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4efe910faefe8/Desktop/PythonProject/MLS/"/>
    </mc:Choice>
  </mc:AlternateContent>
  <xr:revisionPtr revIDLastSave="55" documentId="13_ncr:1_{E120E2BD-8F1A-4AD9-9BF8-15C06F497EB4}" xr6:coauthVersionLast="47" xr6:coauthVersionMax="47" xr10:uidLastSave="{0AC34A0D-3A20-4C59-AA4B-8B3B8E98109A}"/>
  <bookViews>
    <workbookView xWindow="-108" yWindow="-108" windowWidth="23256" windowHeight="12456" firstSheet="3" activeTab="7" xr2:uid="{00000000-000D-0000-FFFF-FFFF00000000}"/>
  </bookViews>
  <sheets>
    <sheet name="Salary" sheetId="1" r:id="rId1"/>
    <sheet name="Table6" sheetId="11" r:id="rId2"/>
    <sheet name="Standings" sheetId="2" r:id="rId3"/>
    <sheet name="Merge1" sheetId="8" r:id="rId4"/>
    <sheet name="Merge3" sheetId="9" r:id="rId5"/>
    <sheet name="Sheet4" sheetId="5" r:id="rId6"/>
    <sheet name="Sheet5" sheetId="6" r:id="rId7"/>
    <sheet name="FinalDataSet" sheetId="12" r:id="rId8"/>
    <sheet name="Sheet1" sheetId="10" r:id="rId9"/>
  </sheets>
  <definedNames>
    <definedName name="ExternalData_1" localSheetId="7" hidden="1">FinalDataSet!$A$1:$AM$875</definedName>
    <definedName name="ExternalData_1" localSheetId="4" hidden="1">Merge3!$A$1:$AD$875</definedName>
    <definedName name="ExternalData_1" localSheetId="1" hidden="1">Table6!$A$1:$H$29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2" l="1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220" i="12"/>
  <c r="AF221" i="12"/>
  <c r="AF222" i="12"/>
  <c r="AF223" i="12"/>
  <c r="AF224" i="12"/>
  <c r="AF225" i="12"/>
  <c r="AF226" i="12"/>
  <c r="AF227" i="12"/>
  <c r="AF228" i="12"/>
  <c r="AF229" i="12"/>
  <c r="AF230" i="12"/>
  <c r="AF231" i="12"/>
  <c r="AF232" i="12"/>
  <c r="AF233" i="12"/>
  <c r="AF234" i="12"/>
  <c r="AF235" i="12"/>
  <c r="AF236" i="12"/>
  <c r="AF237" i="12"/>
  <c r="AF238" i="12"/>
  <c r="AF239" i="12"/>
  <c r="AF240" i="12"/>
  <c r="AF241" i="12"/>
  <c r="AF242" i="12"/>
  <c r="AF243" i="12"/>
  <c r="AF244" i="12"/>
  <c r="AF245" i="12"/>
  <c r="AF246" i="12"/>
  <c r="AF247" i="12"/>
  <c r="AF248" i="12"/>
  <c r="AF249" i="12"/>
  <c r="AF250" i="12"/>
  <c r="AF251" i="12"/>
  <c r="AF252" i="12"/>
  <c r="AF253" i="12"/>
  <c r="AF254" i="12"/>
  <c r="AF255" i="12"/>
  <c r="AF256" i="12"/>
  <c r="AF257" i="12"/>
  <c r="AF258" i="12"/>
  <c r="AF259" i="12"/>
  <c r="AF260" i="12"/>
  <c r="AF261" i="12"/>
  <c r="AF262" i="12"/>
  <c r="AF263" i="12"/>
  <c r="AF264" i="12"/>
  <c r="AF265" i="12"/>
  <c r="AF266" i="12"/>
  <c r="AF267" i="12"/>
  <c r="AF268" i="12"/>
  <c r="AF269" i="12"/>
  <c r="AF270" i="12"/>
  <c r="AF271" i="12"/>
  <c r="AF272" i="12"/>
  <c r="AF273" i="12"/>
  <c r="AF274" i="12"/>
  <c r="AF275" i="12"/>
  <c r="AF276" i="12"/>
  <c r="AF277" i="12"/>
  <c r="AF278" i="12"/>
  <c r="AF279" i="12"/>
  <c r="AF280" i="12"/>
  <c r="AF281" i="12"/>
  <c r="AF282" i="12"/>
  <c r="AF283" i="12"/>
  <c r="AF284" i="12"/>
  <c r="AF285" i="12"/>
  <c r="AF286" i="12"/>
  <c r="AF287" i="12"/>
  <c r="AF288" i="12"/>
  <c r="AF289" i="12"/>
  <c r="AF290" i="12"/>
  <c r="AF291" i="12"/>
  <c r="AF292" i="12"/>
  <c r="AF293" i="12"/>
  <c r="AF294" i="12"/>
  <c r="AF295" i="12"/>
  <c r="AF296" i="12"/>
  <c r="AF297" i="12"/>
  <c r="AF298" i="12"/>
  <c r="AF299" i="12"/>
  <c r="AF300" i="12"/>
  <c r="AF301" i="12"/>
  <c r="AF302" i="12"/>
  <c r="AF303" i="12"/>
  <c r="AF304" i="12"/>
  <c r="AF305" i="12"/>
  <c r="AF306" i="12"/>
  <c r="AF307" i="12"/>
  <c r="AF308" i="12"/>
  <c r="AF309" i="12"/>
  <c r="AF310" i="12"/>
  <c r="AF311" i="12"/>
  <c r="AF312" i="12"/>
  <c r="AF313" i="12"/>
  <c r="AF314" i="12"/>
  <c r="AF315" i="12"/>
  <c r="AF316" i="12"/>
  <c r="AF317" i="12"/>
  <c r="AF318" i="12"/>
  <c r="AF319" i="12"/>
  <c r="AF320" i="12"/>
  <c r="AF321" i="12"/>
  <c r="AF322" i="12"/>
  <c r="AF323" i="12"/>
  <c r="AF324" i="12"/>
  <c r="AF325" i="12"/>
  <c r="AF326" i="12"/>
  <c r="AF327" i="12"/>
  <c r="AF328" i="12"/>
  <c r="AF329" i="12"/>
  <c r="AF330" i="12"/>
  <c r="AF331" i="12"/>
  <c r="AF332" i="12"/>
  <c r="AF333" i="12"/>
  <c r="AF334" i="12"/>
  <c r="AF335" i="12"/>
  <c r="AF336" i="12"/>
  <c r="AF337" i="12"/>
  <c r="AF338" i="12"/>
  <c r="AF339" i="12"/>
  <c r="AF340" i="12"/>
  <c r="AF341" i="12"/>
  <c r="AF342" i="12"/>
  <c r="AF343" i="12"/>
  <c r="AF344" i="12"/>
  <c r="AF345" i="12"/>
  <c r="AF346" i="12"/>
  <c r="AF347" i="12"/>
  <c r="AF348" i="12"/>
  <c r="AF349" i="12"/>
  <c r="AF350" i="12"/>
  <c r="AF351" i="12"/>
  <c r="AF352" i="12"/>
  <c r="AF353" i="12"/>
  <c r="AF354" i="12"/>
  <c r="AF355" i="12"/>
  <c r="AF356" i="12"/>
  <c r="AF357" i="12"/>
  <c r="AF358" i="12"/>
  <c r="AF359" i="12"/>
  <c r="AF360" i="12"/>
  <c r="AF361" i="12"/>
  <c r="AF362" i="12"/>
  <c r="AF363" i="12"/>
  <c r="AF364" i="12"/>
  <c r="AF365" i="12"/>
  <c r="AF366" i="12"/>
  <c r="AF367" i="12"/>
  <c r="AF368" i="12"/>
  <c r="AF369" i="12"/>
  <c r="AF370" i="12"/>
  <c r="AF371" i="12"/>
  <c r="AF372" i="12"/>
  <c r="AF373" i="12"/>
  <c r="AF374" i="12"/>
  <c r="AF375" i="12"/>
  <c r="AF376" i="12"/>
  <c r="AF377" i="12"/>
  <c r="AF378" i="12"/>
  <c r="AF379" i="12"/>
  <c r="AF380" i="12"/>
  <c r="AF381" i="12"/>
  <c r="AF382" i="12"/>
  <c r="AF383" i="12"/>
  <c r="AF384" i="12"/>
  <c r="AF385" i="12"/>
  <c r="AF386" i="12"/>
  <c r="AF387" i="12"/>
  <c r="AF388" i="12"/>
  <c r="AF389" i="12"/>
  <c r="AF390" i="12"/>
  <c r="AF391" i="12"/>
  <c r="AF392" i="12"/>
  <c r="AF393" i="12"/>
  <c r="AF394" i="12"/>
  <c r="AF395" i="12"/>
  <c r="AF396" i="12"/>
  <c r="AF397" i="12"/>
  <c r="AF398" i="12"/>
  <c r="AF399" i="12"/>
  <c r="AF400" i="12"/>
  <c r="AF401" i="12"/>
  <c r="AF402" i="12"/>
  <c r="AF403" i="12"/>
  <c r="AF404" i="12"/>
  <c r="AF405" i="12"/>
  <c r="AF406" i="12"/>
  <c r="AF407" i="12"/>
  <c r="AF408" i="12"/>
  <c r="AF409" i="12"/>
  <c r="AF410" i="12"/>
  <c r="AF411" i="12"/>
  <c r="AF412" i="12"/>
  <c r="AF413" i="12"/>
  <c r="AF414" i="12"/>
  <c r="AF415" i="12"/>
  <c r="AF416" i="12"/>
  <c r="AF417" i="12"/>
  <c r="AF418" i="12"/>
  <c r="AF419" i="12"/>
  <c r="AF420" i="12"/>
  <c r="AF421" i="12"/>
  <c r="AF422" i="12"/>
  <c r="AF423" i="12"/>
  <c r="AF424" i="12"/>
  <c r="AF425" i="12"/>
  <c r="AF426" i="12"/>
  <c r="AF427" i="12"/>
  <c r="AF428" i="12"/>
  <c r="AF429" i="12"/>
  <c r="AF430" i="12"/>
  <c r="AF431" i="12"/>
  <c r="AF432" i="12"/>
  <c r="AF433" i="12"/>
  <c r="AF434" i="12"/>
  <c r="AF435" i="12"/>
  <c r="AF436" i="12"/>
  <c r="AF437" i="12"/>
  <c r="AF438" i="12"/>
  <c r="AF439" i="12"/>
  <c r="AF440" i="12"/>
  <c r="AF441" i="12"/>
  <c r="AF442" i="12"/>
  <c r="AF443" i="12"/>
  <c r="AF444" i="12"/>
  <c r="AF445" i="12"/>
  <c r="AF446" i="12"/>
  <c r="AF447" i="12"/>
  <c r="AF448" i="12"/>
  <c r="AF449" i="12"/>
  <c r="AF450" i="12"/>
  <c r="AF451" i="12"/>
  <c r="AF452" i="12"/>
  <c r="AF453" i="12"/>
  <c r="AF454" i="12"/>
  <c r="AF455" i="12"/>
  <c r="AF456" i="12"/>
  <c r="AF457" i="12"/>
  <c r="AF458" i="12"/>
  <c r="AF459" i="12"/>
  <c r="AF460" i="12"/>
  <c r="AF461" i="12"/>
  <c r="AF462" i="12"/>
  <c r="AF463" i="12"/>
  <c r="AF464" i="12"/>
  <c r="AF465" i="12"/>
  <c r="AF466" i="12"/>
  <c r="AF467" i="12"/>
  <c r="AF468" i="12"/>
  <c r="AF469" i="12"/>
  <c r="AF470" i="12"/>
  <c r="AF471" i="12"/>
  <c r="AF472" i="12"/>
  <c r="AF473" i="12"/>
  <c r="AF474" i="12"/>
  <c r="AF475" i="12"/>
  <c r="AF476" i="12"/>
  <c r="AF477" i="12"/>
  <c r="AF478" i="12"/>
  <c r="AF479" i="12"/>
  <c r="AF480" i="12"/>
  <c r="AF481" i="12"/>
  <c r="AF482" i="12"/>
  <c r="AF483" i="12"/>
  <c r="AF484" i="12"/>
  <c r="AF485" i="12"/>
  <c r="AF486" i="12"/>
  <c r="AF487" i="12"/>
  <c r="AF488" i="12"/>
  <c r="AF489" i="12"/>
  <c r="AF490" i="12"/>
  <c r="AF491" i="12"/>
  <c r="AF492" i="12"/>
  <c r="AF493" i="12"/>
  <c r="AF494" i="12"/>
  <c r="AF495" i="12"/>
  <c r="AF496" i="12"/>
  <c r="AF497" i="12"/>
  <c r="AF498" i="12"/>
  <c r="AF499" i="12"/>
  <c r="AF500" i="12"/>
  <c r="AF501" i="12"/>
  <c r="AF502" i="12"/>
  <c r="AF503" i="12"/>
  <c r="AF504" i="12"/>
  <c r="AF505" i="12"/>
  <c r="AF506" i="12"/>
  <c r="AF507" i="12"/>
  <c r="AF508" i="12"/>
  <c r="AF509" i="12"/>
  <c r="AF510" i="12"/>
  <c r="AF511" i="12"/>
  <c r="AF512" i="12"/>
  <c r="AF513" i="12"/>
  <c r="AF514" i="12"/>
  <c r="AF515" i="12"/>
  <c r="AF516" i="12"/>
  <c r="AF517" i="12"/>
  <c r="AF518" i="12"/>
  <c r="AF519" i="12"/>
  <c r="AF520" i="12"/>
  <c r="AF521" i="12"/>
  <c r="AF522" i="12"/>
  <c r="AF523" i="12"/>
  <c r="AF524" i="12"/>
  <c r="AF525" i="12"/>
  <c r="AF526" i="12"/>
  <c r="AF527" i="12"/>
  <c r="AF528" i="12"/>
  <c r="AF529" i="12"/>
  <c r="AF530" i="12"/>
  <c r="AF531" i="12"/>
  <c r="AF532" i="12"/>
  <c r="AF533" i="12"/>
  <c r="AF534" i="12"/>
  <c r="AF535" i="12"/>
  <c r="AF536" i="12"/>
  <c r="AF537" i="12"/>
  <c r="AF538" i="12"/>
  <c r="AF539" i="12"/>
  <c r="AF540" i="12"/>
  <c r="AF541" i="12"/>
  <c r="AF542" i="12"/>
  <c r="AF543" i="12"/>
  <c r="AF544" i="12"/>
  <c r="AF545" i="12"/>
  <c r="AF546" i="12"/>
  <c r="AF547" i="12"/>
  <c r="AF548" i="12"/>
  <c r="AF549" i="12"/>
  <c r="AF550" i="12"/>
  <c r="AF551" i="12"/>
  <c r="AF552" i="12"/>
  <c r="AF553" i="12"/>
  <c r="AF554" i="12"/>
  <c r="AF555" i="12"/>
  <c r="AF556" i="12"/>
  <c r="AF557" i="12"/>
  <c r="AF558" i="12"/>
  <c r="AF559" i="12"/>
  <c r="AF560" i="12"/>
  <c r="AF561" i="12"/>
  <c r="AF562" i="12"/>
  <c r="AF563" i="12"/>
  <c r="AF564" i="12"/>
  <c r="AF565" i="12"/>
  <c r="AF566" i="12"/>
  <c r="AF567" i="12"/>
  <c r="AF568" i="12"/>
  <c r="AF569" i="12"/>
  <c r="AF570" i="12"/>
  <c r="AF571" i="12"/>
  <c r="AF572" i="12"/>
  <c r="AF573" i="12"/>
  <c r="AF574" i="12"/>
  <c r="AF575" i="12"/>
  <c r="AF576" i="12"/>
  <c r="AF577" i="12"/>
  <c r="AF578" i="12"/>
  <c r="AF579" i="12"/>
  <c r="AF580" i="12"/>
  <c r="AF581" i="12"/>
  <c r="AF582" i="12"/>
  <c r="AF583" i="12"/>
  <c r="AF584" i="12"/>
  <c r="AF585" i="12"/>
  <c r="AF586" i="12"/>
  <c r="AF587" i="12"/>
  <c r="AF588" i="12"/>
  <c r="AF589" i="12"/>
  <c r="AF590" i="12"/>
  <c r="AF591" i="12"/>
  <c r="AF592" i="12"/>
  <c r="AF593" i="12"/>
  <c r="AF594" i="12"/>
  <c r="AF595" i="12"/>
  <c r="AF596" i="12"/>
  <c r="AF597" i="12"/>
  <c r="AF598" i="12"/>
  <c r="AF599" i="12"/>
  <c r="AF600" i="12"/>
  <c r="AF601" i="12"/>
  <c r="AF602" i="12"/>
  <c r="AF603" i="12"/>
  <c r="AF604" i="12"/>
  <c r="AF605" i="12"/>
  <c r="AF606" i="12"/>
  <c r="AF607" i="12"/>
  <c r="AF608" i="12"/>
  <c r="AF609" i="12"/>
  <c r="AF610" i="12"/>
  <c r="AF611" i="12"/>
  <c r="AF612" i="12"/>
  <c r="AF613" i="12"/>
  <c r="AF614" i="12"/>
  <c r="AF615" i="12"/>
  <c r="AF616" i="12"/>
  <c r="AF617" i="12"/>
  <c r="AF618" i="12"/>
  <c r="AF619" i="12"/>
  <c r="AF620" i="12"/>
  <c r="AF621" i="12"/>
  <c r="AF622" i="12"/>
  <c r="AF623" i="12"/>
  <c r="AF624" i="12"/>
  <c r="AF625" i="12"/>
  <c r="AF626" i="12"/>
  <c r="AF627" i="12"/>
  <c r="AF628" i="12"/>
  <c r="AF629" i="12"/>
  <c r="AF630" i="12"/>
  <c r="AF631" i="12"/>
  <c r="AF632" i="12"/>
  <c r="AF633" i="12"/>
  <c r="AF634" i="12"/>
  <c r="AF635" i="12"/>
  <c r="AF636" i="12"/>
  <c r="AF637" i="12"/>
  <c r="AF638" i="12"/>
  <c r="AF639" i="12"/>
  <c r="AF640" i="12"/>
  <c r="AF641" i="12"/>
  <c r="AF642" i="12"/>
  <c r="AF643" i="12"/>
  <c r="AF644" i="12"/>
  <c r="AF645" i="12"/>
  <c r="AF646" i="12"/>
  <c r="AF647" i="12"/>
  <c r="AF648" i="12"/>
  <c r="AF649" i="12"/>
  <c r="AF650" i="12"/>
  <c r="AF651" i="12"/>
  <c r="AF652" i="12"/>
  <c r="AF653" i="12"/>
  <c r="AF654" i="12"/>
  <c r="AF655" i="12"/>
  <c r="AF656" i="12"/>
  <c r="AF657" i="12"/>
  <c r="AF658" i="12"/>
  <c r="AF659" i="12"/>
  <c r="AF660" i="12"/>
  <c r="AF661" i="12"/>
  <c r="AF662" i="12"/>
  <c r="AF663" i="12"/>
  <c r="AF664" i="12"/>
  <c r="AF665" i="12"/>
  <c r="AF666" i="12"/>
  <c r="AF667" i="12"/>
  <c r="AF668" i="12"/>
  <c r="AF669" i="12"/>
  <c r="AF670" i="12"/>
  <c r="AF671" i="12"/>
  <c r="AF672" i="12"/>
  <c r="AF673" i="12"/>
  <c r="AF674" i="12"/>
  <c r="AF675" i="12"/>
  <c r="AF676" i="12"/>
  <c r="AF677" i="12"/>
  <c r="AF678" i="12"/>
  <c r="AF679" i="12"/>
  <c r="AF680" i="12"/>
  <c r="AF681" i="12"/>
  <c r="AF682" i="12"/>
  <c r="AF683" i="12"/>
  <c r="AF684" i="12"/>
  <c r="AF685" i="12"/>
  <c r="AF686" i="12"/>
  <c r="AF687" i="12"/>
  <c r="AF688" i="12"/>
  <c r="AF689" i="12"/>
  <c r="AF690" i="12"/>
  <c r="AF691" i="12"/>
  <c r="AF692" i="12"/>
  <c r="AF693" i="12"/>
  <c r="AF694" i="12"/>
  <c r="AF695" i="12"/>
  <c r="AF696" i="12"/>
  <c r="AF697" i="12"/>
  <c r="AF698" i="12"/>
  <c r="AF699" i="12"/>
  <c r="AF700" i="12"/>
  <c r="AF701" i="12"/>
  <c r="AF702" i="12"/>
  <c r="AF703" i="12"/>
  <c r="AF704" i="12"/>
  <c r="AF705" i="12"/>
  <c r="AF706" i="12"/>
  <c r="AF707" i="12"/>
  <c r="AF708" i="12"/>
  <c r="AF709" i="12"/>
  <c r="AF710" i="12"/>
  <c r="AF711" i="12"/>
  <c r="AF712" i="12"/>
  <c r="AF713" i="12"/>
  <c r="AF714" i="12"/>
  <c r="AF715" i="12"/>
  <c r="AF716" i="12"/>
  <c r="AF717" i="12"/>
  <c r="AF718" i="12"/>
  <c r="AF719" i="12"/>
  <c r="AF720" i="12"/>
  <c r="AF721" i="12"/>
  <c r="AF722" i="12"/>
  <c r="AF723" i="12"/>
  <c r="AF724" i="12"/>
  <c r="AF725" i="12"/>
  <c r="AF726" i="12"/>
  <c r="AF727" i="12"/>
  <c r="AF728" i="12"/>
  <c r="AF729" i="12"/>
  <c r="AF730" i="12"/>
  <c r="AF731" i="12"/>
  <c r="AF732" i="12"/>
  <c r="AF733" i="12"/>
  <c r="AF734" i="12"/>
  <c r="AF735" i="12"/>
  <c r="AF736" i="12"/>
  <c r="AF737" i="12"/>
  <c r="AF738" i="12"/>
  <c r="AF739" i="12"/>
  <c r="AF740" i="12"/>
  <c r="AF741" i="12"/>
  <c r="AF742" i="12"/>
  <c r="AF743" i="12"/>
  <c r="AF744" i="12"/>
  <c r="AF745" i="12"/>
  <c r="AF746" i="12"/>
  <c r="AF747" i="12"/>
  <c r="AF748" i="12"/>
  <c r="AF749" i="12"/>
  <c r="AF750" i="12"/>
  <c r="AF751" i="12"/>
  <c r="AF752" i="12"/>
  <c r="AF753" i="12"/>
  <c r="AF754" i="12"/>
  <c r="AF755" i="12"/>
  <c r="AF756" i="12"/>
  <c r="AF757" i="12"/>
  <c r="AF758" i="12"/>
  <c r="AF759" i="12"/>
  <c r="AF760" i="12"/>
  <c r="AF761" i="12"/>
  <c r="AF762" i="12"/>
  <c r="AF763" i="12"/>
  <c r="AF764" i="12"/>
  <c r="AF765" i="12"/>
  <c r="AF766" i="12"/>
  <c r="AF767" i="12"/>
  <c r="AF768" i="12"/>
  <c r="AF769" i="12"/>
  <c r="AF770" i="12"/>
  <c r="AF771" i="12"/>
  <c r="AF772" i="12"/>
  <c r="AF773" i="12"/>
  <c r="AF774" i="12"/>
  <c r="AF775" i="12"/>
  <c r="AF776" i="12"/>
  <c r="AF777" i="12"/>
  <c r="AF778" i="12"/>
  <c r="AF779" i="12"/>
  <c r="AF780" i="12"/>
  <c r="AF781" i="12"/>
  <c r="AF782" i="12"/>
  <c r="AF783" i="12"/>
  <c r="AF784" i="12"/>
  <c r="AF785" i="12"/>
  <c r="AF786" i="12"/>
  <c r="AF787" i="12"/>
  <c r="AF788" i="12"/>
  <c r="AF789" i="12"/>
  <c r="AF790" i="12"/>
  <c r="AF791" i="12"/>
  <c r="AF792" i="12"/>
  <c r="AF793" i="12"/>
  <c r="AF794" i="12"/>
  <c r="AF795" i="12"/>
  <c r="AF796" i="12"/>
  <c r="AF797" i="12"/>
  <c r="AF798" i="12"/>
  <c r="AF799" i="12"/>
  <c r="AF800" i="12"/>
  <c r="AF801" i="12"/>
  <c r="AF802" i="12"/>
  <c r="AF803" i="12"/>
  <c r="AF804" i="12"/>
  <c r="AF805" i="12"/>
  <c r="AF806" i="12"/>
  <c r="AF807" i="12"/>
  <c r="AF808" i="12"/>
  <c r="AF809" i="12"/>
  <c r="AF810" i="12"/>
  <c r="AF811" i="12"/>
  <c r="AF812" i="12"/>
  <c r="AF813" i="12"/>
  <c r="AF814" i="12"/>
  <c r="AF815" i="12"/>
  <c r="AF816" i="12"/>
  <c r="AF817" i="12"/>
  <c r="AF818" i="12"/>
  <c r="AF819" i="12"/>
  <c r="AF820" i="12"/>
  <c r="AF821" i="12"/>
  <c r="AF822" i="12"/>
  <c r="AF823" i="12"/>
  <c r="AF824" i="12"/>
  <c r="AF825" i="12"/>
  <c r="AF826" i="12"/>
  <c r="AF827" i="12"/>
  <c r="AF828" i="12"/>
  <c r="AF829" i="12"/>
  <c r="AF830" i="12"/>
  <c r="AF831" i="12"/>
  <c r="AF832" i="12"/>
  <c r="AF833" i="12"/>
  <c r="AF834" i="12"/>
  <c r="AF835" i="12"/>
  <c r="AF836" i="12"/>
  <c r="AF837" i="12"/>
  <c r="AF838" i="12"/>
  <c r="AF839" i="12"/>
  <c r="AF840" i="12"/>
  <c r="AF841" i="12"/>
  <c r="AF842" i="12"/>
  <c r="AF843" i="12"/>
  <c r="AF844" i="12"/>
  <c r="AF845" i="12"/>
  <c r="AF846" i="12"/>
  <c r="AF847" i="12"/>
  <c r="AF848" i="12"/>
  <c r="AF849" i="12"/>
  <c r="AF850" i="12"/>
  <c r="AF851" i="12"/>
  <c r="AF852" i="12"/>
  <c r="AF853" i="12"/>
  <c r="AF854" i="12"/>
  <c r="AF855" i="12"/>
  <c r="AF856" i="12"/>
  <c r="AF857" i="12"/>
  <c r="AF858" i="12"/>
  <c r="AF859" i="12"/>
  <c r="AF860" i="12"/>
  <c r="AF861" i="12"/>
  <c r="AF862" i="12"/>
  <c r="AF863" i="12"/>
  <c r="AF864" i="12"/>
  <c r="AF865" i="12"/>
  <c r="AF866" i="12"/>
  <c r="AF867" i="12"/>
  <c r="AF868" i="12"/>
  <c r="AF869" i="12"/>
  <c r="AF870" i="12"/>
  <c r="AF871" i="12"/>
  <c r="AF872" i="12"/>
  <c r="AF873" i="12"/>
  <c r="AF874" i="12"/>
  <c r="AF875" i="12"/>
  <c r="AE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E200" i="9"/>
  <c r="AE201" i="9"/>
  <c r="AE202" i="9"/>
  <c r="AE203" i="9"/>
  <c r="AE204" i="9"/>
  <c r="AE205" i="9"/>
  <c r="AE206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220" i="9"/>
  <c r="AE221" i="9"/>
  <c r="AE222" i="9"/>
  <c r="AE223" i="9"/>
  <c r="AE224" i="9"/>
  <c r="AE225" i="9"/>
  <c r="AE226" i="9"/>
  <c r="AE227" i="9"/>
  <c r="AE228" i="9"/>
  <c r="AE229" i="9"/>
  <c r="AE230" i="9"/>
  <c r="AE231" i="9"/>
  <c r="AE232" i="9"/>
  <c r="AE233" i="9"/>
  <c r="AE234" i="9"/>
  <c r="AE235" i="9"/>
  <c r="AE236" i="9"/>
  <c r="AE237" i="9"/>
  <c r="AE238" i="9"/>
  <c r="AE239" i="9"/>
  <c r="AE240" i="9"/>
  <c r="AE241" i="9"/>
  <c r="AE242" i="9"/>
  <c r="AE243" i="9"/>
  <c r="AE244" i="9"/>
  <c r="AE245" i="9"/>
  <c r="AE246" i="9"/>
  <c r="AE247" i="9"/>
  <c r="AE248" i="9"/>
  <c r="AE249" i="9"/>
  <c r="AE250" i="9"/>
  <c r="AE251" i="9"/>
  <c r="AE252" i="9"/>
  <c r="AE253" i="9"/>
  <c r="AE254" i="9"/>
  <c r="AE255" i="9"/>
  <c r="AE256" i="9"/>
  <c r="AE257" i="9"/>
  <c r="AE258" i="9"/>
  <c r="AE259" i="9"/>
  <c r="AE260" i="9"/>
  <c r="AE261" i="9"/>
  <c r="AE262" i="9"/>
  <c r="AE263" i="9"/>
  <c r="AE264" i="9"/>
  <c r="AE265" i="9"/>
  <c r="AE266" i="9"/>
  <c r="AE267" i="9"/>
  <c r="AE268" i="9"/>
  <c r="AE269" i="9"/>
  <c r="AE270" i="9"/>
  <c r="AE271" i="9"/>
  <c r="AE272" i="9"/>
  <c r="AE273" i="9"/>
  <c r="AE274" i="9"/>
  <c r="AE275" i="9"/>
  <c r="AE276" i="9"/>
  <c r="AE277" i="9"/>
  <c r="AE278" i="9"/>
  <c r="AE279" i="9"/>
  <c r="AE280" i="9"/>
  <c r="AE281" i="9"/>
  <c r="AE282" i="9"/>
  <c r="AE283" i="9"/>
  <c r="AE284" i="9"/>
  <c r="AE285" i="9"/>
  <c r="AE286" i="9"/>
  <c r="AE287" i="9"/>
  <c r="AE288" i="9"/>
  <c r="AE289" i="9"/>
  <c r="AE290" i="9"/>
  <c r="AE291" i="9"/>
  <c r="AE292" i="9"/>
  <c r="AE293" i="9"/>
  <c r="AE294" i="9"/>
  <c r="AE295" i="9"/>
  <c r="AE296" i="9"/>
  <c r="AE297" i="9"/>
  <c r="AE298" i="9"/>
  <c r="AE299" i="9"/>
  <c r="AE300" i="9"/>
  <c r="AE301" i="9"/>
  <c r="AE302" i="9"/>
  <c r="AE303" i="9"/>
  <c r="AE304" i="9"/>
  <c r="AE305" i="9"/>
  <c r="AE306" i="9"/>
  <c r="AE307" i="9"/>
  <c r="AE308" i="9"/>
  <c r="AE309" i="9"/>
  <c r="AE310" i="9"/>
  <c r="AE311" i="9"/>
  <c r="AE312" i="9"/>
  <c r="AE313" i="9"/>
  <c r="AE314" i="9"/>
  <c r="AE315" i="9"/>
  <c r="AE316" i="9"/>
  <c r="AE317" i="9"/>
  <c r="AE318" i="9"/>
  <c r="AE319" i="9"/>
  <c r="AE320" i="9"/>
  <c r="AE321" i="9"/>
  <c r="AE322" i="9"/>
  <c r="AE323" i="9"/>
  <c r="AE324" i="9"/>
  <c r="AE325" i="9"/>
  <c r="AE326" i="9"/>
  <c r="AE327" i="9"/>
  <c r="AE328" i="9"/>
  <c r="AE329" i="9"/>
  <c r="AE330" i="9"/>
  <c r="AE331" i="9"/>
  <c r="AE332" i="9"/>
  <c r="AE333" i="9"/>
  <c r="AE334" i="9"/>
  <c r="AE335" i="9"/>
  <c r="AE336" i="9"/>
  <c r="AE337" i="9"/>
  <c r="AE338" i="9"/>
  <c r="AE339" i="9"/>
  <c r="AE340" i="9"/>
  <c r="AE341" i="9"/>
  <c r="AE342" i="9"/>
  <c r="AE343" i="9"/>
  <c r="AE344" i="9"/>
  <c r="AE345" i="9"/>
  <c r="AE346" i="9"/>
  <c r="AE347" i="9"/>
  <c r="AE348" i="9"/>
  <c r="AE349" i="9"/>
  <c r="AE350" i="9"/>
  <c r="AE351" i="9"/>
  <c r="AE352" i="9"/>
  <c r="AE353" i="9"/>
  <c r="AE354" i="9"/>
  <c r="AE355" i="9"/>
  <c r="AE356" i="9"/>
  <c r="AE357" i="9"/>
  <c r="AE358" i="9"/>
  <c r="AE359" i="9"/>
  <c r="AE360" i="9"/>
  <c r="AE361" i="9"/>
  <c r="AE362" i="9"/>
  <c r="AE363" i="9"/>
  <c r="AE364" i="9"/>
  <c r="AE365" i="9"/>
  <c r="AE366" i="9"/>
  <c r="AE367" i="9"/>
  <c r="AE368" i="9"/>
  <c r="AE369" i="9"/>
  <c r="AE370" i="9"/>
  <c r="AE371" i="9"/>
  <c r="AE372" i="9"/>
  <c r="AE373" i="9"/>
  <c r="AE374" i="9"/>
  <c r="AE375" i="9"/>
  <c r="AE376" i="9"/>
  <c r="AE377" i="9"/>
  <c r="AE378" i="9"/>
  <c r="AE379" i="9"/>
  <c r="AE380" i="9"/>
  <c r="AE381" i="9"/>
  <c r="AE382" i="9"/>
  <c r="AE383" i="9"/>
  <c r="AE384" i="9"/>
  <c r="AE385" i="9"/>
  <c r="AE386" i="9"/>
  <c r="AE387" i="9"/>
  <c r="AE388" i="9"/>
  <c r="AE389" i="9"/>
  <c r="AE390" i="9"/>
  <c r="AE391" i="9"/>
  <c r="AE392" i="9"/>
  <c r="AE393" i="9"/>
  <c r="AE394" i="9"/>
  <c r="AE395" i="9"/>
  <c r="AE396" i="9"/>
  <c r="AE397" i="9"/>
  <c r="AE398" i="9"/>
  <c r="AE399" i="9"/>
  <c r="AE400" i="9"/>
  <c r="AE401" i="9"/>
  <c r="AE402" i="9"/>
  <c r="AE403" i="9"/>
  <c r="AE404" i="9"/>
  <c r="AE405" i="9"/>
  <c r="AE406" i="9"/>
  <c r="AE407" i="9"/>
  <c r="AE408" i="9"/>
  <c r="AE409" i="9"/>
  <c r="AE410" i="9"/>
  <c r="AE411" i="9"/>
  <c r="AE412" i="9"/>
  <c r="AE413" i="9"/>
  <c r="AE414" i="9"/>
  <c r="AE415" i="9"/>
  <c r="AE416" i="9"/>
  <c r="AE417" i="9"/>
  <c r="AE418" i="9"/>
  <c r="AE419" i="9"/>
  <c r="AE420" i="9"/>
  <c r="AE421" i="9"/>
  <c r="AE422" i="9"/>
  <c r="AE423" i="9"/>
  <c r="AE424" i="9"/>
  <c r="AE425" i="9"/>
  <c r="AE426" i="9"/>
  <c r="AE427" i="9"/>
  <c r="AE428" i="9"/>
  <c r="AE429" i="9"/>
  <c r="AE430" i="9"/>
  <c r="AE431" i="9"/>
  <c r="AE432" i="9"/>
  <c r="AE433" i="9"/>
  <c r="AE434" i="9"/>
  <c r="AE435" i="9"/>
  <c r="AE436" i="9"/>
  <c r="AE437" i="9"/>
  <c r="AE438" i="9"/>
  <c r="AE439" i="9"/>
  <c r="AE440" i="9"/>
  <c r="AE441" i="9"/>
  <c r="AE442" i="9"/>
  <c r="AE443" i="9"/>
  <c r="AE444" i="9"/>
  <c r="AE445" i="9"/>
  <c r="AE446" i="9"/>
  <c r="AE447" i="9"/>
  <c r="AE448" i="9"/>
  <c r="AE449" i="9"/>
  <c r="AE450" i="9"/>
  <c r="AE451" i="9"/>
  <c r="AE452" i="9"/>
  <c r="AE453" i="9"/>
  <c r="AE454" i="9"/>
  <c r="AE455" i="9"/>
  <c r="AE456" i="9"/>
  <c r="AE457" i="9"/>
  <c r="AE458" i="9"/>
  <c r="AE459" i="9"/>
  <c r="AE460" i="9"/>
  <c r="AE461" i="9"/>
  <c r="AE462" i="9"/>
  <c r="AE463" i="9"/>
  <c r="AE464" i="9"/>
  <c r="AE465" i="9"/>
  <c r="AE466" i="9"/>
  <c r="AE467" i="9"/>
  <c r="AE468" i="9"/>
  <c r="AE469" i="9"/>
  <c r="AE470" i="9"/>
  <c r="AE471" i="9"/>
  <c r="AE472" i="9"/>
  <c r="AE473" i="9"/>
  <c r="AE474" i="9"/>
  <c r="AE475" i="9"/>
  <c r="AE476" i="9"/>
  <c r="AE477" i="9"/>
  <c r="AE478" i="9"/>
  <c r="AE479" i="9"/>
  <c r="AE480" i="9"/>
  <c r="AE481" i="9"/>
  <c r="AE482" i="9"/>
  <c r="AE483" i="9"/>
  <c r="AE484" i="9"/>
  <c r="AE485" i="9"/>
  <c r="AE486" i="9"/>
  <c r="AE487" i="9"/>
  <c r="AE488" i="9"/>
  <c r="AE489" i="9"/>
  <c r="AE490" i="9"/>
  <c r="AE491" i="9"/>
  <c r="AE492" i="9"/>
  <c r="AE493" i="9"/>
  <c r="AE494" i="9"/>
  <c r="AE495" i="9"/>
  <c r="AE496" i="9"/>
  <c r="AE497" i="9"/>
  <c r="AE498" i="9"/>
  <c r="AE499" i="9"/>
  <c r="AE500" i="9"/>
  <c r="AE501" i="9"/>
  <c r="AE502" i="9"/>
  <c r="AE503" i="9"/>
  <c r="AE504" i="9"/>
  <c r="AE505" i="9"/>
  <c r="AE506" i="9"/>
  <c r="AE507" i="9"/>
  <c r="AE508" i="9"/>
  <c r="AE509" i="9"/>
  <c r="AE510" i="9"/>
  <c r="AE511" i="9"/>
  <c r="AE512" i="9"/>
  <c r="AE513" i="9"/>
  <c r="AE514" i="9"/>
  <c r="AE515" i="9"/>
  <c r="AE516" i="9"/>
  <c r="AE517" i="9"/>
  <c r="AE518" i="9"/>
  <c r="AE519" i="9"/>
  <c r="AE520" i="9"/>
  <c r="AE521" i="9"/>
  <c r="AE522" i="9"/>
  <c r="AE523" i="9"/>
  <c r="AE524" i="9"/>
  <c r="AE525" i="9"/>
  <c r="AE526" i="9"/>
  <c r="AE527" i="9"/>
  <c r="AE528" i="9"/>
  <c r="AE529" i="9"/>
  <c r="AE530" i="9"/>
  <c r="AE531" i="9"/>
  <c r="AE532" i="9"/>
  <c r="AE533" i="9"/>
  <c r="AE534" i="9"/>
  <c r="AE535" i="9"/>
  <c r="AE536" i="9"/>
  <c r="AE537" i="9"/>
  <c r="AE538" i="9"/>
  <c r="AE539" i="9"/>
  <c r="AE540" i="9"/>
  <c r="AE541" i="9"/>
  <c r="AE542" i="9"/>
  <c r="AE543" i="9"/>
  <c r="AE544" i="9"/>
  <c r="AE545" i="9"/>
  <c r="AE546" i="9"/>
  <c r="AE547" i="9"/>
  <c r="AE548" i="9"/>
  <c r="AE549" i="9"/>
  <c r="AE550" i="9"/>
  <c r="AE551" i="9"/>
  <c r="AE552" i="9"/>
  <c r="AE553" i="9"/>
  <c r="AE554" i="9"/>
  <c r="AE555" i="9"/>
  <c r="AE556" i="9"/>
  <c r="AE557" i="9"/>
  <c r="AE558" i="9"/>
  <c r="AE559" i="9"/>
  <c r="AE560" i="9"/>
  <c r="AE561" i="9"/>
  <c r="AE562" i="9"/>
  <c r="AE563" i="9"/>
  <c r="AE564" i="9"/>
  <c r="AE565" i="9"/>
  <c r="AE566" i="9"/>
  <c r="AE567" i="9"/>
  <c r="AE568" i="9"/>
  <c r="AE569" i="9"/>
  <c r="AE570" i="9"/>
  <c r="AE571" i="9"/>
  <c r="AE572" i="9"/>
  <c r="AE573" i="9"/>
  <c r="AE574" i="9"/>
  <c r="AE575" i="9"/>
  <c r="AE576" i="9"/>
  <c r="AE577" i="9"/>
  <c r="AE578" i="9"/>
  <c r="AE579" i="9"/>
  <c r="AE580" i="9"/>
  <c r="AE581" i="9"/>
  <c r="AE582" i="9"/>
  <c r="AE583" i="9"/>
  <c r="AE584" i="9"/>
  <c r="AE585" i="9"/>
  <c r="AE586" i="9"/>
  <c r="AE587" i="9"/>
  <c r="AE588" i="9"/>
  <c r="AE589" i="9"/>
  <c r="AE590" i="9"/>
  <c r="AE591" i="9"/>
  <c r="AE592" i="9"/>
  <c r="AE593" i="9"/>
  <c r="AE594" i="9"/>
  <c r="AE595" i="9"/>
  <c r="AE596" i="9"/>
  <c r="AE597" i="9"/>
  <c r="AE598" i="9"/>
  <c r="AE599" i="9"/>
  <c r="AE600" i="9"/>
  <c r="AE601" i="9"/>
  <c r="AE602" i="9"/>
  <c r="AE603" i="9"/>
  <c r="AE604" i="9"/>
  <c r="AE605" i="9"/>
  <c r="AE606" i="9"/>
  <c r="AE607" i="9"/>
  <c r="AE608" i="9"/>
  <c r="AE609" i="9"/>
  <c r="AE610" i="9"/>
  <c r="AE611" i="9"/>
  <c r="AE612" i="9"/>
  <c r="AE613" i="9"/>
  <c r="AE614" i="9"/>
  <c r="AE615" i="9"/>
  <c r="AE616" i="9"/>
  <c r="AE617" i="9"/>
  <c r="AE618" i="9"/>
  <c r="AE619" i="9"/>
  <c r="AE620" i="9"/>
  <c r="AE621" i="9"/>
  <c r="AE622" i="9"/>
  <c r="AE623" i="9"/>
  <c r="AE624" i="9"/>
  <c r="AE625" i="9"/>
  <c r="AE626" i="9"/>
  <c r="AE627" i="9"/>
  <c r="AE628" i="9"/>
  <c r="AE629" i="9"/>
  <c r="AE630" i="9"/>
  <c r="AE631" i="9"/>
  <c r="AE632" i="9"/>
  <c r="AE633" i="9"/>
  <c r="AE634" i="9"/>
  <c r="AE635" i="9"/>
  <c r="AE636" i="9"/>
  <c r="AE637" i="9"/>
  <c r="AE638" i="9"/>
  <c r="AE639" i="9"/>
  <c r="AE640" i="9"/>
  <c r="AE641" i="9"/>
  <c r="AE642" i="9"/>
  <c r="AE643" i="9"/>
  <c r="AE644" i="9"/>
  <c r="AE645" i="9"/>
  <c r="AE646" i="9"/>
  <c r="AE647" i="9"/>
  <c r="AE648" i="9"/>
  <c r="AE649" i="9"/>
  <c r="AE650" i="9"/>
  <c r="AE651" i="9"/>
  <c r="AE652" i="9"/>
  <c r="AE653" i="9"/>
  <c r="AE654" i="9"/>
  <c r="AE655" i="9"/>
  <c r="AE656" i="9"/>
  <c r="AE657" i="9"/>
  <c r="AE658" i="9"/>
  <c r="AE659" i="9"/>
  <c r="AE660" i="9"/>
  <c r="AE661" i="9"/>
  <c r="AE662" i="9"/>
  <c r="AE663" i="9"/>
  <c r="AE664" i="9"/>
  <c r="AE665" i="9"/>
  <c r="AE666" i="9"/>
  <c r="AE667" i="9"/>
  <c r="AE668" i="9"/>
  <c r="AE669" i="9"/>
  <c r="AE670" i="9"/>
  <c r="AE671" i="9"/>
  <c r="AE672" i="9"/>
  <c r="AE673" i="9"/>
  <c r="AE674" i="9"/>
  <c r="AE675" i="9"/>
  <c r="AE676" i="9"/>
  <c r="AE677" i="9"/>
  <c r="AE678" i="9"/>
  <c r="AE679" i="9"/>
  <c r="AE680" i="9"/>
  <c r="AE681" i="9"/>
  <c r="AE682" i="9"/>
  <c r="AE683" i="9"/>
  <c r="AE684" i="9"/>
  <c r="AE685" i="9"/>
  <c r="AE686" i="9"/>
  <c r="AE687" i="9"/>
  <c r="AE688" i="9"/>
  <c r="AE689" i="9"/>
  <c r="AE690" i="9"/>
  <c r="AE691" i="9"/>
  <c r="AE692" i="9"/>
  <c r="AE693" i="9"/>
  <c r="AE694" i="9"/>
  <c r="AE695" i="9"/>
  <c r="AE696" i="9"/>
  <c r="AE697" i="9"/>
  <c r="AE698" i="9"/>
  <c r="AE699" i="9"/>
  <c r="AE700" i="9"/>
  <c r="AE701" i="9"/>
  <c r="AE702" i="9"/>
  <c r="AE703" i="9"/>
  <c r="AE704" i="9"/>
  <c r="AE705" i="9"/>
  <c r="AE706" i="9"/>
  <c r="AE707" i="9"/>
  <c r="AE708" i="9"/>
  <c r="AE709" i="9"/>
  <c r="AE710" i="9"/>
  <c r="AE711" i="9"/>
  <c r="AE712" i="9"/>
  <c r="AE713" i="9"/>
  <c r="AE714" i="9"/>
  <c r="AE715" i="9"/>
  <c r="AE716" i="9"/>
  <c r="AE717" i="9"/>
  <c r="AE718" i="9"/>
  <c r="AE719" i="9"/>
  <c r="AE720" i="9"/>
  <c r="AE721" i="9"/>
  <c r="AE722" i="9"/>
  <c r="AE723" i="9"/>
  <c r="AE724" i="9"/>
  <c r="AE725" i="9"/>
  <c r="AE726" i="9"/>
  <c r="AE727" i="9"/>
  <c r="AE728" i="9"/>
  <c r="AE729" i="9"/>
  <c r="AE730" i="9"/>
  <c r="AE731" i="9"/>
  <c r="AE732" i="9"/>
  <c r="AE733" i="9"/>
  <c r="AE734" i="9"/>
  <c r="AE735" i="9"/>
  <c r="AE736" i="9"/>
  <c r="AE737" i="9"/>
  <c r="AE738" i="9"/>
  <c r="AE739" i="9"/>
  <c r="AE740" i="9"/>
  <c r="AE741" i="9"/>
  <c r="AE742" i="9"/>
  <c r="AE743" i="9"/>
  <c r="AE744" i="9"/>
  <c r="AE745" i="9"/>
  <c r="AE746" i="9"/>
  <c r="AE747" i="9"/>
  <c r="AE748" i="9"/>
  <c r="AE749" i="9"/>
  <c r="AE750" i="9"/>
  <c r="AE751" i="9"/>
  <c r="AE752" i="9"/>
  <c r="AE753" i="9"/>
  <c r="AE754" i="9"/>
  <c r="AE755" i="9"/>
  <c r="AE756" i="9"/>
  <c r="AE757" i="9"/>
  <c r="AE758" i="9"/>
  <c r="AE759" i="9"/>
  <c r="AE760" i="9"/>
  <c r="AE761" i="9"/>
  <c r="AE762" i="9"/>
  <c r="AE763" i="9"/>
  <c r="AE764" i="9"/>
  <c r="AE765" i="9"/>
  <c r="AE766" i="9"/>
  <c r="AE767" i="9"/>
  <c r="AE768" i="9"/>
  <c r="AE769" i="9"/>
  <c r="AE770" i="9"/>
  <c r="AE771" i="9"/>
  <c r="AE772" i="9"/>
  <c r="AE773" i="9"/>
  <c r="AE774" i="9"/>
  <c r="AE775" i="9"/>
  <c r="AE776" i="9"/>
  <c r="AE777" i="9"/>
  <c r="AE778" i="9"/>
  <c r="AE779" i="9"/>
  <c r="AE780" i="9"/>
  <c r="AE781" i="9"/>
  <c r="AE782" i="9"/>
  <c r="AE783" i="9"/>
  <c r="AE784" i="9"/>
  <c r="AE785" i="9"/>
  <c r="AE786" i="9"/>
  <c r="AE787" i="9"/>
  <c r="AE788" i="9"/>
  <c r="AE789" i="9"/>
  <c r="AE790" i="9"/>
  <c r="AE791" i="9"/>
  <c r="AE792" i="9"/>
  <c r="AE793" i="9"/>
  <c r="AE794" i="9"/>
  <c r="AE795" i="9"/>
  <c r="AE796" i="9"/>
  <c r="AE797" i="9"/>
  <c r="AE798" i="9"/>
  <c r="AE799" i="9"/>
  <c r="AE800" i="9"/>
  <c r="AE801" i="9"/>
  <c r="AE802" i="9"/>
  <c r="AE803" i="9"/>
  <c r="AE804" i="9"/>
  <c r="AE805" i="9"/>
  <c r="AE806" i="9"/>
  <c r="AE807" i="9"/>
  <c r="AE808" i="9"/>
  <c r="AE809" i="9"/>
  <c r="AE810" i="9"/>
  <c r="AE811" i="9"/>
  <c r="AE812" i="9"/>
  <c r="AE813" i="9"/>
  <c r="AE814" i="9"/>
  <c r="AE815" i="9"/>
  <c r="AE816" i="9"/>
  <c r="AE817" i="9"/>
  <c r="AE818" i="9"/>
  <c r="AE819" i="9"/>
  <c r="AE820" i="9"/>
  <c r="AE821" i="9"/>
  <c r="AE822" i="9"/>
  <c r="AE823" i="9"/>
  <c r="AE824" i="9"/>
  <c r="AE825" i="9"/>
  <c r="AE826" i="9"/>
  <c r="AE827" i="9"/>
  <c r="AE828" i="9"/>
  <c r="AE829" i="9"/>
  <c r="AE830" i="9"/>
  <c r="AE831" i="9"/>
  <c r="AE832" i="9"/>
  <c r="AE833" i="9"/>
  <c r="AE834" i="9"/>
  <c r="AE835" i="9"/>
  <c r="AE836" i="9"/>
  <c r="AE837" i="9"/>
  <c r="AE838" i="9"/>
  <c r="AE839" i="9"/>
  <c r="AE840" i="9"/>
  <c r="AE841" i="9"/>
  <c r="AE842" i="9"/>
  <c r="AE843" i="9"/>
  <c r="AE844" i="9"/>
  <c r="AE845" i="9"/>
  <c r="AE846" i="9"/>
  <c r="AE847" i="9"/>
  <c r="AE848" i="9"/>
  <c r="AE849" i="9"/>
  <c r="AE850" i="9"/>
  <c r="AE851" i="9"/>
  <c r="AE852" i="9"/>
  <c r="AE853" i="9"/>
  <c r="AE854" i="9"/>
  <c r="AE855" i="9"/>
  <c r="AE856" i="9"/>
  <c r="AE857" i="9"/>
  <c r="AE858" i="9"/>
  <c r="AE859" i="9"/>
  <c r="AE860" i="9"/>
  <c r="AE861" i="9"/>
  <c r="AE862" i="9"/>
  <c r="AE863" i="9"/>
  <c r="AE864" i="9"/>
  <c r="AE865" i="9"/>
  <c r="AE866" i="9"/>
  <c r="AE867" i="9"/>
  <c r="AE868" i="9"/>
  <c r="AE869" i="9"/>
  <c r="AE870" i="9"/>
  <c r="AE871" i="9"/>
  <c r="AE872" i="9"/>
  <c r="AE873" i="9"/>
  <c r="AE874" i="9"/>
  <c r="AE875" i="9"/>
  <c r="AF2" i="9"/>
  <c r="AF3" i="9"/>
  <c r="AF92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595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3" i="9"/>
  <c r="AF94" i="9"/>
  <c r="AF95" i="9"/>
  <c r="AF96" i="9"/>
  <c r="AF155" i="9"/>
  <c r="AF97" i="9"/>
  <c r="AF98" i="9"/>
  <c r="AF99" i="9"/>
  <c r="AF100" i="9"/>
  <c r="AF101" i="9"/>
  <c r="AF102" i="9"/>
  <c r="AF103" i="9"/>
  <c r="AF256" i="9"/>
  <c r="AF104" i="9"/>
  <c r="AF105" i="9"/>
  <c r="AF106" i="9"/>
  <c r="AF107" i="9"/>
  <c r="AF500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5" i="9"/>
  <c r="AF126" i="9"/>
  <c r="AF127" i="9"/>
  <c r="AF128" i="9"/>
  <c r="AF129" i="9"/>
  <c r="AF130" i="9"/>
  <c r="AF124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6" i="9"/>
  <c r="AF154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85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6" i="9"/>
  <c r="AF187" i="9"/>
  <c r="AF188" i="9"/>
  <c r="AF183" i="9"/>
  <c r="AF189" i="9"/>
  <c r="AF190" i="9"/>
  <c r="AF191" i="9"/>
  <c r="AF184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6" i="9"/>
  <c r="AF217" i="9"/>
  <c r="AF218" i="9"/>
  <c r="AF219" i="9"/>
  <c r="AF220" i="9"/>
  <c r="AF221" i="9"/>
  <c r="AF222" i="9"/>
  <c r="AF213" i="9"/>
  <c r="AF223" i="9"/>
  <c r="AF224" i="9"/>
  <c r="AF225" i="9"/>
  <c r="AF680" i="9"/>
  <c r="AF379" i="9"/>
  <c r="AF214" i="9"/>
  <c r="AF226" i="9"/>
  <c r="AF227" i="9"/>
  <c r="AF228" i="9"/>
  <c r="AF215" i="9"/>
  <c r="AF229" i="9"/>
  <c r="AF230" i="9"/>
  <c r="AF231" i="9"/>
  <c r="AF232" i="9"/>
  <c r="AF233" i="9"/>
  <c r="AF234" i="9"/>
  <c r="AF235" i="9"/>
  <c r="AF236" i="9"/>
  <c r="AF237" i="9"/>
  <c r="AF238" i="9"/>
  <c r="AF239" i="9"/>
  <c r="AF240" i="9"/>
  <c r="AF241" i="9"/>
  <c r="AF242" i="9"/>
  <c r="AF243" i="9"/>
  <c r="AF244" i="9"/>
  <c r="AF245" i="9"/>
  <c r="AF246" i="9"/>
  <c r="AF247" i="9"/>
  <c r="AF248" i="9"/>
  <c r="AF249" i="9"/>
  <c r="AF250" i="9"/>
  <c r="AF257" i="9"/>
  <c r="AF258" i="9"/>
  <c r="AF251" i="9"/>
  <c r="AF252" i="9"/>
  <c r="AF259" i="9"/>
  <c r="AF260" i="9"/>
  <c r="AF261" i="9"/>
  <c r="AF253" i="9"/>
  <c r="AF262" i="9"/>
  <c r="AF263" i="9"/>
  <c r="AF254" i="9"/>
  <c r="AF264" i="9"/>
  <c r="AF265" i="9"/>
  <c r="AF266" i="9"/>
  <c r="AF267" i="9"/>
  <c r="AF268" i="9"/>
  <c r="AF255" i="9"/>
  <c r="AF269" i="9"/>
  <c r="AF270" i="9"/>
  <c r="AF271" i="9"/>
  <c r="AF272" i="9"/>
  <c r="AF273" i="9"/>
  <c r="AF274" i="9"/>
  <c r="AF275" i="9"/>
  <c r="AF276" i="9"/>
  <c r="AF277" i="9"/>
  <c r="AF278" i="9"/>
  <c r="AF279" i="9"/>
  <c r="AF280" i="9"/>
  <c r="AF281" i="9"/>
  <c r="AF282" i="9"/>
  <c r="AF283" i="9"/>
  <c r="AF287" i="9"/>
  <c r="AF288" i="9"/>
  <c r="AF289" i="9"/>
  <c r="AF290" i="9"/>
  <c r="AF291" i="9"/>
  <c r="AF292" i="9"/>
  <c r="AF293" i="9"/>
  <c r="AF294" i="9"/>
  <c r="AF284" i="9"/>
  <c r="AF295" i="9"/>
  <c r="AF296" i="9"/>
  <c r="AF285" i="9"/>
  <c r="AF297" i="9"/>
  <c r="AF298" i="9"/>
  <c r="AF299" i="9"/>
  <c r="AF300" i="9"/>
  <c r="AF301" i="9"/>
  <c r="AF302" i="9"/>
  <c r="AF303" i="9"/>
  <c r="AF304" i="9"/>
  <c r="AF286" i="9"/>
  <c r="AF534" i="9"/>
  <c r="AF305" i="9"/>
  <c r="AF306" i="9"/>
  <c r="AF307" i="9"/>
  <c r="AF308" i="9"/>
  <c r="AF309" i="9"/>
  <c r="AF310" i="9"/>
  <c r="AF311" i="9"/>
  <c r="AF626" i="9"/>
  <c r="AF312" i="9"/>
  <c r="AF313" i="9"/>
  <c r="AF314" i="9"/>
  <c r="AF316" i="9"/>
  <c r="AF317" i="9"/>
  <c r="AF318" i="9"/>
  <c r="AF319" i="9"/>
  <c r="AF315" i="9"/>
  <c r="AF320" i="9"/>
  <c r="AF321" i="9"/>
  <c r="AF322" i="9"/>
  <c r="AF323" i="9"/>
  <c r="AF324" i="9"/>
  <c r="AF325" i="9"/>
  <c r="AF326" i="9"/>
  <c r="AF327" i="9"/>
  <c r="AF328" i="9"/>
  <c r="AF329" i="9"/>
  <c r="AF330" i="9"/>
  <c r="AF331" i="9"/>
  <c r="AF332" i="9"/>
  <c r="AF333" i="9"/>
  <c r="AF334" i="9"/>
  <c r="AF335" i="9"/>
  <c r="AF336" i="9"/>
  <c r="AF337" i="9"/>
  <c r="AF338" i="9"/>
  <c r="AF339" i="9"/>
  <c r="AF340" i="9"/>
  <c r="AF501" i="9"/>
  <c r="AF341" i="9"/>
  <c r="AF342" i="9"/>
  <c r="AF345" i="9"/>
  <c r="AF346" i="9"/>
  <c r="AF347" i="9"/>
  <c r="AF343" i="9"/>
  <c r="AF348" i="9"/>
  <c r="AF349" i="9"/>
  <c r="AF350" i="9"/>
  <c r="AF351" i="9"/>
  <c r="AF352" i="9"/>
  <c r="AF353" i="9"/>
  <c r="AF354" i="9"/>
  <c r="AF355" i="9"/>
  <c r="AF356" i="9"/>
  <c r="AF357" i="9"/>
  <c r="AF358" i="9"/>
  <c r="AF359" i="9"/>
  <c r="AF360" i="9"/>
  <c r="AF361" i="9"/>
  <c r="AF362" i="9"/>
  <c r="AF363" i="9"/>
  <c r="AF364" i="9"/>
  <c r="AF365" i="9"/>
  <c r="AF344" i="9"/>
  <c r="AF366" i="9"/>
  <c r="AF367" i="9"/>
  <c r="AF368" i="9"/>
  <c r="AF369" i="9"/>
  <c r="AF370" i="9"/>
  <c r="AF371" i="9"/>
  <c r="AF372" i="9"/>
  <c r="AF373" i="9"/>
  <c r="AF380" i="9"/>
  <c r="AF381" i="9"/>
  <c r="AF382" i="9"/>
  <c r="AF383" i="9"/>
  <c r="AF442" i="9"/>
  <c r="AF374" i="9"/>
  <c r="AF502" i="9"/>
  <c r="AF384" i="9"/>
  <c r="AF385" i="9"/>
  <c r="AF386" i="9"/>
  <c r="AF387" i="9"/>
  <c r="AF388" i="9"/>
  <c r="AF389" i="9"/>
  <c r="AF390" i="9"/>
  <c r="AF391" i="9"/>
  <c r="AF392" i="9"/>
  <c r="AF393" i="9"/>
  <c r="AF394" i="9"/>
  <c r="AF395" i="9"/>
  <c r="AF375" i="9"/>
  <c r="AF396" i="9"/>
  <c r="AF397" i="9"/>
  <c r="AF398" i="9"/>
  <c r="AF399" i="9"/>
  <c r="AF400" i="9"/>
  <c r="AF376" i="9"/>
  <c r="AF401" i="9"/>
  <c r="AF377" i="9"/>
  <c r="AF402" i="9"/>
  <c r="AF403" i="9"/>
  <c r="AF404" i="9"/>
  <c r="AF405" i="9"/>
  <c r="AF406" i="9"/>
  <c r="AF407" i="9"/>
  <c r="AF378" i="9"/>
  <c r="AF408" i="9"/>
  <c r="AF409" i="9"/>
  <c r="AF411" i="9"/>
  <c r="AF412" i="9"/>
  <c r="AF413" i="9"/>
  <c r="AF414" i="9"/>
  <c r="AF415" i="9"/>
  <c r="AF416" i="9"/>
  <c r="AF417" i="9"/>
  <c r="AF418" i="9"/>
  <c r="AF419" i="9"/>
  <c r="AF420" i="9"/>
  <c r="AF421" i="9"/>
  <c r="AF422" i="9"/>
  <c r="AF423" i="9"/>
  <c r="AF424" i="9"/>
  <c r="AF425" i="9"/>
  <c r="AF426" i="9"/>
  <c r="AF596" i="9"/>
  <c r="AF427" i="9"/>
  <c r="AF428" i="9"/>
  <c r="AF429" i="9"/>
  <c r="AF430" i="9"/>
  <c r="AF431" i="9"/>
  <c r="AF432" i="9"/>
  <c r="AF433" i="9"/>
  <c r="AF434" i="9"/>
  <c r="AF410" i="9"/>
  <c r="AF443" i="9"/>
  <c r="AF444" i="9"/>
  <c r="AF445" i="9"/>
  <c r="AF446" i="9"/>
  <c r="AF447" i="9"/>
  <c r="AF435" i="9"/>
  <c r="AF448" i="9"/>
  <c r="AF449" i="9"/>
  <c r="AF450" i="9"/>
  <c r="AF451" i="9"/>
  <c r="AF436" i="9"/>
  <c r="AF452" i="9"/>
  <c r="AF437" i="9"/>
  <c r="AF681" i="9"/>
  <c r="AF453" i="9"/>
  <c r="AF454" i="9"/>
  <c r="AF455" i="9"/>
  <c r="AF456" i="9"/>
  <c r="AF438" i="9"/>
  <c r="AF457" i="9"/>
  <c r="AF458" i="9"/>
  <c r="AF459" i="9"/>
  <c r="AF460" i="9"/>
  <c r="AF461" i="9"/>
  <c r="AF462" i="9"/>
  <c r="AF463" i="9"/>
  <c r="AF439" i="9"/>
  <c r="AF464" i="9"/>
  <c r="AF465" i="9"/>
  <c r="AF466" i="9"/>
  <c r="AF467" i="9"/>
  <c r="AF468" i="9"/>
  <c r="AF469" i="9"/>
  <c r="AF440" i="9"/>
  <c r="AF470" i="9"/>
  <c r="AF471" i="9"/>
  <c r="AF441" i="9"/>
  <c r="AF473" i="9"/>
  <c r="AF474" i="9"/>
  <c r="AF475" i="9"/>
  <c r="AF476" i="9"/>
  <c r="AF477" i="9"/>
  <c r="AF472" i="9"/>
  <c r="AF478" i="9"/>
  <c r="AF479" i="9"/>
  <c r="AF480" i="9"/>
  <c r="AF481" i="9"/>
  <c r="AF482" i="9"/>
  <c r="AF483" i="9"/>
  <c r="AF484" i="9"/>
  <c r="AF485" i="9"/>
  <c r="AF486" i="9"/>
  <c r="AF487" i="9"/>
  <c r="AF488" i="9"/>
  <c r="AF489" i="9"/>
  <c r="AF490" i="9"/>
  <c r="AF491" i="9"/>
  <c r="AF492" i="9"/>
  <c r="AF493" i="9"/>
  <c r="AF494" i="9"/>
  <c r="AF495" i="9"/>
  <c r="AF496" i="9"/>
  <c r="AF497" i="9"/>
  <c r="AF498" i="9"/>
  <c r="AF503" i="9"/>
  <c r="AF504" i="9"/>
  <c r="AF505" i="9"/>
  <c r="AF506" i="9"/>
  <c r="AF507" i="9"/>
  <c r="AF508" i="9"/>
  <c r="AF509" i="9"/>
  <c r="AF510" i="9"/>
  <c r="AF511" i="9"/>
  <c r="AF512" i="9"/>
  <c r="AF513" i="9"/>
  <c r="AF514" i="9"/>
  <c r="AF515" i="9"/>
  <c r="AF516" i="9"/>
  <c r="AF517" i="9"/>
  <c r="AF518" i="9"/>
  <c r="AF519" i="9"/>
  <c r="AF520" i="9"/>
  <c r="AF521" i="9"/>
  <c r="AF522" i="9"/>
  <c r="AF523" i="9"/>
  <c r="AF499" i="9"/>
  <c r="AF524" i="9"/>
  <c r="AF525" i="9"/>
  <c r="AF526" i="9"/>
  <c r="AF527" i="9"/>
  <c r="AF528" i="9"/>
  <c r="AF529" i="9"/>
  <c r="AF530" i="9"/>
  <c r="AF535" i="9"/>
  <c r="AF536" i="9"/>
  <c r="AF537" i="9"/>
  <c r="AF538" i="9"/>
  <c r="AF539" i="9"/>
  <c r="AF531" i="9"/>
  <c r="AF540" i="9"/>
  <c r="AF541" i="9"/>
  <c r="AF532" i="9"/>
  <c r="AF542" i="9"/>
  <c r="AF543" i="9"/>
  <c r="AF544" i="9"/>
  <c r="AF545" i="9"/>
  <c r="AF546" i="9"/>
  <c r="AF547" i="9"/>
  <c r="AF548" i="9"/>
  <c r="AF549" i="9"/>
  <c r="AF550" i="9"/>
  <c r="AF551" i="9"/>
  <c r="AF552" i="9"/>
  <c r="AF553" i="9"/>
  <c r="AF554" i="9"/>
  <c r="AF555" i="9"/>
  <c r="AF556" i="9"/>
  <c r="AF557" i="9"/>
  <c r="AF558" i="9"/>
  <c r="AF559" i="9"/>
  <c r="AF560" i="9"/>
  <c r="AF567" i="9"/>
  <c r="AF568" i="9"/>
  <c r="AF569" i="9"/>
  <c r="AF533" i="9"/>
  <c r="AF570" i="9"/>
  <c r="AF571" i="9"/>
  <c r="AF572" i="9"/>
  <c r="AF573" i="9"/>
  <c r="AF574" i="9"/>
  <c r="AF575" i="9"/>
  <c r="AF576" i="9"/>
  <c r="AF577" i="9"/>
  <c r="AF578" i="9"/>
  <c r="AF579" i="9"/>
  <c r="AF561" i="9"/>
  <c r="AF580" i="9"/>
  <c r="AF581" i="9"/>
  <c r="AF582" i="9"/>
  <c r="AF583" i="9"/>
  <c r="AF584" i="9"/>
  <c r="AF585" i="9"/>
  <c r="AF586" i="9"/>
  <c r="AF587" i="9"/>
  <c r="AF588" i="9"/>
  <c r="AF589" i="9"/>
  <c r="AF562" i="9"/>
  <c r="AF590" i="9"/>
  <c r="AF591" i="9"/>
  <c r="AF597" i="9"/>
  <c r="AF563" i="9"/>
  <c r="AF598" i="9"/>
  <c r="AF599" i="9"/>
  <c r="AF600" i="9"/>
  <c r="AF564" i="9"/>
  <c r="AF601" i="9"/>
  <c r="AF602" i="9"/>
  <c r="AF603" i="9"/>
  <c r="AF604" i="9"/>
  <c r="AF605" i="9"/>
  <c r="AF606" i="9"/>
  <c r="AF607" i="9"/>
  <c r="AF608" i="9"/>
  <c r="AF565" i="9"/>
  <c r="AF609" i="9"/>
  <c r="AF610" i="9"/>
  <c r="AF611" i="9"/>
  <c r="AF566" i="9"/>
  <c r="AF612" i="9"/>
  <c r="AF613" i="9"/>
  <c r="AF614" i="9"/>
  <c r="AF615" i="9"/>
  <c r="AF616" i="9"/>
  <c r="AF617" i="9"/>
  <c r="AF618" i="9"/>
  <c r="AF619" i="9"/>
  <c r="AF620" i="9"/>
  <c r="AF621" i="9"/>
  <c r="AF622" i="9"/>
  <c r="AF627" i="9"/>
  <c r="AF628" i="9"/>
  <c r="AF629" i="9"/>
  <c r="AF630" i="9"/>
  <c r="AF631" i="9"/>
  <c r="AF632" i="9"/>
  <c r="AF633" i="9"/>
  <c r="AF592" i="9"/>
  <c r="AF634" i="9"/>
  <c r="AF635" i="9"/>
  <c r="AF636" i="9"/>
  <c r="AF593" i="9"/>
  <c r="AF637" i="9"/>
  <c r="AF638" i="9"/>
  <c r="AF639" i="9"/>
  <c r="AF640" i="9"/>
  <c r="AF641" i="9"/>
  <c r="AF594" i="9"/>
  <c r="AF642" i="9"/>
  <c r="AF643" i="9"/>
  <c r="AF644" i="9"/>
  <c r="AF645" i="9"/>
  <c r="AF646" i="9"/>
  <c r="AF647" i="9"/>
  <c r="AF648" i="9"/>
  <c r="AF649" i="9"/>
  <c r="AF623" i="9"/>
  <c r="AF652" i="9"/>
  <c r="AF653" i="9"/>
  <c r="AF654" i="9"/>
  <c r="AF655" i="9"/>
  <c r="AF656" i="9"/>
  <c r="AF657" i="9"/>
  <c r="AF658" i="9"/>
  <c r="AF624" i="9"/>
  <c r="AF659" i="9"/>
  <c r="AF660" i="9"/>
  <c r="AF661" i="9"/>
  <c r="AF662" i="9"/>
  <c r="AF663" i="9"/>
  <c r="AF664" i="9"/>
  <c r="AF665" i="9"/>
  <c r="AF666" i="9"/>
  <c r="AF667" i="9"/>
  <c r="AF668" i="9"/>
  <c r="AF669" i="9"/>
  <c r="AF670" i="9"/>
  <c r="AF671" i="9"/>
  <c r="AF625" i="9"/>
  <c r="AF672" i="9"/>
  <c r="AF673" i="9"/>
  <c r="AF674" i="9"/>
  <c r="AF675" i="9"/>
  <c r="AF676" i="9"/>
  <c r="AF677" i="9"/>
  <c r="AF678" i="9"/>
  <c r="AF650" i="9"/>
  <c r="AF682" i="9"/>
  <c r="AF683" i="9"/>
  <c r="AF684" i="9"/>
  <c r="AF685" i="9"/>
  <c r="AF686" i="9"/>
  <c r="AF687" i="9"/>
  <c r="AF688" i="9"/>
  <c r="AF689" i="9"/>
  <c r="AF690" i="9"/>
  <c r="AF691" i="9"/>
  <c r="AF692" i="9"/>
  <c r="AF693" i="9"/>
  <c r="AF694" i="9"/>
  <c r="AF695" i="9"/>
  <c r="AF696" i="9"/>
  <c r="AF697" i="9"/>
  <c r="AF698" i="9"/>
  <c r="AF699" i="9"/>
  <c r="AF651" i="9"/>
  <c r="AF700" i="9"/>
  <c r="AF701" i="9"/>
  <c r="AF702" i="9"/>
  <c r="AF703" i="9"/>
  <c r="AF704" i="9"/>
  <c r="AF705" i="9"/>
  <c r="AF706" i="9"/>
  <c r="AF707" i="9"/>
  <c r="AF708" i="9"/>
  <c r="AF709" i="9"/>
  <c r="AF715" i="9"/>
  <c r="AF716" i="9"/>
  <c r="AF717" i="9"/>
  <c r="AF718" i="9"/>
  <c r="AF719" i="9"/>
  <c r="AF679" i="9"/>
  <c r="AF720" i="9"/>
  <c r="AF721" i="9"/>
  <c r="AF722" i="9"/>
  <c r="AF723" i="9"/>
  <c r="AF724" i="9"/>
  <c r="AF725" i="9"/>
  <c r="AF726" i="9"/>
  <c r="AF727" i="9"/>
  <c r="AF728" i="9"/>
  <c r="AF729" i="9"/>
  <c r="AF730" i="9"/>
  <c r="AF731" i="9"/>
  <c r="AF732" i="9"/>
  <c r="AF733" i="9"/>
  <c r="AF734" i="9"/>
  <c r="AF735" i="9"/>
  <c r="AF736" i="9"/>
  <c r="AF737" i="9"/>
  <c r="AF738" i="9"/>
  <c r="AF710" i="9"/>
  <c r="AF739" i="9"/>
  <c r="AF740" i="9"/>
  <c r="AF745" i="9"/>
  <c r="AF746" i="9"/>
  <c r="AF747" i="9"/>
  <c r="AF748" i="9"/>
  <c r="AF749" i="9"/>
  <c r="AF711" i="9"/>
  <c r="AF750" i="9"/>
  <c r="AF751" i="9"/>
  <c r="AF752" i="9"/>
  <c r="AF753" i="9"/>
  <c r="AF754" i="9"/>
  <c r="AF755" i="9"/>
  <c r="AF712" i="9"/>
  <c r="AF756" i="9"/>
  <c r="AF757" i="9"/>
  <c r="AF758" i="9"/>
  <c r="AF713" i="9"/>
  <c r="AF759" i="9"/>
  <c r="AF760" i="9"/>
  <c r="AF761" i="9"/>
  <c r="AF762" i="9"/>
  <c r="AF763" i="9"/>
  <c r="AF714" i="9"/>
  <c r="AF764" i="9"/>
  <c r="AF765" i="9"/>
  <c r="AF766" i="9"/>
  <c r="AF767" i="9"/>
  <c r="AF768" i="9"/>
  <c r="AF769" i="9"/>
  <c r="AF770" i="9"/>
  <c r="AF771" i="9"/>
  <c r="AF772" i="9"/>
  <c r="AF774" i="9"/>
  <c r="AF775" i="9"/>
  <c r="AF741" i="9"/>
  <c r="AF776" i="9"/>
  <c r="AF777" i="9"/>
  <c r="AF742" i="9"/>
  <c r="AF778" i="9"/>
  <c r="AF779" i="9"/>
  <c r="AF780" i="9"/>
  <c r="AF781" i="9"/>
  <c r="AF782" i="9"/>
  <c r="AF783" i="9"/>
  <c r="AF743" i="9"/>
  <c r="AF784" i="9"/>
  <c r="AF785" i="9"/>
  <c r="AF786" i="9"/>
  <c r="AF744" i="9"/>
  <c r="AF787" i="9"/>
  <c r="AF788" i="9"/>
  <c r="AF789" i="9"/>
  <c r="AF790" i="9"/>
  <c r="AF791" i="9"/>
  <c r="AF792" i="9"/>
  <c r="AF793" i="9"/>
  <c r="AF794" i="9"/>
  <c r="AF795" i="9"/>
  <c r="AF796" i="9"/>
  <c r="AF797" i="9"/>
  <c r="AF773" i="9"/>
  <c r="AF798" i="9"/>
  <c r="AF799" i="9"/>
  <c r="AF800" i="9"/>
  <c r="AF801" i="9"/>
  <c r="AF802" i="9"/>
  <c r="AF803" i="9"/>
  <c r="AF804" i="9"/>
  <c r="AF805" i="9"/>
  <c r="AF806" i="9"/>
  <c r="AF807" i="9"/>
  <c r="AF808" i="9"/>
  <c r="AF809" i="9"/>
  <c r="AF810" i="9"/>
  <c r="AF811" i="9"/>
  <c r="AF812" i="9"/>
  <c r="AF813" i="9"/>
  <c r="AF814" i="9"/>
  <c r="AF815" i="9"/>
  <c r="AF816" i="9"/>
  <c r="AF817" i="9"/>
  <c r="AF818" i="9"/>
  <c r="AF819" i="9"/>
  <c r="AF820" i="9"/>
  <c r="AF821" i="9"/>
  <c r="AF822" i="9"/>
  <c r="AF823" i="9"/>
  <c r="AF824" i="9"/>
  <c r="AF825" i="9"/>
  <c r="AF826" i="9"/>
  <c r="AF827" i="9"/>
  <c r="AF828" i="9"/>
  <c r="AF829" i="9"/>
  <c r="AF830" i="9"/>
  <c r="AF831" i="9"/>
  <c r="AF832" i="9"/>
  <c r="AF833" i="9"/>
  <c r="AF834" i="9"/>
  <c r="AF835" i="9"/>
  <c r="AF836" i="9"/>
  <c r="AF837" i="9"/>
  <c r="AF838" i="9"/>
  <c r="AF839" i="9"/>
  <c r="AF840" i="9"/>
  <c r="AF841" i="9"/>
  <c r="AF842" i="9"/>
  <c r="AF843" i="9"/>
  <c r="AF844" i="9"/>
  <c r="AF845" i="9"/>
  <c r="AF846" i="9"/>
  <c r="AF847" i="9"/>
  <c r="AF848" i="9"/>
  <c r="AF849" i="9"/>
  <c r="AF850" i="9"/>
  <c r="AF851" i="9"/>
  <c r="AF852" i="9"/>
  <c r="AF853" i="9"/>
  <c r="AF854" i="9"/>
  <c r="AF855" i="9"/>
  <c r="AF856" i="9"/>
  <c r="AF857" i="9"/>
  <c r="AF858" i="9"/>
  <c r="AF859" i="9"/>
  <c r="AF860" i="9"/>
  <c r="AF861" i="9"/>
  <c r="AF862" i="9"/>
  <c r="AF863" i="9"/>
  <c r="AF864" i="9"/>
  <c r="AF865" i="9"/>
  <c r="AF866" i="9"/>
  <c r="AF867" i="9"/>
  <c r="AF868" i="9"/>
  <c r="AF869" i="9"/>
  <c r="AF870" i="9"/>
  <c r="AF871" i="9"/>
  <c r="AF872" i="9"/>
  <c r="AF873" i="9"/>
  <c r="AF874" i="9"/>
  <c r="AF875" i="9"/>
  <c r="G28" i="2"/>
  <c r="G16" i="2"/>
  <c r="G17" i="2"/>
  <c r="G18" i="2"/>
  <c r="G19" i="2"/>
  <c r="G20" i="2"/>
  <c r="G21" i="2"/>
  <c r="G22" i="2"/>
  <c r="G23" i="2"/>
  <c r="G24" i="2"/>
  <c r="G25" i="2"/>
  <c r="G26" i="2"/>
  <c r="G27" i="2"/>
  <c r="G29" i="2"/>
  <c r="G13" i="2"/>
  <c r="G3" i="2"/>
  <c r="G4" i="2"/>
  <c r="G5" i="2"/>
  <c r="G6" i="2"/>
  <c r="G7" i="2"/>
  <c r="G8" i="2"/>
  <c r="G9" i="2"/>
  <c r="G10" i="2"/>
  <c r="G11" i="2"/>
  <c r="G12" i="2"/>
  <c r="G14" i="2"/>
  <c r="G15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A2BE1-7944-4365-8C60-74313D18FA81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17342A7E-9E79-4BEC-AD78-B69FC417D730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7FD5324A-2643-41CD-94A4-8B17E8684DB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4" xr16:uid="{699D5183-352F-4582-8252-4850E16B9C05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5" xr16:uid="{47783B30-CE39-48A4-B571-0409661EF64A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<sst xmlns="http://schemas.openxmlformats.org/spreadsheetml/2006/main" count="29410" uniqueCount="3350">
  <si>
    <t>Colorado Rapids</t>
  </si>
  <si>
    <t>Warner</t>
  </si>
  <si>
    <t>Collen</t>
  </si>
  <si>
    <t>M</t>
  </si>
  <si>
    <t>Wilson</t>
  </si>
  <si>
    <t>Yarbrough</t>
  </si>
  <si>
    <t>Zardes</t>
  </si>
  <si>
    <t>Yapi</t>
  </si>
  <si>
    <t>Columbus Crew</t>
  </si>
  <si>
    <t>Anibaba</t>
  </si>
  <si>
    <t>Bush</t>
  </si>
  <si>
    <t>Degenek</t>
  </si>
  <si>
    <t>Diaz</t>
  </si>
  <si>
    <t>Etienne</t>
  </si>
  <si>
    <t>Farsi</t>
  </si>
  <si>
    <t>Hernandez</t>
  </si>
  <si>
    <t>Hurtatdo</t>
  </si>
  <si>
    <t>Igbekeme</t>
  </si>
  <si>
    <t>Kitchen</t>
  </si>
  <si>
    <t>Lima</t>
  </si>
  <si>
    <t>Matan</t>
  </si>
  <si>
    <t>Mensah</t>
  </si>
  <si>
    <t>Molino</t>
  </si>
  <si>
    <t>Moreira</t>
  </si>
  <si>
    <t>Morrison</t>
  </si>
  <si>
    <t>Morris</t>
  </si>
  <si>
    <t>Nagbe</t>
  </si>
  <si>
    <t>Parente</t>
  </si>
  <si>
    <t>Room</t>
  </si>
  <si>
    <t>Sands</t>
  </si>
  <si>
    <t>Santos</t>
  </si>
  <si>
    <t>Schulte</t>
  </si>
  <si>
    <t>Scott</t>
  </si>
  <si>
    <t>Rios</t>
  </si>
  <si>
    <t>Rodriguez</t>
  </si>
  <si>
    <t>Houston Dynamo</t>
  </si>
  <si>
    <t>Avila</t>
  </si>
  <si>
    <t>Baird</t>
  </si>
  <si>
    <t>Bajamich</t>
  </si>
  <si>
    <t>Bartlow</t>
  </si>
  <si>
    <t>Carrasquill</t>
  </si>
  <si>
    <t>Castilla</t>
  </si>
  <si>
    <t>Ceren</t>
  </si>
  <si>
    <t>Clark</t>
  </si>
  <si>
    <t>Doresey</t>
  </si>
  <si>
    <t>Fernandes</t>
  </si>
  <si>
    <t>Ferreira</t>
  </si>
  <si>
    <t>Hadebe</t>
  </si>
  <si>
    <t>Herrara</t>
  </si>
  <si>
    <t>Hoffman</t>
  </si>
  <si>
    <t>Junqa</t>
  </si>
  <si>
    <t>Last_Name</t>
  </si>
  <si>
    <t>First_Name</t>
  </si>
  <si>
    <t>Postion2</t>
  </si>
  <si>
    <t>F</t>
  </si>
  <si>
    <t>D</t>
  </si>
  <si>
    <t>GK</t>
  </si>
  <si>
    <t>N</t>
  </si>
  <si>
    <t>Danny</t>
  </si>
  <si>
    <t>Darren</t>
  </si>
  <si>
    <t>William</t>
  </si>
  <si>
    <t>Maximiliano</t>
  </si>
  <si>
    <t>Max</t>
  </si>
  <si>
    <t>Gyasi</t>
  </si>
  <si>
    <t>Jalil</t>
  </si>
  <si>
    <t>Evan</t>
  </si>
  <si>
    <t>Milos</t>
  </si>
  <si>
    <t>L</t>
  </si>
  <si>
    <t>Luis</t>
  </si>
  <si>
    <t>Derrick</t>
  </si>
  <si>
    <t>Mohamed</t>
  </si>
  <si>
    <t>Hairston</t>
  </si>
  <si>
    <t>Marlon</t>
  </si>
  <si>
    <t>Cucho</t>
  </si>
  <si>
    <t>Erik</t>
  </si>
  <si>
    <t>James</t>
  </si>
  <si>
    <t>Perry</t>
  </si>
  <si>
    <t>Artur</t>
  </si>
  <si>
    <t>Alexandru</t>
  </si>
  <si>
    <t>Jonathan</t>
  </si>
  <si>
    <t>Kevin</t>
  </si>
  <si>
    <t>Steven</t>
  </si>
  <si>
    <t>Aidan</t>
  </si>
  <si>
    <t>Jake</t>
  </si>
  <si>
    <t>Darlington</t>
  </si>
  <si>
    <t>Issiah</t>
  </si>
  <si>
    <t>Eloy</t>
  </si>
  <si>
    <t>Russel-Rowe</t>
  </si>
  <si>
    <t>Jacen</t>
  </si>
  <si>
    <t>Will</t>
  </si>
  <si>
    <t>Pedro</t>
  </si>
  <si>
    <t>Patrick</t>
  </si>
  <si>
    <t>Servania</t>
  </si>
  <si>
    <t>Brandon</t>
  </si>
  <si>
    <t>Smith</t>
  </si>
  <si>
    <t>Collin</t>
  </si>
  <si>
    <t>Tafari Burgess</t>
  </si>
  <si>
    <t>Nkosi</t>
  </si>
  <si>
    <t>Twumasi</t>
  </si>
  <si>
    <t>Emanuel</t>
  </si>
  <si>
    <t>Velasco</t>
  </si>
  <si>
    <t>Alan</t>
  </si>
  <si>
    <t>Nanu</t>
  </si>
  <si>
    <t>Beto</t>
  </si>
  <si>
    <t>Corey</t>
  </si>
  <si>
    <t>Mateu</t>
  </si>
  <si>
    <t>Ethan</t>
  </si>
  <si>
    <t>Adalberto</t>
  </si>
  <si>
    <t>Juan</t>
  </si>
  <si>
    <t>Darwin</t>
  </si>
  <si>
    <t>Griffin</t>
  </si>
  <si>
    <t>Thiago</t>
  </si>
  <si>
    <t>Sebastian</t>
  </si>
  <si>
    <t>Teenage</t>
  </si>
  <si>
    <t>Hector</t>
  </si>
  <si>
    <t>Ian</t>
  </si>
  <si>
    <t>Samuel</t>
  </si>
  <si>
    <t>Sam</t>
  </si>
  <si>
    <t>Daniel Estaban</t>
  </si>
  <si>
    <t>Memo</t>
  </si>
  <si>
    <t>Lemoine</t>
  </si>
  <si>
    <t>Nico</t>
  </si>
  <si>
    <t>Lundkvist</t>
  </si>
  <si>
    <t>Adam</t>
  </si>
  <si>
    <t>Nelson</t>
  </si>
  <si>
    <t>Michael</t>
  </si>
  <si>
    <t>Palomino</t>
  </si>
  <si>
    <t>Marcelo</t>
  </si>
  <si>
    <t>Parker</t>
  </si>
  <si>
    <t>Picault</t>
  </si>
  <si>
    <t>Fafa</t>
  </si>
  <si>
    <t>Quinonenes</t>
  </si>
  <si>
    <t>Quintero</t>
  </si>
  <si>
    <t>Raines</t>
  </si>
  <si>
    <t>Brooklyn</t>
  </si>
  <si>
    <t>Tim</t>
  </si>
  <si>
    <t>Vancouver Whi</t>
  </si>
  <si>
    <t>Club</t>
  </si>
  <si>
    <t>Atlanta United</t>
  </si>
  <si>
    <t>Austin FC</t>
  </si>
  <si>
    <t>CF Montreal</t>
  </si>
  <si>
    <t>Charlotte FC</t>
  </si>
  <si>
    <t>Chicago Fire</t>
  </si>
  <si>
    <t>Colorado Rapid</t>
  </si>
  <si>
    <t>DC United</t>
  </si>
  <si>
    <t>FC Cincinnati</t>
  </si>
  <si>
    <t>FC Dallas</t>
  </si>
  <si>
    <t>Inter Miami</t>
  </si>
  <si>
    <t>LA Galaxy</t>
  </si>
  <si>
    <t>LAFC</t>
  </si>
  <si>
    <t>Major League S</t>
  </si>
  <si>
    <t>Minnesota Unit</t>
  </si>
  <si>
    <t>Nashville SC</t>
  </si>
  <si>
    <t>New England R</t>
  </si>
  <si>
    <t>New York City</t>
  </si>
  <si>
    <t>New York Red</t>
  </si>
  <si>
    <t>New York Red Bu</t>
  </si>
  <si>
    <t>Orlando City S</t>
  </si>
  <si>
    <t>Philadelphia Un</t>
  </si>
  <si>
    <t>Portland Timbe</t>
  </si>
  <si>
    <t>Real Salt Lake</t>
  </si>
  <si>
    <t>San Jose Earth</t>
  </si>
  <si>
    <t>Seattle Sounde</t>
  </si>
  <si>
    <t>Sporting Kansa</t>
  </si>
  <si>
    <t>St. Louis SC</t>
  </si>
  <si>
    <t>Toronto FC</t>
  </si>
  <si>
    <t>Almada</t>
  </si>
  <si>
    <t>Alonso</t>
  </si>
  <si>
    <t>Ambrose</t>
  </si>
  <si>
    <t>Araujo</t>
  </si>
  <si>
    <t>Barco</t>
  </si>
  <si>
    <t>Campbell</t>
  </si>
  <si>
    <t>Castanheira</t>
  </si>
  <si>
    <t>Centeno</t>
  </si>
  <si>
    <t>Chol</t>
  </si>
  <si>
    <t>Cisneros</t>
  </si>
  <si>
    <t>Conway</t>
  </si>
  <si>
    <t>De John</t>
  </si>
  <si>
    <t>Dwyer</t>
  </si>
  <si>
    <t>Franco</t>
  </si>
  <si>
    <t>Garces</t>
  </si>
  <si>
    <t>Gudiño</t>
  </si>
  <si>
    <t>Gutman</t>
  </si>
  <si>
    <t>Guzan</t>
  </si>
  <si>
    <t>Hyndman</t>
  </si>
  <si>
    <t>Ibarra</t>
  </si>
  <si>
    <t>Lennon</t>
  </si>
  <si>
    <t>Lopez Samaniego</t>
  </si>
  <si>
    <t>Martinez</t>
  </si>
  <si>
    <t>McFadden</t>
  </si>
  <si>
    <t>Morales</t>
  </si>
  <si>
    <t>Moreno</t>
  </si>
  <si>
    <t>Mosquera</t>
  </si>
  <si>
    <t>Purata</t>
  </si>
  <si>
    <t>Rios-Novo</t>
  </si>
  <si>
    <t>Robinson</t>
  </si>
  <si>
    <t>Rossetto</t>
  </si>
  <si>
    <t>Sejdic</t>
  </si>
  <si>
    <t>Sosa</t>
  </si>
  <si>
    <t>Washington</t>
  </si>
  <si>
    <t>Wiley</t>
  </si>
  <si>
    <t>Wolﬀ</t>
  </si>
  <si>
    <t>Asensio</t>
  </si>
  <si>
    <t>Cascante</t>
  </si>
  <si>
    <t>Corozo</t>
  </si>
  <si>
    <t>Djitte</t>
  </si>
  <si>
    <t>Driussi</t>
  </si>
  <si>
    <t>Fagundez</t>
  </si>
  <si>
    <t>Finlay</t>
  </si>
  <si>
    <t>Gabrielsen</t>
  </si>
  <si>
    <t>Gallagher</t>
  </si>
  <si>
    <t>Hoesen</t>
  </si>
  <si>
    <t>Jimenez</t>
  </si>
  <si>
    <t>Keller</t>
  </si>
  <si>
    <t>Kleeman</t>
  </si>
  <si>
    <t>Kolmanic</t>
  </si>
  <si>
    <t>Las</t>
  </si>
  <si>
    <t>Martins</t>
  </si>
  <si>
    <t>Pereira</t>
  </si>
  <si>
    <t>Pochettino</t>
  </si>
  <si>
    <t>Pulisic</t>
  </si>
  <si>
    <t>Redes</t>
  </si>
  <si>
    <t>Rigoni</t>
  </si>
  <si>
    <t>Ring</t>
  </si>
  <si>
    <t>Romana</t>
  </si>
  <si>
    <t>Stroud</t>
  </si>
  <si>
    <t>Stuver</t>
  </si>
  <si>
    <t>Tarbell</t>
  </si>
  <si>
    <t>Urruti</t>
  </si>
  <si>
    <t>Valencia</t>
  </si>
  <si>
    <t>Assi</t>
  </si>
  <si>
    <t>Bassong</t>
  </si>
  <si>
    <t>Brault-Guillard</t>
  </si>
  <si>
    <t>Breza</t>
  </si>
  <si>
    <t>Camacho</t>
  </si>
  <si>
    <t>Choiniere</t>
  </si>
  <si>
    <t>Corbo</t>
  </si>
  <si>
    <t>Ferdinand</t>
  </si>
  <si>
    <t>Giraldo</t>
  </si>
  <si>
    <t>Hamdi</t>
  </si>
  <si>
    <t>Ibrahim</t>
  </si>
  <si>
    <t>Johnsen</t>
  </si>
  <si>
    <t>Johnston</t>
  </si>
  <si>
    <t>Kamara</t>
  </si>
  <si>
    <t>Ketterer</t>
  </si>
  <si>
    <t>Koné</t>
  </si>
  <si>
    <t>Kwizera</t>
  </si>
  <si>
    <t>Lappalainen</t>
  </si>
  <si>
    <t>Mihailovic</t>
  </si>
  <si>
    <t>Miljevic</t>
  </si>
  <si>
    <t>Miller</t>
  </si>
  <si>
    <t>Oﬀor</t>
  </si>
  <si>
    <t>Pantemis</t>
  </si>
  <si>
    <t>Piette</t>
  </si>
  <si>
    <t>Quioto</t>
  </si>
  <si>
    <t>Rea</t>
  </si>
  <si>
    <t>Saliba</t>
  </si>
  <si>
    <t>Sirois</t>
  </si>
  <si>
    <t>Thorkelsson</t>
  </si>
  <si>
    <t>Torres</t>
  </si>
  <si>
    <t>Toye</t>
  </si>
  <si>
    <t>Wanyama</t>
  </si>
  <si>
    <t>Waterman</t>
  </si>
  <si>
    <t>Yao</t>
  </si>
  <si>
    <t>Zouhir</t>
  </si>
  <si>
    <t>Aﬀul</t>
  </si>
  <si>
    <t>Alcivar</t>
  </si>
  <si>
    <t>Armour</t>
  </si>
  <si>
    <t>Bender</t>
  </si>
  <si>
    <t>Bronico</t>
  </si>
  <si>
    <t>Byrne</t>
  </si>
  <si>
    <t>Corujo</t>
  </si>
  <si>
    <t>Fuchs</t>
  </si>
  <si>
    <t>Gaines</t>
  </si>
  <si>
    <t>Hegardt</t>
  </si>
  <si>
    <t>Jones</t>
  </si>
  <si>
    <t>Jóźwiak</t>
  </si>
  <si>
    <t>Kahlina</t>
  </si>
  <si>
    <t>Lindsey</t>
  </si>
  <si>
    <t>Malanda</t>
  </si>
  <si>
    <t>Marks</t>
  </si>
  <si>
    <t>McNeill</t>
  </si>
  <si>
    <t>Mello</t>
  </si>
  <si>
    <t>Mora</t>
  </si>
  <si>
    <t>Reyna</t>
  </si>
  <si>
    <t>Romero</t>
  </si>
  <si>
    <t>Shinyashiki</t>
  </si>
  <si>
    <t>Sisniega</t>
  </si>
  <si>
    <t>Sobocinski</t>
  </si>
  <si>
    <t>Świderski</t>
  </si>
  <si>
    <t>Vargas</t>
  </si>
  <si>
    <t>Walkes</t>
  </si>
  <si>
    <t>Zendejas</t>
  </si>
  <si>
    <t>Bezerra</t>
  </si>
  <si>
    <t>Bornstein</t>
  </si>
  <si>
    <t>Brady</t>
  </si>
  <si>
    <t>Burks</t>
  </si>
  <si>
    <t>Casas</t>
  </si>
  <si>
    <t>Czichos</t>
  </si>
  <si>
    <t>Duran</t>
  </si>
  <si>
    <t>Espinoza</t>
  </si>
  <si>
    <t>Gimenez</t>
  </si>
  <si>
    <t>Gutierrez</t>
  </si>
  <si>
    <t>Herbers</t>
  </si>
  <si>
    <t>Ivanov</t>
  </si>
  <si>
    <t>Monis</t>
  </si>
  <si>
    <t>Mueller</t>
  </si>
  <si>
    <t>Navarro</t>
  </si>
  <si>
    <t>Omsberg</t>
  </si>
  <si>
    <t>Oregel</t>
  </si>
  <si>
    <t>Pineda</t>
  </si>
  <si>
    <t>Przybylko</t>
  </si>
  <si>
    <t>Reynolds</t>
  </si>
  <si>
    <t>Richey</t>
  </si>
  <si>
    <t>Sekulic</t>
  </si>
  <si>
    <t>Shaqiri</t>
  </si>
  <si>
    <t>Slonina</t>
  </si>
  <si>
    <t>Teran</t>
  </si>
  <si>
    <t>Abubakar</t>
  </si>
  <si>
    <t>Acosta</t>
  </si>
  <si>
    <t>Anderson</t>
  </si>
  <si>
    <t>Barrios</t>
  </si>
  <si>
    <t>Bassett</t>
  </si>
  <si>
    <t>Beitashour</t>
  </si>
  <si>
    <t>Edwards</t>
  </si>
  <si>
    <t>Esteves</t>
  </si>
  <si>
    <t>Galvan</t>
  </si>
  <si>
    <t>Irwin</t>
  </si>
  <si>
    <t>Keita</t>
  </si>
  <si>
    <t>Larraz</t>
  </si>
  <si>
    <t>Lewis</t>
  </si>
  <si>
    <t>Markanich</t>
  </si>
  <si>
    <t>Mayaka</t>
  </si>
  <si>
    <t>Moor</t>
  </si>
  <si>
    <t>Nicholson</t>
  </si>
  <si>
    <t>Price</t>
  </si>
  <si>
    <t>Priso</t>
  </si>
  <si>
    <t>Rosenberry</t>
  </si>
  <si>
    <t>Rubio Kostner</t>
  </si>
  <si>
    <t>Toure</t>
  </si>
  <si>
    <t>Travis</t>
  </si>
  <si>
    <t>Vallecilla</t>
  </si>
  <si>
    <t>Williams</t>
  </si>
  <si>
    <t>Yeboah</t>
  </si>
  <si>
    <t>Zawadzki</t>
  </si>
  <si>
    <t>Zelarayan</t>
  </si>
  <si>
    <t>Akinmboni</t>
  </si>
  <si>
    <t>Alfaro</t>
  </si>
  <si>
    <t>Benteke</t>
  </si>
  <si>
    <t>Berry</t>
  </si>
  <si>
    <t>Birnbaum</t>
  </si>
  <si>
    <t>Canouse</t>
  </si>
  <si>
    <t>Djeﬀal</t>
  </si>
  <si>
    <t>Durkin</t>
  </si>
  <si>
    <t>Fletcher</t>
  </si>
  <si>
    <t>Fountas</t>
  </si>
  <si>
    <t>Freeman</t>
  </si>
  <si>
    <t>Garay</t>
  </si>
  <si>
    <t>Greene</t>
  </si>
  <si>
    <t>Guediri</t>
  </si>
  <si>
    <t>Hamid</t>
  </si>
  <si>
    <t>Hines-Ike</t>
  </si>
  <si>
    <t>Hopkins</t>
  </si>
  <si>
    <t>Kempin</t>
  </si>
  <si>
    <t>Ku-DiPietro</t>
  </si>
  <si>
    <t>Najar</t>
  </si>
  <si>
    <t>Ochoa</t>
  </si>
  <si>
    <t>Odoi-Atsem</t>
  </si>
  <si>
    <t>Palsson</t>
  </si>
  <si>
    <t>Perez</t>
  </si>
  <si>
    <t>Pines</t>
  </si>
  <si>
    <t>Robertha</t>
  </si>
  <si>
    <t>Romo</t>
  </si>
  <si>
    <t>Samake</t>
  </si>
  <si>
    <t>Sargis</t>
  </si>
  <si>
    <t>Skundrich</t>
  </si>
  <si>
    <t>Atanga</t>
  </si>
  <si>
    <t>Badji</t>
  </si>
  <si>
    <t>Bailey</t>
  </si>
  <si>
    <t>Barreal</t>
  </si>
  <si>
    <t>Blackett</t>
  </si>
  <si>
    <t>Cameron</t>
  </si>
  <si>
    <t>Celentano</t>
  </si>
  <si>
    <t>Cruz</t>
  </si>
  <si>
    <t>Gaddis</t>
  </si>
  <si>
    <t>Hagglund</t>
  </si>
  <si>
    <t>Harris</t>
  </si>
  <si>
    <t>Kann</t>
  </si>
  <si>
    <t>Kubo</t>
  </si>
  <si>
    <t>Louro</t>
  </si>
  <si>
    <t>Matarrita</t>
  </si>
  <si>
    <t>Miazga</t>
  </si>
  <si>
    <t>Mines</t>
  </si>
  <si>
    <t>Murphy</t>
  </si>
  <si>
    <t>Nwobodo</t>
  </si>
  <si>
    <t>Ordonez</t>
  </si>
  <si>
    <t>Powell</t>
  </si>
  <si>
    <t>Robledo</t>
  </si>
  <si>
    <t>Souza da Silva</t>
  </si>
  <si>
    <t>Sunderland</t>
  </si>
  <si>
    <t>Vazquez</t>
  </si>
  <si>
    <t>Vermeer</t>
  </si>
  <si>
    <t>Arriola</t>
  </si>
  <si>
    <t>Bartlett</t>
  </si>
  <si>
    <t>Carrera</t>
  </si>
  <si>
    <t>Cerrillo</t>
  </si>
  <si>
    <t>Che</t>
  </si>
  <si>
    <t>Elmedkhar</t>
  </si>
  <si>
    <t>Farfan</t>
  </si>
  <si>
    <t>Hedges</t>
  </si>
  <si>
    <t>Jara</t>
  </si>
  <si>
    <t>Kamungo</t>
  </si>
  <si>
    <t>Lletget</t>
  </si>
  <si>
    <t>Maurer</t>
  </si>
  <si>
    <t>Munjoma</t>
  </si>
  <si>
    <t>Ntsabeleng</t>
  </si>
  <si>
    <t>Obrian</t>
  </si>
  <si>
    <t>Paes</t>
  </si>
  <si>
    <t>Pomykal</t>
  </si>
  <si>
    <t>Quignon</t>
  </si>
  <si>
    <t>Quiñónez</t>
  </si>
  <si>
    <t>Redzic</t>
  </si>
  <si>
    <t>Roberts</t>
  </si>
  <si>
    <t>Sealy</t>
  </si>
  <si>
    <t>Steres</t>
  </si>
  <si>
    <t>Ulfarsson</t>
  </si>
  <si>
    <t>Valdez</t>
  </si>
  <si>
    <t>Valentin</t>
  </si>
  <si>
    <t>Vera</t>
  </si>
  <si>
    <t>Allen</t>
  </si>
  <si>
    <t>Azcona Velez</t>
  </si>
  <si>
    <t>Callender</t>
  </si>
  <si>
    <t>Campana</t>
  </si>
  <si>
    <t>De Magalhaes Silv</t>
  </si>
  <si>
    <t>Dos Santos</t>
  </si>
  <si>
    <t>Duke</t>
  </si>
  <si>
    <t>Fray</t>
  </si>
  <si>
    <t>Gibbs</t>
  </si>
  <si>
    <t>Gonzalez Pirez</t>
  </si>
  <si>
    <t>Higuain</t>
  </si>
  <si>
    <t>Jean</t>
  </si>
  <si>
    <t>Lassiter</t>
  </si>
  <si>
    <t>Lowe</t>
  </si>
  <si>
    <t>Mabika</t>
  </si>
  <si>
    <t>Marsman</t>
  </si>
  <si>
    <t>Matuidi</t>
  </si>
  <si>
    <t>McVey</t>
  </si>
  <si>
    <t>Mota</t>
  </si>
  <si>
    <t>Neville</t>
  </si>
  <si>
    <t>Pizarro</t>
  </si>
  <si>
    <t>Pozuelo</t>
  </si>
  <si>
    <t>Sailor</t>
  </si>
  <si>
    <t>Shea</t>
  </si>
  <si>
    <t>Taylor</t>
  </si>
  <si>
    <t>Ulloa</t>
  </si>
  <si>
    <t>Valencia-Barona</t>
  </si>
  <si>
    <t>Vassilev</t>
  </si>
  <si>
    <t>Yedlin</t>
  </si>
  <si>
    <t>Aguirre</t>
  </si>
  <si>
    <t>Alvarez</t>
  </si>
  <si>
    <t>Bond</t>
  </si>
  <si>
    <t>Brugman</t>
  </si>
  <si>
    <t>Cabral</t>
  </si>
  <si>
    <t>Caceres</t>
  </si>
  <si>
    <t>Costa</t>
  </si>
  <si>
    <t>Coulibaly</t>
  </si>
  <si>
    <t>Delgado</t>
  </si>
  <si>
    <t>DePuy</t>
  </si>
  <si>
    <t>Dunbar</t>
  </si>
  <si>
    <t>Esparza-Saldana</t>
  </si>
  <si>
    <t>Ferkranus</t>
  </si>
  <si>
    <t>Gasper</t>
  </si>
  <si>
    <t>Grandsir</t>
  </si>
  <si>
    <t>Harvey</t>
  </si>
  <si>
    <t>Joveljic</t>
  </si>
  <si>
    <t>Judd</t>
  </si>
  <si>
    <t>Klinsmann</t>
  </si>
  <si>
    <t>Kljestan</t>
  </si>
  <si>
    <t>Leerdam</t>
  </si>
  <si>
    <t>Neal</t>
  </si>
  <si>
    <t>Puig</t>
  </si>
  <si>
    <t>Sanchez</t>
  </si>
  <si>
    <t>Villafaña</t>
  </si>
  <si>
    <t>Zavaleta</t>
  </si>
  <si>
    <t>Arango</t>
  </si>
  <si>
    <t>Bale</t>
  </si>
  <si>
    <t>Blessing</t>
  </si>
  <si>
    <t>Bouanga</t>
  </si>
  <si>
    <t>Chiellini</t>
  </si>
  <si>
    <t>Cifuentes</t>
  </si>
  <si>
    <t>Crepeau</t>
  </si>
  <si>
    <t>Duenas</t>
  </si>
  <si>
    <t>Escobar</t>
  </si>
  <si>
    <t>Fall</t>
  </si>
  <si>
    <t>Ginella</t>
  </si>
  <si>
    <t>Hollingshead</t>
  </si>
  <si>
    <t>Ibeagha</t>
  </si>
  <si>
    <t>Jennings</t>
  </si>
  <si>
    <t>Leone</t>
  </si>
  <si>
    <t>McCarthy</t>
  </si>
  <si>
    <t>Méndez</t>
  </si>
  <si>
    <t>Murillo</t>
  </si>
  <si>
    <t>Opoku</t>
  </si>
  <si>
    <t>Ordaz</t>
  </si>
  <si>
    <t>Palacios</t>
  </si>
  <si>
    <t>Segura</t>
  </si>
  <si>
    <t>Tello</t>
  </si>
  <si>
    <t>Traore</t>
  </si>
  <si>
    <t>Trejo</t>
  </si>
  <si>
    <t>Vela</t>
  </si>
  <si>
    <t>Barber</t>
  </si>
  <si>
    <t>Corona</t>
  </si>
  <si>
    <t>Hundley</t>
  </si>
  <si>
    <t>Amarilla</t>
  </si>
  <si>
    <t>Arriaga</t>
  </si>
  <si>
    <t>Benitez</t>
  </si>
  <si>
    <t>Boxall</t>
  </si>
  <si>
    <t>Danladi</t>
  </si>
  <si>
    <t>Dibassy</t>
  </si>
  <si>
    <t>Dick</t>
  </si>
  <si>
    <t>Dotson</t>
  </si>
  <si>
    <t>Emmings</t>
  </si>
  <si>
    <t>Fisher</t>
  </si>
  <si>
    <t>Fragapane</t>
  </si>
  <si>
    <t>Garcia</t>
  </si>
  <si>
    <t>Gonzalez</t>
  </si>
  <si>
    <t>Hansen</t>
  </si>
  <si>
    <t>Hayes</t>
  </si>
  <si>
    <t>Hlongwane</t>
  </si>
  <si>
    <t>Jackson</t>
  </si>
  <si>
    <t>Kallman</t>
  </si>
  <si>
    <t>Kibunguchy</t>
  </si>
  <si>
    <t>Lawrence</t>
  </si>
  <si>
    <t>Lod</t>
  </si>
  <si>
    <t>McMaster</t>
  </si>
  <si>
    <t>Metanire</t>
  </si>
  <si>
    <t>Montgomery</t>
  </si>
  <si>
    <t>Oluwaseyi</t>
  </si>
  <si>
    <t>Padelford</t>
  </si>
  <si>
    <t>Reynoso</t>
  </si>
  <si>
    <t>Rosales</t>
  </si>
  <si>
    <t>St. Clair</t>
  </si>
  <si>
    <t>Trapp</t>
  </si>
  <si>
    <t>Weah</t>
  </si>
  <si>
    <t>Anunga</t>
  </si>
  <si>
    <t>Bauer</t>
  </si>
  <si>
    <t>Bunbury</t>
  </si>
  <si>
    <t>Bwana</t>
  </si>
  <si>
    <t>Castellanos</t>
  </si>
  <si>
    <t>Davis</t>
  </si>
  <si>
    <t>Donasiyano</t>
  </si>
  <si>
    <t>Godoy</t>
  </si>
  <si>
    <t>Haakenson</t>
  </si>
  <si>
    <t>Leal</t>
  </si>
  <si>
    <t>Loba</t>
  </si>
  <si>
    <t>Longmire</t>
  </si>
  <si>
    <t>Lovitz</t>
  </si>
  <si>
    <t>Maher</t>
  </si>
  <si>
    <t>McCarty</t>
  </si>
  <si>
    <t>Meredith</t>
  </si>
  <si>
    <t>Meyer</t>
  </si>
  <si>
    <t>Moore</t>
  </si>
  <si>
    <t>Mukhtar</t>
  </si>
  <si>
    <t>Muyl</t>
  </si>
  <si>
    <t>Panicco</t>
  </si>
  <si>
    <t>Pineiro</t>
  </si>
  <si>
    <t>Romney</t>
  </si>
  <si>
    <t>Sapong</t>
  </si>
  <si>
    <t>Shaﬀelburg</t>
  </si>
  <si>
    <t>Willis</t>
  </si>
  <si>
    <t>Zimmerman</t>
  </si>
  <si>
    <t>Zubak</t>
  </si>
  <si>
    <t>Altidore</t>
  </si>
  <si>
    <t>Bajraktarevic</t>
  </si>
  <si>
    <t>Bell</t>
  </si>
  <si>
    <t>Boateng</t>
  </si>
  <si>
    <t>Borrero</t>
  </si>
  <si>
    <t>Bou</t>
  </si>
  <si>
    <t>Buck</t>
  </si>
  <si>
    <t>Bye</t>
  </si>
  <si>
    <t>DeLaGarza</t>
  </si>
  <si>
    <t>Diop</t>
  </si>
  <si>
    <t>Farrell</t>
  </si>
  <si>
    <t>Gil</t>
  </si>
  <si>
    <t>Kaptoum</t>
  </si>
  <si>
    <t>Kessler</t>
  </si>
  <si>
    <t>Kizza</t>
  </si>
  <si>
    <t>Knighton</t>
  </si>
  <si>
    <t>Maciel Felix</t>
  </si>
  <si>
    <t>Makoun</t>
  </si>
  <si>
    <t>McNamara</t>
  </si>
  <si>
    <t>Petrović</t>
  </si>
  <si>
    <t>Polster</t>
  </si>
  <si>
    <t>Rennicks</t>
  </si>
  <si>
    <t>Reveno</t>
  </si>
  <si>
    <t>Rivera</t>
  </si>
  <si>
    <t>Spaulding</t>
  </si>
  <si>
    <t>Tajouri-Shradi</t>
  </si>
  <si>
    <t>Vrioni</t>
  </si>
  <si>
    <t>Acevedo</t>
  </si>
  <si>
    <t>Amundsen</t>
  </si>
  <si>
    <t>Araujo dos Santos</t>
  </si>
  <si>
    <t>Barraza</t>
  </si>
  <si>
    <t>Benalcázar</t>
  </si>
  <si>
    <t>Callens</t>
  </si>
  <si>
    <t>Carrizo</t>
  </si>
  <si>
    <t>Chanot</t>
  </si>
  <si>
    <t>De Andrade</t>
  </si>
  <si>
    <t>Gloster</t>
  </si>
  <si>
    <t>Gray</t>
  </si>
  <si>
    <t>Haak</t>
  </si>
  <si>
    <t>Jasson</t>
  </si>
  <si>
    <t>Johnson</t>
  </si>
  <si>
    <t>Latinovich</t>
  </si>
  <si>
    <t>Magno</t>
  </si>
  <si>
    <t>McFarlane</t>
  </si>
  <si>
    <t>Mitrita</t>
  </si>
  <si>
    <t>Mizell</t>
  </si>
  <si>
    <t>Moralez</t>
  </si>
  <si>
    <t>O'Toole</t>
  </si>
  <si>
    <t>Owusu</t>
  </si>
  <si>
    <t>Parks</t>
  </si>
  <si>
    <t>Pellegrini</t>
  </si>
  <si>
    <t>Tinnerholm</t>
  </si>
  <si>
    <t>Zelalem</t>
  </si>
  <si>
    <t>Amaya</t>
  </si>
  <si>
    <t>Barlow</t>
  </si>
  <si>
    <t>Carmona</t>
  </si>
  <si>
    <t>Casseres</t>
  </si>
  <si>
    <t>Castellano</t>
  </si>
  <si>
    <t>Coronel</t>
  </si>
  <si>
    <t>Duncan</t>
  </si>
  <si>
    <t>Edelman</t>
  </si>
  <si>
    <t>Estrela</t>
  </si>
  <si>
    <t>Fernandez</t>
  </si>
  <si>
    <t>Harper</t>
  </si>
  <si>
    <t>Klimala</t>
  </si>
  <si>
    <t>La Cava</t>
  </si>
  <si>
    <t>Long</t>
  </si>
  <si>
    <t>Manoel</t>
  </si>
  <si>
    <t>Marcucci, Jr.</t>
  </si>
  <si>
    <t>Meara</t>
  </si>
  <si>
    <t>Morgan</t>
  </si>
  <si>
    <t>N'dam</t>
  </si>
  <si>
    <t>Nealis</t>
  </si>
  <si>
    <t>Ngoma</t>
  </si>
  <si>
    <t>Nocita</t>
  </si>
  <si>
    <t>Reyes</t>
  </si>
  <si>
    <t>Ryan</t>
  </si>
  <si>
    <t>Sowe</t>
  </si>
  <si>
    <t>Sserwadda</t>
  </si>
  <si>
    <t>Tolkin</t>
  </si>
  <si>
    <t>Yearwood</t>
  </si>
  <si>
    <t>lls</t>
  </si>
  <si>
    <t>Akindele</t>
  </si>
  <si>
    <t>Alvarado</t>
  </si>
  <si>
    <t>Angulo</t>
  </si>
  <si>
    <t>Araújo</t>
  </si>
  <si>
    <t>Cartagena</t>
  </si>
  <si>
    <t>Cunha Capocasali</t>
  </si>
  <si>
    <t>De Almeida Junior</t>
  </si>
  <si>
    <t>Dezart</t>
  </si>
  <si>
    <t>Gallese</t>
  </si>
  <si>
    <t>Gioacchini</t>
  </si>
  <si>
    <t>Grinwis</t>
  </si>
  <si>
    <t>Halliday</t>
  </si>
  <si>
    <t>Jansson</t>
  </si>
  <si>
    <t>Kara</t>
  </si>
  <si>
    <t>Lynn</t>
  </si>
  <si>
    <t>Michel</t>
  </si>
  <si>
    <t>Moutinho</t>
  </si>
  <si>
    <t>Mulraney</t>
  </si>
  <si>
    <t>Pato</t>
  </si>
  <si>
    <t>Perea</t>
  </si>
  <si>
    <t>Pereyra</t>
  </si>
  <si>
    <t>Schlegel</t>
  </si>
  <si>
    <t>Stajduhar</t>
  </si>
  <si>
    <t>Teixeira</t>
  </si>
  <si>
    <t>Aaronson</t>
  </si>
  <si>
    <t>Aremeyaw</t>
  </si>
  <si>
    <t>Bedoya</t>
  </si>
  <si>
    <t>Bendik</t>
  </si>
  <si>
    <t>Blake</t>
  </si>
  <si>
    <t>Bueno</t>
  </si>
  <si>
    <t>Burke</t>
  </si>
  <si>
    <t>Carranza</t>
  </si>
  <si>
    <t>Craig</t>
  </si>
  <si>
    <t>Donovan</t>
  </si>
  <si>
    <t>Elliott</t>
  </si>
  <si>
    <t>Flach</t>
  </si>
  <si>
    <t>Freese</t>
  </si>
  <si>
    <t>Gazdag</t>
  </si>
  <si>
    <t>Glesnes</t>
  </si>
  <si>
    <t>Harriel</t>
  </si>
  <si>
    <t>Mbaizo</t>
  </si>
  <si>
    <t>McGlynn</t>
  </si>
  <si>
    <t>Odada</t>
  </si>
  <si>
    <t>Portella</t>
  </si>
  <si>
    <t>Rafanello</t>
  </si>
  <si>
    <t>Real</t>
  </si>
  <si>
    <t>Sorenson</t>
  </si>
  <si>
    <t>Sullivan</t>
  </si>
  <si>
    <t>Turner</t>
  </si>
  <si>
    <t>Uhre</t>
  </si>
  <si>
    <t>Wagner</t>
  </si>
  <si>
    <t>Asprilla</t>
  </si>
  <si>
    <t>Ayala</t>
  </si>
  <si>
    <t>Bingham</t>
  </si>
  <si>
    <t>Blanco</t>
  </si>
  <si>
    <t>Bodily</t>
  </si>
  <si>
    <t>Bonilla</t>
  </si>
  <si>
    <t>Bravo</t>
  </si>
  <si>
    <t>Chara</t>
  </si>
  <si>
    <t>Fochive</t>
  </si>
  <si>
    <t>Fogaca</t>
  </si>
  <si>
    <t>Ikoba</t>
  </si>
  <si>
    <t>Ivacic</t>
  </si>
  <si>
    <t>Loría</t>
  </si>
  <si>
    <t>Mabiala</t>
  </si>
  <si>
    <t>McGraw</t>
  </si>
  <si>
    <t>Niezgoda</t>
  </si>
  <si>
    <t>Paredes</t>
  </si>
  <si>
    <t>Rasmussen</t>
  </si>
  <si>
    <t>Sulte</t>
  </si>
  <si>
    <t>Tuiloma</t>
  </si>
  <si>
    <t>Van Rankin</t>
  </si>
  <si>
    <t>Vom Steeg</t>
  </si>
  <si>
    <t>Williamson</t>
  </si>
  <si>
    <t>Zuparic</t>
  </si>
  <si>
    <t>Beavers</t>
  </si>
  <si>
    <t>Besler</t>
  </si>
  <si>
    <t>Brody</t>
  </si>
  <si>
    <t>Caldwell</t>
  </si>
  <si>
    <t>Chang</t>
  </si>
  <si>
    <t>Ćordova</t>
  </si>
  <si>
    <t>Dewsnup</t>
  </si>
  <si>
    <t>Farnsworth</t>
  </si>
  <si>
    <t>Glad</t>
  </si>
  <si>
    <t>Gomez</t>
  </si>
  <si>
    <t>Halsey</t>
  </si>
  <si>
    <t>Herrera</t>
  </si>
  <si>
    <t>Hidalgo Davis</t>
  </si>
  <si>
    <t>Holt</t>
  </si>
  <si>
    <t>Julio</t>
  </si>
  <si>
    <t>Kappelhof</t>
  </si>
  <si>
    <t>Kei</t>
  </si>
  <si>
    <t>Kreilach</t>
  </si>
  <si>
    <t>Loeﬀelsend</t>
  </si>
  <si>
    <t>Luna</t>
  </si>
  <si>
    <t>MacMath</t>
  </si>
  <si>
    <t>Menendez</t>
  </si>
  <si>
    <t>Meram</t>
  </si>
  <si>
    <t>Musovski</t>
  </si>
  <si>
    <t>Ojeda</t>
  </si>
  <si>
    <t>Orozco</t>
  </si>
  <si>
    <t>Oviedo</t>
  </si>
  <si>
    <t>Putna</t>
  </si>
  <si>
    <t>Rubin</t>
  </si>
  <si>
    <t>Ruiz</t>
  </si>
  <si>
    <t>Savarino</t>
  </si>
  <si>
    <t>Schmitt</t>
  </si>
  <si>
    <t>Silva</t>
  </si>
  <si>
    <t>Wellings</t>
  </si>
  <si>
    <t>Wood</t>
  </si>
  <si>
    <t>Ågren</t>
  </si>
  <si>
    <t>Akapo</t>
  </si>
  <si>
    <t>Asomani</t>
  </si>
  <si>
    <t>Beason</t>
  </si>
  <si>
    <t>Bersano</t>
  </si>
  <si>
    <t>Bouda</t>
  </si>
  <si>
    <t>Cowell</t>
  </si>
  <si>
    <t>Ebobisse</t>
  </si>
  <si>
    <t>Fuentes</t>
  </si>
  <si>
    <t>Gregus</t>
  </si>
  <si>
    <t>Haji</t>
  </si>
  <si>
    <t>Kikanovic</t>
  </si>
  <si>
    <t>Marcinkowski</t>
  </si>
  <si>
    <t>Marie</t>
  </si>
  <si>
    <t>Medina</t>
  </si>
  <si>
    <t>Monteiro</t>
  </si>
  <si>
    <t>Pelae Cardoso</t>
  </si>
  <si>
    <t>Remedi</t>
  </si>
  <si>
    <t>Richmond</t>
  </si>
  <si>
    <t>Salinas</t>
  </si>
  <si>
    <t>Skahan</t>
  </si>
  <si>
    <t>Thompson</t>
  </si>
  <si>
    <t>Trauco</t>
  </si>
  <si>
    <t>Tsakiris</t>
  </si>
  <si>
    <t>Walls</t>
  </si>
  <si>
    <t>Yueill</t>
  </si>
  <si>
    <t>Adeniran</t>
  </si>
  <si>
    <t>Arreaga</t>
  </si>
  <si>
    <t>Atencio</t>
  </si>
  <si>
    <t>Baker-Whiting</t>
  </si>
  <si>
    <t>Bruin</t>
  </si>
  <si>
    <t>Chu</t>
  </si>
  <si>
    <t>Cissoko</t>
  </si>
  <si>
    <t>Cleveland</t>
  </si>
  <si>
    <t>Dobbelaere</t>
  </si>
  <si>
    <t>Frei</t>
  </si>
  <si>
    <t>Gomez Andrade</t>
  </si>
  <si>
    <t>Leyva</t>
  </si>
  <si>
    <t>Lodeiro</t>
  </si>
  <si>
    <t>Medranda</t>
  </si>
  <si>
    <t>Montero</t>
  </si>
  <si>
    <t>Ocampo-Chavez</t>
  </si>
  <si>
    <t>Paulo Mior</t>
  </si>
  <si>
    <t>Ragen</t>
  </si>
  <si>
    <t>Roldan</t>
  </si>
  <si>
    <t>Rowe</t>
  </si>
  <si>
    <t>Ruidiaz</t>
  </si>
  <si>
    <t>Rusnak</t>
  </si>
  <si>
    <t>Teves</t>
  </si>
  <si>
    <t>Thomas</t>
  </si>
  <si>
    <t>Tolo</t>
  </si>
  <si>
    <t>Agada</t>
  </si>
  <si>
    <t>Fontas</t>
  </si>
  <si>
    <t>Ford</t>
  </si>
  <si>
    <t>Isimat-Mirin</t>
  </si>
  <si>
    <t>Kinda</t>
  </si>
  <si>
    <t>McIntosh</t>
  </si>
  <si>
    <t>Melia</t>
  </si>
  <si>
    <t>Ndenbe</t>
  </si>
  <si>
    <t>Pierre</t>
  </si>
  <si>
    <t>Pulido</t>
  </si>
  <si>
    <t>Pulskamp</t>
  </si>
  <si>
    <t>Rad</t>
  </si>
  <si>
    <t>Rosell</t>
  </si>
  <si>
    <t>Russell</t>
  </si>
  <si>
    <t>Salloi</t>
  </si>
  <si>
    <t>Shelton</t>
  </si>
  <si>
    <t>Sweat</t>
  </si>
  <si>
    <t>Thommy</t>
  </si>
  <si>
    <t>Tzionis</t>
  </si>
  <si>
    <t>Voloder</t>
  </si>
  <si>
    <t>Walter</t>
  </si>
  <si>
    <t>Zusi</t>
  </si>
  <si>
    <t>Bürki</t>
  </si>
  <si>
    <t>Jensen</t>
  </si>
  <si>
    <t>Klauss</t>
  </si>
  <si>
    <t>Lowen</t>
  </si>
  <si>
    <t>Nilsson</t>
  </si>
  <si>
    <t>Ostrak</t>
  </si>
  <si>
    <t>Pidro</t>
  </si>
  <si>
    <t>Pompeu</t>
  </si>
  <si>
    <t>Schneider</t>
  </si>
  <si>
    <t>Achara</t>
  </si>
  <si>
    <t>Akinola</t>
  </si>
  <si>
    <t>Antonoglou</t>
  </si>
  <si>
    <t>Bernardeschi</t>
  </si>
  <si>
    <t>Bono</t>
  </si>
  <si>
    <t>Bradley</t>
  </si>
  <si>
    <t>Chung</t>
  </si>
  <si>
    <t>Criscito</t>
  </si>
  <si>
    <t>Henry</t>
  </si>
  <si>
    <t>Insigne</t>
  </si>
  <si>
    <t>Kaye</t>
  </si>
  <si>
    <t>Kerr</t>
  </si>
  <si>
    <t>Laryea</t>
  </si>
  <si>
    <t>MacNaughton</t>
  </si>
  <si>
    <t>Marshall-Rutty</t>
  </si>
  <si>
    <t>Mavinga</t>
  </si>
  <si>
    <t>Mbongue</t>
  </si>
  <si>
    <t>O'Neill</t>
  </si>
  <si>
    <t>Okello</t>
  </si>
  <si>
    <t>Osorio</t>
  </si>
  <si>
    <t>Perruzza</t>
  </si>
  <si>
    <t>Petrasso</t>
  </si>
  <si>
    <t>Ranjitsingh</t>
  </si>
  <si>
    <t>Singh</t>
  </si>
  <si>
    <t>Westberg</t>
  </si>
  <si>
    <t>Baldisimo</t>
  </si>
  <si>
    <t>Berhalter</t>
  </si>
  <si>
    <t>Bikel</t>
  </si>
  <si>
    <t>Blackmon</t>
  </si>
  <si>
    <t>Boehmer</t>
  </si>
  <si>
    <t>Brown</t>
  </si>
  <si>
    <t>Caicedo</t>
  </si>
  <si>
    <t>Campagna</t>
  </si>
  <si>
    <t>Cavallini</t>
  </si>
  <si>
    <t>Cornelius</t>
  </si>
  <si>
    <t>Cropper</t>
  </si>
  <si>
    <t>Cubas</t>
  </si>
  <si>
    <t>Dajome</t>
  </si>
  <si>
    <t>Egbo</t>
  </si>
  <si>
    <t>Gauld</t>
  </si>
  <si>
    <t>Godinho</t>
  </si>
  <si>
    <t>Gressel</t>
  </si>
  <si>
    <t>Habibullah</t>
  </si>
  <si>
    <t>Hasal</t>
  </si>
  <si>
    <t>Jungwirth</t>
  </si>
  <si>
    <t>Nerwinski</t>
  </si>
  <si>
    <t>Newton</t>
  </si>
  <si>
    <t>Raposo</t>
  </si>
  <si>
    <t>Ricketts</t>
  </si>
  <si>
    <t>Schöpf</t>
  </si>
  <si>
    <t>Sousa e Silva</t>
  </si>
  <si>
    <t>Teibert</t>
  </si>
  <si>
    <t>Veselinovic</t>
  </si>
  <si>
    <t>Vite</t>
  </si>
  <si>
    <t>White</t>
  </si>
  <si>
    <t>Osvaldo</t>
  </si>
  <si>
    <t>Mikey</t>
  </si>
  <si>
    <t>Luiz</t>
  </si>
  <si>
    <t>Ezequiel</t>
  </si>
  <si>
    <t>George</t>
  </si>
  <si>
    <t>Dylan</t>
  </si>
  <si>
    <t>Machop</t>
  </si>
  <si>
    <t>Ronaldo</t>
  </si>
  <si>
    <t>Alex</t>
  </si>
  <si>
    <t>Dom</t>
  </si>
  <si>
    <t>Justin</t>
  </si>
  <si>
    <t>Raúl</t>
  </si>
  <si>
    <t>Andrew</t>
  </si>
  <si>
    <t>Brad</t>
  </si>
  <si>
    <t>Ronald</t>
  </si>
  <si>
    <t>Emerson</t>
  </si>
  <si>
    <t>Brooks</t>
  </si>
  <si>
    <t>Josef</t>
  </si>
  <si>
    <t>Aiden</t>
  </si>
  <si>
    <t>Efrain</t>
  </si>
  <si>
    <t>Marcelino</t>
  </si>
  <si>
    <t>Edwin</t>
  </si>
  <si>
    <t>Juan Jose</t>
  </si>
  <si>
    <t>Rocco</t>
  </si>
  <si>
    <t>Miles</t>
  </si>
  <si>
    <t>Matheus</t>
  </si>
  <si>
    <t>Amar</t>
  </si>
  <si>
    <t>Santiago</t>
  </si>
  <si>
    <t>Bryce</t>
  </si>
  <si>
    <t>Caleb</t>
  </si>
  <si>
    <t>Tyler</t>
  </si>
  <si>
    <t>Carlos</t>
  </si>
  <si>
    <t>Moussa</t>
  </si>
  <si>
    <t>Diego</t>
  </si>
  <si>
    <t>Ruben</t>
  </si>
  <si>
    <t>Jon</t>
  </si>
  <si>
    <t>Kipp</t>
  </si>
  <si>
    <t>Freddy</t>
  </si>
  <si>
    <t>Zan</t>
  </si>
  <si>
    <t>Damian</t>
  </si>
  <si>
    <t>Nick</t>
  </si>
  <si>
    <t>Felipe</t>
  </si>
  <si>
    <t>Tomas</t>
  </si>
  <si>
    <t>Rodney</t>
  </si>
  <si>
    <t>Emiliano</t>
  </si>
  <si>
    <t>Alexander</t>
  </si>
  <si>
    <t>Jhohan</t>
  </si>
  <si>
    <t>Jared</t>
  </si>
  <si>
    <t>Jhojan</t>
  </si>
  <si>
    <t>Owen</t>
  </si>
  <si>
    <t>Jean-Aniel</t>
  </si>
  <si>
    <t>Zorhan</t>
  </si>
  <si>
    <t>Zachary</t>
  </si>
  <si>
    <t>Rudy</t>
  </si>
  <si>
    <t>Mathieu</t>
  </si>
  <si>
    <t>Gabriele</t>
  </si>
  <si>
    <t>Keesean</t>
  </si>
  <si>
    <t>Ahmed</t>
  </si>
  <si>
    <t>Sunusi</t>
  </si>
  <si>
    <t>Bjorn</t>
  </si>
  <si>
    <t>Alistair</t>
  </si>
  <si>
    <t>Logan</t>
  </si>
  <si>
    <t>Ismael</t>
  </si>
  <si>
    <t>Jojea</t>
  </si>
  <si>
    <t>Lassi</t>
  </si>
  <si>
    <t>Djordje</t>
  </si>
  <si>
    <t>Matko</t>
  </si>
  <si>
    <t>Kamal</t>
  </si>
  <si>
    <t>Chinonso</t>
  </si>
  <si>
    <t>Romell</t>
  </si>
  <si>
    <t>Sean</t>
  </si>
  <si>
    <t>Nathan-Dylan</t>
  </si>
  <si>
    <t>Robert</t>
  </si>
  <si>
    <t>Joaquin</t>
  </si>
  <si>
    <t>Mason</t>
  </si>
  <si>
    <t>Victor</t>
  </si>
  <si>
    <t>Joel</t>
  </si>
  <si>
    <t>Karifa</t>
  </si>
  <si>
    <t>Rida</t>
  </si>
  <si>
    <t>Harrison</t>
  </si>
  <si>
    <t>Jordy</t>
  </si>
  <si>
    <t>Benjamin</t>
  </si>
  <si>
    <t>Brandt</t>
  </si>
  <si>
    <t>Nathan</t>
  </si>
  <si>
    <t>Guzman</t>
  </si>
  <si>
    <t>Alan Steven</t>
  </si>
  <si>
    <t>Christian</t>
  </si>
  <si>
    <t>McKinze</t>
  </si>
  <si>
    <t>Christopher</t>
  </si>
  <si>
    <t>Kamil</t>
  </si>
  <si>
    <t>Kristijan</t>
  </si>
  <si>
    <t>Jaylin</t>
  </si>
  <si>
    <t>Adilson</t>
  </si>
  <si>
    <t>Quinn</t>
  </si>
  <si>
    <t>Vinicius</t>
  </si>
  <si>
    <t>Joseph</t>
  </si>
  <si>
    <t>Yordy</t>
  </si>
  <si>
    <t>Daniel</t>
  </si>
  <si>
    <t>Brian</t>
  </si>
  <si>
    <t>Koa</t>
  </si>
  <si>
    <t>Nuno</t>
  </si>
  <si>
    <t>Andre</t>
  </si>
  <si>
    <t>Pablo</t>
  </si>
  <si>
    <t>Jan</t>
  </si>
  <si>
    <t>Karol</t>
  </si>
  <si>
    <t>Kerwin</t>
  </si>
  <si>
    <t>Anton</t>
  </si>
  <si>
    <t>Adrian</t>
  </si>
  <si>
    <t>Chris</t>
  </si>
  <si>
    <t>Kendall</t>
  </si>
  <si>
    <t>Javier</t>
  </si>
  <si>
    <t>Rafael</t>
  </si>
  <si>
    <t>Jhon Jader</t>
  </si>
  <si>
    <t>Jhon</t>
  </si>
  <si>
    <t>Gaston</t>
  </si>
  <si>
    <t>Fabian</t>
  </si>
  <si>
    <t>Stanislav</t>
  </si>
  <si>
    <t>Miguel Angel</t>
  </si>
  <si>
    <t>Federico</t>
  </si>
  <si>
    <t>Wyatt</t>
  </si>
  <si>
    <t>Sergio</t>
  </si>
  <si>
    <t>Mauricio</t>
  </si>
  <si>
    <t>Kacper</t>
  </si>
  <si>
    <t>Spencer</t>
  </si>
  <si>
    <t>Allan</t>
  </si>
  <si>
    <t>Missael</t>
  </si>
  <si>
    <t>Boris</t>
  </si>
  <si>
    <t>Xherdan</t>
  </si>
  <si>
    <t>Gabriel</t>
  </si>
  <si>
    <t>Jairo</t>
  </si>
  <si>
    <t>Lalas</t>
  </si>
  <si>
    <t>Bryan</t>
  </si>
  <si>
    <t>Cole</t>
  </si>
  <si>
    <t>Lucas</t>
  </si>
  <si>
    <t>Braian</t>
  </si>
  <si>
    <t>Clint</t>
  </si>
  <si>
    <t>Aboubacar</t>
  </si>
  <si>
    <t>Oliver</t>
  </si>
  <si>
    <t>Anthony</t>
  </si>
  <si>
    <t>Philip</t>
  </si>
  <si>
    <t>Drew</t>
  </si>
  <si>
    <t>Jack</t>
  </si>
  <si>
    <t>Ralph</t>
  </si>
  <si>
    <t>Abraham</t>
  </si>
  <si>
    <t>Keegan</t>
  </si>
  <si>
    <t>Dantouma "Y</t>
  </si>
  <si>
    <t>Gustavo</t>
  </si>
  <si>
    <t>Josh</t>
  </si>
  <si>
    <t>Yaw</t>
  </si>
  <si>
    <t>Matai</t>
  </si>
  <si>
    <t>Antonio</t>
  </si>
  <si>
    <t>Miguel</t>
  </si>
  <si>
    <t>Sofiane</t>
  </si>
  <si>
    <t>Kristian</t>
  </si>
  <si>
    <t>Taxiarchis</t>
  </si>
  <si>
    <t>Jeremy</t>
  </si>
  <si>
    <t>Jacob</t>
  </si>
  <si>
    <t>Sami</t>
  </si>
  <si>
    <t>Bill</t>
  </si>
  <si>
    <t>Brendan</t>
  </si>
  <si>
    <t>Ola</t>
  </si>
  <si>
    <t>Theodore</t>
  </si>
  <si>
    <t>Ravel</t>
  </si>
  <si>
    <t>Andy</t>
  </si>
  <si>
    <t>David</t>
  </si>
  <si>
    <t>Adrien</t>
  </si>
  <si>
    <t>Nigel</t>
  </si>
  <si>
    <t>Martin</t>
  </si>
  <si>
    <t>Gaoussou</t>
  </si>
  <si>
    <t>Hayden</t>
  </si>
  <si>
    <t>Kimarni</t>
  </si>
  <si>
    <t>Luciano</t>
  </si>
  <si>
    <t>Isaac</t>
  </si>
  <si>
    <t>Dominique</t>
  </si>
  <si>
    <t>Zico</t>
  </si>
  <si>
    <t>Alvaro</t>
  </si>
  <si>
    <t>Geoﬀ</t>
  </si>
  <si>
    <t>Roman</t>
  </si>
  <si>
    <t>Ray</t>
  </si>
  <si>
    <t>Calvin</t>
  </si>
  <si>
    <t>Alec</t>
  </si>
  <si>
    <t>Yuya</t>
  </si>
  <si>
    <t>Nicholas</t>
  </si>
  <si>
    <t>Matt</t>
  </si>
  <si>
    <t>Ben</t>
  </si>
  <si>
    <t>Junior</t>
  </si>
  <si>
    <t>John</t>
  </si>
  <si>
    <t>Obinna</t>
  </si>
  <si>
    <t>Arquimides</t>
  </si>
  <si>
    <t>Alvas</t>
  </si>
  <si>
    <t>Brenner</t>
  </si>
  <si>
    <t>Beckham</t>
  </si>
  <si>
    <t>Kenneth</t>
  </si>
  <si>
    <t>Paul</t>
  </si>
  <si>
    <t>Kalil</t>
  </si>
  <si>
    <t>Marco</t>
  </si>
  <si>
    <t>Jesus</t>
  </si>
  <si>
    <t>Dominick</t>
  </si>
  <si>
    <t>Bernard</t>
  </si>
  <si>
    <t>Jose Antonio</t>
  </si>
  <si>
    <t>Jimmy</t>
  </si>
  <si>
    <t>Eddie</t>
  </si>
  <si>
    <t>Tsiki</t>
  </si>
  <si>
    <t>Jader</t>
  </si>
  <si>
    <t>Maarten</t>
  </si>
  <si>
    <t>Isaiah</t>
  </si>
  <si>
    <t>Paxton</t>
  </si>
  <si>
    <t>Facundo</t>
  </si>
  <si>
    <t>Joshué</t>
  </si>
  <si>
    <t>Beni</t>
  </si>
  <si>
    <t>Dante</t>
  </si>
  <si>
    <t>Thorleifur</t>
  </si>
  <si>
    <t>Xavier</t>
  </si>
  <si>
    <t>Zarek</t>
  </si>
  <si>
    <t>Matias Gabri</t>
  </si>
  <si>
    <t>Zeca</t>
  </si>
  <si>
    <t>Noah</t>
  </si>
  <si>
    <t>Edison</t>
  </si>
  <si>
    <t>Drake</t>
  </si>
  <si>
    <t>Leonardo</t>
  </si>
  <si>
    <t>Gregore</t>
  </si>
  <si>
    <t>CJ</t>
  </si>
  <si>
    <t>Kieran</t>
  </si>
  <si>
    <t>Leandro</t>
  </si>
  <si>
    <t>Gonzalo Gera</t>
  </si>
  <si>
    <t>Corentin</t>
  </si>
  <si>
    <t>Joevin Martin</t>
  </si>
  <si>
    <t>Ariel</t>
  </si>
  <si>
    <t>Damion</t>
  </si>
  <si>
    <t>Aime</t>
  </si>
  <si>
    <t>Blaise</t>
  </si>
  <si>
    <t>Rodolfo</t>
  </si>
  <si>
    <t>Alejandro</t>
  </si>
  <si>
    <t>Brek</t>
  </si>
  <si>
    <t>Indiana</t>
  </si>
  <si>
    <t>DeAndre</t>
  </si>
  <si>
    <t>Julian</t>
  </si>
  <si>
    <t>Gastón</t>
  </si>
  <si>
    <t>Douglas</t>
  </si>
  <si>
    <t>Sega</t>
  </si>
  <si>
    <t>Raheem</t>
  </si>
  <si>
    <t>Marcus</t>
  </si>
  <si>
    <t>Chase</t>
  </si>
  <si>
    <t>Carlos Migue</t>
  </si>
  <si>
    <t>Dejan</t>
  </si>
  <si>
    <t>Preston</t>
  </si>
  <si>
    <t>Sacha</t>
  </si>
  <si>
    <t>Kelvin</t>
  </si>
  <si>
    <t>Jalen</t>
  </si>
  <si>
    <t>Ricard</t>
  </si>
  <si>
    <t>Richard</t>
  </si>
  <si>
    <t>Jorge</t>
  </si>
  <si>
    <t>Eriq</t>
  </si>
  <si>
    <t>Kellyn</t>
  </si>
  <si>
    <t>Cristian</t>
  </si>
  <si>
    <t>Gareth</t>
  </si>
  <si>
    <t>Latif</t>
  </si>
  <si>
    <t>Denis</t>
  </si>
  <si>
    <t>Giorgio</t>
  </si>
  <si>
    <t>Jose</t>
  </si>
  <si>
    <t>Maxime</t>
  </si>
  <si>
    <t>Mamadou</t>
  </si>
  <si>
    <t>Francisco</t>
  </si>
  <si>
    <t>Sebastien</t>
  </si>
  <si>
    <t>Cal</t>
  </si>
  <si>
    <t>Jhegson Seb</t>
  </si>
  <si>
    <t>Kwadwo</t>
  </si>
  <si>
    <t>Ilie</t>
  </si>
  <si>
    <t>Grayson</t>
  </si>
  <si>
    <t>Joe</t>
  </si>
  <si>
    <t>Kervin</t>
  </si>
  <si>
    <t>Abu</t>
  </si>
  <si>
    <t>Bakaye</t>
  </si>
  <si>
    <t>Eric</t>
  </si>
  <si>
    <t>Hassani</t>
  </si>
  <si>
    <t>Fred</t>
  </si>
  <si>
    <t>Oniel</t>
  </si>
  <si>
    <t>Ménder</t>
  </si>
  <si>
    <t>Niko</t>
  </si>
  <si>
    <t>Jacori</t>
  </si>
  <si>
    <t>Bongokuhle</t>
  </si>
  <si>
    <t>Aziel</t>
  </si>
  <si>
    <t>Brent</t>
  </si>
  <si>
    <t>Nabilai</t>
  </si>
  <si>
    <t>Kemar</t>
  </si>
  <si>
    <t>Robin</t>
  </si>
  <si>
    <t>Romain</t>
  </si>
  <si>
    <t>Callum</t>
  </si>
  <si>
    <t>Tani</t>
  </si>
  <si>
    <t>Devin</t>
  </si>
  <si>
    <t>Dayne</t>
  </si>
  <si>
    <t>Wil</t>
  </si>
  <si>
    <t>Tah Brian</t>
  </si>
  <si>
    <t>Teal</t>
  </si>
  <si>
    <t>Handwalla</t>
  </si>
  <si>
    <t>Irakoze</t>
  </si>
  <si>
    <t>Anibal</t>
  </si>
  <si>
    <t>Luke</t>
  </si>
  <si>
    <t>Randall</t>
  </si>
  <si>
    <t>Ake</t>
  </si>
  <si>
    <t>Dax</t>
  </si>
  <si>
    <t>Shaquell</t>
  </si>
  <si>
    <t>Hany</t>
  </si>
  <si>
    <t>Elliot</t>
  </si>
  <si>
    <t>Rodrigo</t>
  </si>
  <si>
    <t>Dave</t>
  </si>
  <si>
    <t>Walker</t>
  </si>
  <si>
    <t>Jozy</t>
  </si>
  <si>
    <t>Esmir</t>
  </si>
  <si>
    <t>Emmanuel</t>
  </si>
  <si>
    <t>Noel</t>
  </si>
  <si>
    <t>AJ</t>
  </si>
  <si>
    <t>Clement</t>
  </si>
  <si>
    <t>Earl</t>
  </si>
  <si>
    <t>Carles</t>
  </si>
  <si>
    <t>Nacho</t>
  </si>
  <si>
    <t>Omar</t>
  </si>
  <si>
    <t>DeJuan</t>
  </si>
  <si>
    <t>Wilfrid</t>
  </si>
  <si>
    <t>Edward</t>
  </si>
  <si>
    <t>Dorde</t>
  </si>
  <si>
    <t>Giacomo</t>
  </si>
  <si>
    <t>Nicolas</t>
  </si>
  <si>
    <t>Malte</t>
  </si>
  <si>
    <t>Heber</t>
  </si>
  <si>
    <t>Maximo</t>
  </si>
  <si>
    <t>Tayvon</t>
  </si>
  <si>
    <t>Andres</t>
  </si>
  <si>
    <t>Vukashin</t>
  </si>
  <si>
    <t>Talles</t>
  </si>
  <si>
    <t>Cody</t>
  </si>
  <si>
    <t>Alfredo</t>
  </si>
  <si>
    <t>Maxi</t>
  </si>
  <si>
    <t>Keaton</t>
  </si>
  <si>
    <t>Matias</t>
  </si>
  <si>
    <t>Gedion</t>
  </si>
  <si>
    <t>Frankie</t>
  </si>
  <si>
    <t>Tom</t>
  </si>
  <si>
    <t>Wikelman</t>
  </si>
  <si>
    <t>Caden</t>
  </si>
  <si>
    <t>Kyle</t>
  </si>
  <si>
    <t>Bento</t>
  </si>
  <si>
    <t>Omir</t>
  </si>
  <si>
    <t>Patryk</t>
  </si>
  <si>
    <t>Aaron</t>
  </si>
  <si>
    <t>Elias</t>
  </si>
  <si>
    <t>Hassan</t>
  </si>
  <si>
    <t>Serge</t>
  </si>
  <si>
    <t>Matthew</t>
  </si>
  <si>
    <t>Zach</t>
  </si>
  <si>
    <t>Dru</t>
  </si>
  <si>
    <t>Luquinhas</t>
  </si>
  <si>
    <t>Tesho</t>
  </si>
  <si>
    <t>Iván</t>
  </si>
  <si>
    <t>César</t>
  </si>
  <si>
    <t>Wilder</t>
  </si>
  <si>
    <t>Antonio Carlo</t>
  </si>
  <si>
    <t>Ocimar</t>
  </si>
  <si>
    <t>Ercan</t>
  </si>
  <si>
    <t>Benji</t>
  </si>
  <si>
    <t>Joao</t>
  </si>
  <si>
    <t>Alexandre</t>
  </si>
  <si>
    <t>Wilfredo</t>
  </si>
  <si>
    <t>Ruan</t>
  </si>
  <si>
    <t>Paxten</t>
  </si>
  <si>
    <t>Abasa</t>
  </si>
  <si>
    <t>Cory</t>
  </si>
  <si>
    <t>Brandan</t>
  </si>
  <si>
    <t>Leon</t>
  </si>
  <si>
    <t>Jakob</t>
  </si>
  <si>
    <t>Jose Andres</t>
  </si>
  <si>
    <t>Olivier</t>
  </si>
  <si>
    <t>Gino</t>
  </si>
  <si>
    <t>Mikael</t>
  </si>
  <si>
    <t>Kai</t>
  </si>
  <si>
    <t>Dairon</t>
  </si>
  <si>
    <t>Sebastián</t>
  </si>
  <si>
    <t>Claudio</t>
  </si>
  <si>
    <t>Yimmi</t>
  </si>
  <si>
    <t>Tega</t>
  </si>
  <si>
    <t>Aljaz</t>
  </si>
  <si>
    <t>Marvin</t>
  </si>
  <si>
    <t>Larrys</t>
  </si>
  <si>
    <t>Zac</t>
  </si>
  <si>
    <t>Jaroslaw</t>
  </si>
  <si>
    <t>Cristhian</t>
  </si>
  <si>
    <t>Hunter</t>
  </si>
  <si>
    <t>Eryk</t>
  </si>
  <si>
    <t>Dario</t>
  </si>
  <si>
    <t>Gavin</t>
  </si>
  <si>
    <t>Maikel</t>
  </si>
  <si>
    <t>Jeﬀrey</t>
  </si>
  <si>
    <t>Zackery</t>
  </si>
  <si>
    <t>Justen</t>
  </si>
  <si>
    <t>Bret</t>
  </si>
  <si>
    <t>Bode</t>
  </si>
  <si>
    <t>Johan</t>
  </si>
  <si>
    <t>Axel</t>
  </si>
  <si>
    <t>Damir</t>
  </si>
  <si>
    <t>Jasper</t>
  </si>
  <si>
    <t>Jaziel</t>
  </si>
  <si>
    <t>Rubio</t>
  </si>
  <si>
    <t>Jeﬀerson</t>
  </si>
  <si>
    <t>Tate</t>
  </si>
  <si>
    <t>Jude</t>
  </si>
  <si>
    <t>Bobby</t>
  </si>
  <si>
    <t>Oskar</t>
  </si>
  <si>
    <t>Tanner</t>
  </si>
  <si>
    <t>Ousseni</t>
  </si>
  <si>
    <t>Cade</t>
  </si>
  <si>
    <t>Gilbert</t>
  </si>
  <si>
    <t>Siad</t>
  </si>
  <si>
    <t>JT</t>
  </si>
  <si>
    <t>Jamiro</t>
  </si>
  <si>
    <t>Tommy</t>
  </si>
  <si>
    <t>Casey</t>
  </si>
  <si>
    <t>Judson</t>
  </si>
  <si>
    <t>Rodrigues</t>
  </si>
  <si>
    <t>Joshua</t>
  </si>
  <si>
    <t>Reed</t>
  </si>
  <si>
    <t>Abdoulaye</t>
  </si>
  <si>
    <t>Stefan</t>
  </si>
  <si>
    <t>Yeimar</t>
  </si>
  <si>
    <t>Fredy</t>
  </si>
  <si>
    <t>Jordan</t>
  </si>
  <si>
    <t>Alfonso</t>
  </si>
  <si>
    <t>João</t>
  </si>
  <si>
    <t>Kelyn</t>
  </si>
  <si>
    <t>Raul</t>
  </si>
  <si>
    <t>Albert</t>
  </si>
  <si>
    <t>Nouhou</t>
  </si>
  <si>
    <t>Obed</t>
  </si>
  <si>
    <t>Roger</t>
  </si>
  <si>
    <t>Andreu</t>
  </si>
  <si>
    <t>Kortne</t>
  </si>
  <si>
    <t>Gadi</t>
  </si>
  <si>
    <t>Kayden</t>
  </si>
  <si>
    <t>Kaveh</t>
  </si>
  <si>
    <t>Oriol</t>
  </si>
  <si>
    <t>Johnny</t>
  </si>
  <si>
    <t>Khiry</t>
  </si>
  <si>
    <t>Marinos</t>
  </si>
  <si>
    <t>Remi</t>
  </si>
  <si>
    <t>Graham</t>
  </si>
  <si>
    <t>Isak</t>
  </si>
  <si>
    <t>Eduard</t>
  </si>
  <si>
    <t>Joakim</t>
  </si>
  <si>
    <t>Selmir</t>
  </si>
  <si>
    <t>Celio</t>
  </si>
  <si>
    <t>Ifunanyachi</t>
  </si>
  <si>
    <t>Ayo</t>
  </si>
  <si>
    <t>Themi</t>
  </si>
  <si>
    <t>Kadin</t>
  </si>
  <si>
    <t>Domenico</t>
  </si>
  <si>
    <t>Doneil</t>
  </si>
  <si>
    <t>Lorenzo</t>
  </si>
  <si>
    <t>Mark-Anthon</t>
  </si>
  <si>
    <t>Deandre</t>
  </si>
  <si>
    <t>Richie</t>
  </si>
  <si>
    <t>Lukas</t>
  </si>
  <si>
    <t>Jahkeele</t>
  </si>
  <si>
    <t>Hugo</t>
  </si>
  <si>
    <t>Jayden</t>
  </si>
  <si>
    <t>Shane</t>
  </si>
  <si>
    <t>Noble</t>
  </si>
  <si>
    <t>Luca</t>
  </si>
  <si>
    <t>Gregory</t>
  </si>
  <si>
    <t>Kosi</t>
  </si>
  <si>
    <t>Quentin</t>
  </si>
  <si>
    <t>Auro Jr.</t>
  </si>
  <si>
    <t>Janio</t>
  </si>
  <si>
    <t>Tristan</t>
  </si>
  <si>
    <t>Javain</t>
  </si>
  <si>
    <t>Deiber</t>
  </si>
  <si>
    <t>Matteo</t>
  </si>
  <si>
    <t>Derek</t>
  </si>
  <si>
    <t>Kamron</t>
  </si>
  <si>
    <t>Florian</t>
  </si>
  <si>
    <t>Leonard</t>
  </si>
  <si>
    <t>Tosaint</t>
  </si>
  <si>
    <t>Alessandro</t>
  </si>
  <si>
    <t>Caio Alexand</t>
  </si>
  <si>
    <t>Ranko</t>
  </si>
  <si>
    <t>Position1</t>
  </si>
  <si>
    <t>M-F</t>
  </si>
  <si>
    <t>M-D</t>
  </si>
  <si>
    <t>Base</t>
  </si>
  <si>
    <t>Gaur</t>
  </si>
  <si>
    <t>Postion</t>
  </si>
  <si>
    <t>Team</t>
  </si>
  <si>
    <t>Conference</t>
  </si>
  <si>
    <t>Eastern</t>
  </si>
  <si>
    <t>W</t>
  </si>
  <si>
    <t>Pts</t>
  </si>
  <si>
    <t>Charlotte</t>
  </si>
  <si>
    <t>GD</t>
  </si>
  <si>
    <t>Western</t>
  </si>
  <si>
    <t>Rk</t>
  </si>
  <si>
    <t>Player</t>
  </si>
  <si>
    <t>Nation</t>
  </si>
  <si>
    <t>Pos</t>
  </si>
  <si>
    <t>Squad</t>
  </si>
  <si>
    <t>Age</t>
  </si>
  <si>
    <t>Born</t>
  </si>
  <si>
    <t>MP</t>
  </si>
  <si>
    <t>Min</t>
  </si>
  <si>
    <t>Mn/MP</t>
  </si>
  <si>
    <t>Min%</t>
  </si>
  <si>
    <t>90s</t>
  </si>
  <si>
    <t>Starts</t>
  </si>
  <si>
    <t>Mn/Start</t>
  </si>
  <si>
    <t>Compl</t>
  </si>
  <si>
    <t>Subs</t>
  </si>
  <si>
    <t>Mn/Sub</t>
  </si>
  <si>
    <t>unSub</t>
  </si>
  <si>
    <t>PPM</t>
  </si>
  <si>
    <t>onG</t>
  </si>
  <si>
    <t>onGA</t>
  </si>
  <si>
    <t>+/-</t>
  </si>
  <si>
    <t>+/-90</t>
  </si>
  <si>
    <t>On-Off</t>
  </si>
  <si>
    <t>onxG</t>
  </si>
  <si>
    <t>onxGA</t>
  </si>
  <si>
    <t>xG+/-</t>
  </si>
  <si>
    <t>xG+/-90</t>
  </si>
  <si>
    <t>Matches</t>
  </si>
  <si>
    <t>Paxten Aaronson</t>
  </si>
  <si>
    <t>us USA</t>
  </si>
  <si>
    <t>FW,MF</t>
  </si>
  <si>
    <t>Philadelphia</t>
  </si>
  <si>
    <t>Lalas Abubakar</t>
  </si>
  <si>
    <t>gh GHA</t>
  </si>
  <si>
    <t>DF</t>
  </si>
  <si>
    <t>Nicolás Acevedo</t>
  </si>
  <si>
    <t>uy URU</t>
  </si>
  <si>
    <t>MF,DF</t>
  </si>
  <si>
    <t>NYCFC</t>
  </si>
  <si>
    <t>Ifunanyachi Achara</t>
  </si>
  <si>
    <t>Bryan Acosta</t>
  </si>
  <si>
    <t>hn HON</t>
  </si>
  <si>
    <t>MF</t>
  </si>
  <si>
    <t>George Acosta</t>
  </si>
  <si>
    <t>Kellyn Acosta</t>
  </si>
  <si>
    <t>Los Angeles FC</t>
  </si>
  <si>
    <t>Luciano Acosta</t>
  </si>
  <si>
    <t>ar ARG</t>
  </si>
  <si>
    <t>Mo Adams</t>
  </si>
  <si>
    <t>eng ENG</t>
  </si>
  <si>
    <t>Samuel Adeniran</t>
  </si>
  <si>
    <t>FW</t>
  </si>
  <si>
    <t>Seattle</t>
  </si>
  <si>
    <t>Harrison Afful</t>
  </si>
  <si>
    <t>Samuel Afriyie Owusu</t>
  </si>
  <si>
    <t>DF,MF</t>
  </si>
  <si>
    <t>William Agada</t>
  </si>
  <si>
    <t>ng NGA</t>
  </si>
  <si>
    <t>Sporting KC</t>
  </si>
  <si>
    <t>Oskar Ågren</t>
  </si>
  <si>
    <t>se SWE</t>
  </si>
  <si>
    <t>San Jose</t>
  </si>
  <si>
    <t>Daniel Aguirre</t>
  </si>
  <si>
    <t>Ali Ahmed</t>
  </si>
  <si>
    <t>ca CAN</t>
  </si>
  <si>
    <t>Vancouver</t>
  </si>
  <si>
    <t>Arnaud Ake</t>
  </si>
  <si>
    <t>ci CIV</t>
  </si>
  <si>
    <t>Nashville</t>
  </si>
  <si>
    <t>Tesho Akindele</t>
  </si>
  <si>
    <t>Orlando City</t>
  </si>
  <si>
    <t>Matai Akinmboni</t>
  </si>
  <si>
    <t>D.C. United</t>
  </si>
  <si>
    <t>Ayo Akinola</t>
  </si>
  <si>
    <t>Jordy Alcivar</t>
  </si>
  <si>
    <t>ec ECU</t>
  </si>
  <si>
    <t>Caio Alexandre</t>
  </si>
  <si>
    <t>br BRA</t>
  </si>
  <si>
    <t>Tony Alfaro</t>
  </si>
  <si>
    <t>Noah Allen</t>
  </si>
  <si>
    <t>Thiago Almada</t>
  </si>
  <si>
    <t>MF,FW</t>
  </si>
  <si>
    <t>Atlanta Utd</t>
  </si>
  <si>
    <t>Osvaldo Alonso</t>
  </si>
  <si>
    <t>cu CUB</t>
  </si>
  <si>
    <t>Jozy Altidore</t>
  </si>
  <si>
    <t>New England</t>
  </si>
  <si>
    <t>Efrain Alvarez</t>
  </si>
  <si>
    <t>mx MEX</t>
  </si>
  <si>
    <t>Luis Amarilla</t>
  </si>
  <si>
    <t>py PAR</t>
  </si>
  <si>
    <t>Minnesota Utd</t>
  </si>
  <si>
    <t>Frankie Amaya</t>
  </si>
  <si>
    <t>NY Red Bulls</t>
  </si>
  <si>
    <t>Mikey Ambrose</t>
  </si>
  <si>
    <t>Malte Amundsen</t>
  </si>
  <si>
    <t>dk DEN</t>
  </si>
  <si>
    <t>Max Anchor</t>
  </si>
  <si>
    <t>Sebastian Anderson</t>
  </si>
  <si>
    <t>José Andrés Martínez</t>
  </si>
  <si>
    <t>ve VEN</t>
  </si>
  <si>
    <t>Iván Angulo</t>
  </si>
  <si>
    <t>co COL</t>
  </si>
  <si>
    <t>Jalil Anibaba</t>
  </si>
  <si>
    <t>Themi Antonoglou</t>
  </si>
  <si>
    <t>Brian Anunga</t>
  </si>
  <si>
    <t>cm CMR</t>
  </si>
  <si>
    <t>Cristian Arango</t>
  </si>
  <si>
    <t>César Araujo</t>
  </si>
  <si>
    <t>Julian Araujo</t>
  </si>
  <si>
    <t>Luiz Araújo</t>
  </si>
  <si>
    <t>Daniel Armando Ríos</t>
  </si>
  <si>
    <t>Adam Armour</t>
  </si>
  <si>
    <t>Xavier Arreaga</t>
  </si>
  <si>
    <t>Kervin Arriaga</t>
  </si>
  <si>
    <t>Paul Arriola</t>
  </si>
  <si>
    <t>Dairon Asprilla</t>
  </si>
  <si>
    <t>Portland Timbers</t>
  </si>
  <si>
    <t>Isaac Atanga</t>
  </si>
  <si>
    <t>Joshua Atencio</t>
  </si>
  <si>
    <t>Roberto Avila</t>
  </si>
  <si>
    <t>Dynamo FC</t>
  </si>
  <si>
    <t>David Ayala</t>
  </si>
  <si>
    <t>Edison Azcona</t>
  </si>
  <si>
    <t>do DOM</t>
  </si>
  <si>
    <t>Dominique Badji</t>
  </si>
  <si>
    <t>sn SEN</t>
  </si>
  <si>
    <t>Zico Bailey</t>
  </si>
  <si>
    <t>Corey Baird</t>
  </si>
  <si>
    <t>Esmir Bajraktarevic</t>
  </si>
  <si>
    <t>Reed Baker-Whiting</t>
  </si>
  <si>
    <t>Michael Baldisimo</t>
  </si>
  <si>
    <t>Gareth Bale</t>
  </si>
  <si>
    <t>wls WAL</t>
  </si>
  <si>
    <t>Tom Barlow</t>
  </si>
  <si>
    <t>Luis Barraza</t>
  </si>
  <si>
    <t>Álvaro Barreal</t>
  </si>
  <si>
    <t>Michael Barrios</t>
  </si>
  <si>
    <t>Lucas Bartlett</t>
  </si>
  <si>
    <t>Ethan Bartlow</t>
  </si>
  <si>
    <t>Zorhan Bassong</t>
  </si>
  <si>
    <t>CF Montréal</t>
  </si>
  <si>
    <t>Josh Bauer</t>
  </si>
  <si>
    <t>Tanner Beason</t>
  </si>
  <si>
    <t>Simon Becher</t>
  </si>
  <si>
    <t>Alejandro Bedoya</t>
  </si>
  <si>
    <t>Steven Beitashour</t>
  </si>
  <si>
    <t>ir IRN</t>
  </si>
  <si>
    <t>Jon Bell</t>
  </si>
  <si>
    <t>Ben Bender</t>
  </si>
  <si>
    <t>Joe Bendik</t>
  </si>
  <si>
    <t>Alan Benítez</t>
  </si>
  <si>
    <t>Julio Benitez</t>
  </si>
  <si>
    <t>Christian Benteke</t>
  </si>
  <si>
    <t>be BEL</t>
  </si>
  <si>
    <t>Sebastian Berhalter</t>
  </si>
  <si>
    <t>Federico Bernardeschi</t>
  </si>
  <si>
    <t>it ITA</t>
  </si>
  <si>
    <t>Miguel Berry</t>
  </si>
  <si>
    <t>es ESP</t>
  </si>
  <si>
    <t>Matt Bersano</t>
  </si>
  <si>
    <t>Nick Besler</t>
  </si>
  <si>
    <t>Victor Bezerra</t>
  </si>
  <si>
    <t>FW,DF</t>
  </si>
  <si>
    <t>Janio Bikel</t>
  </si>
  <si>
    <t>gw GNB</t>
  </si>
  <si>
    <t>David Bingham</t>
  </si>
  <si>
    <t>Steve Birnbaum</t>
  </si>
  <si>
    <t>Tyler Blackett</t>
  </si>
  <si>
    <t>Tristan Blackmon</t>
  </si>
  <si>
    <t>Andre Blake</t>
  </si>
  <si>
    <t>jm JAM</t>
  </si>
  <si>
    <t>Sebastián Blanco</t>
  </si>
  <si>
    <t>Latif Blessing</t>
  </si>
  <si>
    <t>Emmanuel Boateng</t>
  </si>
  <si>
    <t>Blake Bodily</t>
  </si>
  <si>
    <t>Isaac Boehmer</t>
  </si>
  <si>
    <t>Jonathan Bond</t>
  </si>
  <si>
    <t>Pablo Bonilla</t>
  </si>
  <si>
    <t>Alex Bono</t>
  </si>
  <si>
    <t>Jonathan Bornstein</t>
  </si>
  <si>
    <t>Dylan Borrero</t>
  </si>
  <si>
    <t>Gustavo Bou</t>
  </si>
  <si>
    <t>Denis Bouanga</t>
  </si>
  <si>
    <t>ga GAB</t>
  </si>
  <si>
    <t>Ousseni Bouda</t>
  </si>
  <si>
    <t>bf BFA</t>
  </si>
  <si>
    <t>Michael Boxall</t>
  </si>
  <si>
    <t>nz NZL</t>
  </si>
  <si>
    <t>Michael Bradley</t>
  </si>
  <si>
    <t>Christopher Brady</t>
  </si>
  <si>
    <t>Zachary Brault-Guillard</t>
  </si>
  <si>
    <t>Claudio Bravo</t>
  </si>
  <si>
    <t>Sebastian Breza</t>
  </si>
  <si>
    <t>Emiliano Brienza</t>
  </si>
  <si>
    <t>Andrew Brody</t>
  </si>
  <si>
    <t>Brandt Bronico</t>
  </si>
  <si>
    <t>Javain Brown</t>
  </si>
  <si>
    <t>Gastón Brugman</t>
  </si>
  <si>
    <t>Will Bruin</t>
  </si>
  <si>
    <t>Noel Buck</t>
  </si>
  <si>
    <t>Adam Buksa</t>
  </si>
  <si>
    <t>pl POL</t>
  </si>
  <si>
    <t>Teal Bunbury</t>
  </si>
  <si>
    <t>Cory Burke</t>
  </si>
  <si>
    <t>Kendall Burks</t>
  </si>
  <si>
    <t>Evan Bush</t>
  </si>
  <si>
    <t>Handwalla Bwana</t>
  </si>
  <si>
    <t>so SOM</t>
  </si>
  <si>
    <t>Brandon Bye</t>
  </si>
  <si>
    <t>Nathan Byrne</t>
  </si>
  <si>
    <t>Kevin Cabral</t>
  </si>
  <si>
    <t>fr FRA</t>
  </si>
  <si>
    <t>Martín Cáceres</t>
  </si>
  <si>
    <t>Deiber Caicedo</t>
  </si>
  <si>
    <t>Scott Caldwell</t>
  </si>
  <si>
    <t>Drake Callender</t>
  </si>
  <si>
    <t>Alexander Callens</t>
  </si>
  <si>
    <t>pe PER</t>
  </si>
  <si>
    <t>Francisco Calvo</t>
  </si>
  <si>
    <t>cr CRC</t>
  </si>
  <si>
    <t>Rudy Camacho</t>
  </si>
  <si>
    <t>Geoff Cameron</t>
  </si>
  <si>
    <t>Matteo Campagna</t>
  </si>
  <si>
    <t>Leonardo Campana</t>
  </si>
  <si>
    <t>George Campbell</t>
  </si>
  <si>
    <t>Russell Canouse</t>
  </si>
  <si>
    <t>Abel Caputo</t>
  </si>
  <si>
    <t>Nathan Cardoso</t>
  </si>
  <si>
    <t>Antonio Carlos</t>
  </si>
  <si>
    <t>Wikelman Carmona</t>
  </si>
  <si>
    <t>Julián Carranza</t>
  </si>
  <si>
    <t>Adalberto Carrasquilla</t>
  </si>
  <si>
    <t>pa PAN</t>
  </si>
  <si>
    <t>Antonio Carrera</t>
  </si>
  <si>
    <t>Wilder Cartagena</t>
  </si>
  <si>
    <t>Javier Casas</t>
  </si>
  <si>
    <t>Julio Cascante</t>
  </si>
  <si>
    <t>Austin</t>
  </si>
  <si>
    <t>Cristian Cásseres Jr.</t>
  </si>
  <si>
    <t>Dylan Castanheira</t>
  </si>
  <si>
    <t>Jesús Castellano</t>
  </si>
  <si>
    <t>Valentín Castellanos</t>
  </si>
  <si>
    <t>Juan Castillo</t>
  </si>
  <si>
    <t>Lucas Cavallini</t>
  </si>
  <si>
    <t>Roman Celentano</t>
  </si>
  <si>
    <t>Darwin Cerén</t>
  </si>
  <si>
    <t>sv SLV</t>
  </si>
  <si>
    <t>Edwin Cerrillo</t>
  </si>
  <si>
    <t>Maikel Chang</t>
  </si>
  <si>
    <t>Maxime Chanot</t>
  </si>
  <si>
    <t>lu LUX</t>
  </si>
  <si>
    <t>Diego Chará</t>
  </si>
  <si>
    <t>Yimmi Chará</t>
  </si>
  <si>
    <t>Giorgio Chiellini</t>
  </si>
  <si>
    <t>Mathieu Choiniere</t>
  </si>
  <si>
    <t>Léo Chú</t>
  </si>
  <si>
    <t>Kadin Chung</t>
  </si>
  <si>
    <t>José Cifuentes</t>
  </si>
  <si>
    <t>Osvaldo Cisneros</t>
  </si>
  <si>
    <t>Ronaldo Cisneros</t>
  </si>
  <si>
    <t>Abdoulaye Cissoko</t>
  </si>
  <si>
    <t>Caden Clark</t>
  </si>
  <si>
    <t>Steve Clark</t>
  </si>
  <si>
    <t>Stefan Cleveland</t>
  </si>
  <si>
    <t>Noah Cobb</t>
  </si>
  <si>
    <t>Jackson Conway</t>
  </si>
  <si>
    <t>Gabriele Corbo</t>
  </si>
  <si>
    <t>Sergio Córdova</t>
  </si>
  <si>
    <t>Carlos Coronel</t>
  </si>
  <si>
    <t>Washington Corozo</t>
  </si>
  <si>
    <t>Guzmán Corujo</t>
  </si>
  <si>
    <t>Douglas Costa</t>
  </si>
  <si>
    <t>Séga Coulibaly</t>
  </si>
  <si>
    <t>Cade Cowell</t>
  </si>
  <si>
    <t>Brandan Craig</t>
  </si>
  <si>
    <t>Maxime Crépeau</t>
  </si>
  <si>
    <t>Domenico Criscito</t>
  </si>
  <si>
    <t>Daniel Crisostomo</t>
  </si>
  <si>
    <t>Cody Cropper</t>
  </si>
  <si>
    <t>Allan Cruz</t>
  </si>
  <si>
    <t>Andrés Cubas</t>
  </si>
  <si>
    <t>Rafael Czichos</t>
  </si>
  <si>
    <t>de GER</t>
  </si>
  <si>
    <t>Cristián Dajome</t>
  </si>
  <si>
    <t>Jesús Daniel Bueno</t>
  </si>
  <si>
    <t>Abu Danladi</t>
  </si>
  <si>
    <t>Bode Davis</t>
  </si>
  <si>
    <t>Jake Davis</t>
  </si>
  <si>
    <t>Sean Davis</t>
  </si>
  <si>
    <t>Miloš Degenek</t>
  </si>
  <si>
    <t>au AUS</t>
  </si>
  <si>
    <t>Alex DeJohn</t>
  </si>
  <si>
    <t>A.J. DeLaGarza</t>
  </si>
  <si>
    <t>gu GUM</t>
  </si>
  <si>
    <t>Marky Delgado</t>
  </si>
  <si>
    <t>Nick DePuy</t>
  </si>
  <si>
    <t>Silvester van der Water</t>
  </si>
  <si>
    <t>nl NED</t>
  </si>
  <si>
    <t>Joey DeZart</t>
  </si>
  <si>
    <t>Luis Díaz</t>
  </si>
  <si>
    <t>Bakaye Dibassy</t>
  </si>
  <si>
    <t>ml MLI</t>
  </si>
  <si>
    <t>Eric Dick</t>
  </si>
  <si>
    <t>Clément Diop</t>
  </si>
  <si>
    <t>Sofiane Djeffal</t>
  </si>
  <si>
    <t>Moussa Djitte</t>
  </si>
  <si>
    <t>Ethan Dobbelaere</t>
  </si>
  <si>
    <t>Cecilio Domínguez</t>
  </si>
  <si>
    <t>Christopher Donovan</t>
  </si>
  <si>
    <t>Griffin Dorsey</t>
  </si>
  <si>
    <t>C.J. dos Santos</t>
  </si>
  <si>
    <t>Hassani Dotson</t>
  </si>
  <si>
    <t>Sebastián Driussi</t>
  </si>
  <si>
    <t>Bryce Duke</t>
  </si>
  <si>
    <t>Cameron Duke</t>
  </si>
  <si>
    <t>Cameron Dunbar</t>
  </si>
  <si>
    <t>Kyle Duncan</t>
  </si>
  <si>
    <t>Jhon Durán</t>
  </si>
  <si>
    <t>Chris Durkin</t>
  </si>
  <si>
    <t>Dom Dwyer</t>
  </si>
  <si>
    <t>Jeremy Ebobisse</t>
  </si>
  <si>
    <t>Daniel Edelman</t>
  </si>
  <si>
    <t>Javier Eduardo López</t>
  </si>
  <si>
    <t>Earl Edwards Jr.</t>
  </si>
  <si>
    <t>Raheem Edwards</t>
  </si>
  <si>
    <t>Tom Edwards</t>
  </si>
  <si>
    <t>Jack Elliott</t>
  </si>
  <si>
    <t>Kalil ElMedkhar</t>
  </si>
  <si>
    <t>Fred Emmings</t>
  </si>
  <si>
    <t>Franco Escobar</t>
  </si>
  <si>
    <t>Cristian Espinoza</t>
  </si>
  <si>
    <t>Jhon Espinoza</t>
  </si>
  <si>
    <t>DF,FW</t>
  </si>
  <si>
    <t>Roger Espinoza</t>
  </si>
  <si>
    <t>Mehdi Essoussi</t>
  </si>
  <si>
    <t>Lucas Esteves</t>
  </si>
  <si>
    <t>Michael Estrada</t>
  </si>
  <si>
    <t>Derrick Etienne</t>
  </si>
  <si>
    <t>ht HAI</t>
  </si>
  <si>
    <t>Diego Fagúndez</t>
  </si>
  <si>
    <t>Mamadou Fall</t>
  </si>
  <si>
    <t>Marco Farfan</t>
  </si>
  <si>
    <t>Andrew Farrell</t>
  </si>
  <si>
    <t>Mohamed Farsi</t>
  </si>
  <si>
    <t>Keesean Ferdinand</t>
  </si>
  <si>
    <t>Omir Fernandez</t>
  </si>
  <si>
    <t>Jesús Ferreira</t>
  </si>
  <si>
    <t>Sebastián Ferreira</t>
  </si>
  <si>
    <t>Kurowskybob Fertil-Pierre</t>
  </si>
  <si>
    <t>Stuart Findlay</t>
  </si>
  <si>
    <t>sct SCO</t>
  </si>
  <si>
    <t>Ethan Finlay</t>
  </si>
  <si>
    <t>Oniel Fisher</t>
  </si>
  <si>
    <t>Leon Flach</t>
  </si>
  <si>
    <t>Ashley Fletcher</t>
  </si>
  <si>
    <t>Kristian Fletcher</t>
  </si>
  <si>
    <t>Edison Flores</t>
  </si>
  <si>
    <t>George Fochive</t>
  </si>
  <si>
    <t>Nathan Fogaça</t>
  </si>
  <si>
    <t>Andreu Fontàs</t>
  </si>
  <si>
    <t>Kortne Ford</t>
  </si>
  <si>
    <t>Taxiarchis Fountas</t>
  </si>
  <si>
    <t>gr GRE</t>
  </si>
  <si>
    <t>Franco Fragapane</t>
  </si>
  <si>
    <t>Alan Franco</t>
  </si>
  <si>
    <t>Kobe Franklin</t>
  </si>
  <si>
    <t>Alexander Freeman</t>
  </si>
  <si>
    <t>Matt Freese</t>
  </si>
  <si>
    <t>Stefan Frei</t>
  </si>
  <si>
    <t>ch SUI</t>
  </si>
  <si>
    <t>Vasco Fry Conroy</t>
  </si>
  <si>
    <t>Christian Fuchs</t>
  </si>
  <si>
    <t>at AUT</t>
  </si>
  <si>
    <t>Noah Fuson</t>
  </si>
  <si>
    <t>Ruben Gabrielsen</t>
  </si>
  <si>
    <t>no NOR</t>
  </si>
  <si>
    <t>Ray Gaddis</t>
  </si>
  <si>
    <t>McKinze Gaines</t>
  </si>
  <si>
    <t>Jon Gallagher</t>
  </si>
  <si>
    <t>ie IRL</t>
  </si>
  <si>
    <t>Pedro Gallese</t>
  </si>
  <si>
    <t>Justin Garces</t>
  </si>
  <si>
    <t>Christopher Garcia</t>
  </si>
  <si>
    <t>Mender García</t>
  </si>
  <si>
    <t>Chase Gasper</t>
  </si>
  <si>
    <t>Ryan Gauld</t>
  </si>
  <si>
    <t>Dániel Gazdag</t>
  </si>
  <si>
    <t>hu HUN</t>
  </si>
  <si>
    <t>Niko Giantsopoulos</t>
  </si>
  <si>
    <t>Kieran Gibbs</t>
  </si>
  <si>
    <t>Carles Gil</t>
  </si>
  <si>
    <t>Nacho Gil</t>
  </si>
  <si>
    <t>Gastón Giménez</t>
  </si>
  <si>
    <t>Francisco Ginella</t>
  </si>
  <si>
    <t>Nicholas Gioacchini</t>
  </si>
  <si>
    <t>Tomas Giraldo</t>
  </si>
  <si>
    <t>Justen Glad</t>
  </si>
  <si>
    <t>Jakob Glesnes</t>
  </si>
  <si>
    <t>Chris Gloster</t>
  </si>
  <si>
    <t>Marcus Godinho</t>
  </si>
  <si>
    <t>Aníbal Godoy</t>
  </si>
  <si>
    <t>Erik Godoy</t>
  </si>
  <si>
    <t>Eulânio Ângelo Chipela Gomes</t>
  </si>
  <si>
    <t>Yeimar Gómez Andrade</t>
  </si>
  <si>
    <t>Tomas Gomez</t>
  </si>
  <si>
    <t>Jonathan González</t>
  </si>
  <si>
    <t>Omar Gonzalez</t>
  </si>
  <si>
    <t>Samuel Grandsir</t>
  </si>
  <si>
    <t>Tayvon Gray</t>
  </si>
  <si>
    <t>Ján Greguš</t>
  </si>
  <si>
    <t>sk SVK</t>
  </si>
  <si>
    <t>Julian Gressel</t>
  </si>
  <si>
    <t>Adam Grinwis</t>
  </si>
  <si>
    <t>Raúl Gudiño</t>
  </si>
  <si>
    <t>Sami Guediri</t>
  </si>
  <si>
    <t>Brian Gutiérrez</t>
  </si>
  <si>
    <t>Cristián Gutiérrez</t>
  </si>
  <si>
    <t>cl CHI</t>
  </si>
  <si>
    <t>Diego Gutierrez</t>
  </si>
  <si>
    <t>Felipe Gutiérrez</t>
  </si>
  <si>
    <t>Andrew Gutman</t>
  </si>
  <si>
    <t>Brad Guzan</t>
  </si>
  <si>
    <t>Justin Haak</t>
  </si>
  <si>
    <t>Luke Haakenson</t>
  </si>
  <si>
    <t>Brandon Hackenberg</t>
  </si>
  <si>
    <t>Teenage Hadebe</t>
  </si>
  <si>
    <t>zw ZIM</t>
  </si>
  <si>
    <t>Nick Hagglund</t>
  </si>
  <si>
    <t>Marlon Hairston</t>
  </si>
  <si>
    <t>Siad Haji</t>
  </si>
  <si>
    <t>Michael Halliday</t>
  </si>
  <si>
    <t>Ahmed Hamdi</t>
  </si>
  <si>
    <t>eg EGY</t>
  </si>
  <si>
    <t>Bill Hamid</t>
  </si>
  <si>
    <t>Niko Hansen</t>
  </si>
  <si>
    <t>Cameron Harper</t>
  </si>
  <si>
    <t>Nathan Harriel</t>
  </si>
  <si>
    <t>Calvin Harris</t>
  </si>
  <si>
    <t>Carlos Harvey</t>
  </si>
  <si>
    <t>Thomas Hasal</t>
  </si>
  <si>
    <t>Jacori Hayes</t>
  </si>
  <si>
    <t>Héber</t>
  </si>
  <si>
    <t>Matt Hedges</t>
  </si>
  <si>
    <t>Chris Hegardt</t>
  </si>
  <si>
    <t>Doneil Henry</t>
  </si>
  <si>
    <t>Fabian Herbers</t>
  </si>
  <si>
    <t>Felipe Hernandez</t>
  </si>
  <si>
    <t>Javier Hernández</t>
  </si>
  <si>
    <t>Ronald Hernández</t>
  </si>
  <si>
    <t>Aaron Herrera</t>
  </si>
  <si>
    <t>gt GUA</t>
  </si>
  <si>
    <t>Héctor Herrera</t>
  </si>
  <si>
    <t>Gonzalo Higuaín</t>
  </si>
  <si>
    <t>Brendan Hines-Ike</t>
  </si>
  <si>
    <t>Bongokuhle Hlongwane</t>
  </si>
  <si>
    <t>za RSA</t>
  </si>
  <si>
    <t>Danny Hoesen</t>
  </si>
  <si>
    <t>Ian Hoffmann</t>
  </si>
  <si>
    <t>Ryan Hollingshead</t>
  </si>
  <si>
    <t>Erik Holt</t>
  </si>
  <si>
    <t>Rio Hope-Gund</t>
  </si>
  <si>
    <t>Jackson Hopkins</t>
  </si>
  <si>
    <t>Shaan Hundal</t>
  </si>
  <si>
    <t>Adrien Hunou</t>
  </si>
  <si>
    <t>Erik Hurtado</t>
  </si>
  <si>
    <t>Emerson Hyndman</t>
  </si>
  <si>
    <t>Franco Ibarra</t>
  </si>
  <si>
    <t>Sebastien Ibeagha</t>
  </si>
  <si>
    <t>Sunusi Ibrahim</t>
  </si>
  <si>
    <t>James Igbekeme</t>
  </si>
  <si>
    <t>Tega Ikoba</t>
  </si>
  <si>
    <t>Arnór Ingvi Traustason</t>
  </si>
  <si>
    <t>is ISL</t>
  </si>
  <si>
    <t>Lorenzo Insigne</t>
  </si>
  <si>
    <t>Clint Irwin</t>
  </si>
  <si>
    <t>Nicolas Isimat-Mirin</t>
  </si>
  <si>
    <t>Aljaž Ivačič</t>
  </si>
  <si>
    <t>si SVN</t>
  </si>
  <si>
    <t>Stanislav Ivanov</t>
  </si>
  <si>
    <t>bg BUL</t>
  </si>
  <si>
    <t>Jacob Jackson</t>
  </si>
  <si>
    <t>Robin Jansson</t>
  </si>
  <si>
    <t>Franco Jara</t>
  </si>
  <si>
    <t>Andres Jasson</t>
  </si>
  <si>
    <t>Corentin Jean</t>
  </si>
  <si>
    <t>Cal Jennings</t>
  </si>
  <si>
    <t>Hector Jiménez</t>
  </si>
  <si>
    <t>Jesús Jiménez</t>
  </si>
  <si>
    <t>Sean Johnson</t>
  </si>
  <si>
    <t>Alistair Johnston</t>
  </si>
  <si>
    <t>DeJuan Jones</t>
  </si>
  <si>
    <t>Derrick Jones</t>
  </si>
  <si>
    <t>Joevin Jones</t>
  </si>
  <si>
    <t>tt TRI</t>
  </si>
  <si>
    <t>Jony</t>
  </si>
  <si>
    <t>Juan José Sánchez</t>
  </si>
  <si>
    <t>Dejan Joveljić</t>
  </si>
  <si>
    <t>rs SRB</t>
  </si>
  <si>
    <t>Kamil Jóźwiak</t>
  </si>
  <si>
    <t>Preston Judd</t>
  </si>
  <si>
    <t>Anderson Julio</t>
  </si>
  <si>
    <t>Florian Jungwirth</t>
  </si>
  <si>
    <t>Sam Junqua</t>
  </si>
  <si>
    <t>Chris Kablan</t>
  </si>
  <si>
    <t>Kristijan Kahlina</t>
  </si>
  <si>
    <t>hr CRO</t>
  </si>
  <si>
    <t>Brent Kallman</t>
  </si>
  <si>
    <t>Kei Kamara</t>
  </si>
  <si>
    <t>sl SLE</t>
  </si>
  <si>
    <t>Ola Kamara</t>
  </si>
  <si>
    <t>Bernard Kamungo</t>
  </si>
  <si>
    <t>tz TAN</t>
  </si>
  <si>
    <t>Alec Kann</t>
  </si>
  <si>
    <t>Johan Kappelhof</t>
  </si>
  <si>
    <t>Wilfrid Kaptoum</t>
  </si>
  <si>
    <t>Ercan Kara</t>
  </si>
  <si>
    <t>Mark-Anthony Kaye</t>
  </si>
  <si>
    <t>Kipp Keller</t>
  </si>
  <si>
    <t>Jon Kempin</t>
  </si>
  <si>
    <t>Deandre Kerr</t>
  </si>
  <si>
    <t>Henry Kessler</t>
  </si>
  <si>
    <t>Logan Ketterer</t>
  </si>
  <si>
    <t>Nabilai Kibunguchy</t>
  </si>
  <si>
    <t>Benjamin Kikanovic</t>
  </si>
  <si>
    <t>Patryk Klimala</t>
  </si>
  <si>
    <t>Jonathan Klinsmann</t>
  </si>
  <si>
    <t>Sacha Kljestan</t>
  </si>
  <si>
    <t>Brad Knighton</t>
  </si>
  <si>
    <t>Žan Kolmanič</t>
  </si>
  <si>
    <t>Ismaël Koné</t>
  </si>
  <si>
    <t>Damir Kreilach</t>
  </si>
  <si>
    <t>Theodore Ku-Dipietro</t>
  </si>
  <si>
    <t>Yuya Kubo</t>
  </si>
  <si>
    <t>jp JPN</t>
  </si>
  <si>
    <t>Jojea Kwizera</t>
  </si>
  <si>
    <t>cg CGO</t>
  </si>
  <si>
    <t>Lassi Lappalainen</t>
  </si>
  <si>
    <t>fi FIN</t>
  </si>
  <si>
    <t>Wallis Lapsley</t>
  </si>
  <si>
    <t>Jesús David Murillo Largacha</t>
  </si>
  <si>
    <t>Richie Laryea</t>
  </si>
  <si>
    <t>Damian Las</t>
  </si>
  <si>
    <t>Ariel Lassiter</t>
  </si>
  <si>
    <t>Vuk Latinovich</t>
  </si>
  <si>
    <t>Kemar Lawrence</t>
  </si>
  <si>
    <t>Randall Leal</t>
  </si>
  <si>
    <t>Christopher Lee</t>
  </si>
  <si>
    <t>Kelvin Leerdam</t>
  </si>
  <si>
    <t>sr SUR</t>
  </si>
  <si>
    <t>Brooks Lennon</t>
  </si>
  <si>
    <t>Antonio Leone</t>
  </si>
  <si>
    <t>Jonathan Lewis</t>
  </si>
  <si>
    <t>Danny Leyva</t>
  </si>
  <si>
    <t>Azaad Liadi</t>
  </si>
  <si>
    <t>Nick Lima</t>
  </si>
  <si>
    <t>Jaylin Lindsey</t>
  </si>
  <si>
    <t>Sebastian Lletget</t>
  </si>
  <si>
    <t>Robin Lod</t>
  </si>
  <si>
    <t>Nicolás Lodeiro</t>
  </si>
  <si>
    <t>Jasper Löffelsend</t>
  </si>
  <si>
    <t>Aaron Long</t>
  </si>
  <si>
    <t>Ahmed Longmire</t>
  </si>
  <si>
    <t>Marcos López</t>
  </si>
  <si>
    <t>Marvin Loría</t>
  </si>
  <si>
    <t>Daniel Lovitz</t>
  </si>
  <si>
    <t>Damion Lowe</t>
  </si>
  <si>
    <t>Everton Luiz</t>
  </si>
  <si>
    <t>Diego Luna</t>
  </si>
  <si>
    <t>Adam Lundqvist</t>
  </si>
  <si>
    <t>Jack Lynn</t>
  </si>
  <si>
    <t>Larrys Mabiala</t>
  </si>
  <si>
    <t>cd COD</t>
  </si>
  <si>
    <t>Aimé Mabika</t>
  </si>
  <si>
    <t>zm ZAM</t>
  </si>
  <si>
    <t>Maciel</t>
  </si>
  <si>
    <t>Zac MacMath</t>
  </si>
  <si>
    <t>Lukas MacNaughton</t>
  </si>
  <si>
    <t>Talles Magno</t>
  </si>
  <si>
    <t>Jack Maher</t>
  </si>
  <si>
    <t>Christian Makoun</t>
  </si>
  <si>
    <t>Adilson Malanda</t>
  </si>
  <si>
    <t>Machop Malual</t>
  </si>
  <si>
    <t>ss SSD</t>
  </si>
  <si>
    <t>Elias Manoel</t>
  </si>
  <si>
    <t>J.T. Marcinkowski</t>
  </si>
  <si>
    <t>AJ Marcucci</t>
  </si>
  <si>
    <t>Paul Marie</t>
  </si>
  <si>
    <t>Anthony Markanich</t>
  </si>
  <si>
    <t>Nick Markanich</t>
  </si>
  <si>
    <t>George Marks</t>
  </si>
  <si>
    <t>Jahkeele Marshall-Rutty</t>
  </si>
  <si>
    <t>Nick Marsman</t>
  </si>
  <si>
    <t>José Martínez</t>
  </si>
  <si>
    <t>Josef Martínez</t>
  </si>
  <si>
    <t>Luís Martins</t>
  </si>
  <si>
    <t>pt POR</t>
  </si>
  <si>
    <t>Thiago Martins</t>
  </si>
  <si>
    <t>Alexandru Mățan</t>
  </si>
  <si>
    <t>ro ROU</t>
  </si>
  <si>
    <t>Rónald Matarrita</t>
  </si>
  <si>
    <t>Jimmy Maurer</t>
  </si>
  <si>
    <t>José Mauri</t>
  </si>
  <si>
    <t>Chris Mavinga</t>
  </si>
  <si>
    <t>Philip Mayaka</t>
  </si>
  <si>
    <t>ke KEN</t>
  </si>
  <si>
    <t>Olivier Mbaizo</t>
  </si>
  <si>
    <t>Hugo-Hilaire Mbongue Mbongue</t>
  </si>
  <si>
    <t>John McCarthy</t>
  </si>
  <si>
    <t>Dax McCarty</t>
  </si>
  <si>
    <t>Aiden McFadden</t>
  </si>
  <si>
    <t>Jack McGlynn</t>
  </si>
  <si>
    <t>Zac McGraw</t>
  </si>
  <si>
    <t>Kendall McIntosh</t>
  </si>
  <si>
    <t>Justin McMaster</t>
  </si>
  <si>
    <t>Thomas McNamara</t>
  </si>
  <si>
    <t>Quinn McNeill</t>
  </si>
  <si>
    <t>Christopher McVey</t>
  </si>
  <si>
    <t>Ryan Meara</t>
  </si>
  <si>
    <t>Jimmy Medranda</t>
  </si>
  <si>
    <t>Haris Medunjanin</t>
  </si>
  <si>
    <t>ba BIH</t>
  </si>
  <si>
    <t>Tim Melia</t>
  </si>
  <si>
    <t>Jhegson Méndez</t>
  </si>
  <si>
    <t>Modesto Mendez</t>
  </si>
  <si>
    <t>Jonathan Mensah</t>
  </si>
  <si>
    <t>Justin Meram</t>
  </si>
  <si>
    <t>iq IRQ</t>
  </si>
  <si>
    <t>Bryan Meredith</t>
  </si>
  <si>
    <t>Romain Métanire</t>
  </si>
  <si>
    <t>mg MAD</t>
  </si>
  <si>
    <t>Will Meyer</t>
  </si>
  <si>
    <t>Nicolás Mezquida</t>
  </si>
  <si>
    <t>Matt Miazga</t>
  </si>
  <si>
    <t>Micael</t>
  </si>
  <si>
    <t>Benji Michel</t>
  </si>
  <si>
    <t>Djordje Mihailovic</t>
  </si>
  <si>
    <t>Matko Miljevic</t>
  </si>
  <si>
    <t>Eric Miller</t>
  </si>
  <si>
    <t>Kamal Miller</t>
  </si>
  <si>
    <t>Tyler Miller</t>
  </si>
  <si>
    <t>Mihajlo Mišković</t>
  </si>
  <si>
    <t>Cody Mizell</t>
  </si>
  <si>
    <t>Kevin Molino</t>
  </si>
  <si>
    <t>Alex Monis</t>
  </si>
  <si>
    <t>Jamiro Monteiro</t>
  </si>
  <si>
    <t>cv CPV</t>
  </si>
  <si>
    <t>Fredy Montero</t>
  </si>
  <si>
    <t>Callum Montgomery</t>
  </si>
  <si>
    <t>Lucas Monzón</t>
  </si>
  <si>
    <t>Kim Moonhwan</t>
  </si>
  <si>
    <t>kr KOR</t>
  </si>
  <si>
    <t>Drew Moor</t>
  </si>
  <si>
    <t>Shaquell Moore</t>
  </si>
  <si>
    <t>Felipe Mora</t>
  </si>
  <si>
    <t>Joseph Mora</t>
  </si>
  <si>
    <t>Alfredo Morales</t>
  </si>
  <si>
    <t>Maximiliano Moralez</t>
  </si>
  <si>
    <t>Steven Moreira</t>
  </si>
  <si>
    <t>Junior Moreno</t>
  </si>
  <si>
    <t>Marcelino Moreno</t>
  </si>
  <si>
    <t>Santiago Moreno</t>
  </si>
  <si>
    <t>Lewis Morgan</t>
  </si>
  <si>
    <t>Aidan Morris</t>
  </si>
  <si>
    <t>Jake Morris</t>
  </si>
  <si>
    <t>Jordan Morris</t>
  </si>
  <si>
    <t>Ravel Morrison</t>
  </si>
  <si>
    <t>Edwin Mosquera</t>
  </si>
  <si>
    <t>Juan Mosquera</t>
  </si>
  <si>
    <t>Jean Mota</t>
  </si>
  <si>
    <t>João Moutinho</t>
  </si>
  <si>
    <t>Chris Mueller</t>
  </si>
  <si>
    <t>Hany Mukhtar</t>
  </si>
  <si>
    <t>Jake Mulraney</t>
  </si>
  <si>
    <t>Eddie Munjoma</t>
  </si>
  <si>
    <t>Ian Murphy</t>
  </si>
  <si>
    <t>Daniel Musovski</t>
  </si>
  <si>
    <t>Alex Muyl</t>
  </si>
  <si>
    <t>Darlington Nagbe</t>
  </si>
  <si>
    <t>Andy Najar</t>
  </si>
  <si>
    <t>Federico Navarro</t>
  </si>
  <si>
    <t>Miguel Navarro</t>
  </si>
  <si>
    <t>Hassan Ndam</t>
  </si>
  <si>
    <t>Logan Ndenbe</t>
  </si>
  <si>
    <t>Jalen Neal</t>
  </si>
  <si>
    <t>Dylan Nealis</t>
  </si>
  <si>
    <t>Sean Nealis</t>
  </si>
  <si>
    <t>Jayden Nelson</t>
  </si>
  <si>
    <t>John Nelson</t>
  </si>
  <si>
    <t>Michael Nelson</t>
  </si>
  <si>
    <t>Jake Nerwinski</t>
  </si>
  <si>
    <t>Harvey Neville</t>
  </si>
  <si>
    <t>Serge Ngoma</t>
  </si>
  <si>
    <t>Sam Nicholson</t>
  </si>
  <si>
    <t>Jarosław Niezgoda</t>
  </si>
  <si>
    <t>Tsiki Ntsabeleng</t>
  </si>
  <si>
    <t>Obinna Nwobodo</t>
  </si>
  <si>
    <t>Moses Nyeman</t>
  </si>
  <si>
    <t>Shane O'Neill</t>
  </si>
  <si>
    <t>Kevin O'Toole</t>
  </si>
  <si>
    <t>Jáder Obrian</t>
  </si>
  <si>
    <t>Alfonso Ocampo-Chavez</t>
  </si>
  <si>
    <t>David Ochoa</t>
  </si>
  <si>
    <t>Emi Ochoa</t>
  </si>
  <si>
    <t>Richard Odada</t>
  </si>
  <si>
    <t>Chris Odoi-Atsem</t>
  </si>
  <si>
    <t>Chinonso Offor</t>
  </si>
  <si>
    <t>Braian Ojeda</t>
  </si>
  <si>
    <t>Noble Okello</t>
  </si>
  <si>
    <t>Wyatt Omsberg</t>
  </si>
  <si>
    <t>Easton Ongaro</t>
  </si>
  <si>
    <t>Kwadwo Opoku</t>
  </si>
  <si>
    <t>Arquimides Ordonez</t>
  </si>
  <si>
    <t>Sergio Oregel</t>
  </si>
  <si>
    <t>Jaziel Orozco</t>
  </si>
  <si>
    <t>Christian Ortiz</t>
  </si>
  <si>
    <t>Jonathan Osorio</t>
  </si>
  <si>
    <t>Javier Otero</t>
  </si>
  <si>
    <t>Bryan Oviedo</t>
  </si>
  <si>
    <t>Leonard Owusu</t>
  </si>
  <si>
    <t>Maarten Paes</t>
  </si>
  <si>
    <t>Diego Palacios</t>
  </si>
  <si>
    <t>Marcelo Palomino</t>
  </si>
  <si>
    <t>Victor Pálsson</t>
  </si>
  <si>
    <t>Elliot Panicco</t>
  </si>
  <si>
    <t>James Pantemis</t>
  </si>
  <si>
    <t>Cristhian Paredes</t>
  </si>
  <si>
    <t>Isaiah Parente</t>
  </si>
  <si>
    <t>Isaiah Parker</t>
  </si>
  <si>
    <t>Tim Parker</t>
  </si>
  <si>
    <t>Keaton Parks</t>
  </si>
  <si>
    <t>Tyler Pasher</t>
  </si>
  <si>
    <t>Alexandre Pato</t>
  </si>
  <si>
    <t>João Paulo Mior</t>
  </si>
  <si>
    <t>Adam Pearlman</t>
  </si>
  <si>
    <t>Matías Pellegrini</t>
  </si>
  <si>
    <t>Jason Pendant</t>
  </si>
  <si>
    <t>Andrés Perea</t>
  </si>
  <si>
    <t>Daniel Pereira</t>
  </si>
  <si>
    <t>Gabriel Pereira</t>
  </si>
  <si>
    <t>Mauricio Pereyra</t>
  </si>
  <si>
    <t>Adrien Perez</t>
  </si>
  <si>
    <t>Jonathan Perez</t>
  </si>
  <si>
    <t>Jordan Perruzza</t>
  </si>
  <si>
    <t>Luca Petrasso</t>
  </si>
  <si>
    <t>Đorđe Petrović</t>
  </si>
  <si>
    <t>Fafà Picault</t>
  </si>
  <si>
    <t>Kayden Pierre</t>
  </si>
  <si>
    <t>Samuel Piette</t>
  </si>
  <si>
    <t>Mauricio Pineda</t>
  </si>
  <si>
    <t>Donovan Pines</t>
  </si>
  <si>
    <t>Matt Polster</t>
  </si>
  <si>
    <t>Paxton Pomykal</t>
  </si>
  <si>
    <t>Alvas Powell</t>
  </si>
  <si>
    <t>Alejandro Pozuelo</t>
  </si>
  <si>
    <t>Jack Price</t>
  </si>
  <si>
    <t>Ralph Priso-Mbongue</t>
  </si>
  <si>
    <t>Kacper Przybyłko</t>
  </si>
  <si>
    <t>Riqui Puig</t>
  </si>
  <si>
    <t>John Pulskamp</t>
  </si>
  <si>
    <t>Facundo Quignon</t>
  </si>
  <si>
    <t>Nelson Quiñones</t>
  </si>
  <si>
    <t>Joshué Quiñónez</t>
  </si>
  <si>
    <t>Darwin Quintero</t>
  </si>
  <si>
    <t>Jairo Quinteros</t>
  </si>
  <si>
    <t>bo BOL</t>
  </si>
  <si>
    <t>Romell Quioto</t>
  </si>
  <si>
    <t>Kaveh Rad</t>
  </si>
  <si>
    <t>Jackson Ragen</t>
  </si>
  <si>
    <t>Brooklyn Raines</t>
  </si>
  <si>
    <t>Greg Ranjitsingh</t>
  </si>
  <si>
    <t>Ryan Raposo</t>
  </si>
  <si>
    <t>Justin Rasmussen</t>
  </si>
  <si>
    <t>Rayan Raveloson</t>
  </si>
  <si>
    <t>Matthew Real</t>
  </si>
  <si>
    <t>Rodney Redes</t>
  </si>
  <si>
    <t>Benjamin Redzic</t>
  </si>
  <si>
    <t>Pierre Reedy</t>
  </si>
  <si>
    <t>Eric Remedi</t>
  </si>
  <si>
    <t>Justin Rennicks</t>
  </si>
  <si>
    <t>Ben Reveno</t>
  </si>
  <si>
    <t>Andrés Reyes</t>
  </si>
  <si>
    <t>Yordy Reyna</t>
  </si>
  <si>
    <t>Andre Reynolds II</t>
  </si>
  <si>
    <t>Emanuel Reynoso</t>
  </si>
  <si>
    <t>Spencer Richey</t>
  </si>
  <si>
    <t>Will Richmond</t>
  </si>
  <si>
    <t>Tosaint Ricketts</t>
  </si>
  <si>
    <t>Emiliano Rigoni</t>
  </si>
  <si>
    <t>Alexander Ring</t>
  </si>
  <si>
    <t>Rocco Ríos Novo</t>
  </si>
  <si>
    <t>Damien Rivera</t>
  </si>
  <si>
    <t>Nigel Robertha</t>
  </si>
  <si>
    <t>Thomas Roberts</t>
  </si>
  <si>
    <t>Miles Robinson</t>
  </si>
  <si>
    <t>Robbie Robinson</t>
  </si>
  <si>
    <t>Harrison Robledo</t>
  </si>
  <si>
    <t>Abraham Rodriguez</t>
  </si>
  <si>
    <t>Brian Rodríguez</t>
  </si>
  <si>
    <t>Emerson Rodríguez</t>
  </si>
  <si>
    <t>Martín Rodríguez</t>
  </si>
  <si>
    <t>Memo Rodriguez</t>
  </si>
  <si>
    <t>Missael Rodriguez</t>
  </si>
  <si>
    <t>Santiago Rodríguez</t>
  </si>
  <si>
    <t>Alex Roldan</t>
  </si>
  <si>
    <t>Cristian Roldan</t>
  </si>
  <si>
    <t>Jhohan Romaña</t>
  </si>
  <si>
    <t>David Romney</t>
  </si>
  <si>
    <t>Rafael Romo</t>
  </si>
  <si>
    <t>Eloy Room</t>
  </si>
  <si>
    <t>cw CUW</t>
  </si>
  <si>
    <t>Joseph Rosales</t>
  </si>
  <si>
    <t>Oriol Rosell</t>
  </si>
  <si>
    <t>Keegan Rosenberry</t>
  </si>
  <si>
    <t>Matheus Rossetto</t>
  </si>
  <si>
    <t>Paul Rothrock</t>
  </si>
  <si>
    <t>Kelyn Rowe</t>
  </si>
  <si>
    <t>Rubio Rubin</t>
  </si>
  <si>
    <t>Diego Rubio</t>
  </si>
  <si>
    <t>Raúl Ruidíaz</t>
  </si>
  <si>
    <t>Pablo Ruíz</t>
  </si>
  <si>
    <t>Sergio Ruiz</t>
  </si>
  <si>
    <t>Albert Rusnák</t>
  </si>
  <si>
    <t>Johnny Russell</t>
  </si>
  <si>
    <t>Jacen Russell-Rowe</t>
  </si>
  <si>
    <t>Zach Ryan</t>
  </si>
  <si>
    <t>Ryan Sailor</t>
  </si>
  <si>
    <t>Carlos Salcedo</t>
  </si>
  <si>
    <t>Adam Saldaña</t>
  </si>
  <si>
    <t>Shea Salinas</t>
  </si>
  <si>
    <t>Dániel Sallói</t>
  </si>
  <si>
    <t>Gaoussou Samaké</t>
  </si>
  <si>
    <t>Ilie Sánchez</t>
  </si>
  <si>
    <t>William Sands</t>
  </si>
  <si>
    <t>Sergio Santos Gomes</t>
  </si>
  <si>
    <t>Koa Santos</t>
  </si>
  <si>
    <t>Nuno Santos</t>
  </si>
  <si>
    <t>Pedro Santos</t>
  </si>
  <si>
    <t>C.J. Sapong</t>
  </si>
  <si>
    <t>Jefferson Savarino</t>
  </si>
  <si>
    <t>Rodrigo Schlegel</t>
  </si>
  <si>
    <t>Tate Schmitt</t>
  </si>
  <si>
    <t>Szabolcs Schön</t>
  </si>
  <si>
    <t>Alessandro Schöpf</t>
  </si>
  <si>
    <t>Brady Scott</t>
  </si>
  <si>
    <t>Eddie Segura</t>
  </si>
  <si>
    <t>Amar Sejdic</t>
  </si>
  <si>
    <t>Boris Sekulić</t>
  </si>
  <si>
    <t>Brandon Servania</t>
  </si>
  <si>
    <t>Jacob Shaffelburg</t>
  </si>
  <si>
    <t>Xherdan Shaqiri</t>
  </si>
  <si>
    <t>Brek Shea</t>
  </si>
  <si>
    <t>Khiry Shelton</t>
  </si>
  <si>
    <t>Andre Shinyashiki</t>
  </si>
  <si>
    <t>Bobby Shuttleworth</t>
  </si>
  <si>
    <t>Marcelo Silva</t>
  </si>
  <si>
    <t>Pablo Sisniega</t>
  </si>
  <si>
    <t>Jack Skahan</t>
  </si>
  <si>
    <t>Drew Skundrich</t>
  </si>
  <si>
    <t>Gaga Slonina</t>
  </si>
  <si>
    <t>Brad Smith</t>
  </si>
  <si>
    <t>Kimarni Smith</t>
  </si>
  <si>
    <t>Kyle Smith</t>
  </si>
  <si>
    <t>Jan Sobociński</t>
  </si>
  <si>
    <t>Santiago Sosa</t>
  </si>
  <si>
    <t>Ryan Spaulding</t>
  </si>
  <si>
    <t>Steven Sserwadda</t>
  </si>
  <si>
    <t>ug UGA</t>
  </si>
  <si>
    <t>Dayne St. Clair</t>
  </si>
  <si>
    <t>Mason Stajduhar</t>
  </si>
  <si>
    <t>Daniel Steres</t>
  </si>
  <si>
    <t>Jared Stroud</t>
  </si>
  <si>
    <t>Brad Stuver</t>
  </si>
  <si>
    <t>Quinn Sullivan</t>
  </si>
  <si>
    <t>Ben Sweat</t>
  </si>
  <si>
    <t>Karol Świderski</t>
  </si>
  <si>
    <t>Nkosi Tafari</t>
  </si>
  <si>
    <t>Ismael Tajouri-Shradi</t>
  </si>
  <si>
    <t>ly LBY</t>
  </si>
  <si>
    <t>Andrew Tarbell</t>
  </si>
  <si>
    <t>D.J. Taylor</t>
  </si>
  <si>
    <t>Robert Taylor</t>
  </si>
  <si>
    <t>Russell Teibert</t>
  </si>
  <si>
    <t>Cristian Tello</t>
  </si>
  <si>
    <t>Carlos Terán</t>
  </si>
  <si>
    <t>Dylan Teves</t>
  </si>
  <si>
    <t>Thiaguinho</t>
  </si>
  <si>
    <t>Andrew Thomas</t>
  </si>
  <si>
    <t>ru RUS</t>
  </si>
  <si>
    <t>Erik Thommy</t>
  </si>
  <si>
    <t>Kosi Thompson</t>
  </si>
  <si>
    <t>Tommy Thompson</t>
  </si>
  <si>
    <t>Anton Tinnerholm</t>
  </si>
  <si>
    <t>John Tolkin</t>
  </si>
  <si>
    <t>Nouhou Tolo</t>
  </si>
  <si>
    <t>Facundo Torres</t>
  </si>
  <si>
    <t>Jairo Torres</t>
  </si>
  <si>
    <t>Joaquín Torres</t>
  </si>
  <si>
    <t>Dantouma Toure</t>
  </si>
  <si>
    <t>gn GUI</t>
  </si>
  <si>
    <t>Mason Toye</t>
  </si>
  <si>
    <t>Wil Trapp</t>
  </si>
  <si>
    <t>Miguel Trauco</t>
  </si>
  <si>
    <t>Danny Trejo</t>
  </si>
  <si>
    <t>Auston Trusty</t>
  </si>
  <si>
    <t>Niko Tsakiris</t>
  </si>
  <si>
    <t>Bill Tuiloma</t>
  </si>
  <si>
    <t>Stephen Turnbull</t>
  </si>
  <si>
    <t>Cole Turner</t>
  </si>
  <si>
    <t>Matt Turner</t>
  </si>
  <si>
    <t>Ema Twumasi</t>
  </si>
  <si>
    <t>Marinos Tzionis</t>
  </si>
  <si>
    <t>cy CYP</t>
  </si>
  <si>
    <t>Mikael Uhre</t>
  </si>
  <si>
    <t>Þorleifur Úlfarsson</t>
  </si>
  <si>
    <t>Victor Ulloa</t>
  </si>
  <si>
    <t>Maximiliano Urruti</t>
  </si>
  <si>
    <t>Júnior Urso</t>
  </si>
  <si>
    <t>Xavier Valdez</t>
  </si>
  <si>
    <t>Jhojan Valencia</t>
  </si>
  <si>
    <t>Zarek Valentin</t>
  </si>
  <si>
    <t>pr PUR</t>
  </si>
  <si>
    <t>Gustavo Vallecilla</t>
  </si>
  <si>
    <t>José Van Rankin</t>
  </si>
  <si>
    <t>Kerwin Vargas</t>
  </si>
  <si>
    <t>Obed Vargas</t>
  </si>
  <si>
    <t>Indiana Vassilev</t>
  </si>
  <si>
    <t>Brandon Vazquez</t>
  </si>
  <si>
    <t>Julian Vazquez</t>
  </si>
  <si>
    <t>Víctor Vázquez</t>
  </si>
  <si>
    <t>Carlos Vela</t>
  </si>
  <si>
    <t>Alan Velasco</t>
  </si>
  <si>
    <t>Matías Vera</t>
  </si>
  <si>
    <t>Kenneth Vermeer</t>
  </si>
  <si>
    <t>Ranko Veselinović</t>
  </si>
  <si>
    <t>Jorge Villafaña</t>
  </si>
  <si>
    <t>Pedro Vite</t>
  </si>
  <si>
    <t>Robert Voloder</t>
  </si>
  <si>
    <t>Justin Vom Steeg</t>
  </si>
  <si>
    <t>Giacomo Vrioni</t>
  </si>
  <si>
    <t>al ALB</t>
  </si>
  <si>
    <t>Nikola Vujnović</t>
  </si>
  <si>
    <t>me MNE</t>
  </si>
  <si>
    <t>Kai Wagner</t>
  </si>
  <si>
    <t>Anton Walkes</t>
  </si>
  <si>
    <t>Casey Walls</t>
  </si>
  <si>
    <t>Rémi Walter</t>
  </si>
  <si>
    <t>Victor Wanyama</t>
  </si>
  <si>
    <t>Collen Warner</t>
  </si>
  <si>
    <t>Taylor Washington</t>
  </si>
  <si>
    <t>Joel Waterman</t>
  </si>
  <si>
    <t>Quentin Westberg</t>
  </si>
  <si>
    <t>Brian White</t>
  </si>
  <si>
    <t>Caleb Wiley</t>
  </si>
  <si>
    <t>Derrick Williams</t>
  </si>
  <si>
    <t>Josh Williams</t>
  </si>
  <si>
    <t>Thomas Williams</t>
  </si>
  <si>
    <t>Eryk Williamson</t>
  </si>
  <si>
    <t>Joe Willis</t>
  </si>
  <si>
    <t>Danny Wilson</t>
  </si>
  <si>
    <t>Owen Wolff</t>
  </si>
  <si>
    <t>Tyler Wolff</t>
  </si>
  <si>
    <t>Bobby Wood</t>
  </si>
  <si>
    <t>Darren Yapi</t>
  </si>
  <si>
    <t>William Yarbrough</t>
  </si>
  <si>
    <t>Dru Yearwood</t>
  </si>
  <si>
    <t>Steffen Yeattes</t>
  </si>
  <si>
    <t>Yaw Yeboah</t>
  </si>
  <si>
    <t>DeAndre Yedlin</t>
  </si>
  <si>
    <t>Griffin Yow</t>
  </si>
  <si>
    <t>Jackson Yueill</t>
  </si>
  <si>
    <t>Luis Zamudio</t>
  </si>
  <si>
    <t>Abdoul Zanne</t>
  </si>
  <si>
    <t>Gyasi Zardes</t>
  </si>
  <si>
    <t>Eriq Zavaleta</t>
  </si>
  <si>
    <t>Sean Zawadzki</t>
  </si>
  <si>
    <t>Gedion Zelalem</t>
  </si>
  <si>
    <t>Lucas Zelarayán</t>
  </si>
  <si>
    <t>am ARM</t>
  </si>
  <si>
    <t>Adrian Zendejas</t>
  </si>
  <si>
    <t>Walker Zimmerman</t>
  </si>
  <si>
    <t>Rida Zouhir</t>
  </si>
  <si>
    <t>Ethan Zubak</t>
  </si>
  <si>
    <t>Dario Župarić</t>
  </si>
  <si>
    <t>Graham Zusi</t>
  </si>
  <si>
    <t>Róbert Þorkelsson</t>
  </si>
  <si>
    <t>Weekly Wages</t>
  </si>
  <si>
    <t>Annual Wages</t>
  </si>
  <si>
    <r>
      <t>$269,231</t>
    </r>
    <r>
      <rPr>
        <sz val="7.85"/>
        <color rgb="FF000000"/>
        <rFont val="Verdana"/>
        <family val="2"/>
      </rPr>
      <t> (€ 253,384, £ 223,786)</t>
    </r>
  </si>
  <si>
    <r>
      <t>$14,000,000</t>
    </r>
    <r>
      <rPr>
        <sz val="7.85"/>
        <color rgb="FF000000"/>
        <rFont val="Verdana"/>
        <family val="2"/>
      </rPr>
      <t> (€ 13,175,990, £ 11,636,897)</t>
    </r>
  </si>
  <si>
    <r>
      <t>$141,346</t>
    </r>
    <r>
      <rPr>
        <sz val="7.85"/>
        <color rgb="FF000000"/>
        <rFont val="Verdana"/>
        <family val="2"/>
      </rPr>
      <t> (€ 133,027, £ 117,488)</t>
    </r>
  </si>
  <si>
    <r>
      <t>$7,350,000</t>
    </r>
    <r>
      <rPr>
        <sz val="7.85"/>
        <color rgb="FF000000"/>
        <rFont val="Verdana"/>
        <family val="2"/>
      </rPr>
      <t> (€ 6,917,395, £ 6,109,371)</t>
    </r>
  </si>
  <si>
    <r>
      <t>$115,385</t>
    </r>
    <r>
      <rPr>
        <sz val="7.85"/>
        <color rgb="FF000000"/>
        <rFont val="Verdana"/>
        <family val="2"/>
      </rPr>
      <t> (€ 108,593, £ 95,908)</t>
    </r>
  </si>
  <si>
    <r>
      <t>$6,000,000</t>
    </r>
    <r>
      <rPr>
        <sz val="7.85"/>
        <color rgb="FF000000"/>
        <rFont val="Verdana"/>
        <family val="2"/>
      </rPr>
      <t> (€ 5,646,853, £ 4,987,241)</t>
    </r>
  </si>
  <si>
    <r>
      <t>$98,077</t>
    </r>
    <r>
      <rPr>
        <sz val="7.85"/>
        <color rgb="FF000000"/>
        <rFont val="Verdana"/>
        <family val="2"/>
      </rPr>
      <t> (€ 92,304, £ 81,522)</t>
    </r>
  </si>
  <si>
    <r>
      <t>$5,100,000</t>
    </r>
    <r>
      <rPr>
        <sz val="7.85"/>
        <color rgb="FF000000"/>
        <rFont val="Verdana"/>
        <family val="2"/>
      </rPr>
      <t> (€ 4,799,825, £ 4,239,155)</t>
    </r>
  </si>
  <si>
    <r>
      <t>$91,346</t>
    </r>
    <r>
      <rPr>
        <sz val="7.85"/>
        <color rgb="FF000000"/>
        <rFont val="Verdana"/>
        <family val="2"/>
      </rPr>
      <t> (€ 85,970, £ 75,928)</t>
    </r>
  </si>
  <si>
    <r>
      <t>$4,750,000</t>
    </r>
    <r>
      <rPr>
        <sz val="7.85"/>
        <color rgb="FF000000"/>
        <rFont val="Verdana"/>
        <family val="2"/>
      </rPr>
      <t> (€ 4,470,425, £ 3,948,233)</t>
    </r>
  </si>
  <si>
    <r>
      <t>$76,923</t>
    </r>
    <r>
      <rPr>
        <sz val="7.85"/>
        <color rgb="FF000000"/>
        <rFont val="Verdana"/>
        <family val="2"/>
      </rPr>
      <t> (€ 72,396, £ 63,939)</t>
    </r>
  </si>
  <si>
    <r>
      <t>$4,000,000</t>
    </r>
    <r>
      <rPr>
        <sz val="7.85"/>
        <color rgb="FF000000"/>
        <rFont val="Verdana"/>
        <family val="2"/>
      </rPr>
      <t> (€ 3,764,569, £ 3,324,828)</t>
    </r>
  </si>
  <si>
    <r>
      <t>$73,077</t>
    </r>
    <r>
      <rPr>
        <sz val="7.85"/>
        <color rgb="FF000000"/>
        <rFont val="Verdana"/>
        <family val="2"/>
      </rPr>
      <t> (€ 68,776, £ 60,742)</t>
    </r>
  </si>
  <si>
    <r>
      <t>$3,800,000</t>
    </r>
    <r>
      <rPr>
        <sz val="7.85"/>
        <color rgb="FF000000"/>
        <rFont val="Verdana"/>
        <family val="2"/>
      </rPr>
      <t> (€ 3,576,340, £ 3,158,586)</t>
    </r>
  </si>
  <si>
    <r>
      <t>$72,115</t>
    </r>
    <r>
      <rPr>
        <sz val="7.85"/>
        <color rgb="FF000000"/>
        <rFont val="Verdana"/>
        <family val="2"/>
      </rPr>
      <t> (€ 67,871, £ 59,943)</t>
    </r>
  </si>
  <si>
    <r>
      <t>$3,750,000</t>
    </r>
    <r>
      <rPr>
        <sz val="7.85"/>
        <color rgb="FF000000"/>
        <rFont val="Verdana"/>
        <family val="2"/>
      </rPr>
      <t> (€ 3,529,283, £ 3,117,026)</t>
    </r>
  </si>
  <si>
    <r>
      <t>$71,272</t>
    </r>
    <r>
      <rPr>
        <sz val="7.85"/>
        <color rgb="FF000000"/>
        <rFont val="Verdana"/>
        <family val="2"/>
      </rPr>
      <t> (€ 67,077, £ 59,242)</t>
    </r>
  </si>
  <si>
    <r>
      <t>$3,706,139</t>
    </r>
    <r>
      <rPr>
        <sz val="7.85"/>
        <color rgb="FF000000"/>
        <rFont val="Verdana"/>
        <family val="2"/>
      </rPr>
      <t> (€ 3,488,004, £ 3,080,568)</t>
    </r>
  </si>
  <si>
    <r>
      <t>$69,231</t>
    </r>
    <r>
      <rPr>
        <sz val="7.85"/>
        <color rgb="FF000000"/>
        <rFont val="Verdana"/>
        <family val="2"/>
      </rPr>
      <t> (€ 65,156, £ 57,545)</t>
    </r>
  </si>
  <si>
    <r>
      <t>$3,600,000</t>
    </r>
    <r>
      <rPr>
        <sz val="7.85"/>
        <color rgb="FF000000"/>
        <rFont val="Verdana"/>
        <family val="2"/>
      </rPr>
      <t> (€ 3,388,112, £ 2,992,345)</t>
    </r>
  </si>
  <si>
    <r>
      <t>$62,500</t>
    </r>
    <r>
      <rPr>
        <sz val="7.85"/>
        <color rgb="FF000000"/>
        <rFont val="Verdana"/>
        <family val="2"/>
      </rPr>
      <t> (€ 58,821, £ 51,950)</t>
    </r>
  </si>
  <si>
    <r>
      <t>$3,250,000</t>
    </r>
    <r>
      <rPr>
        <sz val="7.85"/>
        <color rgb="FF000000"/>
        <rFont val="Verdana"/>
        <family val="2"/>
      </rPr>
      <t> (€ 3,058,712, £ 2,701,422)</t>
    </r>
  </si>
  <si>
    <r>
      <t>$60,096</t>
    </r>
    <r>
      <rPr>
        <sz val="7.85"/>
        <color rgb="FF000000"/>
        <rFont val="Verdana"/>
        <family val="2"/>
      </rPr>
      <t> (€ 56,559, £ 49,952)</t>
    </r>
  </si>
  <si>
    <r>
      <t>$3,125,000</t>
    </r>
    <r>
      <rPr>
        <sz val="7.85"/>
        <color rgb="FF000000"/>
        <rFont val="Verdana"/>
        <family val="2"/>
      </rPr>
      <t> (€ 2,941,069, £ 2,597,522)</t>
    </r>
  </si>
  <si>
    <r>
      <t>$59,615</t>
    </r>
    <r>
      <rPr>
        <sz val="7.85"/>
        <color rgb="FF000000"/>
        <rFont val="Verdana"/>
        <family val="2"/>
      </rPr>
      <t> (€ 56,107, £ 49,553)</t>
    </r>
  </si>
  <si>
    <r>
      <t>$3,100,000</t>
    </r>
    <r>
      <rPr>
        <sz val="7.85"/>
        <color rgb="FF000000"/>
        <rFont val="Verdana"/>
        <family val="2"/>
      </rPr>
      <t> (€ 2,917,541, £ 2,576,741)</t>
    </r>
  </si>
  <si>
    <r>
      <t>$57,692</t>
    </r>
    <r>
      <rPr>
        <sz val="7.85"/>
        <color rgb="FF000000"/>
        <rFont val="Verdana"/>
        <family val="2"/>
      </rPr>
      <t> (€ 54,297, £ 47,954)</t>
    </r>
  </si>
  <si>
    <r>
      <t>$3,000,000</t>
    </r>
    <r>
      <rPr>
        <sz val="7.85"/>
        <color rgb="FF000000"/>
        <rFont val="Verdana"/>
        <family val="2"/>
      </rPr>
      <t> (€ 2,823,427, £ 2,493,621)</t>
    </r>
  </si>
  <si>
    <r>
      <t>$50,769</t>
    </r>
    <r>
      <rPr>
        <sz val="7.85"/>
        <color rgb="FF000000"/>
        <rFont val="Verdana"/>
        <family val="2"/>
      </rPr>
      <t> (€ 47,781, £ 42,200)</t>
    </r>
  </si>
  <si>
    <r>
      <t>$2,640,000</t>
    </r>
    <r>
      <rPr>
        <sz val="7.85"/>
        <color rgb="FF000000"/>
        <rFont val="Verdana"/>
        <family val="2"/>
      </rPr>
      <t> (€ 2,484,615, £ 2,194,386)</t>
    </r>
  </si>
  <si>
    <r>
      <t>$50,000</t>
    </r>
    <r>
      <rPr>
        <sz val="7.85"/>
        <color rgb="FF000000"/>
        <rFont val="Verdana"/>
        <family val="2"/>
      </rPr>
      <t> (€ 47,057, £ 41,560)</t>
    </r>
  </si>
  <si>
    <r>
      <t>$2,600,000</t>
    </r>
    <r>
      <rPr>
        <sz val="7.85"/>
        <color rgb="FF000000"/>
        <rFont val="Verdana"/>
        <family val="2"/>
      </rPr>
      <t> (€ 2,446,970, £ 2,161,138)</t>
    </r>
  </si>
  <si>
    <r>
      <t>$48,846</t>
    </r>
    <r>
      <rPr>
        <sz val="7.85"/>
        <color rgb="FF000000"/>
        <rFont val="Verdana"/>
        <family val="2"/>
      </rPr>
      <t> (€ 45,971, £ 40,601)</t>
    </r>
  </si>
  <si>
    <r>
      <t>$2,540,000</t>
    </r>
    <r>
      <rPr>
        <sz val="7.85"/>
        <color rgb="FF000000"/>
        <rFont val="Verdana"/>
        <family val="2"/>
      </rPr>
      <t> (€ 2,390,501, £ 2,111,266)</t>
    </r>
  </si>
  <si>
    <r>
      <t>$48,077</t>
    </r>
    <r>
      <rPr>
        <sz val="7.85"/>
        <color rgb="FF000000"/>
        <rFont val="Verdana"/>
        <family val="2"/>
      </rPr>
      <t> (€ 45,247, £ 39,962)</t>
    </r>
  </si>
  <si>
    <r>
      <t>$2,500,000</t>
    </r>
    <r>
      <rPr>
        <sz val="7.85"/>
        <color rgb="FF000000"/>
        <rFont val="Verdana"/>
        <family val="2"/>
      </rPr>
      <t> (€ 2,352,855, £ 2,078,017)</t>
    </r>
  </si>
  <si>
    <r>
      <t>$47,538</t>
    </r>
    <r>
      <rPr>
        <sz val="7.85"/>
        <color rgb="FF000000"/>
        <rFont val="Verdana"/>
        <family val="2"/>
      </rPr>
      <t> (€ 44,740, £ 39,514)</t>
    </r>
  </si>
  <si>
    <r>
      <t>$2,472,000</t>
    </r>
    <r>
      <rPr>
        <sz val="7.85"/>
        <color rgb="FF000000"/>
        <rFont val="Verdana"/>
        <family val="2"/>
      </rPr>
      <t> (€ 2,326,503, £ 2,054,743)</t>
    </r>
  </si>
  <si>
    <r>
      <t>$46,154</t>
    </r>
    <r>
      <rPr>
        <sz val="7.85"/>
        <color rgb="FF000000"/>
        <rFont val="Verdana"/>
        <family val="2"/>
      </rPr>
      <t> (€ 43,437, £ 38,363)</t>
    </r>
  </si>
  <si>
    <r>
      <t>$2,400,000</t>
    </r>
    <r>
      <rPr>
        <sz val="7.85"/>
        <color rgb="FF000000"/>
        <rFont val="Verdana"/>
        <family val="2"/>
      </rPr>
      <t> (€ 2,258,741, £ 1,994,897)</t>
    </r>
  </si>
  <si>
    <r>
      <t>$42,308</t>
    </r>
    <r>
      <rPr>
        <sz val="7.85"/>
        <color rgb="FF000000"/>
        <rFont val="Verdana"/>
        <family val="2"/>
      </rPr>
      <t> (€ 39,818, £ 35,166)</t>
    </r>
  </si>
  <si>
    <r>
      <t>$2,200,000</t>
    </r>
    <r>
      <rPr>
        <sz val="7.85"/>
        <color rgb="FF000000"/>
        <rFont val="Verdana"/>
        <family val="2"/>
      </rPr>
      <t> (€ 2,070,513, £ 1,828,655)</t>
    </r>
  </si>
  <si>
    <r>
      <t>$41,538</t>
    </r>
    <r>
      <rPr>
        <sz val="7.85"/>
        <color rgb="FF000000"/>
        <rFont val="Verdana"/>
        <family val="2"/>
      </rPr>
      <t> (€ 39,094, £ 34,527)</t>
    </r>
  </si>
  <si>
    <r>
      <t>$2,160,000</t>
    </r>
    <r>
      <rPr>
        <sz val="7.85"/>
        <color rgb="FF000000"/>
        <rFont val="Verdana"/>
        <family val="2"/>
      </rPr>
      <t> (€ 2,032,867, £ 1,795,407)</t>
    </r>
  </si>
  <si>
    <r>
      <t>$40,158</t>
    </r>
    <r>
      <rPr>
        <sz val="7.85"/>
        <color rgb="FF000000"/>
        <rFont val="Verdana"/>
        <family val="2"/>
      </rPr>
      <t> (€ 37,795, £ 33,380)</t>
    </r>
  </si>
  <si>
    <r>
      <t>$2,088,235</t>
    </r>
    <r>
      <rPr>
        <sz val="7.85"/>
        <color rgb="FF000000"/>
        <rFont val="Verdana"/>
        <family val="2"/>
      </rPr>
      <t> (€ 1,965,326, £ 1,735,755)</t>
    </r>
  </si>
  <si>
    <r>
      <t>$40,064</t>
    </r>
    <r>
      <rPr>
        <sz val="7.85"/>
        <color rgb="FF000000"/>
        <rFont val="Verdana"/>
        <family val="2"/>
      </rPr>
      <t> (€ 37,706, £ 33,302)</t>
    </r>
  </si>
  <si>
    <r>
      <t>$2,083,333</t>
    </r>
    <r>
      <rPr>
        <sz val="7.85"/>
        <color rgb="FF000000"/>
        <rFont val="Verdana"/>
        <family val="2"/>
      </rPr>
      <t> (€ 1,960,713, £ 1,731,681)</t>
    </r>
  </si>
  <si>
    <r>
      <t>$39,615</t>
    </r>
    <r>
      <rPr>
        <sz val="7.85"/>
        <color rgb="FF000000"/>
        <rFont val="Verdana"/>
        <family val="2"/>
      </rPr>
      <t> (€ 37,284, £ 32,929)</t>
    </r>
  </si>
  <si>
    <r>
      <t>$2,060,000</t>
    </r>
    <r>
      <rPr>
        <sz val="7.85"/>
        <color rgb="FF000000"/>
        <rFont val="Verdana"/>
        <family val="2"/>
      </rPr>
      <t> (€ 1,938,753, £ 1,712,286)</t>
    </r>
  </si>
  <si>
    <r>
      <t>$38,462</t>
    </r>
    <r>
      <rPr>
        <sz val="7.85"/>
        <color rgb="FF000000"/>
        <rFont val="Verdana"/>
        <family val="2"/>
      </rPr>
      <t> (€ 36,198, £ 31,970)</t>
    </r>
  </si>
  <si>
    <r>
      <t>$2,000,000</t>
    </r>
    <r>
      <rPr>
        <sz val="7.85"/>
        <color rgb="FF000000"/>
        <rFont val="Verdana"/>
        <family val="2"/>
      </rPr>
      <t> (€ 1,882,284, £ 1,662,414)</t>
    </r>
  </si>
  <si>
    <r>
      <t>$37,375</t>
    </r>
    <r>
      <rPr>
        <sz val="7.85"/>
        <color rgb="FF000000"/>
        <rFont val="Verdana"/>
        <family val="2"/>
      </rPr>
      <t> (€ 35,175, £ 31,066)</t>
    </r>
  </si>
  <si>
    <r>
      <t>$1,943,500</t>
    </r>
    <r>
      <rPr>
        <sz val="7.85"/>
        <color rgb="FF000000"/>
        <rFont val="Verdana"/>
        <family val="2"/>
      </rPr>
      <t> (€ 1,829,110, £ 1,615,451)</t>
    </r>
  </si>
  <si>
    <r>
      <t>$35,769</t>
    </r>
    <r>
      <rPr>
        <sz val="7.85"/>
        <color rgb="FF000000"/>
        <rFont val="Verdana"/>
        <family val="2"/>
      </rPr>
      <t> (€ 33,664, £ 29,732)</t>
    </r>
  </si>
  <si>
    <r>
      <t>$1,860,000</t>
    </r>
    <r>
      <rPr>
        <sz val="7.85"/>
        <color rgb="FF000000"/>
        <rFont val="Verdana"/>
        <family val="2"/>
      </rPr>
      <t> (€ 1,750,524, £ 1,546,045)</t>
    </r>
  </si>
  <si>
    <r>
      <t>$35,503</t>
    </r>
    <r>
      <rPr>
        <sz val="7.85"/>
        <color rgb="FF000000"/>
        <rFont val="Verdana"/>
        <family val="2"/>
      </rPr>
      <t> (€ 33,413, £ 29,510)</t>
    </r>
  </si>
  <si>
    <r>
      <t>$1,846,152</t>
    </r>
    <r>
      <rPr>
        <sz val="7.85"/>
        <color rgb="FF000000"/>
        <rFont val="Verdana"/>
        <family val="2"/>
      </rPr>
      <t> (€ 1,737,491, £ 1,534,534)</t>
    </r>
  </si>
  <si>
    <r>
      <t>$34,615</t>
    </r>
    <r>
      <rPr>
        <sz val="7.85"/>
        <color rgb="FF000000"/>
        <rFont val="Verdana"/>
        <family val="2"/>
      </rPr>
      <t> (€ 32,578, £ 28,773)</t>
    </r>
  </si>
  <si>
    <r>
      <t>$1,800,000</t>
    </r>
    <r>
      <rPr>
        <sz val="7.85"/>
        <color rgb="FF000000"/>
        <rFont val="Verdana"/>
        <family val="2"/>
      </rPr>
      <t> (€ 1,694,056, £ 1,496,172)</t>
    </r>
  </si>
  <si>
    <r>
      <t>$33,896</t>
    </r>
    <r>
      <rPr>
        <sz val="7.85"/>
        <color rgb="FF000000"/>
        <rFont val="Verdana"/>
        <family val="2"/>
      </rPr>
      <t> (€ 31,901, £ 28,174)</t>
    </r>
  </si>
  <si>
    <r>
      <t>$1,762,572</t>
    </r>
    <r>
      <rPr>
        <sz val="7.85"/>
        <color rgb="FF000000"/>
        <rFont val="Verdana"/>
        <family val="2"/>
      </rPr>
      <t> (€ 1,658,831, £ 1,465,062)</t>
    </r>
  </si>
  <si>
    <r>
      <t>$33,846</t>
    </r>
    <r>
      <rPr>
        <sz val="7.85"/>
        <color rgb="FF000000"/>
        <rFont val="Verdana"/>
        <family val="2"/>
      </rPr>
      <t> (€ 31,854, £ 28,133)</t>
    </r>
  </si>
  <si>
    <r>
      <t>$1,760,000</t>
    </r>
    <r>
      <rPr>
        <sz val="7.85"/>
        <color rgb="FF000000"/>
        <rFont val="Verdana"/>
        <family val="2"/>
      </rPr>
      <t> (€ 1,656,410, £ 1,462,924)</t>
    </r>
  </si>
  <si>
    <r>
      <t>$32,308</t>
    </r>
    <r>
      <rPr>
        <sz val="7.85"/>
        <color rgb="FF000000"/>
        <rFont val="Verdana"/>
        <family val="2"/>
      </rPr>
      <t> (€ 30,406, £ 26,854)</t>
    </r>
  </si>
  <si>
    <r>
      <t>$1,680,000</t>
    </r>
    <r>
      <rPr>
        <sz val="7.85"/>
        <color rgb="FF000000"/>
        <rFont val="Verdana"/>
        <family val="2"/>
      </rPr>
      <t> (€ 1,581,119, £ 1,396,428)</t>
    </r>
  </si>
  <si>
    <r>
      <t>$31,731</t>
    </r>
    <r>
      <rPr>
        <sz val="7.85"/>
        <color rgb="FF000000"/>
        <rFont val="Verdana"/>
        <family val="2"/>
      </rPr>
      <t> (€ 29,863, £ 26,375)</t>
    </r>
  </si>
  <si>
    <r>
      <t>$1,650,000</t>
    </r>
    <r>
      <rPr>
        <sz val="7.85"/>
        <color rgb="FF000000"/>
        <rFont val="Verdana"/>
        <family val="2"/>
      </rPr>
      <t> (€ 1,552,885, £ 1,371,491)</t>
    </r>
  </si>
  <si>
    <r>
      <t>$31,490</t>
    </r>
    <r>
      <rPr>
        <sz val="7.85"/>
        <color rgb="FF000000"/>
        <rFont val="Verdana"/>
        <family val="2"/>
      </rPr>
      <t> (€ 29,637, £ 26,175)</t>
    </r>
  </si>
  <si>
    <r>
      <t>$1,637,500</t>
    </r>
    <r>
      <rPr>
        <sz val="7.85"/>
        <color rgb="FF000000"/>
        <rFont val="Verdana"/>
        <family val="2"/>
      </rPr>
      <t> (€ 1,541,120, £ 1,361,101)</t>
    </r>
  </si>
  <si>
    <r>
      <t>$31,010</t>
    </r>
    <r>
      <rPr>
        <sz val="7.85"/>
        <color rgb="FF000000"/>
        <rFont val="Verdana"/>
        <family val="2"/>
      </rPr>
      <t> (€ 29,184, £ 25,775)</t>
    </r>
  </si>
  <si>
    <r>
      <t>$1,612,500</t>
    </r>
    <r>
      <rPr>
        <sz val="7.85"/>
        <color rgb="FF000000"/>
        <rFont val="Verdana"/>
        <family val="2"/>
      </rPr>
      <t> (€ 1,517,592, £ 1,340,321)</t>
    </r>
  </si>
  <si>
    <r>
      <t>$30,769</t>
    </r>
    <r>
      <rPr>
        <sz val="7.85"/>
        <color rgb="FF000000"/>
        <rFont val="Verdana"/>
        <family val="2"/>
      </rPr>
      <t> (€ 28,958, £ 25,576)</t>
    </r>
  </si>
  <si>
    <r>
      <t>$1,600,000</t>
    </r>
    <r>
      <rPr>
        <sz val="7.85"/>
        <color rgb="FF000000"/>
        <rFont val="Verdana"/>
        <family val="2"/>
      </rPr>
      <t> (€ 1,505,827, £ 1,329,931)</t>
    </r>
  </si>
  <si>
    <r>
      <t>$28,846</t>
    </r>
    <r>
      <rPr>
        <sz val="7.85"/>
        <color rgb="FF000000"/>
        <rFont val="Verdana"/>
        <family val="2"/>
      </rPr>
      <t> (€ 27,148, £ 23,977)</t>
    </r>
  </si>
  <si>
    <r>
      <t>$1,500,000</t>
    </r>
    <r>
      <rPr>
        <sz val="7.85"/>
        <color rgb="FF000000"/>
        <rFont val="Verdana"/>
        <family val="2"/>
      </rPr>
      <t> (€ 1,411,713, £ 1,246,810)</t>
    </r>
  </si>
  <si>
    <r>
      <t>$28,154</t>
    </r>
    <r>
      <rPr>
        <sz val="7.85"/>
        <color rgb="FF000000"/>
        <rFont val="Verdana"/>
        <family val="2"/>
      </rPr>
      <t> (€ 26,497, £ 23,402)</t>
    </r>
  </si>
  <si>
    <r>
      <t>$1,464,000</t>
    </r>
    <r>
      <rPr>
        <sz val="7.85"/>
        <color rgb="FF000000"/>
        <rFont val="Verdana"/>
        <family val="2"/>
      </rPr>
      <t> (€ 1,377,832, £ 1,216,887)</t>
    </r>
  </si>
  <si>
    <r>
      <t>$26,923</t>
    </r>
    <r>
      <rPr>
        <sz val="7.85"/>
        <color rgb="FF000000"/>
        <rFont val="Verdana"/>
        <family val="2"/>
      </rPr>
      <t> (€ 25,338, £ 22,379)</t>
    </r>
  </si>
  <si>
    <r>
      <t>$1,400,000</t>
    </r>
    <r>
      <rPr>
        <sz val="7.85"/>
        <color rgb="FF000000"/>
        <rFont val="Verdana"/>
        <family val="2"/>
      </rPr>
      <t> (€ 1,317,599, £ 1,163,690)</t>
    </r>
  </si>
  <si>
    <r>
      <t>$25,769</t>
    </r>
    <r>
      <rPr>
        <sz val="7.85"/>
        <color rgb="FF000000"/>
        <rFont val="Verdana"/>
        <family val="2"/>
      </rPr>
      <t> (€ 24,253, £ 21,420)</t>
    </r>
  </si>
  <si>
    <r>
      <t>$1,340,000</t>
    </r>
    <r>
      <rPr>
        <sz val="7.85"/>
        <color rgb="FF000000"/>
        <rFont val="Verdana"/>
        <family val="2"/>
      </rPr>
      <t> (€ 1,261,131, £ 1,113,817)</t>
    </r>
  </si>
  <si>
    <r>
      <t>$25,641</t>
    </r>
    <r>
      <rPr>
        <sz val="7.85"/>
        <color rgb="FF000000"/>
        <rFont val="Verdana"/>
        <family val="2"/>
      </rPr>
      <t> (€ 24,132, £ 21,313)</t>
    </r>
  </si>
  <si>
    <r>
      <t>$1,333,333</t>
    </r>
    <r>
      <rPr>
        <sz val="7.85"/>
        <color rgb="FF000000"/>
        <rFont val="Verdana"/>
        <family val="2"/>
      </rPr>
      <t> (€ 1,254,856, £ 1,108,276)</t>
    </r>
  </si>
  <si>
    <r>
      <t>$25,000</t>
    </r>
    <r>
      <rPr>
        <sz val="7.85"/>
        <color rgb="FF000000"/>
        <rFont val="Verdana"/>
        <family val="2"/>
      </rPr>
      <t> (€ 23,529, £ 20,780)</t>
    </r>
  </si>
  <si>
    <r>
      <t>$1,300,000</t>
    </r>
    <r>
      <rPr>
        <sz val="7.85"/>
        <color rgb="FF000000"/>
        <rFont val="Verdana"/>
        <family val="2"/>
      </rPr>
      <t> (€ 1,223,485, £ 1,080,569)</t>
    </r>
  </si>
  <si>
    <r>
      <t>$24,038</t>
    </r>
    <r>
      <rPr>
        <sz val="7.85"/>
        <color rgb="FF000000"/>
        <rFont val="Verdana"/>
        <family val="2"/>
      </rPr>
      <t> (€ 22,624, £ 19,981)</t>
    </r>
  </si>
  <si>
    <r>
      <t>$1,250,000</t>
    </r>
    <r>
      <rPr>
        <sz val="7.85"/>
        <color rgb="FF000000"/>
        <rFont val="Verdana"/>
        <family val="2"/>
      </rPr>
      <t> (€ 1,176,428, £ 1,039,009)</t>
    </r>
  </si>
  <si>
    <r>
      <t>$23,077</t>
    </r>
    <r>
      <rPr>
        <sz val="7.85"/>
        <color rgb="FF000000"/>
        <rFont val="Verdana"/>
        <family val="2"/>
      </rPr>
      <t> (€ 21,719, £ 19,182)</t>
    </r>
  </si>
  <si>
    <r>
      <t>$1,200,000</t>
    </r>
    <r>
      <rPr>
        <sz val="7.85"/>
        <color rgb="FF000000"/>
        <rFont val="Verdana"/>
        <family val="2"/>
      </rPr>
      <t> (€ 1,129,371, £ 997,448)</t>
    </r>
  </si>
  <si>
    <r>
      <t>$22,508</t>
    </r>
    <r>
      <rPr>
        <sz val="7.85"/>
        <color rgb="FF000000"/>
        <rFont val="Verdana"/>
        <family val="2"/>
      </rPr>
      <t> (€ 21,183, £ 18,709)</t>
    </r>
  </si>
  <si>
    <r>
      <t>$1,170,402</t>
    </r>
    <r>
      <rPr>
        <sz val="7.85"/>
        <color rgb="FF000000"/>
        <rFont val="Verdana"/>
        <family val="2"/>
      </rPr>
      <t> (€ 1,101,515, £ 972,846)</t>
    </r>
  </si>
  <si>
    <r>
      <t>$22,115</t>
    </r>
    <r>
      <rPr>
        <sz val="7.85"/>
        <color rgb="FF000000"/>
        <rFont val="Verdana"/>
        <family val="2"/>
      </rPr>
      <t> (€ 20,814, £ 18,382)</t>
    </r>
  </si>
  <si>
    <r>
      <t>$1,150,000</t>
    </r>
    <r>
      <rPr>
        <sz val="7.85"/>
        <color rgb="FF000000"/>
        <rFont val="Verdana"/>
        <family val="2"/>
      </rPr>
      <t> (€ 1,082,313, £ 955,888)</t>
    </r>
  </si>
  <si>
    <r>
      <t>$21,923</t>
    </r>
    <r>
      <rPr>
        <sz val="7.85"/>
        <color rgb="FF000000"/>
        <rFont val="Verdana"/>
        <family val="2"/>
      </rPr>
      <t> (€ 20,633, £ 18,223)</t>
    </r>
  </si>
  <si>
    <r>
      <t>$1,140,000</t>
    </r>
    <r>
      <rPr>
        <sz val="7.85"/>
        <color rgb="FF000000"/>
        <rFont val="Verdana"/>
        <family val="2"/>
      </rPr>
      <t> (€ 1,072,902, £ 947,576)</t>
    </r>
  </si>
  <si>
    <r>
      <t>$21,635</t>
    </r>
    <r>
      <rPr>
        <sz val="7.85"/>
        <color rgb="FF000000"/>
        <rFont val="Verdana"/>
        <family val="2"/>
      </rPr>
      <t> (€ 20,361, £ 17,983)</t>
    </r>
  </si>
  <si>
    <r>
      <t>$1,125,000</t>
    </r>
    <r>
      <rPr>
        <sz val="7.85"/>
        <color rgb="FF000000"/>
        <rFont val="Verdana"/>
        <family val="2"/>
      </rPr>
      <t> (€ 1,058,785, £ 935,108)</t>
    </r>
  </si>
  <si>
    <r>
      <t>$21,154</t>
    </r>
    <r>
      <rPr>
        <sz val="7.85"/>
        <color rgb="FF000000"/>
        <rFont val="Verdana"/>
        <family val="2"/>
      </rPr>
      <t> (€ 19,909, £ 17,583)</t>
    </r>
  </si>
  <si>
    <r>
      <t>$1,100,004</t>
    </r>
    <r>
      <rPr>
        <sz val="7.85"/>
        <color rgb="FF000000"/>
        <rFont val="Verdana"/>
        <family val="2"/>
      </rPr>
      <t> (€ 1,035,260, £ 914,331)</t>
    </r>
  </si>
  <si>
    <r>
      <t>$1,100,000</t>
    </r>
    <r>
      <rPr>
        <sz val="7.85"/>
        <color rgb="FF000000"/>
        <rFont val="Verdana"/>
        <family val="2"/>
      </rPr>
      <t> (€ 1,035,256, £ 914,328)</t>
    </r>
  </si>
  <si>
    <r>
      <t>$20,981</t>
    </r>
    <r>
      <rPr>
        <sz val="7.85"/>
        <color rgb="FF000000"/>
        <rFont val="Verdana"/>
        <family val="2"/>
      </rPr>
      <t> (€ 19,746, £ 17,439)</t>
    </r>
  </si>
  <si>
    <r>
      <t>$1,091,000</t>
    </r>
    <r>
      <rPr>
        <sz val="7.85"/>
        <color rgb="FF000000"/>
        <rFont val="Verdana"/>
        <family val="2"/>
      </rPr>
      <t> (€ 1,026,786, £ 906,847)</t>
    </r>
  </si>
  <si>
    <r>
      <t>$20,192</t>
    </r>
    <r>
      <rPr>
        <sz val="7.85"/>
        <color rgb="FF000000"/>
        <rFont val="Verdana"/>
        <family val="2"/>
      </rPr>
      <t> (€ 19,004, £ 16,784)</t>
    </r>
  </si>
  <si>
    <r>
      <t>$1,050,000</t>
    </r>
    <r>
      <rPr>
        <sz val="7.85"/>
        <color rgb="FF000000"/>
        <rFont val="Verdana"/>
        <family val="2"/>
      </rPr>
      <t> (€ 988,199, £ 872,767)</t>
    </r>
  </si>
  <si>
    <r>
      <t>$19,500</t>
    </r>
    <r>
      <rPr>
        <sz val="7.85"/>
        <color rgb="FF000000"/>
        <rFont val="Verdana"/>
        <family val="2"/>
      </rPr>
      <t> (€ 18,352, £ 16,209)</t>
    </r>
  </si>
  <si>
    <r>
      <t>$1,014,000</t>
    </r>
    <r>
      <rPr>
        <sz val="7.85"/>
        <color rgb="FF000000"/>
        <rFont val="Verdana"/>
        <family val="2"/>
      </rPr>
      <t> (€ 954,318, £ 842,844)</t>
    </r>
  </si>
  <si>
    <r>
      <t>$19,231</t>
    </r>
    <r>
      <rPr>
        <sz val="7.85"/>
        <color rgb="FF000000"/>
        <rFont val="Verdana"/>
        <family val="2"/>
      </rPr>
      <t> (€ 18,099, £ 15,985)</t>
    </r>
  </si>
  <si>
    <r>
      <t>$1,000,000</t>
    </r>
    <r>
      <rPr>
        <sz val="7.85"/>
        <color rgb="FF000000"/>
        <rFont val="Verdana"/>
        <family val="2"/>
      </rPr>
      <t> (€ 941,142, £ 831,207)</t>
    </r>
  </si>
  <si>
    <r>
      <t>$18,269</t>
    </r>
    <r>
      <rPr>
        <sz val="7.85"/>
        <color rgb="FF000000"/>
        <rFont val="Verdana"/>
        <family val="2"/>
      </rPr>
      <t> (€ 17,194, £ 15,186)</t>
    </r>
  </si>
  <si>
    <r>
      <t>$950,000</t>
    </r>
    <r>
      <rPr>
        <sz val="7.85"/>
        <color rgb="FF000000"/>
        <rFont val="Verdana"/>
        <family val="2"/>
      </rPr>
      <t> (€ 894,085, £ 789,647)</t>
    </r>
  </si>
  <si>
    <r>
      <t>$17,788</t>
    </r>
    <r>
      <rPr>
        <sz val="7.85"/>
        <color rgb="FF000000"/>
        <rFont val="Verdana"/>
        <family val="2"/>
      </rPr>
      <t> (€ 16,741, £ 14,786)</t>
    </r>
  </si>
  <si>
    <r>
      <t>$925,000</t>
    </r>
    <r>
      <rPr>
        <sz val="7.85"/>
        <color rgb="FF000000"/>
        <rFont val="Verdana"/>
        <family val="2"/>
      </rPr>
      <t> (€ 870,557, £ 768,866)</t>
    </r>
  </si>
  <si>
    <r>
      <t>$17,577</t>
    </r>
    <r>
      <rPr>
        <sz val="7.85"/>
        <color rgb="FF000000"/>
        <rFont val="Verdana"/>
        <family val="2"/>
      </rPr>
      <t> (€ 16,542, £ 14,610)</t>
    </r>
  </si>
  <si>
    <r>
      <t>$914,000</t>
    </r>
    <r>
      <rPr>
        <sz val="7.85"/>
        <color rgb="FF000000"/>
        <rFont val="Verdana"/>
        <family val="2"/>
      </rPr>
      <t> (€ 860,204, £ 759,723)</t>
    </r>
  </si>
  <si>
    <r>
      <t>$17,308</t>
    </r>
    <r>
      <rPr>
        <sz val="7.85"/>
        <color rgb="FF000000"/>
        <rFont val="Verdana"/>
        <family val="2"/>
      </rPr>
      <t> (€ 16,289, £ 14,386)</t>
    </r>
  </si>
  <si>
    <r>
      <t>$900,000</t>
    </r>
    <r>
      <rPr>
        <sz val="7.85"/>
        <color rgb="FF000000"/>
        <rFont val="Verdana"/>
        <family val="2"/>
      </rPr>
      <t> (€ 847,028, £ 748,086)</t>
    </r>
  </si>
  <si>
    <r>
      <t>$16,827</t>
    </r>
    <r>
      <rPr>
        <sz val="7.85"/>
        <color rgb="FF000000"/>
        <rFont val="Verdana"/>
        <family val="2"/>
      </rPr>
      <t> (€ 15,837, £ 13,987)</t>
    </r>
  </si>
  <si>
    <r>
      <t>$875,000</t>
    </r>
    <r>
      <rPr>
        <sz val="7.85"/>
        <color rgb="FF000000"/>
        <rFont val="Verdana"/>
        <family val="2"/>
      </rPr>
      <t> (€ 823,499, £ 727,306)</t>
    </r>
  </si>
  <si>
    <r>
      <t>$16,538</t>
    </r>
    <r>
      <rPr>
        <sz val="7.85"/>
        <color rgb="FF000000"/>
        <rFont val="Verdana"/>
        <family val="2"/>
      </rPr>
      <t> (€ 15,565, £ 13,747)</t>
    </r>
  </si>
  <si>
    <r>
      <t>$860,000</t>
    </r>
    <r>
      <rPr>
        <sz val="7.85"/>
        <color rgb="FF000000"/>
        <rFont val="Verdana"/>
        <family val="2"/>
      </rPr>
      <t> (€ 809,382, £ 714,838)</t>
    </r>
  </si>
  <si>
    <r>
      <t>$16,346</t>
    </r>
    <r>
      <rPr>
        <sz val="7.85"/>
        <color rgb="FF000000"/>
        <rFont val="Verdana"/>
        <family val="2"/>
      </rPr>
      <t> (€ 15,384, £ 13,587)</t>
    </r>
  </si>
  <si>
    <r>
      <t>$850,000</t>
    </r>
    <r>
      <rPr>
        <sz val="7.85"/>
        <color rgb="FF000000"/>
        <rFont val="Verdana"/>
        <family val="2"/>
      </rPr>
      <t> (€ 799,971, £ 706,526)</t>
    </r>
  </si>
  <si>
    <r>
      <t>$849,996</t>
    </r>
    <r>
      <rPr>
        <sz val="7.85"/>
        <color rgb="FF000000"/>
        <rFont val="Verdana"/>
        <family val="2"/>
      </rPr>
      <t> (€ 799,967, £ 706,523)</t>
    </r>
  </si>
  <si>
    <r>
      <t>$16,154</t>
    </r>
    <r>
      <rPr>
        <sz val="7.85"/>
        <color rgb="FF000000"/>
        <rFont val="Verdana"/>
        <family val="2"/>
      </rPr>
      <t> (€ 15,203, £ 13,427)</t>
    </r>
  </si>
  <si>
    <r>
      <t>$840,000</t>
    </r>
    <r>
      <rPr>
        <sz val="7.85"/>
        <color rgb="FF000000"/>
        <rFont val="Verdana"/>
        <family val="2"/>
      </rPr>
      <t> (€ 790,559, £ 698,214)</t>
    </r>
  </si>
  <si>
    <r>
      <t>$15,865</t>
    </r>
    <r>
      <rPr>
        <sz val="7.85"/>
        <color rgb="FF000000"/>
        <rFont val="Verdana"/>
        <family val="2"/>
      </rPr>
      <t> (€ 14,932, £ 13,187)</t>
    </r>
  </si>
  <si>
    <r>
      <t>$825,000</t>
    </r>
    <r>
      <rPr>
        <sz val="7.85"/>
        <color rgb="FF000000"/>
        <rFont val="Verdana"/>
        <family val="2"/>
      </rPr>
      <t> (€ 776,442, £ 685,746)</t>
    </r>
  </si>
  <si>
    <r>
      <t>$15,673</t>
    </r>
    <r>
      <rPr>
        <sz val="7.85"/>
        <color rgb="FF000000"/>
        <rFont val="Verdana"/>
        <family val="2"/>
      </rPr>
      <t> (€ 14,751, £ 13,028)</t>
    </r>
  </si>
  <si>
    <r>
      <t>$815,000</t>
    </r>
    <r>
      <rPr>
        <sz val="7.85"/>
        <color rgb="FF000000"/>
        <rFont val="Verdana"/>
        <family val="2"/>
      </rPr>
      <t> (€ 767,031, £ 677,434)</t>
    </r>
  </si>
  <si>
    <r>
      <t>$15,529</t>
    </r>
    <r>
      <rPr>
        <sz val="7.85"/>
        <color rgb="FF000000"/>
        <rFont val="Verdana"/>
        <family val="2"/>
      </rPr>
      <t> (€ 14,615, £ 12,908)</t>
    </r>
  </si>
  <si>
    <r>
      <t>$807,500</t>
    </r>
    <r>
      <rPr>
        <sz val="7.85"/>
        <color rgb="FF000000"/>
        <rFont val="Verdana"/>
        <family val="2"/>
      </rPr>
      <t> (€ 759,972, £ 671,200)</t>
    </r>
  </si>
  <si>
    <r>
      <t>$15,385</t>
    </r>
    <r>
      <rPr>
        <sz val="7.85"/>
        <color rgb="FF000000"/>
        <rFont val="Verdana"/>
        <family val="2"/>
      </rPr>
      <t> (€ 14,479, £ 12,788)</t>
    </r>
  </si>
  <si>
    <r>
      <t>$800,000</t>
    </r>
    <r>
      <rPr>
        <sz val="7.85"/>
        <color rgb="FF000000"/>
        <rFont val="Verdana"/>
        <family val="2"/>
      </rPr>
      <t> (€ 752,914, £ 664,966)</t>
    </r>
  </si>
  <si>
    <r>
      <t>$15,337</t>
    </r>
    <r>
      <rPr>
        <sz val="7.85"/>
        <color rgb="FF000000"/>
        <rFont val="Verdana"/>
        <family val="2"/>
      </rPr>
      <t> (€ 14,434, £ 12,748)</t>
    </r>
  </si>
  <si>
    <r>
      <t>$797,500</t>
    </r>
    <r>
      <rPr>
        <sz val="7.85"/>
        <color rgb="FF000000"/>
        <rFont val="Verdana"/>
        <family val="2"/>
      </rPr>
      <t> (€ 750,561, £ 662,888)</t>
    </r>
  </si>
  <si>
    <r>
      <t>$15,115</t>
    </r>
    <r>
      <rPr>
        <sz val="7.85"/>
        <color rgb="FF000000"/>
        <rFont val="Verdana"/>
        <family val="2"/>
      </rPr>
      <t> (€ 14,226, £ 12,564)</t>
    </r>
  </si>
  <si>
    <r>
      <t>$786,000</t>
    </r>
    <r>
      <rPr>
        <sz val="7.85"/>
        <color rgb="FF000000"/>
        <rFont val="Verdana"/>
        <family val="2"/>
      </rPr>
      <t> (€ 739,738, £ 653,329)</t>
    </r>
  </si>
  <si>
    <r>
      <t>$15,094</t>
    </r>
    <r>
      <rPr>
        <sz val="7.85"/>
        <color rgb="FF000000"/>
        <rFont val="Verdana"/>
        <family val="2"/>
      </rPr>
      <t> (€ 14,205, £ 12,546)</t>
    </r>
  </si>
  <si>
    <r>
      <t>$784,875</t>
    </r>
    <r>
      <rPr>
        <sz val="7.85"/>
        <color rgb="FF000000"/>
        <rFont val="Verdana"/>
        <family val="2"/>
      </rPr>
      <t> (€ 738,679, £ 652,394)</t>
    </r>
  </si>
  <si>
    <t>CB</t>
  </si>
  <si>
    <r>
      <t>$14,423</t>
    </r>
    <r>
      <rPr>
        <sz val="7.85"/>
        <color rgb="FF000000"/>
        <rFont val="Verdana"/>
        <family val="2"/>
      </rPr>
      <t> (€ 13,574, £ 11,989)</t>
    </r>
  </si>
  <si>
    <r>
      <t>$750,000</t>
    </r>
    <r>
      <rPr>
        <sz val="7.85"/>
        <color rgb="FF000000"/>
        <rFont val="Verdana"/>
        <family val="2"/>
      </rPr>
      <t> (€ 705,857, £ 623,405)</t>
    </r>
  </si>
  <si>
    <r>
      <t>$13,846</t>
    </r>
    <r>
      <rPr>
        <sz val="7.85"/>
        <color rgb="FF000000"/>
        <rFont val="Verdana"/>
        <family val="2"/>
      </rPr>
      <t> (€ 13,031, £ 11,509)</t>
    </r>
  </si>
  <si>
    <r>
      <t>$720,000</t>
    </r>
    <r>
      <rPr>
        <sz val="7.85"/>
        <color rgb="FF000000"/>
        <rFont val="Verdana"/>
        <family val="2"/>
      </rPr>
      <t> (€ 677,622, £ 598,469)</t>
    </r>
  </si>
  <si>
    <r>
      <t>$13,750</t>
    </r>
    <r>
      <rPr>
        <sz val="7.85"/>
        <color rgb="FF000000"/>
        <rFont val="Verdana"/>
        <family val="2"/>
      </rPr>
      <t> (€ 12,941, £ 11,429)</t>
    </r>
  </si>
  <si>
    <r>
      <t>$715,000</t>
    </r>
    <r>
      <rPr>
        <sz val="7.85"/>
        <color rgb="FF000000"/>
        <rFont val="Verdana"/>
        <family val="2"/>
      </rPr>
      <t> (€ 672,917, £ 594,313)</t>
    </r>
  </si>
  <si>
    <r>
      <t>$13,468</t>
    </r>
    <r>
      <rPr>
        <sz val="7.85"/>
        <color rgb="FF000000"/>
        <rFont val="Verdana"/>
        <family val="2"/>
      </rPr>
      <t> (€ 12,676, £ 11,195)</t>
    </r>
  </si>
  <si>
    <r>
      <t>$700,348</t>
    </r>
    <r>
      <rPr>
        <sz val="7.85"/>
        <color rgb="FF000000"/>
        <rFont val="Verdana"/>
        <family val="2"/>
      </rPr>
      <t> (€ 659,127, £ 582,134)</t>
    </r>
  </si>
  <si>
    <r>
      <t>$13,462</t>
    </r>
    <r>
      <rPr>
        <sz val="7.85"/>
        <color rgb="FF000000"/>
        <rFont val="Verdana"/>
        <family val="2"/>
      </rPr>
      <t> (€ 12,669, £ 11,189)</t>
    </r>
  </si>
  <si>
    <r>
      <t>$700,000</t>
    </r>
    <r>
      <rPr>
        <sz val="7.85"/>
        <color rgb="FF000000"/>
        <rFont val="Verdana"/>
        <family val="2"/>
      </rPr>
      <t> (€ 658,800, £ 581,845)</t>
    </r>
  </si>
  <si>
    <r>
      <t>$12,981</t>
    </r>
    <r>
      <rPr>
        <sz val="7.85"/>
        <color rgb="FF000000"/>
        <rFont val="Verdana"/>
        <family val="2"/>
      </rPr>
      <t> (€ 12,217, £ 10,790)</t>
    </r>
  </si>
  <si>
    <r>
      <t>$675,000</t>
    </r>
    <r>
      <rPr>
        <sz val="7.85"/>
        <color rgb="FF000000"/>
        <rFont val="Verdana"/>
        <family val="2"/>
      </rPr>
      <t> (€ 635,271, £ 561,065)</t>
    </r>
  </si>
  <si>
    <r>
      <t>$12,885</t>
    </r>
    <r>
      <rPr>
        <sz val="7.85"/>
        <color rgb="FF000000"/>
        <rFont val="Verdana"/>
        <family val="2"/>
      </rPr>
      <t> (€ 12,126, £ 10,710)</t>
    </r>
  </si>
  <si>
    <r>
      <t>$670,000</t>
    </r>
    <r>
      <rPr>
        <sz val="7.85"/>
        <color rgb="FF000000"/>
        <rFont val="Verdana"/>
        <family val="2"/>
      </rPr>
      <t> (€ 630,565, £ 556,909)</t>
    </r>
  </si>
  <si>
    <r>
      <t>$12,740</t>
    </r>
    <r>
      <rPr>
        <sz val="7.85"/>
        <color rgb="FF000000"/>
        <rFont val="Verdana"/>
        <family val="2"/>
      </rPr>
      <t> (€ 11,991, £ 10,590)</t>
    </r>
  </si>
  <si>
    <r>
      <t>$662,500</t>
    </r>
    <r>
      <rPr>
        <sz val="7.85"/>
        <color rgb="FF000000"/>
        <rFont val="Verdana"/>
        <family val="2"/>
      </rPr>
      <t> (€ 623,507, £ 550,675)</t>
    </r>
  </si>
  <si>
    <r>
      <t>$12,637</t>
    </r>
    <r>
      <rPr>
        <sz val="7.85"/>
        <color rgb="FF000000"/>
        <rFont val="Verdana"/>
        <family val="2"/>
      </rPr>
      <t> (€ 11,894, £ 10,504)</t>
    </r>
  </si>
  <si>
    <r>
      <t>$657,143</t>
    </r>
    <r>
      <rPr>
        <sz val="7.85"/>
        <color rgb="FF000000"/>
        <rFont val="Verdana"/>
        <family val="2"/>
      </rPr>
      <t> (€ 618,465, £ 546,222)</t>
    </r>
  </si>
  <si>
    <r>
      <t>$12,500</t>
    </r>
    <r>
      <rPr>
        <sz val="7.85"/>
        <color rgb="FF000000"/>
        <rFont val="Verdana"/>
        <family val="2"/>
      </rPr>
      <t> (€ 11,764, £ 10,390)</t>
    </r>
  </si>
  <si>
    <r>
      <t>$650,004</t>
    </r>
    <r>
      <rPr>
        <sz val="7.85"/>
        <color rgb="FF000000"/>
        <rFont val="Verdana"/>
        <family val="2"/>
      </rPr>
      <t> (€ 611,746, £ 540,288)</t>
    </r>
  </si>
  <si>
    <r>
      <t>$650,000</t>
    </r>
    <r>
      <rPr>
        <sz val="7.85"/>
        <color rgb="FF000000"/>
        <rFont val="Verdana"/>
        <family val="2"/>
      </rPr>
      <t> (€ 611,742, £ 540,284)</t>
    </r>
  </si>
  <si>
    <r>
      <t>$12,260</t>
    </r>
    <r>
      <rPr>
        <sz val="7.85"/>
        <color rgb="FF000000"/>
        <rFont val="Verdana"/>
        <family val="2"/>
      </rPr>
      <t> (€ 11,538, £ 10,190)</t>
    </r>
  </si>
  <si>
    <r>
      <t>$637,500</t>
    </r>
    <r>
      <rPr>
        <sz val="7.85"/>
        <color rgb="FF000000"/>
        <rFont val="Verdana"/>
        <family val="2"/>
      </rPr>
      <t> (€ 599,978, £ 529,894)</t>
    </r>
  </si>
  <si>
    <r>
      <t>$12,019</t>
    </r>
    <r>
      <rPr>
        <sz val="7.85"/>
        <color rgb="FF000000"/>
        <rFont val="Verdana"/>
        <family val="2"/>
      </rPr>
      <t> (€ 11,312, £ 9,990)</t>
    </r>
  </si>
  <si>
    <r>
      <t>$625,000</t>
    </r>
    <r>
      <rPr>
        <sz val="7.85"/>
        <color rgb="FF000000"/>
        <rFont val="Verdana"/>
        <family val="2"/>
      </rPr>
      <t> (€ 588,214, £ 519,504)</t>
    </r>
  </si>
  <si>
    <r>
      <t>$12,000</t>
    </r>
    <r>
      <rPr>
        <sz val="7.85"/>
        <color rgb="FF000000"/>
        <rFont val="Verdana"/>
        <family val="2"/>
      </rPr>
      <t> (€ 11,294, £ 9,974)</t>
    </r>
  </si>
  <si>
    <r>
      <t>$624,000</t>
    </r>
    <r>
      <rPr>
        <sz val="7.85"/>
        <color rgb="FF000000"/>
        <rFont val="Verdana"/>
        <family val="2"/>
      </rPr>
      <t> (€ 587,273, £ 518,673)</t>
    </r>
  </si>
  <si>
    <r>
      <t>$11,937</t>
    </r>
    <r>
      <rPr>
        <sz val="7.85"/>
        <color rgb="FF000000"/>
        <rFont val="Verdana"/>
        <family val="2"/>
      </rPr>
      <t> (€ 11,235, £ 9,922)</t>
    </r>
  </si>
  <si>
    <r>
      <t>$620,734</t>
    </r>
    <r>
      <rPr>
        <sz val="7.85"/>
        <color rgb="FF000000"/>
        <rFont val="Verdana"/>
        <family val="2"/>
      </rPr>
      <t> (€ 584,199, £ 515,958)</t>
    </r>
  </si>
  <si>
    <r>
      <t>$11,779</t>
    </r>
    <r>
      <rPr>
        <sz val="7.85"/>
        <color rgb="FF000000"/>
        <rFont val="Verdana"/>
        <family val="2"/>
      </rPr>
      <t> (€ 11,086, £ 9,791)</t>
    </r>
  </si>
  <si>
    <r>
      <t>$612,500</t>
    </r>
    <r>
      <rPr>
        <sz val="7.85"/>
        <color rgb="FF000000"/>
        <rFont val="Verdana"/>
        <family val="2"/>
      </rPr>
      <t> (€ 576,450, £ 509,114)</t>
    </r>
  </si>
  <si>
    <t>RW</t>
  </si>
  <si>
    <r>
      <t>$11,661</t>
    </r>
    <r>
      <rPr>
        <sz val="7.85"/>
        <color rgb="FF000000"/>
        <rFont val="Verdana"/>
        <family val="2"/>
      </rPr>
      <t> (€ 10,975, £ 9,693)</t>
    </r>
  </si>
  <si>
    <r>
      <t>$606,375</t>
    </r>
    <r>
      <rPr>
        <sz val="7.85"/>
        <color rgb="FF000000"/>
        <rFont val="Verdana"/>
        <family val="2"/>
      </rPr>
      <t> (€ 570,685, £ 504,023)</t>
    </r>
  </si>
  <si>
    <r>
      <t>$11,581</t>
    </r>
    <r>
      <rPr>
        <sz val="7.85"/>
        <color rgb="FF000000"/>
        <rFont val="Verdana"/>
        <family val="2"/>
      </rPr>
      <t> (€ 10,899, £ 9,626)</t>
    </r>
  </si>
  <si>
    <r>
      <t>$602,210</t>
    </r>
    <r>
      <rPr>
        <sz val="7.85"/>
        <color rgb="FF000000"/>
        <rFont val="Verdana"/>
        <family val="2"/>
      </rPr>
      <t> (€ 566,765, £ 500,561)</t>
    </r>
  </si>
  <si>
    <r>
      <t>$11,538</t>
    </r>
    <r>
      <rPr>
        <sz val="7.85"/>
        <color rgb="FF000000"/>
        <rFont val="Verdana"/>
        <family val="2"/>
      </rPr>
      <t> (€ 10,859, £ 9,591)</t>
    </r>
  </si>
  <si>
    <r>
      <t>$600,000</t>
    </r>
    <r>
      <rPr>
        <sz val="7.85"/>
        <color rgb="FF000000"/>
        <rFont val="Verdana"/>
        <family val="2"/>
      </rPr>
      <t> (€ 564,685, £ 498,724)</t>
    </r>
  </si>
  <si>
    <t>Nanú</t>
  </si>
  <si>
    <t>RB</t>
  </si>
  <si>
    <r>
      <t>$11,462</t>
    </r>
    <r>
      <rPr>
        <sz val="7.85"/>
        <color rgb="FF000000"/>
        <rFont val="Verdana"/>
        <family val="2"/>
      </rPr>
      <t> (€ 10,787, £ 9,527)</t>
    </r>
  </si>
  <si>
    <r>
      <t>$596,000</t>
    </r>
    <r>
      <rPr>
        <sz val="7.85"/>
        <color rgb="FF000000"/>
        <rFont val="Verdana"/>
        <family val="2"/>
      </rPr>
      <t> (€ 560,921, £ 495,399)</t>
    </r>
  </si>
  <si>
    <r>
      <t>$11,250</t>
    </r>
    <r>
      <rPr>
        <sz val="7.85"/>
        <color rgb="FF000000"/>
        <rFont val="Verdana"/>
        <family val="2"/>
      </rPr>
      <t> (€ 10,588, £ 9,351)</t>
    </r>
  </si>
  <si>
    <r>
      <t>$585,000</t>
    </r>
    <r>
      <rPr>
        <sz val="7.85"/>
        <color rgb="FF000000"/>
        <rFont val="Verdana"/>
        <family val="2"/>
      </rPr>
      <t> (€ 550,568, £ 486,256)</t>
    </r>
  </si>
  <si>
    <r>
      <t>$11,058</t>
    </r>
    <r>
      <rPr>
        <sz val="7.85"/>
        <color rgb="FF000000"/>
        <rFont val="Verdana"/>
        <family val="2"/>
      </rPr>
      <t> (€ 10,407, £ 9,191)</t>
    </r>
  </si>
  <si>
    <r>
      <t>$575,000</t>
    </r>
    <r>
      <rPr>
        <sz val="7.85"/>
        <color rgb="FF000000"/>
        <rFont val="Verdana"/>
        <family val="2"/>
      </rPr>
      <t> (€ 541,157, £ 477,944)</t>
    </r>
  </si>
  <si>
    <r>
      <t>$10,846</t>
    </r>
    <r>
      <rPr>
        <sz val="7.85"/>
        <color rgb="FF000000"/>
        <rFont val="Verdana"/>
        <family val="2"/>
      </rPr>
      <t> (€ 10,208, £ 9,015)</t>
    </r>
  </si>
  <si>
    <r>
      <t>$564,000</t>
    </r>
    <r>
      <rPr>
        <sz val="7.85"/>
        <color rgb="FF000000"/>
        <rFont val="Verdana"/>
        <family val="2"/>
      </rPr>
      <t> (€ 530,804, £ 468,801)</t>
    </r>
  </si>
  <si>
    <r>
      <t>$10,769</t>
    </r>
    <r>
      <rPr>
        <sz val="7.85"/>
        <color rgb="FF000000"/>
        <rFont val="Verdana"/>
        <family val="2"/>
      </rPr>
      <t> (€ 10,135, £ 8,951)</t>
    </r>
  </si>
  <si>
    <r>
      <t>$560,000</t>
    </r>
    <r>
      <rPr>
        <sz val="7.85"/>
        <color rgb="FF000000"/>
        <rFont val="Verdana"/>
        <family val="2"/>
      </rPr>
      <t> (€ 527,040, £ 465,476)</t>
    </r>
  </si>
  <si>
    <r>
      <t>$10,692</t>
    </r>
    <r>
      <rPr>
        <sz val="7.85"/>
        <color rgb="FF000000"/>
        <rFont val="Verdana"/>
        <family val="2"/>
      </rPr>
      <t> (€ 10,063, £ 8,888)</t>
    </r>
  </si>
  <si>
    <r>
      <t>$556,000</t>
    </r>
    <r>
      <rPr>
        <sz val="7.85"/>
        <color rgb="FF000000"/>
        <rFont val="Verdana"/>
        <family val="2"/>
      </rPr>
      <t> (€ 523,275, £ 462,151)</t>
    </r>
  </si>
  <si>
    <r>
      <t>$10,673</t>
    </r>
    <r>
      <rPr>
        <sz val="7.85"/>
        <color rgb="FF000000"/>
        <rFont val="Verdana"/>
        <family val="2"/>
      </rPr>
      <t> (€ 10,045, £ 8,872)</t>
    </r>
  </si>
  <si>
    <r>
      <t>$555,000</t>
    </r>
    <r>
      <rPr>
        <sz val="7.85"/>
        <color rgb="FF000000"/>
        <rFont val="Verdana"/>
        <family val="2"/>
      </rPr>
      <t> (€ 522,334, £ 461,320)</t>
    </r>
  </si>
  <si>
    <r>
      <t>$10,615</t>
    </r>
    <r>
      <rPr>
        <sz val="7.85"/>
        <color rgb="FF000000"/>
        <rFont val="Verdana"/>
        <family val="2"/>
      </rPr>
      <t> (€ 9,991, £ 8,824)</t>
    </r>
  </si>
  <si>
    <r>
      <t>$552,000</t>
    </r>
    <r>
      <rPr>
        <sz val="7.85"/>
        <color rgb="FF000000"/>
        <rFont val="Verdana"/>
        <family val="2"/>
      </rPr>
      <t> (€ 519,510, £ 458,826)</t>
    </r>
  </si>
  <si>
    <r>
      <t>$10,577</t>
    </r>
    <r>
      <rPr>
        <sz val="7.85"/>
        <color rgb="FF000000"/>
        <rFont val="Verdana"/>
        <family val="2"/>
      </rPr>
      <t> (€ 9,955, £ 8,792)</t>
    </r>
  </si>
  <si>
    <r>
      <t>$550,008</t>
    </r>
    <r>
      <rPr>
        <sz val="7.85"/>
        <color rgb="FF000000"/>
        <rFont val="Verdana"/>
        <family val="2"/>
      </rPr>
      <t> (€ 517,636, £ 457,170)</t>
    </r>
  </si>
  <si>
    <r>
      <t>$10,577</t>
    </r>
    <r>
      <rPr>
        <sz val="7.85"/>
        <color rgb="FF000000"/>
        <rFont val="Verdana"/>
        <family val="2"/>
      </rPr>
      <t> (€ 9,954, £ 8,792)</t>
    </r>
  </si>
  <si>
    <r>
      <t>$550,000</t>
    </r>
    <r>
      <rPr>
        <sz val="7.85"/>
        <color rgb="FF000000"/>
        <rFont val="Verdana"/>
        <family val="2"/>
      </rPr>
      <t> (€ 517,628, £ 457,164)</t>
    </r>
  </si>
  <si>
    <r>
      <t>$549,996</t>
    </r>
    <r>
      <rPr>
        <sz val="7.85"/>
        <color rgb="FF000000"/>
        <rFont val="Verdana"/>
        <family val="2"/>
      </rPr>
      <t> (€ 517,624, £ 457,160)</t>
    </r>
  </si>
  <si>
    <r>
      <t>$10,490</t>
    </r>
    <r>
      <rPr>
        <sz val="7.85"/>
        <color rgb="FF000000"/>
        <rFont val="Verdana"/>
        <family val="2"/>
      </rPr>
      <t> (€ 9,872, £ 8,719)</t>
    </r>
  </si>
  <si>
    <r>
      <t>$545,455</t>
    </r>
    <r>
      <rPr>
        <sz val="7.85"/>
        <color rgb="FF000000"/>
        <rFont val="Verdana"/>
        <family val="2"/>
      </rPr>
      <t> (€ 513,351, £ 453,386)</t>
    </r>
  </si>
  <si>
    <r>
      <t>$10,385</t>
    </r>
    <r>
      <rPr>
        <sz val="7.85"/>
        <color rgb="FF000000"/>
        <rFont val="Verdana"/>
        <family val="2"/>
      </rPr>
      <t> (€ 9,773, £ 8,632)</t>
    </r>
  </si>
  <si>
    <r>
      <t>$540,000</t>
    </r>
    <r>
      <rPr>
        <sz val="7.85"/>
        <color rgb="FF000000"/>
        <rFont val="Verdana"/>
        <family val="2"/>
      </rPr>
      <t> (€ 508,217, £ 448,852)</t>
    </r>
  </si>
  <si>
    <r>
      <t>$10,192</t>
    </r>
    <r>
      <rPr>
        <sz val="7.85"/>
        <color rgb="FF000000"/>
        <rFont val="Verdana"/>
        <family val="2"/>
      </rPr>
      <t> (€ 9,592, £ 8,472)</t>
    </r>
  </si>
  <si>
    <r>
      <t>$530,000</t>
    </r>
    <r>
      <rPr>
        <sz val="7.85"/>
        <color rgb="FF000000"/>
        <rFont val="Verdana"/>
        <family val="2"/>
      </rPr>
      <t> (€ 498,805, £ 440,540)</t>
    </r>
  </si>
  <si>
    <r>
      <t>$10,096</t>
    </r>
    <r>
      <rPr>
        <sz val="7.85"/>
        <color rgb="FF000000"/>
        <rFont val="Verdana"/>
        <family val="2"/>
      </rPr>
      <t> (€ 9,502, £ 8,392)</t>
    </r>
  </si>
  <si>
    <r>
      <t>$525,000</t>
    </r>
    <r>
      <rPr>
        <sz val="7.85"/>
        <color rgb="FF000000"/>
        <rFont val="Verdana"/>
        <family val="2"/>
      </rPr>
      <t> (€ 494,100, £ 436,384)</t>
    </r>
  </si>
  <si>
    <r>
      <t>$9,904</t>
    </r>
    <r>
      <rPr>
        <sz val="7.85"/>
        <color rgb="FF000000"/>
        <rFont val="Verdana"/>
        <family val="2"/>
      </rPr>
      <t> (€ 9,321, £ 8,232)</t>
    </r>
  </si>
  <si>
    <r>
      <t>$515,000</t>
    </r>
    <r>
      <rPr>
        <sz val="7.85"/>
        <color rgb="FF000000"/>
        <rFont val="Verdana"/>
        <family val="2"/>
      </rPr>
      <t> (€ 484,688, £ 428,072)</t>
    </r>
  </si>
  <si>
    <r>
      <t>$9,808</t>
    </r>
    <r>
      <rPr>
        <sz val="7.85"/>
        <color rgb="FF000000"/>
        <rFont val="Verdana"/>
        <family val="2"/>
      </rPr>
      <t> (€ 9,230, £ 8,152)</t>
    </r>
  </si>
  <si>
    <r>
      <t>$510,000</t>
    </r>
    <r>
      <rPr>
        <sz val="7.85"/>
        <color rgb="FF000000"/>
        <rFont val="Verdana"/>
        <family val="2"/>
      </rPr>
      <t> (€ 479,983, £ 423,916)</t>
    </r>
  </si>
  <si>
    <r>
      <t>$9,615</t>
    </r>
    <r>
      <rPr>
        <sz val="7.85"/>
        <color rgb="FF000000"/>
        <rFont val="Verdana"/>
        <family val="2"/>
      </rPr>
      <t> (€ 9,049, £ 7,992)</t>
    </r>
  </si>
  <si>
    <r>
      <t>$500,000</t>
    </r>
    <r>
      <rPr>
        <sz val="7.85"/>
        <color rgb="FF000000"/>
        <rFont val="Verdana"/>
        <family val="2"/>
      </rPr>
      <t> (€ 470,571, £ 415,603)</t>
    </r>
  </si>
  <si>
    <r>
      <t>$9,591</t>
    </r>
    <r>
      <rPr>
        <sz val="7.85"/>
        <color rgb="FF000000"/>
        <rFont val="Verdana"/>
        <family val="2"/>
      </rPr>
      <t> (€ 9,027, £ 7,972)</t>
    </r>
  </si>
  <si>
    <r>
      <t>$498,750</t>
    </r>
    <r>
      <rPr>
        <sz val="7.85"/>
        <color rgb="FF000000"/>
        <rFont val="Verdana"/>
        <family val="2"/>
      </rPr>
      <t> (€ 469,395, £ 414,564)</t>
    </r>
  </si>
  <si>
    <r>
      <t>$9,346</t>
    </r>
    <r>
      <rPr>
        <sz val="7.85"/>
        <color rgb="FF000000"/>
        <rFont val="Verdana"/>
        <family val="2"/>
      </rPr>
      <t> (€ 8,796, £ 7,769)</t>
    </r>
  </si>
  <si>
    <r>
      <t>$486,000</t>
    </r>
    <r>
      <rPr>
        <sz val="7.85"/>
        <color rgb="FF000000"/>
        <rFont val="Verdana"/>
        <family val="2"/>
      </rPr>
      <t> (€ 457,395, £ 403,967)</t>
    </r>
  </si>
  <si>
    <r>
      <t>$9,231</t>
    </r>
    <r>
      <rPr>
        <sz val="7.85"/>
        <color rgb="FF000000"/>
        <rFont val="Verdana"/>
        <family val="2"/>
      </rPr>
      <t> (€ 8,687, £ 7,673)</t>
    </r>
  </si>
  <si>
    <r>
      <t>$480,000</t>
    </r>
    <r>
      <rPr>
        <sz val="7.85"/>
        <color rgb="FF000000"/>
        <rFont val="Verdana"/>
        <family val="2"/>
      </rPr>
      <t> (€ 451,748, £ 398,979)</t>
    </r>
  </si>
  <si>
    <r>
      <t>$9,135</t>
    </r>
    <r>
      <rPr>
        <sz val="7.85"/>
        <color rgb="FF000000"/>
        <rFont val="Verdana"/>
        <family val="2"/>
      </rPr>
      <t> (€ 8,597, £ 7,593)</t>
    </r>
  </si>
  <si>
    <r>
      <t>$475,000</t>
    </r>
    <r>
      <rPr>
        <sz val="7.85"/>
        <color rgb="FF000000"/>
        <rFont val="Verdana"/>
        <family val="2"/>
      </rPr>
      <t> (€ 447,043, £ 394,823)</t>
    </r>
  </si>
  <si>
    <r>
      <t>$474,996</t>
    </r>
    <r>
      <rPr>
        <sz val="7.85"/>
        <color rgb="FF000000"/>
        <rFont val="Verdana"/>
        <family val="2"/>
      </rPr>
      <t> (€ 447,039, £ 394,820)</t>
    </r>
  </si>
  <si>
    <r>
      <t>$8,846</t>
    </r>
    <r>
      <rPr>
        <sz val="7.85"/>
        <color rgb="FF000000"/>
        <rFont val="Verdana"/>
        <family val="2"/>
      </rPr>
      <t> (€ 8,325, £ 7,353)</t>
    </r>
  </si>
  <si>
    <r>
      <t>$460,000</t>
    </r>
    <r>
      <rPr>
        <sz val="7.85"/>
        <color rgb="FF000000"/>
        <rFont val="Verdana"/>
        <family val="2"/>
      </rPr>
      <t> (€ 432,925, £ 382,355)</t>
    </r>
  </si>
  <si>
    <r>
      <t>$8,769</t>
    </r>
    <r>
      <rPr>
        <sz val="7.85"/>
        <color rgb="FF000000"/>
        <rFont val="Verdana"/>
        <family val="2"/>
      </rPr>
      <t> (€ 8,253, £ 7,289)</t>
    </r>
  </si>
  <si>
    <r>
      <t>$456,000</t>
    </r>
    <r>
      <rPr>
        <sz val="7.85"/>
        <color rgb="FF000000"/>
        <rFont val="Verdana"/>
        <family val="2"/>
      </rPr>
      <t> (€ 429,161, £ 379,030)</t>
    </r>
  </si>
  <si>
    <r>
      <t>$8,654</t>
    </r>
    <r>
      <rPr>
        <sz val="7.85"/>
        <color rgb="FF000000"/>
        <rFont val="Verdana"/>
        <family val="2"/>
      </rPr>
      <t> (€ 8,145, £ 7,193)</t>
    </r>
  </si>
  <si>
    <r>
      <t>$450,000</t>
    </r>
    <r>
      <rPr>
        <sz val="7.85"/>
        <color rgb="FF000000"/>
        <rFont val="Verdana"/>
        <family val="2"/>
      </rPr>
      <t> (€ 423,514, £ 374,043)</t>
    </r>
  </si>
  <si>
    <t>LB</t>
  </si>
  <si>
    <r>
      <t>$8,571</t>
    </r>
    <r>
      <rPr>
        <sz val="7.85"/>
        <color rgb="FF000000"/>
        <rFont val="Verdana"/>
        <family val="2"/>
      </rPr>
      <t> (€ 8,067, £ 7,125)</t>
    </r>
  </si>
  <si>
    <r>
      <t>$445,716</t>
    </r>
    <r>
      <rPr>
        <sz val="7.85"/>
        <color rgb="FF000000"/>
        <rFont val="Verdana"/>
        <family val="2"/>
      </rPr>
      <t> (€ 419,482, £ 370,482)</t>
    </r>
  </si>
  <si>
    <r>
      <t>$8,462</t>
    </r>
    <r>
      <rPr>
        <sz val="7.85"/>
        <color rgb="FF000000"/>
        <rFont val="Verdana"/>
        <family val="2"/>
      </rPr>
      <t> (€ 7,964, £ 7,033)</t>
    </r>
  </si>
  <si>
    <r>
      <t>$440,000</t>
    </r>
    <r>
      <rPr>
        <sz val="7.85"/>
        <color rgb="FF000000"/>
        <rFont val="Verdana"/>
        <family val="2"/>
      </rPr>
      <t> (€ 414,103, £ 365,731)</t>
    </r>
  </si>
  <si>
    <r>
      <t>$8,173</t>
    </r>
    <r>
      <rPr>
        <sz val="7.85"/>
        <color rgb="FF000000"/>
        <rFont val="Verdana"/>
        <family val="2"/>
      </rPr>
      <t> (€ 7,692, £ 6,794)</t>
    </r>
  </si>
  <si>
    <r>
      <t>$425,000</t>
    </r>
    <r>
      <rPr>
        <sz val="7.85"/>
        <color rgb="FF000000"/>
        <rFont val="Verdana"/>
        <family val="2"/>
      </rPr>
      <t> (€ 399,985, £ 353,263)</t>
    </r>
  </si>
  <si>
    <r>
      <t>$8,077</t>
    </r>
    <r>
      <rPr>
        <sz val="7.85"/>
        <color rgb="FF000000"/>
        <rFont val="Verdana"/>
        <family val="2"/>
      </rPr>
      <t> (€ 7,602, £ 6,714)</t>
    </r>
  </si>
  <si>
    <r>
      <t>$420,000</t>
    </r>
    <r>
      <rPr>
        <sz val="7.85"/>
        <color rgb="FF000000"/>
        <rFont val="Verdana"/>
        <family val="2"/>
      </rPr>
      <t> (€ 395,280, £ 349,107)</t>
    </r>
  </si>
  <si>
    <r>
      <t>$8,056</t>
    </r>
    <r>
      <rPr>
        <sz val="7.85"/>
        <color rgb="FF000000"/>
        <rFont val="Verdana"/>
        <family val="2"/>
      </rPr>
      <t> (€ 7,582, £ 6,696)</t>
    </r>
  </si>
  <si>
    <r>
      <t>$418,908</t>
    </r>
    <r>
      <rPr>
        <sz val="7.85"/>
        <color rgb="FF000000"/>
        <rFont val="Verdana"/>
        <family val="2"/>
      </rPr>
      <t> (€ 394,252, £ 348,199)</t>
    </r>
  </si>
  <si>
    <r>
      <t>$7,933</t>
    </r>
    <r>
      <rPr>
        <sz val="7.85"/>
        <color rgb="FF000000"/>
        <rFont val="Verdana"/>
        <family val="2"/>
      </rPr>
      <t> (€ 7,466, £ 6,594)</t>
    </r>
  </si>
  <si>
    <r>
      <t>$412,500</t>
    </r>
    <r>
      <rPr>
        <sz val="7.85"/>
        <color rgb="FF000000"/>
        <rFont val="Verdana"/>
        <family val="2"/>
      </rPr>
      <t> (€ 388,221, £ 342,873)</t>
    </r>
  </si>
  <si>
    <r>
      <t>$7,885</t>
    </r>
    <r>
      <rPr>
        <sz val="7.85"/>
        <color rgb="FF000000"/>
        <rFont val="Verdana"/>
        <family val="2"/>
      </rPr>
      <t> (€ 7,421, £ 6,554)</t>
    </r>
  </si>
  <si>
    <r>
      <t>$410,000</t>
    </r>
    <r>
      <rPr>
        <sz val="7.85"/>
        <color rgb="FF000000"/>
        <rFont val="Verdana"/>
        <family val="2"/>
      </rPr>
      <t> (€ 385,868, £ 340,795)</t>
    </r>
  </si>
  <si>
    <r>
      <t>$7,788</t>
    </r>
    <r>
      <rPr>
        <sz val="7.85"/>
        <color rgb="FF000000"/>
        <rFont val="Verdana"/>
        <family val="2"/>
      </rPr>
      <t> (€ 7,330, £ 6,474)</t>
    </r>
  </si>
  <si>
    <r>
      <t>$405,000</t>
    </r>
    <r>
      <rPr>
        <sz val="7.85"/>
        <color rgb="FF000000"/>
        <rFont val="Verdana"/>
        <family val="2"/>
      </rPr>
      <t> (€ 381,163, £ 336,639)</t>
    </r>
  </si>
  <si>
    <r>
      <t>$7,692</t>
    </r>
    <r>
      <rPr>
        <sz val="7.85"/>
        <color rgb="FF000000"/>
        <rFont val="Verdana"/>
        <family val="2"/>
      </rPr>
      <t> (€ 7,240, £ 6,394)</t>
    </r>
  </si>
  <si>
    <r>
      <t>$400,000</t>
    </r>
    <r>
      <rPr>
        <sz val="7.85"/>
        <color rgb="FF000000"/>
        <rFont val="Verdana"/>
        <family val="2"/>
      </rPr>
      <t> (€ 376,457, £ 332,483)</t>
    </r>
  </si>
  <si>
    <t>Juan José Purata</t>
  </si>
  <si>
    <t>CM</t>
  </si>
  <si>
    <r>
      <t>$7,572</t>
    </r>
    <r>
      <rPr>
        <sz val="7.85"/>
        <color rgb="FF000000"/>
        <rFont val="Verdana"/>
        <family val="2"/>
      </rPr>
      <t> (€ 7,126, £ 6,294)</t>
    </r>
  </si>
  <si>
    <r>
      <t>$393,750</t>
    </r>
    <r>
      <rPr>
        <sz val="7.85"/>
        <color rgb="FF000000"/>
        <rFont val="Verdana"/>
        <family val="2"/>
      </rPr>
      <t> (€ 370,575, £ 327,288)</t>
    </r>
  </si>
  <si>
    <r>
      <t>$7,442</t>
    </r>
    <r>
      <rPr>
        <sz val="7.85"/>
        <color rgb="FF000000"/>
        <rFont val="Verdana"/>
        <family val="2"/>
      </rPr>
      <t> (€ 7,004, £ 6,186)</t>
    </r>
  </si>
  <si>
    <r>
      <t>$387,000</t>
    </r>
    <r>
      <rPr>
        <sz val="7.85"/>
        <color rgb="FF000000"/>
        <rFont val="Verdana"/>
        <family val="2"/>
      </rPr>
      <t> (€ 364,222, £ 321,677)</t>
    </r>
  </si>
  <si>
    <r>
      <t>$7,404</t>
    </r>
    <r>
      <rPr>
        <sz val="7.85"/>
        <color rgb="FF000000"/>
        <rFont val="Verdana"/>
        <family val="2"/>
      </rPr>
      <t> (€ 6,968, £ 6,154)</t>
    </r>
  </si>
  <si>
    <r>
      <t>$385,000</t>
    </r>
    <r>
      <rPr>
        <sz val="7.85"/>
        <color rgb="FF000000"/>
        <rFont val="Verdana"/>
        <family val="2"/>
      </rPr>
      <t> (€ 362,340, £ 320,015)</t>
    </r>
  </si>
  <si>
    <r>
      <t>$7,356</t>
    </r>
    <r>
      <rPr>
        <sz val="7.85"/>
        <color rgb="FF000000"/>
        <rFont val="Verdana"/>
        <family val="2"/>
      </rPr>
      <t> (€ 6,923, £ 6,114)</t>
    </r>
  </si>
  <si>
    <r>
      <t>$382,500</t>
    </r>
    <r>
      <rPr>
        <sz val="7.85"/>
        <color rgb="FF000000"/>
        <rFont val="Verdana"/>
        <family val="2"/>
      </rPr>
      <t> (€ 359,987, £ 317,937)</t>
    </r>
  </si>
  <si>
    <r>
      <t>$7,308</t>
    </r>
    <r>
      <rPr>
        <sz val="7.85"/>
        <color rgb="FF000000"/>
        <rFont val="Verdana"/>
        <family val="2"/>
      </rPr>
      <t> (€ 6,878, £ 6,074)</t>
    </r>
  </si>
  <si>
    <r>
      <t>$380,000</t>
    </r>
    <r>
      <rPr>
        <sz val="7.85"/>
        <color rgb="FF000000"/>
        <rFont val="Verdana"/>
        <family val="2"/>
      </rPr>
      <t> (€ 357,634, £ 315,859)</t>
    </r>
  </si>
  <si>
    <r>
      <t>$7,212</t>
    </r>
    <r>
      <rPr>
        <sz val="7.85"/>
        <color rgb="FF000000"/>
        <rFont val="Verdana"/>
        <family val="2"/>
      </rPr>
      <t> (€ 6,787, £ 5,994)</t>
    </r>
  </si>
  <si>
    <r>
      <t>$375,000</t>
    </r>
    <r>
      <rPr>
        <sz val="7.85"/>
        <color rgb="FF000000"/>
        <rFont val="Verdana"/>
        <family val="2"/>
      </rPr>
      <t> (€ 352,928, £ 311,703)</t>
    </r>
  </si>
  <si>
    <r>
      <t>$7,174</t>
    </r>
    <r>
      <rPr>
        <sz val="7.85"/>
        <color rgb="FF000000"/>
        <rFont val="Verdana"/>
        <family val="2"/>
      </rPr>
      <t> (€ 6,751, £ 5,963)</t>
    </r>
  </si>
  <si>
    <r>
      <t>$373,032</t>
    </r>
    <r>
      <rPr>
        <sz val="7.85"/>
        <color rgb="FF000000"/>
        <rFont val="Verdana"/>
        <family val="2"/>
      </rPr>
      <t> (€ 351,076, £ 310,067)</t>
    </r>
  </si>
  <si>
    <r>
      <t>$7,115</t>
    </r>
    <r>
      <rPr>
        <sz val="7.85"/>
        <color rgb="FF000000"/>
        <rFont val="Verdana"/>
        <family val="2"/>
      </rPr>
      <t> (€ 6,697, £ 5,914)</t>
    </r>
  </si>
  <si>
    <r>
      <t>$370,000</t>
    </r>
    <r>
      <rPr>
        <sz val="7.85"/>
        <color rgb="FF000000"/>
        <rFont val="Verdana"/>
        <family val="2"/>
      </rPr>
      <t> (€ 348,223, £ 307,547)</t>
    </r>
  </si>
  <si>
    <r>
      <t>$7,075</t>
    </r>
    <r>
      <rPr>
        <sz val="7.85"/>
        <color rgb="FF000000"/>
        <rFont val="Verdana"/>
        <family val="2"/>
      </rPr>
      <t> (€ 6,658, £ 5,880)</t>
    </r>
  </si>
  <si>
    <r>
      <t>$367,875</t>
    </r>
    <r>
      <rPr>
        <sz val="7.85"/>
        <color rgb="FF000000"/>
        <rFont val="Verdana"/>
        <family val="2"/>
      </rPr>
      <t> (€ 346,223, £ 305,780)</t>
    </r>
  </si>
  <si>
    <r>
      <t>$6,923</t>
    </r>
    <r>
      <rPr>
        <sz val="7.85"/>
        <color rgb="FF000000"/>
        <rFont val="Verdana"/>
        <family val="2"/>
      </rPr>
      <t> (€ 6,516, £ 5,755)</t>
    </r>
  </si>
  <si>
    <r>
      <t>$360,000</t>
    </r>
    <r>
      <rPr>
        <sz val="7.85"/>
        <color rgb="FF000000"/>
        <rFont val="Verdana"/>
        <family val="2"/>
      </rPr>
      <t> (€ 338,811, £ 299,234)</t>
    </r>
  </si>
  <si>
    <r>
      <t>$6,827</t>
    </r>
    <r>
      <rPr>
        <sz val="7.85"/>
        <color rgb="FF000000"/>
        <rFont val="Verdana"/>
        <family val="2"/>
      </rPr>
      <t> (€ 6,425, £ 5,675)</t>
    </r>
  </si>
  <si>
    <r>
      <t>$355,000</t>
    </r>
    <r>
      <rPr>
        <sz val="7.85"/>
        <color rgb="FF000000"/>
        <rFont val="Verdana"/>
        <family val="2"/>
      </rPr>
      <t> (€ 334,105, £ 295,078)</t>
    </r>
  </si>
  <si>
    <r>
      <t>$6,731</t>
    </r>
    <r>
      <rPr>
        <sz val="7.85"/>
        <color rgb="FF000000"/>
        <rFont val="Verdana"/>
        <family val="2"/>
      </rPr>
      <t> (€ 6,335, £ 5,595)</t>
    </r>
  </si>
  <si>
    <r>
      <t>$350,004</t>
    </r>
    <r>
      <rPr>
        <sz val="7.85"/>
        <color rgb="FF000000"/>
        <rFont val="Verdana"/>
        <family val="2"/>
      </rPr>
      <t> (€ 329,404, £ 290,926)</t>
    </r>
  </si>
  <si>
    <r>
      <t>$350,000</t>
    </r>
    <r>
      <rPr>
        <sz val="7.85"/>
        <color rgb="FF000000"/>
        <rFont val="Verdana"/>
        <family val="2"/>
      </rPr>
      <t> (€ 329,400, £ 290,922)</t>
    </r>
  </si>
  <si>
    <r>
      <t>$6,692</t>
    </r>
    <r>
      <rPr>
        <sz val="7.85"/>
        <color rgb="FF000000"/>
        <rFont val="Verdana"/>
        <family val="2"/>
      </rPr>
      <t> (€ 6,298, £ 5,563)</t>
    </r>
  </si>
  <si>
    <r>
      <t>$348,000</t>
    </r>
    <r>
      <rPr>
        <sz val="7.85"/>
        <color rgb="FF000000"/>
        <rFont val="Verdana"/>
        <family val="2"/>
      </rPr>
      <t> (€ 327,517, £ 289,260)</t>
    </r>
  </si>
  <si>
    <r>
      <t>$6,346</t>
    </r>
    <r>
      <rPr>
        <sz val="7.85"/>
        <color rgb="FF000000"/>
        <rFont val="Verdana"/>
        <family val="2"/>
      </rPr>
      <t> (€ 5,973, £ 5,275)</t>
    </r>
  </si>
  <si>
    <r>
      <t>$330,000</t>
    </r>
    <r>
      <rPr>
        <sz val="7.85"/>
        <color rgb="FF000000"/>
        <rFont val="Verdana"/>
        <family val="2"/>
      </rPr>
      <t> (€ 310,577, £ 274,298)</t>
    </r>
  </si>
  <si>
    <r>
      <t>$6,250</t>
    </r>
    <r>
      <rPr>
        <sz val="7.85"/>
        <color rgb="FF000000"/>
        <rFont val="Verdana"/>
        <family val="2"/>
      </rPr>
      <t> (€ 5,882, £ 5,195)</t>
    </r>
  </si>
  <si>
    <r>
      <t>$325,000</t>
    </r>
    <r>
      <rPr>
        <sz val="7.85"/>
        <color rgb="FF000000"/>
        <rFont val="Verdana"/>
        <family val="2"/>
      </rPr>
      <t> (€ 305,871, £ 270,142)</t>
    </r>
  </si>
  <si>
    <r>
      <t>$6,231</t>
    </r>
    <r>
      <rPr>
        <sz val="7.85"/>
        <color rgb="FF000000"/>
        <rFont val="Verdana"/>
        <family val="2"/>
      </rPr>
      <t> (€ 5,864, £ 5,179)</t>
    </r>
  </si>
  <si>
    <r>
      <t>$324,000</t>
    </r>
    <r>
      <rPr>
        <sz val="7.85"/>
        <color rgb="FF000000"/>
        <rFont val="Verdana"/>
        <family val="2"/>
      </rPr>
      <t> (€ 304,930, £ 269,311)</t>
    </r>
  </si>
  <si>
    <r>
      <t>$6,154</t>
    </r>
    <r>
      <rPr>
        <sz val="7.85"/>
        <color rgb="FF000000"/>
        <rFont val="Verdana"/>
        <family val="2"/>
      </rPr>
      <t> (€ 5,792, £ 5,115)</t>
    </r>
  </si>
  <si>
    <r>
      <t>$320,000</t>
    </r>
    <r>
      <rPr>
        <sz val="7.85"/>
        <color rgb="FF000000"/>
        <rFont val="Verdana"/>
        <family val="2"/>
      </rPr>
      <t> (€ 301,165, £ 265,986)</t>
    </r>
  </si>
  <si>
    <r>
      <t>$6,058</t>
    </r>
    <r>
      <rPr>
        <sz val="7.85"/>
        <color rgb="FF000000"/>
        <rFont val="Verdana"/>
        <family val="2"/>
      </rPr>
      <t> (€ 5,701, £ 5,035)</t>
    </r>
  </si>
  <si>
    <r>
      <t>$315,000</t>
    </r>
    <r>
      <rPr>
        <sz val="7.85"/>
        <color rgb="FF000000"/>
        <rFont val="Verdana"/>
        <family val="2"/>
      </rPr>
      <t> (€ 296,460, £ 261,830)</t>
    </r>
  </si>
  <si>
    <r>
      <t>$6,000</t>
    </r>
    <r>
      <rPr>
        <sz val="7.85"/>
        <color rgb="FF000000"/>
        <rFont val="Verdana"/>
        <family val="2"/>
      </rPr>
      <t> (€ 5,647, £ 4,987)</t>
    </r>
  </si>
  <si>
    <r>
      <t>$312,000</t>
    </r>
    <r>
      <rPr>
        <sz val="7.85"/>
        <color rgb="FF000000"/>
        <rFont val="Verdana"/>
        <family val="2"/>
      </rPr>
      <t> (€ 293,636, £ 259,337)</t>
    </r>
  </si>
  <si>
    <r>
      <t>$5,968</t>
    </r>
    <r>
      <rPr>
        <sz val="7.85"/>
        <color rgb="FF000000"/>
        <rFont val="Verdana"/>
        <family val="2"/>
      </rPr>
      <t> (€ 5,617, £ 4,961)</t>
    </r>
  </si>
  <si>
    <r>
      <t>$310,344</t>
    </r>
    <r>
      <rPr>
        <sz val="7.85"/>
        <color rgb="FF000000"/>
        <rFont val="Verdana"/>
        <family val="2"/>
      </rPr>
      <t> (€ 292,078, £ 257,960)</t>
    </r>
  </si>
  <si>
    <r>
      <t>$5,962</t>
    </r>
    <r>
      <rPr>
        <sz val="7.85"/>
        <color rgb="FF000000"/>
        <rFont val="Verdana"/>
        <family val="2"/>
      </rPr>
      <t> (€ 5,611, £ 4,955)</t>
    </r>
  </si>
  <si>
    <r>
      <t>$310,000</t>
    </r>
    <r>
      <rPr>
        <sz val="7.85"/>
        <color rgb="FF000000"/>
        <rFont val="Verdana"/>
        <family val="2"/>
      </rPr>
      <t> (€ 291,754, £ 257,674)</t>
    </r>
  </si>
  <si>
    <r>
      <t>$5,800</t>
    </r>
    <r>
      <rPr>
        <sz val="7.85"/>
        <color rgb="FF000000"/>
        <rFont val="Verdana"/>
        <family val="2"/>
      </rPr>
      <t> (€ 5,459, £ 4,821)</t>
    </r>
  </si>
  <si>
    <r>
      <t>$301,600</t>
    </r>
    <r>
      <rPr>
        <sz val="7.85"/>
        <color rgb="FF000000"/>
        <rFont val="Verdana"/>
        <family val="2"/>
      </rPr>
      <t> (€ 283,848, £ 250,692)</t>
    </r>
  </si>
  <si>
    <r>
      <t>$5,769</t>
    </r>
    <r>
      <rPr>
        <sz val="7.85"/>
        <color rgb="FF000000"/>
        <rFont val="Verdana"/>
        <family val="2"/>
      </rPr>
      <t> (€ 5,430, £ 4,795)</t>
    </r>
  </si>
  <si>
    <r>
      <t>$300,000</t>
    </r>
    <r>
      <rPr>
        <sz val="7.85"/>
        <color rgb="FF000000"/>
        <rFont val="Verdana"/>
        <family val="2"/>
      </rPr>
      <t> (€ 282,343, £ 249,362)</t>
    </r>
  </si>
  <si>
    <r>
      <t>$5,577</t>
    </r>
    <r>
      <rPr>
        <sz val="7.85"/>
        <color rgb="FF000000"/>
        <rFont val="Verdana"/>
        <family val="2"/>
      </rPr>
      <t> (€ 5,249, £ 4,636)</t>
    </r>
  </si>
  <si>
    <r>
      <t>$290,000</t>
    </r>
    <r>
      <rPr>
        <sz val="7.85"/>
        <color rgb="FF000000"/>
        <rFont val="Verdana"/>
        <family val="2"/>
      </rPr>
      <t> (€ 272,931, £ 241,050)</t>
    </r>
  </si>
  <si>
    <r>
      <t>$5,481</t>
    </r>
    <r>
      <rPr>
        <sz val="7.85"/>
        <color rgb="FF000000"/>
        <rFont val="Verdana"/>
        <family val="2"/>
      </rPr>
      <t> (€ 5,158, £ 4,556)</t>
    </r>
  </si>
  <si>
    <r>
      <t>$285,000</t>
    </r>
    <r>
      <rPr>
        <sz val="7.85"/>
        <color rgb="FF000000"/>
        <rFont val="Verdana"/>
        <family val="2"/>
      </rPr>
      <t> (€ 268,226, £ 236,894)</t>
    </r>
  </si>
  <si>
    <r>
      <t>$5,385</t>
    </r>
    <r>
      <rPr>
        <sz val="7.85"/>
        <color rgb="FF000000"/>
        <rFont val="Verdana"/>
        <family val="2"/>
      </rPr>
      <t> (€ 5,068, £ 4,476)</t>
    </r>
  </si>
  <si>
    <r>
      <t>$280,000</t>
    </r>
    <r>
      <rPr>
        <sz val="7.85"/>
        <color rgb="FF000000"/>
        <rFont val="Verdana"/>
        <family val="2"/>
      </rPr>
      <t> (€ 263,520, £ 232,738)</t>
    </r>
  </si>
  <si>
    <r>
      <t>$5,288</t>
    </r>
    <r>
      <rPr>
        <sz val="7.85"/>
        <color rgb="FF000000"/>
        <rFont val="Verdana"/>
        <family val="2"/>
      </rPr>
      <t> (€ 4,977, £ 4,396)</t>
    </r>
  </si>
  <si>
    <r>
      <t>$275,000</t>
    </r>
    <r>
      <rPr>
        <sz val="7.85"/>
        <color rgb="FF000000"/>
        <rFont val="Verdana"/>
        <family val="2"/>
      </rPr>
      <t> (€ 258,814, £ 228,582)</t>
    </r>
  </si>
  <si>
    <r>
      <t>$5,285</t>
    </r>
    <r>
      <rPr>
        <sz val="7.85"/>
        <color rgb="FF000000"/>
        <rFont val="Verdana"/>
        <family val="2"/>
      </rPr>
      <t> (€ 4,974, £ 4,393)</t>
    </r>
  </si>
  <si>
    <r>
      <t>$274,800</t>
    </r>
    <r>
      <rPr>
        <sz val="7.85"/>
        <color rgb="FF000000"/>
        <rFont val="Verdana"/>
        <family val="2"/>
      </rPr>
      <t> (€ 258,626, £ 228,416)</t>
    </r>
  </si>
  <si>
    <r>
      <t>$5,192</t>
    </r>
    <r>
      <rPr>
        <sz val="7.85"/>
        <color rgb="FF000000"/>
        <rFont val="Verdana"/>
        <family val="2"/>
      </rPr>
      <t> (€ 4,887, £ 4,316)</t>
    </r>
  </si>
  <si>
    <r>
      <t>$270,000</t>
    </r>
    <r>
      <rPr>
        <sz val="7.85"/>
        <color rgb="FF000000"/>
        <rFont val="Verdana"/>
        <family val="2"/>
      </rPr>
      <t> (€ 254,108, £ 224,426)</t>
    </r>
  </si>
  <si>
    <r>
      <t>$5,158</t>
    </r>
    <r>
      <rPr>
        <sz val="7.85"/>
        <color rgb="FF000000"/>
        <rFont val="Verdana"/>
        <family val="2"/>
      </rPr>
      <t> (€ 4,854, £ 4,287)</t>
    </r>
  </si>
  <si>
    <r>
      <t>$268,212</t>
    </r>
    <r>
      <rPr>
        <sz val="7.85"/>
        <color rgb="FF000000"/>
        <rFont val="Verdana"/>
        <family val="2"/>
      </rPr>
      <t> (€ 252,426, £ 222,940)</t>
    </r>
  </si>
  <si>
    <r>
      <t>$5,096</t>
    </r>
    <r>
      <rPr>
        <sz val="7.85"/>
        <color rgb="FF000000"/>
        <rFont val="Verdana"/>
        <family val="2"/>
      </rPr>
      <t> (€ 4,796, £ 4,236)</t>
    </r>
  </si>
  <si>
    <r>
      <t>$265,000</t>
    </r>
    <r>
      <rPr>
        <sz val="7.85"/>
        <color rgb="FF000000"/>
        <rFont val="Verdana"/>
        <family val="2"/>
      </rPr>
      <t> (€ 249,403, £ 220,270)</t>
    </r>
  </si>
  <si>
    <r>
      <t>$5,000</t>
    </r>
    <r>
      <rPr>
        <sz val="7.85"/>
        <color rgb="FF000000"/>
        <rFont val="Verdana"/>
        <family val="2"/>
      </rPr>
      <t> (€ 4,706, £ 4,156)</t>
    </r>
  </si>
  <si>
    <r>
      <t>$260,000</t>
    </r>
    <r>
      <rPr>
        <sz val="7.85"/>
        <color rgb="FF000000"/>
        <rFont val="Verdana"/>
        <family val="2"/>
      </rPr>
      <t> (€ 244,697, £ 216,114)</t>
    </r>
  </si>
  <si>
    <r>
      <t>$4,846</t>
    </r>
    <r>
      <rPr>
        <sz val="7.85"/>
        <color rgb="FF000000"/>
        <rFont val="Verdana"/>
        <family val="2"/>
      </rPr>
      <t> (€ 4,561, £ 4,028)</t>
    </r>
  </si>
  <si>
    <r>
      <t>$252,000</t>
    </r>
    <r>
      <rPr>
        <sz val="7.85"/>
        <color rgb="FF000000"/>
        <rFont val="Verdana"/>
        <family val="2"/>
      </rPr>
      <t> (€ 237,168, £ 209,464)</t>
    </r>
  </si>
  <si>
    <r>
      <t>$4,808</t>
    </r>
    <r>
      <rPr>
        <sz val="7.85"/>
        <color rgb="FF000000"/>
        <rFont val="Verdana"/>
        <family val="2"/>
      </rPr>
      <t> (€ 4,525, £ 3,996)</t>
    </r>
  </si>
  <si>
    <r>
      <t>$250,000</t>
    </r>
    <r>
      <rPr>
        <sz val="7.85"/>
        <color rgb="FF000000"/>
        <rFont val="Verdana"/>
        <family val="2"/>
      </rPr>
      <t> (€ 235,286, £ 207,802)</t>
    </r>
  </si>
  <si>
    <r>
      <t>$249,996</t>
    </r>
    <r>
      <rPr>
        <sz val="7.85"/>
        <color rgb="FF000000"/>
        <rFont val="Verdana"/>
        <family val="2"/>
      </rPr>
      <t> (€ 235,282, £ 207,798)</t>
    </r>
  </si>
  <si>
    <r>
      <t>$4,692</t>
    </r>
    <r>
      <rPr>
        <sz val="7.85"/>
        <color rgb="FF000000"/>
        <rFont val="Verdana"/>
        <family val="2"/>
      </rPr>
      <t> (€ 4,416, £ 3,900)</t>
    </r>
  </si>
  <si>
    <r>
      <t>$244,000</t>
    </r>
    <r>
      <rPr>
        <sz val="7.85"/>
        <color rgb="FF000000"/>
        <rFont val="Verdana"/>
        <family val="2"/>
      </rPr>
      <t> (€ 229,639, £ 202,814)</t>
    </r>
  </si>
  <si>
    <r>
      <t>$4,615</t>
    </r>
    <r>
      <rPr>
        <sz val="7.85"/>
        <color rgb="FF000000"/>
        <rFont val="Verdana"/>
        <family val="2"/>
      </rPr>
      <t> (€ 4,344, £ 3,836)</t>
    </r>
  </si>
  <si>
    <r>
      <t>$240,000</t>
    </r>
    <r>
      <rPr>
        <sz val="7.85"/>
        <color rgb="FF000000"/>
        <rFont val="Verdana"/>
        <family val="2"/>
      </rPr>
      <t> (€ 225,874, £ 199,490)</t>
    </r>
  </si>
  <si>
    <r>
      <t>$4,519</t>
    </r>
    <r>
      <rPr>
        <sz val="7.85"/>
        <color rgb="FF000000"/>
        <rFont val="Verdana"/>
        <family val="2"/>
      </rPr>
      <t> (€ 4,253, £ 3,756)</t>
    </r>
  </si>
  <si>
    <r>
      <t>$235,000</t>
    </r>
    <r>
      <rPr>
        <sz val="7.85"/>
        <color rgb="FF000000"/>
        <rFont val="Verdana"/>
        <family val="2"/>
      </rPr>
      <t> (€ 221,168, £ 195,334)</t>
    </r>
  </si>
  <si>
    <r>
      <t>$4,442</t>
    </r>
    <r>
      <rPr>
        <sz val="7.85"/>
        <color rgb="FF000000"/>
        <rFont val="Verdana"/>
        <family val="2"/>
      </rPr>
      <t> (€ 4,181, £ 3,692)</t>
    </r>
  </si>
  <si>
    <r>
      <t>$231,000</t>
    </r>
    <r>
      <rPr>
        <sz val="7.85"/>
        <color rgb="FF000000"/>
        <rFont val="Verdana"/>
        <family val="2"/>
      </rPr>
      <t> (€ 217,404, £ 192,009)</t>
    </r>
  </si>
  <si>
    <r>
      <t>$4,423</t>
    </r>
    <r>
      <rPr>
        <sz val="7.85"/>
        <color rgb="FF000000"/>
        <rFont val="Verdana"/>
        <family val="2"/>
      </rPr>
      <t> (€ 4,163, £ 3,677)</t>
    </r>
  </si>
  <si>
    <r>
      <t>$230,000</t>
    </r>
    <r>
      <rPr>
        <sz val="7.85"/>
        <color rgb="FF000000"/>
        <rFont val="Verdana"/>
        <family val="2"/>
      </rPr>
      <t> (€ 216,463, £ 191,178)</t>
    </r>
  </si>
  <si>
    <r>
      <t>$4,385</t>
    </r>
    <r>
      <rPr>
        <sz val="7.85"/>
        <color rgb="FF000000"/>
        <rFont val="Verdana"/>
        <family val="2"/>
      </rPr>
      <t> (€ 4,127, £ 3,645)</t>
    </r>
  </si>
  <si>
    <r>
      <t>$228,000</t>
    </r>
    <r>
      <rPr>
        <sz val="7.85"/>
        <color rgb="FF000000"/>
        <rFont val="Verdana"/>
        <family val="2"/>
      </rPr>
      <t> (€ 214,580, £ 189,515)</t>
    </r>
  </si>
  <si>
    <r>
      <t>$4,327</t>
    </r>
    <r>
      <rPr>
        <sz val="7.85"/>
        <color rgb="FF000000"/>
        <rFont val="Verdana"/>
        <family val="2"/>
      </rPr>
      <t> (€ 4,072, £ 3,597)</t>
    </r>
  </si>
  <si>
    <r>
      <t>$225,000</t>
    </r>
    <r>
      <rPr>
        <sz val="7.85"/>
        <color rgb="FF000000"/>
        <rFont val="Verdana"/>
        <family val="2"/>
      </rPr>
      <t> (€ 211,757, £ 187,022)</t>
    </r>
  </si>
  <si>
    <r>
      <t>$4,231</t>
    </r>
    <r>
      <rPr>
        <sz val="7.85"/>
        <color rgb="FF000000"/>
        <rFont val="Verdana"/>
        <family val="2"/>
      </rPr>
      <t> (€ 3,982, £ 3,517)</t>
    </r>
  </si>
  <si>
    <r>
      <t>$220,000</t>
    </r>
    <r>
      <rPr>
        <sz val="7.85"/>
        <color rgb="FF000000"/>
        <rFont val="Verdana"/>
        <family val="2"/>
      </rPr>
      <t> (€ 207,051, £ 182,866)</t>
    </r>
  </si>
  <si>
    <r>
      <t>$4,196</t>
    </r>
    <r>
      <rPr>
        <sz val="7.85"/>
        <color rgb="FF000000"/>
        <rFont val="Verdana"/>
        <family val="2"/>
      </rPr>
      <t> (€ 3,949, £ 3,488)</t>
    </r>
  </si>
  <si>
    <r>
      <t>$218,182</t>
    </r>
    <r>
      <rPr>
        <sz val="7.85"/>
        <color rgb="FF000000"/>
        <rFont val="Verdana"/>
        <family val="2"/>
      </rPr>
      <t> (€ 205,340, £ 181,354)</t>
    </r>
  </si>
  <si>
    <r>
      <t>$4,154</t>
    </r>
    <r>
      <rPr>
        <sz val="7.85"/>
        <color rgb="FF000000"/>
        <rFont val="Verdana"/>
        <family val="2"/>
      </rPr>
      <t> (€ 3,909, £ 3,453)</t>
    </r>
  </si>
  <si>
    <r>
      <t>$216,000</t>
    </r>
    <r>
      <rPr>
        <sz val="7.85"/>
        <color rgb="FF000000"/>
        <rFont val="Verdana"/>
        <family val="2"/>
      </rPr>
      <t> (€ 203,287, £ 179,541)</t>
    </r>
  </si>
  <si>
    <r>
      <t>$4,077</t>
    </r>
    <r>
      <rPr>
        <sz val="7.85"/>
        <color rgb="FF000000"/>
        <rFont val="Verdana"/>
        <family val="2"/>
      </rPr>
      <t> (€ 3,837, £ 3,389)</t>
    </r>
  </si>
  <si>
    <r>
      <t>$212,000</t>
    </r>
    <r>
      <rPr>
        <sz val="7.85"/>
        <color rgb="FF000000"/>
        <rFont val="Verdana"/>
        <family val="2"/>
      </rPr>
      <t> (€ 199,522, £ 176,216)</t>
    </r>
  </si>
  <si>
    <r>
      <t>$4,038</t>
    </r>
    <r>
      <rPr>
        <sz val="7.85"/>
        <color rgb="FF000000"/>
        <rFont val="Verdana"/>
        <family val="2"/>
      </rPr>
      <t> (€ 3,801, £ 3,357)</t>
    </r>
  </si>
  <si>
    <r>
      <t>$210,000</t>
    </r>
    <r>
      <rPr>
        <sz val="7.85"/>
        <color rgb="FF000000"/>
        <rFont val="Verdana"/>
        <family val="2"/>
      </rPr>
      <t> (€ 197,640, £ 174,553)</t>
    </r>
  </si>
  <si>
    <r>
      <t>$3,854</t>
    </r>
    <r>
      <rPr>
        <sz val="7.85"/>
        <color rgb="FF000000"/>
        <rFont val="Verdana"/>
        <family val="2"/>
      </rPr>
      <t> (€ 3,627, £ 3,203)</t>
    </r>
  </si>
  <si>
    <r>
      <t>$200,400</t>
    </r>
    <r>
      <rPr>
        <sz val="7.85"/>
        <color rgb="FF000000"/>
        <rFont val="Verdana"/>
        <family val="2"/>
      </rPr>
      <t> (€ 188,605, £ 166,574)</t>
    </r>
  </si>
  <si>
    <r>
      <t>$3,846</t>
    </r>
    <r>
      <rPr>
        <sz val="7.85"/>
        <color rgb="FF000000"/>
        <rFont val="Verdana"/>
        <family val="2"/>
      </rPr>
      <t> (€ 3,620, £ 3,197)</t>
    </r>
  </si>
  <si>
    <r>
      <t>$200,004</t>
    </r>
    <r>
      <rPr>
        <sz val="7.85"/>
        <color rgb="FF000000"/>
        <rFont val="Verdana"/>
        <family val="2"/>
      </rPr>
      <t> (€ 188,232, £ 166,245)</t>
    </r>
  </si>
  <si>
    <r>
      <t>$200,000</t>
    </r>
    <r>
      <rPr>
        <sz val="7.85"/>
        <color rgb="FF000000"/>
        <rFont val="Verdana"/>
        <family val="2"/>
      </rPr>
      <t> (€ 188,228, £ 166,241)</t>
    </r>
  </si>
  <si>
    <t>Willy Agada</t>
  </si>
  <si>
    <t>CF</t>
  </si>
  <si>
    <r>
      <t>$199,992</t>
    </r>
    <r>
      <rPr>
        <sz val="7.85"/>
        <color rgb="FF000000"/>
        <rFont val="Verdana"/>
        <family val="2"/>
      </rPr>
      <t> (€ 188,221, £ 166,235)</t>
    </r>
  </si>
  <si>
    <r>
      <t>$3,807</t>
    </r>
    <r>
      <rPr>
        <sz val="7.85"/>
        <color rgb="FF000000"/>
        <rFont val="Verdana"/>
        <family val="2"/>
      </rPr>
      <t> (€ 3,583, £ 3,164)</t>
    </r>
  </si>
  <si>
    <r>
      <t>$197,950</t>
    </r>
    <r>
      <rPr>
        <sz val="7.85"/>
        <color rgb="FF000000"/>
        <rFont val="Verdana"/>
        <family val="2"/>
      </rPr>
      <t> (€ 186,299, £ 164,537)</t>
    </r>
  </si>
  <si>
    <r>
      <t>$3,654</t>
    </r>
    <r>
      <rPr>
        <sz val="7.85"/>
        <color rgb="FF000000"/>
        <rFont val="Verdana"/>
        <family val="2"/>
      </rPr>
      <t> (€ 3,439, £ 3,037)</t>
    </r>
  </si>
  <si>
    <r>
      <t>$190,000</t>
    </r>
    <r>
      <rPr>
        <sz val="7.85"/>
        <color rgb="FF000000"/>
        <rFont val="Verdana"/>
        <family val="2"/>
      </rPr>
      <t> (€ 178,817, £ 157,929)</t>
    </r>
  </si>
  <si>
    <r>
      <t>$3,558</t>
    </r>
    <r>
      <rPr>
        <sz val="7.85"/>
        <color rgb="FF000000"/>
        <rFont val="Verdana"/>
        <family val="2"/>
      </rPr>
      <t> (€ 3,348, £ 2,957)</t>
    </r>
  </si>
  <si>
    <r>
      <t>$185,000</t>
    </r>
    <r>
      <rPr>
        <sz val="7.85"/>
        <color rgb="FF000000"/>
        <rFont val="Verdana"/>
        <family val="2"/>
      </rPr>
      <t> (€ 174,111, £ 153,773)</t>
    </r>
  </si>
  <si>
    <r>
      <t>$3,500</t>
    </r>
    <r>
      <rPr>
        <sz val="7.85"/>
        <color rgb="FF000000"/>
        <rFont val="Verdana"/>
        <family val="2"/>
      </rPr>
      <t> (€ 3,294, £ 2,909)</t>
    </r>
  </si>
  <si>
    <r>
      <t>$182,000</t>
    </r>
    <r>
      <rPr>
        <sz val="7.85"/>
        <color rgb="FF000000"/>
        <rFont val="Verdana"/>
        <family val="2"/>
      </rPr>
      <t> (€ 171,288, £ 151,280)</t>
    </r>
  </si>
  <si>
    <r>
      <t>$3,462</t>
    </r>
    <r>
      <rPr>
        <sz val="7.85"/>
        <color rgb="FF000000"/>
        <rFont val="Verdana"/>
        <family val="2"/>
      </rPr>
      <t> (€ 3,258, £ 2,877)</t>
    </r>
  </si>
  <si>
    <r>
      <t>$180,000</t>
    </r>
    <r>
      <rPr>
        <sz val="7.85"/>
        <color rgb="FF000000"/>
        <rFont val="Verdana"/>
        <family val="2"/>
      </rPr>
      <t> (€ 169,406, £ 149,617)</t>
    </r>
  </si>
  <si>
    <r>
      <t>$3,365</t>
    </r>
    <r>
      <rPr>
        <sz val="7.85"/>
        <color rgb="FF000000"/>
        <rFont val="Verdana"/>
        <family val="2"/>
      </rPr>
      <t> (€ 3,167, £ 2,797)</t>
    </r>
  </si>
  <si>
    <r>
      <t>$175,000</t>
    </r>
    <r>
      <rPr>
        <sz val="7.85"/>
        <color rgb="FF000000"/>
        <rFont val="Verdana"/>
        <family val="2"/>
      </rPr>
      <t> (€ 164,700, £ 145,461)</t>
    </r>
  </si>
  <si>
    <r>
      <t>$3,269</t>
    </r>
    <r>
      <rPr>
        <sz val="7.85"/>
        <color rgb="FF000000"/>
        <rFont val="Verdana"/>
        <family val="2"/>
      </rPr>
      <t> (€ 3,077, £ 2,717)</t>
    </r>
  </si>
  <si>
    <r>
      <t>$170,000</t>
    </r>
    <r>
      <rPr>
        <sz val="7.85"/>
        <color rgb="FF000000"/>
        <rFont val="Verdana"/>
        <family val="2"/>
      </rPr>
      <t> (€ 159,994, £ 141,305)</t>
    </r>
  </si>
  <si>
    <r>
      <t>$3,231</t>
    </r>
    <r>
      <rPr>
        <sz val="7.85"/>
        <color rgb="FF000000"/>
        <rFont val="Verdana"/>
        <family val="2"/>
      </rPr>
      <t> (€ 3,041, £ 2,685)</t>
    </r>
  </si>
  <si>
    <r>
      <t>$168,000</t>
    </r>
    <r>
      <rPr>
        <sz val="7.85"/>
        <color rgb="FF000000"/>
        <rFont val="Verdana"/>
        <family val="2"/>
      </rPr>
      <t> (€ 158,112, £ 139,643)</t>
    </r>
  </si>
  <si>
    <r>
      <t>$3,077</t>
    </r>
    <r>
      <rPr>
        <sz val="7.85"/>
        <color rgb="FF000000"/>
        <rFont val="Verdana"/>
        <family val="2"/>
      </rPr>
      <t> (€ 2,896, £ 2,558)</t>
    </r>
  </si>
  <si>
    <r>
      <t>$160,000</t>
    </r>
    <r>
      <rPr>
        <sz val="7.85"/>
        <color rgb="FF000000"/>
        <rFont val="Verdana"/>
        <family val="2"/>
      </rPr>
      <t> (€ 150,583, £ 132,993)</t>
    </r>
  </si>
  <si>
    <t>Juan David Mosquera</t>
  </si>
  <si>
    <r>
      <t>$159,996</t>
    </r>
    <r>
      <rPr>
        <sz val="7.85"/>
        <color rgb="FF000000"/>
        <rFont val="Verdana"/>
        <family val="2"/>
      </rPr>
      <t> (€ 150,579, £ 132,990)</t>
    </r>
  </si>
  <si>
    <r>
      <t>$3,000</t>
    </r>
    <r>
      <rPr>
        <sz val="7.85"/>
        <color rgb="FF000000"/>
        <rFont val="Verdana"/>
        <family val="2"/>
      </rPr>
      <t> (€ 2,823, £ 2,494)</t>
    </r>
  </si>
  <si>
    <r>
      <t>$156,000</t>
    </r>
    <r>
      <rPr>
        <sz val="7.85"/>
        <color rgb="FF000000"/>
        <rFont val="Verdana"/>
        <family val="2"/>
      </rPr>
      <t> (€ 146,818, £ 129,668)</t>
    </r>
  </si>
  <si>
    <r>
      <t>$2,981</t>
    </r>
    <r>
      <rPr>
        <sz val="7.85"/>
        <color rgb="FF000000"/>
        <rFont val="Verdana"/>
        <family val="2"/>
      </rPr>
      <t> (€ 2,805, £ 2,478)</t>
    </r>
  </si>
  <si>
    <r>
      <t>$155,000</t>
    </r>
    <r>
      <rPr>
        <sz val="7.85"/>
        <color rgb="FF000000"/>
        <rFont val="Verdana"/>
        <family val="2"/>
      </rPr>
      <t> (€ 145,877, £ 128,837)</t>
    </r>
  </si>
  <si>
    <r>
      <t>$2,904</t>
    </r>
    <r>
      <rPr>
        <sz val="7.85"/>
        <color rgb="FF000000"/>
        <rFont val="Verdana"/>
        <family val="2"/>
      </rPr>
      <t> (€ 2,733, £ 2,414)</t>
    </r>
  </si>
  <si>
    <r>
      <t>$150,996</t>
    </r>
    <r>
      <rPr>
        <sz val="7.85"/>
        <color rgb="FF000000"/>
        <rFont val="Verdana"/>
        <family val="2"/>
      </rPr>
      <t> (€ 142,109, £ 125,509)</t>
    </r>
  </si>
  <si>
    <r>
      <t>$2,885</t>
    </r>
    <r>
      <rPr>
        <sz val="7.85"/>
        <color rgb="FF000000"/>
        <rFont val="Verdana"/>
        <family val="2"/>
      </rPr>
      <t> (€ 2,715, £ 2,398)</t>
    </r>
  </si>
  <si>
    <r>
      <t>$150,000</t>
    </r>
    <r>
      <rPr>
        <sz val="7.85"/>
        <color rgb="FF000000"/>
        <rFont val="Verdana"/>
        <family val="2"/>
      </rPr>
      <t> (€ 141,171, £ 124,681)</t>
    </r>
  </si>
  <si>
    <r>
      <t>$2,862</t>
    </r>
    <r>
      <rPr>
        <sz val="7.85"/>
        <color rgb="FF000000"/>
        <rFont val="Verdana"/>
        <family val="2"/>
      </rPr>
      <t> (€ 2,693, £ 2,379)</t>
    </r>
  </si>
  <si>
    <r>
      <t>$148,800</t>
    </r>
    <r>
      <rPr>
        <sz val="7.85"/>
        <color rgb="FF000000"/>
        <rFont val="Verdana"/>
        <family val="2"/>
      </rPr>
      <t> (€ 140,042, £ 123,684)</t>
    </r>
  </si>
  <si>
    <r>
      <t>$2,788</t>
    </r>
    <r>
      <rPr>
        <sz val="7.85"/>
        <color rgb="FF000000"/>
        <rFont val="Verdana"/>
        <family val="2"/>
      </rPr>
      <t> (€ 2,624, £ 2,318)</t>
    </r>
  </si>
  <si>
    <r>
      <t>$145,000</t>
    </r>
    <r>
      <rPr>
        <sz val="7.85"/>
        <color rgb="FF000000"/>
        <rFont val="Verdana"/>
        <family val="2"/>
      </rPr>
      <t> (€ 136,466, £ 120,525)</t>
    </r>
  </si>
  <si>
    <r>
      <t>$2,750</t>
    </r>
    <r>
      <rPr>
        <sz val="7.85"/>
        <color rgb="FF000000"/>
        <rFont val="Verdana"/>
        <family val="2"/>
      </rPr>
      <t> (€ 2,588, £ 2,286)</t>
    </r>
  </si>
  <si>
    <r>
      <t>$143,000</t>
    </r>
    <r>
      <rPr>
        <sz val="7.85"/>
        <color rgb="FF000000"/>
        <rFont val="Verdana"/>
        <family val="2"/>
      </rPr>
      <t> (€ 134,583, £ 118,863)</t>
    </r>
  </si>
  <si>
    <r>
      <t>$2,692</t>
    </r>
    <r>
      <rPr>
        <sz val="7.85"/>
        <color rgb="FF000000"/>
        <rFont val="Verdana"/>
        <family val="2"/>
      </rPr>
      <t> (€ 2,534, £ 2,238)</t>
    </r>
  </si>
  <si>
    <r>
      <t>$140,000</t>
    </r>
    <r>
      <rPr>
        <sz val="7.85"/>
        <color rgb="FF000000"/>
        <rFont val="Verdana"/>
        <family val="2"/>
      </rPr>
      <t> (€ 131,760, £ 116,369)</t>
    </r>
  </si>
  <si>
    <t>Aboubacar Keita</t>
  </si>
  <si>
    <r>
      <t>$2,596</t>
    </r>
    <r>
      <rPr>
        <sz val="7.85"/>
        <color rgb="FF000000"/>
        <rFont val="Verdana"/>
        <family val="2"/>
      </rPr>
      <t> (€ 2,443, £ 2,158)</t>
    </r>
  </si>
  <si>
    <r>
      <t>$135,000</t>
    </r>
    <r>
      <rPr>
        <sz val="7.85"/>
        <color rgb="FF000000"/>
        <rFont val="Verdana"/>
        <family val="2"/>
      </rPr>
      <t> (€ 127,054, £ 112,213)</t>
    </r>
  </si>
  <si>
    <r>
      <t>$2,538</t>
    </r>
    <r>
      <rPr>
        <sz val="7.85"/>
        <color rgb="FF000000"/>
        <rFont val="Verdana"/>
        <family val="2"/>
      </rPr>
      <t> (€ 2,389, £ 2,110)</t>
    </r>
  </si>
  <si>
    <r>
      <t>$132,000</t>
    </r>
    <r>
      <rPr>
        <sz val="7.85"/>
        <color rgb="FF000000"/>
        <rFont val="Verdana"/>
        <family val="2"/>
      </rPr>
      <t> (€ 124,231, £ 109,719)</t>
    </r>
  </si>
  <si>
    <r>
      <t>$2,500</t>
    </r>
    <r>
      <rPr>
        <sz val="7.85"/>
        <color rgb="FF000000"/>
        <rFont val="Verdana"/>
        <family val="2"/>
      </rPr>
      <t> (€ 2,353, £ 2,078)</t>
    </r>
  </si>
  <si>
    <r>
      <t>$130,000</t>
    </r>
    <r>
      <rPr>
        <sz val="7.85"/>
        <color rgb="FF000000"/>
        <rFont val="Verdana"/>
        <family val="2"/>
      </rPr>
      <t> (€ 122,348, £ 108,057)</t>
    </r>
  </si>
  <si>
    <r>
      <t>$2,473</t>
    </r>
    <r>
      <rPr>
        <sz val="7.85"/>
        <color rgb="FF000000"/>
        <rFont val="Verdana"/>
        <family val="2"/>
      </rPr>
      <t> (€ 2,327, £ 2,055)</t>
    </r>
  </si>
  <si>
    <r>
      <t>$128,580</t>
    </r>
    <r>
      <rPr>
        <sz val="7.85"/>
        <color rgb="FF000000"/>
        <rFont val="Verdana"/>
        <family val="2"/>
      </rPr>
      <t> (€ 121,012, £ 106,877)</t>
    </r>
  </si>
  <si>
    <r>
      <t>$2,404</t>
    </r>
    <r>
      <rPr>
        <sz val="7.85"/>
        <color rgb="FF000000"/>
        <rFont val="Verdana"/>
        <family val="2"/>
      </rPr>
      <t> (€ 2,262, £ 1,998)</t>
    </r>
  </si>
  <si>
    <r>
      <t>$125,000</t>
    </r>
    <r>
      <rPr>
        <sz val="7.85"/>
        <color rgb="FF000000"/>
        <rFont val="Verdana"/>
        <family val="2"/>
      </rPr>
      <t> (€ 117,643, £ 103,901)</t>
    </r>
  </si>
  <si>
    <r>
      <t>$2,346</t>
    </r>
    <r>
      <rPr>
        <sz val="7.85"/>
        <color rgb="FF000000"/>
        <rFont val="Verdana"/>
        <family val="2"/>
      </rPr>
      <t> (€ 2,208, £ 1,950)</t>
    </r>
  </si>
  <si>
    <r>
      <t>$122,000</t>
    </r>
    <r>
      <rPr>
        <sz val="7.85"/>
        <color rgb="FF000000"/>
        <rFont val="Verdana"/>
        <family val="2"/>
      </rPr>
      <t> (€ 114,819, £ 101,407)</t>
    </r>
  </si>
  <si>
    <r>
      <t>$2,311</t>
    </r>
    <r>
      <rPr>
        <sz val="7.85"/>
        <color rgb="FF000000"/>
        <rFont val="Verdana"/>
        <family val="2"/>
      </rPr>
      <t> (€ 2,175, £ 1,921)</t>
    </r>
  </si>
  <si>
    <r>
      <t>$120,192</t>
    </r>
    <r>
      <rPr>
        <sz val="7.85"/>
        <color rgb="FF000000"/>
        <rFont val="Verdana"/>
        <family val="2"/>
      </rPr>
      <t> (€ 113,118, £ 99,904)</t>
    </r>
  </si>
  <si>
    <r>
      <t>$2,308</t>
    </r>
    <r>
      <rPr>
        <sz val="7.85"/>
        <color rgb="FF000000"/>
        <rFont val="Verdana"/>
        <family val="2"/>
      </rPr>
      <t> (€ 2,172, £ 1,918)</t>
    </r>
  </si>
  <si>
    <r>
      <t>$120,000</t>
    </r>
    <r>
      <rPr>
        <sz val="7.85"/>
        <color rgb="FF000000"/>
        <rFont val="Verdana"/>
        <family val="2"/>
      </rPr>
      <t> (€ 112,937, £ 99,745)</t>
    </r>
  </si>
  <si>
    <r>
      <t>$2,274</t>
    </r>
    <r>
      <rPr>
        <sz val="7.85"/>
        <color rgb="FF000000"/>
        <rFont val="Verdana"/>
        <family val="2"/>
      </rPr>
      <t> (€ 2,140, £ 1,890)</t>
    </r>
  </si>
  <si>
    <r>
      <t>$118,250</t>
    </r>
    <r>
      <rPr>
        <sz val="7.85"/>
        <color rgb="FF000000"/>
        <rFont val="Verdana"/>
        <family val="2"/>
      </rPr>
      <t> (€ 111,290, £ 98,290)</t>
    </r>
  </si>
  <si>
    <r>
      <t>$2,231</t>
    </r>
    <r>
      <rPr>
        <sz val="7.85"/>
        <color rgb="FF000000"/>
        <rFont val="Verdana"/>
        <family val="2"/>
      </rPr>
      <t> (€ 2,099, £ 1,854)</t>
    </r>
  </si>
  <si>
    <r>
      <t>$116,000</t>
    </r>
    <r>
      <rPr>
        <sz val="7.85"/>
        <color rgb="FF000000"/>
        <rFont val="Verdana"/>
        <family val="2"/>
      </rPr>
      <t> (€ 109,172, £ 96,420)</t>
    </r>
  </si>
  <si>
    <r>
      <t>$2,212</t>
    </r>
    <r>
      <rPr>
        <sz val="7.85"/>
        <color rgb="FF000000"/>
        <rFont val="Verdana"/>
        <family val="2"/>
      </rPr>
      <t> (€ 2,081, £ 1,838)</t>
    </r>
  </si>
  <si>
    <r>
      <t>$115,000</t>
    </r>
    <r>
      <rPr>
        <sz val="7.85"/>
        <color rgb="FF000000"/>
        <rFont val="Verdana"/>
        <family val="2"/>
      </rPr>
      <t> (€ 108,231, £ 95,589)</t>
    </r>
  </si>
  <si>
    <r>
      <t>$2,115</t>
    </r>
    <r>
      <rPr>
        <sz val="7.85"/>
        <color rgb="FF000000"/>
        <rFont val="Verdana"/>
        <family val="2"/>
      </rPr>
      <t> (€ 1,991, £ 1,758)</t>
    </r>
  </si>
  <si>
    <r>
      <t>$110,000</t>
    </r>
    <r>
      <rPr>
        <sz val="7.85"/>
        <color rgb="FF000000"/>
        <rFont val="Verdana"/>
        <family val="2"/>
      </rPr>
      <t> (€ 103,526, £ 91,433)</t>
    </r>
  </si>
  <si>
    <r>
      <t>$2,077</t>
    </r>
    <r>
      <rPr>
        <sz val="7.85"/>
        <color rgb="FF000000"/>
        <rFont val="Verdana"/>
        <family val="2"/>
      </rPr>
      <t> (€ 1,955, £ 1,726)</t>
    </r>
  </si>
  <si>
    <r>
      <t>$108,000</t>
    </r>
    <r>
      <rPr>
        <sz val="7.85"/>
        <color rgb="FF000000"/>
        <rFont val="Verdana"/>
        <family val="2"/>
      </rPr>
      <t> (€ 101,643, £ 89,770)</t>
    </r>
  </si>
  <si>
    <r>
      <t>$2,067</t>
    </r>
    <r>
      <rPr>
        <sz val="7.85"/>
        <color rgb="FF000000"/>
        <rFont val="Verdana"/>
        <family val="2"/>
      </rPr>
      <t> (€ 1,946, £ 1,718)</t>
    </r>
  </si>
  <si>
    <r>
      <t>$107,500</t>
    </r>
    <r>
      <rPr>
        <sz val="7.85"/>
        <color rgb="FF000000"/>
        <rFont val="Verdana"/>
        <family val="2"/>
      </rPr>
      <t> (€ 101,173, £ 89,355)</t>
    </r>
  </si>
  <si>
    <r>
      <t>$2,066</t>
    </r>
    <r>
      <rPr>
        <sz val="7.85"/>
        <color rgb="FF000000"/>
        <rFont val="Verdana"/>
        <family val="2"/>
      </rPr>
      <t> (€ 1,944, £ 1,717)</t>
    </r>
  </si>
  <si>
    <r>
      <t>$107,415</t>
    </r>
    <r>
      <rPr>
        <sz val="7.85"/>
        <color rgb="FF000000"/>
        <rFont val="Verdana"/>
        <family val="2"/>
      </rPr>
      <t> (€ 101,093, £ 89,284)</t>
    </r>
  </si>
  <si>
    <r>
      <t>$2,046</t>
    </r>
    <r>
      <rPr>
        <sz val="7.85"/>
        <color rgb="FF000000"/>
        <rFont val="Verdana"/>
        <family val="2"/>
      </rPr>
      <t> (€ 1,925, £ 1,700)</t>
    </r>
  </si>
  <si>
    <r>
      <t>$106,375</t>
    </r>
    <r>
      <rPr>
        <sz val="7.85"/>
        <color rgb="FF000000"/>
        <rFont val="Verdana"/>
        <family val="2"/>
      </rPr>
      <t> (€ 100,114, £ 88,420)</t>
    </r>
  </si>
  <si>
    <r>
      <t>$2,019</t>
    </r>
    <r>
      <rPr>
        <sz val="7.85"/>
        <color rgb="FF000000"/>
        <rFont val="Verdana"/>
        <family val="2"/>
      </rPr>
      <t> (€ 1,900, £ 1,678)</t>
    </r>
  </si>
  <si>
    <r>
      <t>$105,000</t>
    </r>
    <r>
      <rPr>
        <sz val="7.85"/>
        <color rgb="FF000000"/>
        <rFont val="Verdana"/>
        <family val="2"/>
      </rPr>
      <t> (€ 98,820, £ 87,277)</t>
    </r>
  </si>
  <si>
    <r>
      <t>$2,000</t>
    </r>
    <r>
      <rPr>
        <sz val="7.85"/>
        <color rgb="FF000000"/>
        <rFont val="Verdana"/>
        <family val="2"/>
      </rPr>
      <t> (€ 1,882, £ 1,662)</t>
    </r>
  </si>
  <si>
    <r>
      <t>$104,000</t>
    </r>
    <r>
      <rPr>
        <sz val="7.85"/>
        <color rgb="FF000000"/>
        <rFont val="Verdana"/>
        <family val="2"/>
      </rPr>
      <t> (€ 97,879, £ 86,446)</t>
    </r>
  </si>
  <si>
    <r>
      <t>$1,990</t>
    </r>
    <r>
      <rPr>
        <sz val="7.85"/>
        <color rgb="FF000000"/>
        <rFont val="Verdana"/>
        <family val="2"/>
      </rPr>
      <t> (€ 1,873, £ 1,654)</t>
    </r>
  </si>
  <si>
    <r>
      <t>$103,500</t>
    </r>
    <r>
      <rPr>
        <sz val="7.85"/>
        <color rgb="FF000000"/>
        <rFont val="Verdana"/>
        <family val="2"/>
      </rPr>
      <t> (€ 97,408, £ 86,030)</t>
    </r>
  </si>
  <si>
    <r>
      <t>$1,923</t>
    </r>
    <r>
      <rPr>
        <sz val="7.85"/>
        <color rgb="FF000000"/>
        <rFont val="Verdana"/>
        <family val="2"/>
      </rPr>
      <t> (€ 1,810, £ 1,598)</t>
    </r>
  </si>
  <si>
    <r>
      <t>$100,000</t>
    </r>
    <r>
      <rPr>
        <sz val="7.85"/>
        <color rgb="FF000000"/>
        <rFont val="Verdana"/>
        <family val="2"/>
      </rPr>
      <t> (€ 94,114, £ 83,121)</t>
    </r>
  </si>
  <si>
    <r>
      <t>$1,890</t>
    </r>
    <r>
      <rPr>
        <sz val="7.85"/>
        <color rgb="FF000000"/>
        <rFont val="Verdana"/>
        <family val="2"/>
      </rPr>
      <t> (€ 1,778, £ 1,571)</t>
    </r>
  </si>
  <si>
    <r>
      <t>$98,261</t>
    </r>
    <r>
      <rPr>
        <sz val="7.85"/>
        <color rgb="FF000000"/>
        <rFont val="Verdana"/>
        <family val="2"/>
      </rPr>
      <t> (€ 92,478, £ 81,675)</t>
    </r>
  </si>
  <si>
    <r>
      <t>$1,885</t>
    </r>
    <r>
      <rPr>
        <sz val="7.85"/>
        <color rgb="FF000000"/>
        <rFont val="Verdana"/>
        <family val="2"/>
      </rPr>
      <t> (€ 1,774, £ 1,567)</t>
    </r>
  </si>
  <si>
    <r>
      <t>$98,000</t>
    </r>
    <r>
      <rPr>
        <sz val="7.85"/>
        <color rgb="FF000000"/>
        <rFont val="Verdana"/>
        <family val="2"/>
      </rPr>
      <t> (€ 92,232, £ 81,458)</t>
    </r>
  </si>
  <si>
    <r>
      <t>$1,923</t>
    </r>
    <r>
      <rPr>
        <sz val="7.85"/>
        <color rgb="FF000000"/>
        <rFont val="Verdana"/>
        <family val="2"/>
      </rPr>
      <t> (€ 1,754, £ 1,524)</t>
    </r>
  </si>
  <si>
    <r>
      <t>$100,000</t>
    </r>
    <r>
      <rPr>
        <sz val="7.85"/>
        <color rgb="FF000000"/>
        <rFont val="Verdana"/>
        <family val="2"/>
      </rPr>
      <t> (€ 91,229, £ 79,252)</t>
    </r>
  </si>
  <si>
    <r>
      <t>$1,807</t>
    </r>
    <r>
      <rPr>
        <sz val="7.85"/>
        <color rgb="FF000000"/>
        <rFont val="Verdana"/>
        <family val="2"/>
      </rPr>
      <t> (€ 1,701, £ 1,502)</t>
    </r>
  </si>
  <si>
    <r>
      <t>$93,989</t>
    </r>
    <r>
      <rPr>
        <sz val="7.85"/>
        <color rgb="FF000000"/>
        <rFont val="Verdana"/>
        <family val="2"/>
      </rPr>
      <t> (€ 88,457, £ 78,124)</t>
    </r>
  </si>
  <si>
    <r>
      <t>$93,988</t>
    </r>
    <r>
      <rPr>
        <sz val="7.85"/>
        <color rgb="FF000000"/>
        <rFont val="Verdana"/>
        <family val="2"/>
      </rPr>
      <t> (€ 88,456, £ 78,123)</t>
    </r>
  </si>
  <si>
    <r>
      <t>$1,779</t>
    </r>
    <r>
      <rPr>
        <sz val="7.85"/>
        <color rgb="FF000000"/>
        <rFont val="Verdana"/>
        <family val="2"/>
      </rPr>
      <t> (€ 1,674, £ 1,479)</t>
    </r>
  </si>
  <si>
    <r>
      <t>$92,500</t>
    </r>
    <r>
      <rPr>
        <sz val="7.85"/>
        <color rgb="FF000000"/>
        <rFont val="Verdana"/>
        <family val="2"/>
      </rPr>
      <t> (€ 87,056, £ 76,887)</t>
    </r>
  </si>
  <si>
    <r>
      <t>$1,769</t>
    </r>
    <r>
      <rPr>
        <sz val="7.85"/>
        <color rgb="FF000000"/>
        <rFont val="Verdana"/>
        <family val="2"/>
      </rPr>
      <t> (€ 1,665, £ 1,471)</t>
    </r>
  </si>
  <si>
    <r>
      <t>$92,000</t>
    </r>
    <r>
      <rPr>
        <sz val="7.85"/>
        <color rgb="FF000000"/>
        <rFont val="Verdana"/>
        <family val="2"/>
      </rPr>
      <t> (€ 86,585, £ 76,471)</t>
    </r>
  </si>
  <si>
    <r>
      <t>$1,731</t>
    </r>
    <r>
      <rPr>
        <sz val="7.85"/>
        <color rgb="FF000000"/>
        <rFont val="Verdana"/>
        <family val="2"/>
      </rPr>
      <t> (€ 1,629, £ 1,439)</t>
    </r>
  </si>
  <si>
    <r>
      <t>$90,000</t>
    </r>
    <r>
      <rPr>
        <sz val="7.85"/>
        <color rgb="FF000000"/>
        <rFont val="Verdana"/>
        <family val="2"/>
      </rPr>
      <t> (€ 84,703, £ 74,809)</t>
    </r>
  </si>
  <si>
    <t>Christian Torres</t>
  </si>
  <si>
    <t>LW</t>
  </si>
  <si>
    <t>Tomas Romero</t>
  </si>
  <si>
    <t>DM</t>
  </si>
  <si>
    <r>
      <t>$1,725</t>
    </r>
    <r>
      <rPr>
        <sz val="7.85"/>
        <color rgb="FF000000"/>
        <rFont val="Verdana"/>
        <family val="2"/>
      </rPr>
      <t> (€ 1,624, £ 1,434)</t>
    </r>
  </si>
  <si>
    <r>
      <t>$89,716</t>
    </r>
    <r>
      <rPr>
        <sz val="7.85"/>
        <color rgb="FF000000"/>
        <rFont val="Verdana"/>
        <family val="2"/>
      </rPr>
      <t> (€ 84,436, £ 74,573)</t>
    </r>
  </si>
  <si>
    <r>
      <t>$1,721</t>
    </r>
    <r>
      <rPr>
        <sz val="7.85"/>
        <color rgb="FF000000"/>
        <rFont val="Verdana"/>
        <family val="2"/>
      </rPr>
      <t> (€ 1,620, £ 1,431)</t>
    </r>
  </si>
  <si>
    <r>
      <t>$89,513</t>
    </r>
    <r>
      <rPr>
        <sz val="7.85"/>
        <color rgb="FF000000"/>
        <rFont val="Verdana"/>
        <family val="2"/>
      </rPr>
      <t> (€ 84,244, £ 74,404)</t>
    </r>
  </si>
  <si>
    <r>
      <t>$1,643</t>
    </r>
    <r>
      <rPr>
        <sz val="7.85"/>
        <color rgb="FF000000"/>
        <rFont val="Verdana"/>
        <family val="2"/>
      </rPr>
      <t> (€ 1,546, £ 1,366)</t>
    </r>
  </si>
  <si>
    <r>
      <t>$85,444</t>
    </r>
    <r>
      <rPr>
        <sz val="7.85"/>
        <color rgb="FF000000"/>
        <rFont val="Verdana"/>
        <family val="2"/>
      </rPr>
      <t> (€ 80,415, £ 71,022)</t>
    </r>
  </si>
  <si>
    <t>Jacob Greene</t>
  </si>
  <si>
    <t>Samuel Owusu</t>
  </si>
  <si>
    <r>
      <t>$1,635</t>
    </r>
    <r>
      <rPr>
        <sz val="7.85"/>
        <color rgb="FF000000"/>
        <rFont val="Verdana"/>
        <family val="2"/>
      </rPr>
      <t> (€ 1,538, £ 1,359)</t>
    </r>
  </si>
  <si>
    <r>
      <t>$85,000</t>
    </r>
    <r>
      <rPr>
        <sz val="7.85"/>
        <color rgb="FF000000"/>
        <rFont val="Verdana"/>
        <family val="2"/>
      </rPr>
      <t> (€ 79,997, £ 70,653)</t>
    </r>
  </si>
  <si>
    <r>
      <t>$1,615</t>
    </r>
    <r>
      <rPr>
        <sz val="7.85"/>
        <color rgb="FF000000"/>
        <rFont val="Verdana"/>
        <family val="2"/>
      </rPr>
      <t> (€ 1,520, £ 1,343)</t>
    </r>
  </si>
  <si>
    <r>
      <t>$84,000</t>
    </r>
    <r>
      <rPr>
        <sz val="7.85"/>
        <color rgb="FF000000"/>
        <rFont val="Verdana"/>
        <family val="2"/>
      </rPr>
      <t> (€ 79,056, £ 69,821)</t>
    </r>
  </si>
  <si>
    <t>AM</t>
  </si>
  <si>
    <t>Will Sands</t>
  </si>
  <si>
    <t>Emmanuel Ochoa</t>
  </si>
  <si>
    <t>Beckham Sunderland</t>
  </si>
  <si>
    <t>Evan Louro</t>
  </si>
  <si>
    <t>Zack Farnsworth</t>
  </si>
  <si>
    <r>
      <t>$1,490</t>
    </r>
    <r>
      <rPr>
        <sz val="7.85"/>
        <color rgb="FF000000"/>
        <rFont val="Verdana"/>
        <family val="2"/>
      </rPr>
      <t> (€ 1,403, £ 1,239)</t>
    </r>
  </si>
  <si>
    <r>
      <t>$77,500</t>
    </r>
    <r>
      <rPr>
        <sz val="7.85"/>
        <color rgb="FF000000"/>
        <rFont val="Verdana"/>
        <family val="2"/>
      </rPr>
      <t> (€ 72,939, £ 64,419)</t>
    </r>
  </si>
  <si>
    <r>
      <t>$1,344</t>
    </r>
    <r>
      <rPr>
        <sz val="7.85"/>
        <color rgb="FF000000"/>
        <rFont val="Verdana"/>
        <family val="2"/>
      </rPr>
      <t> (€ 1,265, £ 1,117)</t>
    </r>
  </si>
  <si>
    <r>
      <t>$69,902</t>
    </r>
    <r>
      <rPr>
        <sz val="7.85"/>
        <color rgb="FF000000"/>
        <rFont val="Verdana"/>
        <family val="2"/>
      </rPr>
      <t> (€ 65,788, £ 58,103)</t>
    </r>
  </si>
  <si>
    <r>
      <t>$1,283</t>
    </r>
    <r>
      <rPr>
        <sz val="7.85"/>
        <color rgb="FF000000"/>
        <rFont val="Verdana"/>
        <family val="2"/>
      </rPr>
      <t> (€ 1,208, £ 1,067)</t>
    </r>
  </si>
  <si>
    <r>
      <t>$66,724</t>
    </r>
    <r>
      <rPr>
        <sz val="7.85"/>
        <color rgb="FF000000"/>
        <rFont val="Verdana"/>
        <family val="2"/>
      </rPr>
      <t> (€ 62,797, £ 55,461)</t>
    </r>
  </si>
  <si>
    <t>Donasiyano Irakoze</t>
  </si>
  <si>
    <t>bi BDI</t>
  </si>
  <si>
    <t>Aziel Jackson</t>
  </si>
  <si>
    <t>Beto Avila</t>
  </si>
  <si>
    <r>
      <t>$1,260</t>
    </r>
    <r>
      <rPr>
        <sz val="7.85"/>
        <color rgb="FF000000"/>
        <rFont val="Verdana"/>
        <family val="2"/>
      </rPr>
      <t> (€ 1,185, £ 1,047)</t>
    </r>
  </si>
  <si>
    <r>
      <t>$65,500</t>
    </r>
    <r>
      <rPr>
        <sz val="7.85"/>
        <color rgb="FF000000"/>
        <rFont val="Verdana"/>
        <family val="2"/>
      </rPr>
      <t> (€ 61,645, £ 54,444)</t>
    </r>
  </si>
  <si>
    <t>Juan Castilla</t>
  </si>
  <si>
    <t>Hayden Sargis</t>
  </si>
  <si>
    <t>Jeremy Garay</t>
  </si>
  <si>
    <t>Chris Donovan</t>
  </si>
  <si>
    <t>Jonathan Jiménez</t>
  </si>
  <si>
    <t>Zachary Ryan</t>
  </si>
  <si>
    <t>Devin Padelford</t>
  </si>
  <si>
    <t>Tani Oluwaseyi</t>
  </si>
  <si>
    <t>Axel Kei</t>
  </si>
  <si>
    <t>Gavin Beavers</t>
  </si>
  <si>
    <t>Jude Wellings</t>
  </si>
  <si>
    <t>Missael Rodríguez</t>
  </si>
  <si>
    <r>
      <t>$1,283</t>
    </r>
    <r>
      <rPr>
        <sz val="7.85"/>
        <color rgb="FF000000"/>
        <rFont val="Verdana"/>
        <family val="2"/>
      </rPr>
      <t> (€ 1,171, £ 1,017)</t>
    </r>
  </si>
  <si>
    <r>
      <t>$66,724</t>
    </r>
    <r>
      <rPr>
        <sz val="7.85"/>
        <color rgb="FF000000"/>
        <rFont val="Verdana"/>
        <family val="2"/>
      </rPr>
      <t> (€ 60,872, £ 52,8</t>
    </r>
  </si>
  <si>
    <t>On-Off2</t>
  </si>
  <si>
    <t>$1,260 (€ 1,185, £ 1,047)</t>
  </si>
  <si>
    <t>$65,500 (€ 61,645, £ 54,444)</t>
  </si>
  <si>
    <t>$10,385 (€ 9,773, £ 8,632)</t>
  </si>
  <si>
    <t>$540,000 (€ 508,217, £ 448,852)</t>
  </si>
  <si>
    <t>$1,643 (€ 1,546, £ 1,366)</t>
  </si>
  <si>
    <t>$85,444 (€ 80,415, £ 71,022)</t>
  </si>
  <si>
    <t>$5,769 (€ 5,430, £ 4,795)</t>
  </si>
  <si>
    <t>$300,000 (€ 282,343, £ 249,362)</t>
  </si>
  <si>
    <t>$8,571 (€ 8,067, £ 7,125)</t>
  </si>
  <si>
    <t>$445,716 (€ 419,482, £ 370,482)</t>
  </si>
  <si>
    <t>$9,615 (€ 9,049, £ 7,992)</t>
  </si>
  <si>
    <t>$500,000 (€ 470,571, £ 415,603)</t>
  </si>
  <si>
    <t>$1,615 (€ 1,520, £ 1,343)</t>
  </si>
  <si>
    <t>$84,000 (€ 79,056, £ 69,821)</t>
  </si>
  <si>
    <t>$12,637 (€ 11,894, £ 10,504)</t>
  </si>
  <si>
    <t>$657,143 (€ 618,465, £ 546,222)</t>
  </si>
  <si>
    <t>$8,654 (€ 8,145, £ 7,193)</t>
  </si>
  <si>
    <t>$450,000 (€ 423,514, £ 374,043)</t>
  </si>
  <si>
    <t>$1,885 (€ 1,774, £ 1,567)</t>
  </si>
  <si>
    <t>$98,000 (€ 92,232, £ 81,458)</t>
  </si>
  <si>
    <t>$72,115 (€ 67,871, £ 59,943)</t>
  </si>
  <si>
    <t>$3,750,000 (€ 3,529,283, £ 3,117,026)</t>
  </si>
  <si>
    <t>$5,800 (€ 5,459, £ 4,821)</t>
  </si>
  <si>
    <t>$301,600 (€ 283,848, £ 250,692)</t>
  </si>
  <si>
    <t>$69,231 (€ 65,156, £ 57,545)</t>
  </si>
  <si>
    <t>$3,600,000 (€ 3,388,112, £ 2,992,345)</t>
  </si>
  <si>
    <t>$8,846 (€ 8,325, £ 7,353)</t>
  </si>
  <si>
    <t>$460,000 (€ 432,925, £ 382,355)</t>
  </si>
  <si>
    <t>$10,577 (€ 9,954, £ 8,792)</t>
  </si>
  <si>
    <t>$550,000 (€ 517,628, £ 457,164)</t>
  </si>
  <si>
    <t>$13,462 (€ 12,669, £ 11,189)</t>
  </si>
  <si>
    <t>$700,000 (€ 658,800, £ 581,845)</t>
  </si>
  <si>
    <t>$3,846 (€ 3,620, £ 3,197)</t>
  </si>
  <si>
    <t>$200,000 (€ 188,228, £ 166,241)</t>
  </si>
  <si>
    <t>$2,077 (€ 1,955, £ 1,726)</t>
  </si>
  <si>
    <t>$108,000 (€ 101,643, £ 89,770)</t>
  </si>
  <si>
    <t>$4,692 (€ 4,416, £ 3,900)</t>
  </si>
  <si>
    <t>$244,000 (€ 229,639, £ 202,814)</t>
  </si>
  <si>
    <t>$10,096 (€ 9,502, £ 8,392)</t>
  </si>
  <si>
    <t>$525,000 (€ 494,100, £ 436,384)</t>
  </si>
  <si>
    <t>$31,731 (€ 29,863, £ 26,375)</t>
  </si>
  <si>
    <t>$1,650,000 (€ 1,552,885, £ 1,371,491)</t>
  </si>
  <si>
    <t>$2,115 (€ 1,991, £ 1,758)</t>
  </si>
  <si>
    <t>$110,000 (€ 103,526, £ 91,433)</t>
  </si>
  <si>
    <t>$28,846 (€ 27,148, £ 23,977)</t>
  </si>
  <si>
    <t>$1,500,000 (€ 1,411,713, £ 1,246,810)</t>
  </si>
  <si>
    <t>$3,365 (€ 3,167, £ 2,797)</t>
  </si>
  <si>
    <t>$175,000 (€ 164,700, £ 145,461)</t>
  </si>
  <si>
    <t>$12,500 (€ 11,764, £ 10,390)</t>
  </si>
  <si>
    <t>$650,000 (€ 611,742, £ 540,284)</t>
  </si>
  <si>
    <t>$35,503 (€ 33,413, £ 29,510)</t>
  </si>
  <si>
    <t>$1,846,152 (€ 1,737,491, £ 1,534,534)</t>
  </si>
  <si>
    <t>$6,731 (€ 6,335, £ 5,595)</t>
  </si>
  <si>
    <t>$350,000 (€ 329,400, £ 290,922)</t>
  </si>
  <si>
    <t>$8,462 (€ 7,964, £ 7,033)</t>
  </si>
  <si>
    <t>$440,000 (€ 414,103, £ 365,731)</t>
  </si>
  <si>
    <t>$6,827 (€ 6,425, £ 5,675)</t>
  </si>
  <si>
    <t>$355,000 (€ 334,105, £ 295,078)</t>
  </si>
  <si>
    <t>$2,981 (€ 2,805, £ 2,478)</t>
  </si>
  <si>
    <t>$155,000 (€ 145,877, £ 128,837)</t>
  </si>
  <si>
    <t>$5,962 (€ 5,611, £ 4,955)</t>
  </si>
  <si>
    <t>$310,000 (€ 291,754, £ 257,674)</t>
  </si>
  <si>
    <t>$12,019 (€ 11,312, £ 9,990)</t>
  </si>
  <si>
    <t>$625,000 (€ 588,214, £ 519,504)</t>
  </si>
  <si>
    <t>$7,933 (€ 7,466, £ 6,594)</t>
  </si>
  <si>
    <t>$412,500 (€ 388,221, £ 342,873)</t>
  </si>
  <si>
    <t>$18,269 (€ 17,194, £ 15,186)</t>
  </si>
  <si>
    <t>$950,000 (€ 894,085, £ 789,647)</t>
  </si>
  <si>
    <t>$42,308 (€ 39,818, £ 35,166)</t>
  </si>
  <si>
    <t>$2,200,000 (€ 2,070,513, £ 1,828,655)</t>
  </si>
  <si>
    <t>$9,135 (€ 8,597, £ 7,593)</t>
  </si>
  <si>
    <t>$475,000 (€ 447,043, £ 394,823)</t>
  </si>
  <si>
    <t>$7,692 (€ 7,240, £ 6,394)</t>
  </si>
  <si>
    <t>$400,000 (€ 376,457, £ 332,483)</t>
  </si>
  <si>
    <t>$2,311 (€ 2,175, £ 1,921)</t>
  </si>
  <si>
    <t>$120,192 (€ 113,118, £ 99,904)</t>
  </si>
  <si>
    <t>$2,788 (€ 2,624, £ 2,318)</t>
  </si>
  <si>
    <t>$145,000 (€ 136,466, £ 120,525)</t>
  </si>
  <si>
    <t>$4,423 (€ 4,163, £ 3,677)</t>
  </si>
  <si>
    <t>$230,000 (€ 216,463, £ 191,178)</t>
  </si>
  <si>
    <t>$2,404 (€ 2,262, £ 1,998)</t>
  </si>
  <si>
    <t>$125,000 (€ 117,643, £ 103,901)</t>
  </si>
  <si>
    <t>$1,725 (€ 1,624, £ 1,434)</t>
  </si>
  <si>
    <t>$89,716 (€ 84,436, £ 74,573)</t>
  </si>
  <si>
    <t>$9,808 (€ 9,230, £ 8,152)</t>
  </si>
  <si>
    <t>$510,000 (€ 479,983, £ 423,916)</t>
  </si>
  <si>
    <t>$10,490 (€ 9,872, £ 8,719)</t>
  </si>
  <si>
    <t>$545,455 (€ 513,351, £ 453,386)</t>
  </si>
  <si>
    <t>$1,283 (€ 1,208, £ 1,067)</t>
  </si>
  <si>
    <t>$66,724 (€ 62,797, £ 55,461)</t>
  </si>
  <si>
    <t>$2,885 (€ 2,715, £ 2,398)</t>
  </si>
  <si>
    <t>$150,000 (€ 141,171, £ 124,681)</t>
  </si>
  <si>
    <t>$15,385 (€ 14,479, £ 12,788)</t>
  </si>
  <si>
    <t>$800,000 (€ 752,914, £ 664,966)</t>
  </si>
  <si>
    <t>$46,154 (€ 43,437, £ 38,363)</t>
  </si>
  <si>
    <t>$2,400,000 (€ 2,258,741, £ 1,994,897)</t>
  </si>
  <si>
    <t>$5,288 (€ 4,977, £ 4,396)</t>
  </si>
  <si>
    <t>$275,000 (€ 258,814, £ 228,582)</t>
  </si>
  <si>
    <t>$4,808 (€ 4,525, £ 3,996)</t>
  </si>
  <si>
    <t>$250,000 (€ 235,286, £ 207,802)</t>
  </si>
  <si>
    <t>$2,692 (€ 2,534, £ 2,238)</t>
  </si>
  <si>
    <t>$140,000 (€ 131,760, £ 116,369)</t>
  </si>
  <si>
    <t>$6,250 (€ 5,882, £ 5,195)</t>
  </si>
  <si>
    <t>$325,000 (€ 305,871, £ 270,142)</t>
  </si>
  <si>
    <t>$7,212 (€ 6,787, £ 5,994)</t>
  </si>
  <si>
    <t>$375,000 (€ 352,928, £ 311,703)</t>
  </si>
  <si>
    <t>$3,558 (€ 3,348, £ 2,957)</t>
  </si>
  <si>
    <t>$185,000 (€ 174,111, £ 153,773)</t>
  </si>
  <si>
    <t>$11,538 (€ 10,859, £ 9,591)</t>
  </si>
  <si>
    <t>$600,000 (€ 564,685, £ 498,724)</t>
  </si>
  <si>
    <t>$4,519 (€ 4,253, £ 3,756)</t>
  </si>
  <si>
    <t>$235,000 (€ 221,168, £ 195,334)</t>
  </si>
  <si>
    <t>$17,308 (€ 16,289, £ 14,386)</t>
  </si>
  <si>
    <t>$900,000 (€ 847,028, £ 748,086)</t>
  </si>
  <si>
    <t>$8,173 (€ 7,692, £ 6,794)</t>
  </si>
  <si>
    <t>$425,000 (€ 399,985, £ 353,263)</t>
  </si>
  <si>
    <t>$10,769 (€ 10,135, £ 8,951)</t>
  </si>
  <si>
    <t>$560,000 (€ 527,040, £ 465,476)</t>
  </si>
  <si>
    <t>$3,462 (€ 3,258, £ 2,877)</t>
  </si>
  <si>
    <t>$180,000 (€ 169,406, £ 149,617)</t>
  </si>
  <si>
    <t>$15,337 (€ 14,434, £ 12,748)</t>
  </si>
  <si>
    <t>$797,500 (€ 750,561, £ 662,888)</t>
  </si>
  <si>
    <t>$1,731 (€ 1,629, £ 1,439)</t>
  </si>
  <si>
    <t>$90,000 (€ 84,703, £ 74,809)</t>
  </si>
  <si>
    <t>$11,462 (€ 10,787, £ 9,527)</t>
  </si>
  <si>
    <t>$596,000 (€ 560,921, £ 495,399)</t>
  </si>
  <si>
    <t>$2,000 (€ 1,882, £ 1,662)</t>
  </si>
  <si>
    <t>$104,000 (€ 97,879, £ 86,446)</t>
  </si>
  <si>
    <t>$549,996 (€ 517,624, £ 457,160)</t>
  </si>
  <si>
    <t>$3,077 (€ 2,896, £ 2,558)</t>
  </si>
  <si>
    <t>$159,996 (€ 150,579, £ 132,990)</t>
  </si>
  <si>
    <t>$5,000 (€ 4,706, £ 4,156)</t>
  </si>
  <si>
    <t>$260,000 (€ 244,697, £ 216,114)</t>
  </si>
  <si>
    <t>$200,004 (€ 188,232, £ 166,245)</t>
  </si>
  <si>
    <t>$2,750 (€ 2,588, £ 2,286)</t>
  </si>
  <si>
    <t>$143,000 (€ 134,583, £ 118,863)</t>
  </si>
  <si>
    <t>$39,615 (€ 37,284, £ 32,929)</t>
  </si>
  <si>
    <t>$2,060,000 (€ 1,938,753, £ 1,712,286)</t>
  </si>
  <si>
    <t>$16,346 (€ 15,384, £ 13,587)</t>
  </si>
  <si>
    <t>$849,996 (€ 799,967, £ 706,523)</t>
  </si>
  <si>
    <t>$2,308 (€ 2,172, £ 1,918)</t>
  </si>
  <si>
    <t>$120,000 (€ 112,937, £ 99,745)</t>
  </si>
  <si>
    <t>$4,154 (€ 3,909, £ 3,453)</t>
  </si>
  <si>
    <t>$216,000 (€ 203,287, £ 179,541)</t>
  </si>
  <si>
    <t>$21,154 (€ 19,909, £ 17,583)</t>
  </si>
  <si>
    <t>$1,100,004 (€ 1,035,260, £ 914,331)</t>
  </si>
  <si>
    <t>$4,327 (€ 4,072, £ 3,597)</t>
  </si>
  <si>
    <t>$225,000 (€ 211,757, £ 187,022)</t>
  </si>
  <si>
    <t>$25,000 (€ 23,529, £ 20,780)</t>
  </si>
  <si>
    <t>$1,300,000 (€ 1,223,485, £ 1,080,569)</t>
  </si>
  <si>
    <t>$2,538 (€ 2,389, £ 2,110)</t>
  </si>
  <si>
    <t>$132,000 (€ 124,231, £ 109,719)</t>
  </si>
  <si>
    <t>$141,346 (€ 133,027, £ 117,488)</t>
  </si>
  <si>
    <t>$7,350,000 (€ 6,917,395, £ 6,109,371)</t>
  </si>
  <si>
    <t>$6,346 (€ 5,973, £ 5,275)</t>
  </si>
  <si>
    <t>$330,000 (€ 310,577, £ 274,298)</t>
  </si>
  <si>
    <t>$11,250 (€ 10,588, £ 9,351)</t>
  </si>
  <si>
    <t>$585,000 (€ 550,568, £ 486,256)</t>
  </si>
  <si>
    <t>$10,615 (€ 9,991, £ 8,824)</t>
  </si>
  <si>
    <t>$552,000 (€ 519,510, £ 458,826)</t>
  </si>
  <si>
    <t>$6,000 (€ 5,647, £ 4,987)</t>
  </si>
  <si>
    <t>$312,000 (€ 293,636, £ 259,337)</t>
  </si>
  <si>
    <t>$12,740 (€ 11,991, £ 10,590)</t>
  </si>
  <si>
    <t>$662,500 (€ 623,507, £ 550,675)</t>
  </si>
  <si>
    <t>$7,885 (€ 7,421, £ 6,554)</t>
  </si>
  <si>
    <t>$410,000 (€ 385,868, £ 340,795)</t>
  </si>
  <si>
    <t>$7,174 (€ 6,751, £ 5,963)</t>
  </si>
  <si>
    <t>$373,032 (€ 351,076, £ 310,067)</t>
  </si>
  <si>
    <t>$4,077 (€ 3,837, £ 3,389)</t>
  </si>
  <si>
    <t>$212,000 (€ 199,522, £ 176,216)</t>
  </si>
  <si>
    <t>$1,923 (€ 1,810, £ 1,598)</t>
  </si>
  <si>
    <t>$100,000 (€ 94,114, £ 83,121)</t>
  </si>
  <si>
    <t>$2,019 (€ 1,900, £ 1,678)</t>
  </si>
  <si>
    <t>$105,000 (€ 98,820, £ 87,277)</t>
  </si>
  <si>
    <t>$3,269 (€ 3,077, £ 2,717)</t>
  </si>
  <si>
    <t>$170,000 (€ 159,994, £ 141,305)</t>
  </si>
  <si>
    <t>$10,846 (€ 10,208, £ 9,015)</t>
  </si>
  <si>
    <t>$564,000 (€ 530,804, £ 468,801)</t>
  </si>
  <si>
    <t>$50,000 (€ 47,057, £ 41,560)</t>
  </si>
  <si>
    <t>$2,600,000 (€ 2,446,970, £ 2,161,138)</t>
  </si>
  <si>
    <t>$33,846 (€ 31,854, £ 28,133)</t>
  </si>
  <si>
    <t>$1,760,000 (€ 1,656,410, £ 1,462,924)</t>
  </si>
  <si>
    <t>$6,058 (€ 5,701, £ 5,035)</t>
  </si>
  <si>
    <t>$315,000 (€ 296,460, £ 261,830)</t>
  </si>
  <si>
    <t>$19,231 (€ 18,099, £ 15,985)</t>
  </si>
  <si>
    <t>$1,000,000 (€ 941,142, £ 831,207)</t>
  </si>
  <si>
    <t>$13,468 (€ 12,676, £ 11,195)</t>
  </si>
  <si>
    <t>$700,348 (€ 659,127, £ 582,134)</t>
  </si>
  <si>
    <t>$59,615 (€ 56,107, £ 49,553)</t>
  </si>
  <si>
    <t>$3,100,000 (€ 2,917,541, £ 2,576,741)</t>
  </si>
  <si>
    <t>$13,750 (€ 12,941, £ 11,429)</t>
  </si>
  <si>
    <t>$715,000 (€ 672,917, £ 594,313)</t>
  </si>
  <si>
    <t>$1,721 (€ 1,620, £ 1,431)</t>
  </si>
  <si>
    <t>$89,513 (€ 84,244, £ 74,404)</t>
  </si>
  <si>
    <t>$76,923 (€ 72,396, £ 63,939)</t>
  </si>
  <si>
    <t>$4,000,000 (€ 3,764,569, £ 3,324,828)</t>
  </si>
  <si>
    <t>$1,990 (€ 1,873, £ 1,654)</t>
  </si>
  <si>
    <t>$103,500 (€ 97,408, £ 86,030)</t>
  </si>
  <si>
    <t>$14,423 (€ 13,574, £ 11,989)</t>
  </si>
  <si>
    <t>$750,000 (€ 705,857, £ 623,405)</t>
  </si>
  <si>
    <t>$8,769 (€ 8,253, £ 7,289)</t>
  </si>
  <si>
    <t>$456,000 (€ 429,161, £ 379,030)</t>
  </si>
  <si>
    <t>$850,000 (€ 799,971, £ 706,526)</t>
  </si>
  <si>
    <t>$9,904 (€ 9,321, £ 8,232)</t>
  </si>
  <si>
    <t>$515,000 (€ 484,688, £ 428,072)</t>
  </si>
  <si>
    <t>$30,769 (€ 28,958, £ 25,576)</t>
  </si>
  <si>
    <t>$1,600,000 (€ 1,505,827, £ 1,329,931)</t>
  </si>
  <si>
    <t>$8,056 (€ 7,582, £ 6,696)</t>
  </si>
  <si>
    <t>$418,908 (€ 394,252, £ 348,199)</t>
  </si>
  <si>
    <t>$17,577 (€ 16,542, £ 14,610)</t>
  </si>
  <si>
    <t>$914,000 (€ 860,204, £ 759,723)</t>
  </si>
  <si>
    <t>$3,654 (€ 3,439, £ 3,037)</t>
  </si>
  <si>
    <t>$190,000 (€ 178,817, £ 157,929)</t>
  </si>
  <si>
    <t>$91,346 (€ 85,970, £ 75,928)</t>
  </si>
  <si>
    <t>$4,750,000 (€ 4,470,425, £ 3,948,233)</t>
  </si>
  <si>
    <t>$5,481 (€ 5,158, £ 4,556)</t>
  </si>
  <si>
    <t>$285,000 (€ 268,226, £ 236,894)</t>
  </si>
  <si>
    <t>$2,904 (€ 2,733, £ 2,414)</t>
  </si>
  <si>
    <t>$150,996 (€ 142,109, £ 125,509)</t>
  </si>
  <si>
    <t>$19,500 (€ 18,352, £ 16,209)</t>
  </si>
  <si>
    <t>$1,014,000 (€ 954,318, £ 842,844)</t>
  </si>
  <si>
    <t>$5,968 (€ 5,617, £ 4,961)</t>
  </si>
  <si>
    <t>$310,344 (€ 292,078, £ 257,960)</t>
  </si>
  <si>
    <t>$4,196 (€ 3,949, £ 3,488)</t>
  </si>
  <si>
    <t>$218,182 (€ 205,340, £ 181,354)</t>
  </si>
  <si>
    <t>$21,923 (€ 20,633, £ 18,223)</t>
  </si>
  <si>
    <t>$1,140,000 (€ 1,072,902, £ 947,576)</t>
  </si>
  <si>
    <t>$32,308 (€ 30,406, £ 26,854)</t>
  </si>
  <si>
    <t>$1,680,000 (€ 1,581,119, £ 1,396,428)</t>
  </si>
  <si>
    <t>$7,442 (€ 7,004, £ 6,186)</t>
  </si>
  <si>
    <t>$387,000 (€ 364,222, £ 321,677)</t>
  </si>
  <si>
    <t>$37,375 (€ 35,175, £ 31,066)</t>
  </si>
  <si>
    <t>$1,943,500 (€ 1,829,110, £ 1,615,451)</t>
  </si>
  <si>
    <t>$28,154 (€ 26,497, £ 23,402)</t>
  </si>
  <si>
    <t>$1,464,000 (€ 1,377,832, £ 1,216,887)</t>
  </si>
  <si>
    <t>$16,154 (€ 15,203, £ 13,427)</t>
  </si>
  <si>
    <t>$840,000 (€ 790,559, £ 698,214)</t>
  </si>
  <si>
    <t>$20,981 (€ 19,746, £ 17,439)</t>
  </si>
  <si>
    <t>$1,091,000 (€ 1,026,786, £ 906,847)</t>
  </si>
  <si>
    <t>$1,100,000 (€ 1,035,256, £ 914,328)</t>
  </si>
  <si>
    <t>$2,500 (€ 2,353, £ 2,078)</t>
  </si>
  <si>
    <t>$130,000 (€ 122,348, £ 108,057)</t>
  </si>
  <si>
    <t>$5,577 (€ 5,249, £ 4,636)</t>
  </si>
  <si>
    <t>$290,000 (€ 272,931, £ 241,050)</t>
  </si>
  <si>
    <t>$15,115 (€ 14,226, £ 12,564)</t>
  </si>
  <si>
    <t>$786,000 (€ 739,738, £ 653,329)</t>
  </si>
  <si>
    <t>$48,846 (€ 45,971, £ 40,601)</t>
  </si>
  <si>
    <t>$2,540,000 (€ 2,390,501, £ 2,111,266)</t>
  </si>
  <si>
    <t>$7,356 (€ 6,923, £ 6,114)</t>
  </si>
  <si>
    <t>$382,500 (€ 359,987, £ 317,937)</t>
  </si>
  <si>
    <t>$3,807 (€ 3,583, £ 3,164)</t>
  </si>
  <si>
    <t>$197,950 (€ 186,299, £ 164,537)</t>
  </si>
  <si>
    <t>$160,000 (€ 150,583, £ 132,993)</t>
  </si>
  <si>
    <t>$73,077 (€ 68,776, £ 60,742)</t>
  </si>
  <si>
    <t>$3,800,000 (€ 3,576,340, £ 3,158,586)</t>
  </si>
  <si>
    <t>$4,038 (€ 3,801, £ 3,357)</t>
  </si>
  <si>
    <t>$210,000 (€ 197,640, £ 174,553)</t>
  </si>
  <si>
    <t>$3,500 (€ 3,294, £ 2,909)</t>
  </si>
  <si>
    <t>$182,000 (€ 171,288, £ 151,280)</t>
  </si>
  <si>
    <t>$2,346 (€ 2,208, £ 1,950)</t>
  </si>
  <si>
    <t>$122,000 (€ 114,819, £ 101,407)</t>
  </si>
  <si>
    <t>$199,992 (€ 188,221, £ 166,235)</t>
  </si>
  <si>
    <t>$13,846 (€ 13,031, £ 11,509)</t>
  </si>
  <si>
    <t>$720,000 (€ 677,622, £ 598,469)</t>
  </si>
  <si>
    <t>$98,077 (€ 92,304, £ 81,522)</t>
  </si>
  <si>
    <t>$5,100,000 (€ 4,799,825, £ 4,239,155)</t>
  </si>
  <si>
    <t>$6,923 (€ 6,516, £ 5,755)</t>
  </si>
  <si>
    <t>$360,000 (€ 338,811, £ 299,234)</t>
  </si>
  <si>
    <t>$7,115 (€ 6,697, £ 5,914)</t>
  </si>
  <si>
    <t>$370,000 (€ 348,223, £ 307,547)</t>
  </si>
  <si>
    <t>$474,996 (€ 447,039, £ 394,820)</t>
  </si>
  <si>
    <t>$4,846 (€ 4,561, £ 4,028)</t>
  </si>
  <si>
    <t>$252,000 (€ 237,168, £ 209,464)</t>
  </si>
  <si>
    <t>$1,283 (€ 1,171, £ 1,017)</t>
  </si>
  <si>
    <t>$66,724 (€ 60,872, £ 52,8</t>
  </si>
  <si>
    <t>$11,779 (€ 11,086, £ 9,791)</t>
  </si>
  <si>
    <t>$612,500 (€ 576,450, £ 509,114)</t>
  </si>
  <si>
    <t>$57,692 (€ 54,297, £ 47,954)</t>
  </si>
  <si>
    <t>$3,000,000 (€ 2,823,427, £ 2,493,621)</t>
  </si>
  <si>
    <t>$23,077 (€ 21,719, £ 19,182)</t>
  </si>
  <si>
    <t>$1,200,000 (€ 1,129,371, £ 997,448)</t>
  </si>
  <si>
    <t>$115,385 (€ 108,593, £ 95,908)</t>
  </si>
  <si>
    <t>$6,000,000 (€ 5,646,853, £ 4,987,241)</t>
  </si>
  <si>
    <t>$11,058 (€ 10,407, £ 9,191)</t>
  </si>
  <si>
    <t>$575,000 (€ 541,157, £ 477,944)</t>
  </si>
  <si>
    <t>$4,615 (€ 4,344, £ 3,836)</t>
  </si>
  <si>
    <t>$240,000 (€ 225,874, £ 199,490)</t>
  </si>
  <si>
    <t>$4,442 (€ 4,181, £ 3,692)</t>
  </si>
  <si>
    <t>$231,000 (€ 217,404, £ 192,009)</t>
  </si>
  <si>
    <t>$31,010 (€ 29,184, £ 25,775)</t>
  </si>
  <si>
    <t>$1,612,500 (€ 1,517,592, £ 1,340,321)</t>
  </si>
  <si>
    <t>$8,077 (€ 7,602, £ 6,714)</t>
  </si>
  <si>
    <t>$420,000 (€ 395,280, £ 349,107)</t>
  </si>
  <si>
    <t>$12,000 (€ 11,294, £ 9,974)</t>
  </si>
  <si>
    <t>$624,000 (€ 587,273, £ 518,673)</t>
  </si>
  <si>
    <t>$25,641 (€ 24,132, £ 21,313)</t>
  </si>
  <si>
    <t>$1,333,333 (€ 1,254,856, £ 1,108,276)</t>
  </si>
  <si>
    <t>$40,064 (€ 37,706, £ 33,302)</t>
  </si>
  <si>
    <t>$2,083,333 (€ 1,960,713, £ 1,731,681)</t>
  </si>
  <si>
    <t>$9,346 (€ 8,796, £ 7,769)</t>
  </si>
  <si>
    <t>$486,000 (€ 457,395, £ 403,967)</t>
  </si>
  <si>
    <t>$10,577 (€ 9,955, £ 8,792)</t>
  </si>
  <si>
    <t>$550,008 (€ 517,636, £ 457,170)</t>
  </si>
  <si>
    <t>$22,115 (€ 20,814, £ 18,382)</t>
  </si>
  <si>
    <t>$1,150,000 (€ 1,082,313, £ 955,888)</t>
  </si>
  <si>
    <t>$7,075 (€ 6,658, £ 5,880)</t>
  </si>
  <si>
    <t>$367,875 (€ 346,223, £ 305,780)</t>
  </si>
  <si>
    <t>$1,769 (€ 1,665, £ 1,471)</t>
  </si>
  <si>
    <t>$92,000 (€ 86,585, £ 76,471)</t>
  </si>
  <si>
    <t>$7,572 (€ 7,126, £ 6,294)</t>
  </si>
  <si>
    <t>$393,750 (€ 370,575, £ 327,288)</t>
  </si>
  <si>
    <t>$2,596 (€ 2,443, £ 2,158)</t>
  </si>
  <si>
    <t>$135,000 (€ 127,054, £ 112,213)</t>
  </si>
  <si>
    <t>$7,308 (€ 6,878, £ 6,074)</t>
  </si>
  <si>
    <t>$380,000 (€ 357,634, £ 315,859)</t>
  </si>
  <si>
    <t>$10,192 (€ 9,592, £ 8,472)</t>
  </si>
  <si>
    <t>$530,000 (€ 498,805, £ 440,540)</t>
  </si>
  <si>
    <t>$249,996 (€ 235,282, £ 207,798)</t>
  </si>
  <si>
    <t>$1,807 (€ 1,701, £ 1,502)</t>
  </si>
  <si>
    <t>$93,988 (€ 88,456, £ 78,123)</t>
  </si>
  <si>
    <t>$7,404 (€ 6,968, £ 6,154)</t>
  </si>
  <si>
    <t>$385,000 (€ 362,340, £ 320,015)</t>
  </si>
  <si>
    <t>$11,581 (€ 10,899, £ 9,626)</t>
  </si>
  <si>
    <t>$602,210 (€ 566,765, £ 500,561)</t>
  </si>
  <si>
    <t>$11,661 (€ 10,975, £ 9,693)</t>
  </si>
  <si>
    <t>$606,375 (€ 570,685, £ 504,023)</t>
  </si>
  <si>
    <t>$3,854 (€ 3,627, £ 3,203)</t>
  </si>
  <si>
    <t>$200,400 (€ 188,605, £ 166,574)</t>
  </si>
  <si>
    <t>$15,094 (€ 14,205, £ 12,546)</t>
  </si>
  <si>
    <t>$784,875 (€ 738,679, £ 652,394)</t>
  </si>
  <si>
    <t>$24,038 (€ 22,624, £ 19,981)</t>
  </si>
  <si>
    <t>$1,250,000 (€ 1,176,428, £ 1,039,009)</t>
  </si>
  <si>
    <t>$3,000 (€ 2,823, £ 2,494)</t>
  </si>
  <si>
    <t>$156,000 (€ 146,818, £ 129,668)</t>
  </si>
  <si>
    <t>$9,591 (€ 9,027, £ 7,972)</t>
  </si>
  <si>
    <t>$498,750 (€ 469,395, £ 414,564)</t>
  </si>
  <si>
    <t>$3,231 (€ 3,041, £ 2,685)</t>
  </si>
  <si>
    <t>$168,000 (€ 158,112, £ 139,643)</t>
  </si>
  <si>
    <t>$2,231 (€ 2,099, £ 1,854)</t>
  </si>
  <si>
    <t>$116,000 (€ 109,172, £ 96,420)</t>
  </si>
  <si>
    <t>$31,490 (€ 29,637, £ 26,175)</t>
  </si>
  <si>
    <t>$1,637,500 (€ 1,541,120, £ 1,361,101)</t>
  </si>
  <si>
    <t>$12,260 (€ 11,538, £ 10,190)</t>
  </si>
  <si>
    <t>$637,500 (€ 599,978, £ 529,894)</t>
  </si>
  <si>
    <t>$93,989 (€ 88,457, £ 78,124)</t>
  </si>
  <si>
    <t>$40,158 (€ 37,795, £ 33,380)</t>
  </si>
  <si>
    <t>$2,088,235 (€ 1,965,326, £ 1,735,755)</t>
  </si>
  <si>
    <t>$62,500 (€ 58,821, £ 51,950)</t>
  </si>
  <si>
    <t>$3,250,000 (€ 3,058,712, £ 2,701,422)</t>
  </si>
  <si>
    <t>$48,077 (€ 45,247, £ 39,962)</t>
  </si>
  <si>
    <t>$2,500,000 (€ 2,352,855, £ 2,078,017)</t>
  </si>
  <si>
    <t>$71,272 (€ 67,077, £ 59,242)</t>
  </si>
  <si>
    <t>$3,706,139 (€ 3,488,004, £ 3,080,568)</t>
  </si>
  <si>
    <t>$1,344 (€ 1,265, £ 1,117)</t>
  </si>
  <si>
    <t>$69,902 (€ 65,788, £ 58,103)</t>
  </si>
  <si>
    <t>$20,192 (€ 19,004, £ 16,784)</t>
  </si>
  <si>
    <t>$1,050,000 (€ 988,199, £ 872,767)</t>
  </si>
  <si>
    <t>$2,862 (€ 2,693, £ 2,379)</t>
  </si>
  <si>
    <t>$148,800 (€ 140,042, £ 123,684)</t>
  </si>
  <si>
    <t>$9,231 (€ 8,687, £ 7,673)</t>
  </si>
  <si>
    <t>$480,000 (€ 451,748, £ 398,979)</t>
  </si>
  <si>
    <t>$5,158 (€ 4,854, £ 4,287)</t>
  </si>
  <si>
    <t>$268,212 (€ 252,426, £ 222,940)</t>
  </si>
  <si>
    <t>$6,231 (€ 5,864, £ 5,179)</t>
  </si>
  <si>
    <t>$324,000 (€ 304,930, £ 269,311)</t>
  </si>
  <si>
    <t>$4,385 (€ 4,127, £ 3,645)</t>
  </si>
  <si>
    <t>$228,000 (€ 214,580, £ 189,515)</t>
  </si>
  <si>
    <t>$10,673 (€ 10,045, £ 8,872)</t>
  </si>
  <si>
    <t>$555,000 (€ 522,334, £ 461,320)</t>
  </si>
  <si>
    <t>$15,865 (€ 14,932, £ 13,187)</t>
  </si>
  <si>
    <t>$825,000 (€ 776,442, £ 685,746)</t>
  </si>
  <si>
    <t>$5,192 (€ 4,887, £ 4,316)</t>
  </si>
  <si>
    <t>$270,000 (€ 254,108, £ 224,426)</t>
  </si>
  <si>
    <t>$16,827 (€ 15,837, £ 13,987)</t>
  </si>
  <si>
    <t>$875,000 (€ 823,499, £ 727,306)</t>
  </si>
  <si>
    <t>$12,885 (€ 12,126, £ 10,710)</t>
  </si>
  <si>
    <t>$670,000 (€ 630,565, £ 556,909)</t>
  </si>
  <si>
    <t>$2,212 (€ 2,081, £ 1,838)</t>
  </si>
  <si>
    <t>$115,000 (€ 108,231, £ 95,589)</t>
  </si>
  <si>
    <t>$35,769 (€ 33,664, £ 29,732)</t>
  </si>
  <si>
    <t>$1,860,000 (€ 1,750,524, £ 1,546,045)</t>
  </si>
  <si>
    <t>$6,692 (€ 6,298, £ 5,563)</t>
  </si>
  <si>
    <t>$348,000 (€ 327,517, £ 289,260)</t>
  </si>
  <si>
    <t>$4,231 (€ 3,982, £ 3,517)</t>
  </si>
  <si>
    <t>$220,000 (€ 207,051, £ 182,866)</t>
  </si>
  <si>
    <t>$2,473 (€ 2,327, £ 2,055)</t>
  </si>
  <si>
    <t>$128,580 (€ 121,012, £ 106,877)</t>
  </si>
  <si>
    <t>$350,004 (€ 329,404, £ 290,926)</t>
  </si>
  <si>
    <t>$1,635 (€ 1,538, £ 1,359)</t>
  </si>
  <si>
    <t>$85,000 (€ 79,997, £ 70,653)</t>
  </si>
  <si>
    <t>$1,490 (€ 1,403, £ 1,239)</t>
  </si>
  <si>
    <t>$77,500 (€ 72,939, £ 64,419)</t>
  </si>
  <si>
    <t>$12,981 (€ 12,217, £ 10,790)</t>
  </si>
  <si>
    <t>$675,000 (€ 635,271, £ 561,065)</t>
  </si>
  <si>
    <t>$2,274 (€ 2,140, £ 1,890)</t>
  </si>
  <si>
    <t>$118,250 (€ 111,290, £ 98,290)</t>
  </si>
  <si>
    <t>$26,923 (€ 25,338, £ 22,379)</t>
  </si>
  <si>
    <t>$1,400,000 (€ 1,317,599, £ 1,163,690)</t>
  </si>
  <si>
    <t>$2,067 (€ 1,946, £ 1,718)</t>
  </si>
  <si>
    <t>$107,500 (€ 101,173, £ 89,355)</t>
  </si>
  <si>
    <t>$15,529 (€ 14,615, £ 12,908)</t>
  </si>
  <si>
    <t>$807,500 (€ 759,972, £ 671,200)</t>
  </si>
  <si>
    <t>$25,769 (€ 24,253, £ 21,420)</t>
  </si>
  <si>
    <t>$1,340,000 (€ 1,261,131, £ 1,113,817)</t>
  </si>
  <si>
    <t>$17,788 (€ 16,741, £ 14,786)</t>
  </si>
  <si>
    <t>$925,000 (€ 870,557, £ 768,866)</t>
  </si>
  <si>
    <t>$5,285 (€ 4,974, £ 4,393)</t>
  </si>
  <si>
    <t>$274,800 (€ 258,626, £ 228,416)</t>
  </si>
  <si>
    <t>$33,896 (€ 31,901, £ 28,174)</t>
  </si>
  <si>
    <t>$1,762,572 (€ 1,658,831, £ 1,465,062)</t>
  </si>
  <si>
    <t>$38,462 (€ 36,198, £ 31,970)</t>
  </si>
  <si>
    <t>$2,000,000 (€ 1,882,284, £ 1,662,414)</t>
  </si>
  <si>
    <t>$1,890 (€ 1,778, £ 1,571)</t>
  </si>
  <si>
    <t>$98,261 (€ 92,478, £ 81,675)</t>
  </si>
  <si>
    <t>$1,779 (€ 1,674, £ 1,479)</t>
  </si>
  <si>
    <t>$92,500 (€ 87,056, £ 76,887)</t>
  </si>
  <si>
    <t>$1,923 (€ 1,754, £ 1,524)</t>
  </si>
  <si>
    <t>$100,000 (€ 91,229, £ 79,252)</t>
  </si>
  <si>
    <t>$11,937 (€ 11,235, £ 9,922)</t>
  </si>
  <si>
    <t>$620,734 (€ 584,199, £ 515,958)</t>
  </si>
  <si>
    <t>$2,046 (€ 1,925, £ 1,700)</t>
  </si>
  <si>
    <t>$106,375 (€ 100,114, £ 88,420)</t>
  </si>
  <si>
    <t>$5,385 (€ 5,068, £ 4,476)</t>
  </si>
  <si>
    <t>$280,000 (€ 263,520, £ 232,738)</t>
  </si>
  <si>
    <t>$34,615 (€ 32,578, £ 28,773)</t>
  </si>
  <si>
    <t>$1,800,000 (€ 1,694,056, £ 1,496,172)</t>
  </si>
  <si>
    <t>$16,538 (€ 15,565, £ 13,747)</t>
  </si>
  <si>
    <t>$860,000 (€ 809,382, £ 714,838)</t>
  </si>
  <si>
    <t>$50,769 (€ 47,781, £ 42,200)</t>
  </si>
  <si>
    <t>$2,640,000 (€ 2,484,615, £ 2,194,386)</t>
  </si>
  <si>
    <t>$47,538 (€ 44,740, £ 39,514)</t>
  </si>
  <si>
    <t>$2,472,000 (€ 2,326,503, £ 2,054,743)</t>
  </si>
  <si>
    <t>$650,004 (€ 611,746, £ 540,288)</t>
  </si>
  <si>
    <t>$21,635 (€ 20,361, £ 17,983)</t>
  </si>
  <si>
    <t>$1,125,000 (€ 1,058,785, £ 935,108)</t>
  </si>
  <si>
    <t>$60,096 (€ 56,559, £ 49,952)</t>
  </si>
  <si>
    <t>$3,125,000 (€ 2,941,069, £ 2,597,522)</t>
  </si>
  <si>
    <t>$15,673 (€ 14,751, £ 13,028)</t>
  </si>
  <si>
    <t>$815,000 (€ 767,031, £ 677,434)</t>
  </si>
  <si>
    <t>$269,231 (€ 253,384, £ 223,786)</t>
  </si>
  <si>
    <t>$14,000,000 (€ 13,175,990, £ 11,636,897)</t>
  </si>
  <si>
    <t>$22,508 (€ 21,183, £ 18,709)</t>
  </si>
  <si>
    <t>$1,170,402 (€ 1,101,515, £ 972,846)</t>
  </si>
  <si>
    <t>$6,154 (€ 5,792, £ 5,115)</t>
  </si>
  <si>
    <t>$320,000 (€ 301,165, £ 265,986)</t>
  </si>
  <si>
    <t>$5,096 (€ 4,796, £ 4,236)</t>
  </si>
  <si>
    <t>$265,000 (€ 249,403, £ 220,270)</t>
  </si>
  <si>
    <t>$2,066 (€ 1,944, £ 1,717)</t>
  </si>
  <si>
    <t>$107,415 (€ 101,093, £ 89,284)</t>
  </si>
  <si>
    <t>$10,692 (€ 10,063, £ 8,888)</t>
  </si>
  <si>
    <t>$556,000 (€ 523,275, £ 462,151)</t>
  </si>
  <si>
    <t>$7,788 (€ 7,330, £ 6,474)</t>
  </si>
  <si>
    <t>$405,000 (€ 381,163, £ 336,639)</t>
  </si>
  <si>
    <t>$41,538 (€ 39,094, £ 34,527)</t>
  </si>
  <si>
    <t>$2,160,000 (€ 2,032,867, £ 1,795,407)</t>
  </si>
  <si>
    <t>Table1.Weekly Wages</t>
  </si>
  <si>
    <t>Table1.Annual Wages</t>
  </si>
  <si>
    <t>Weekly_Wages</t>
  </si>
  <si>
    <t>Ann</t>
  </si>
  <si>
    <t>Table6.Postion</t>
  </si>
  <si>
    <t>Table6.Conference</t>
  </si>
  <si>
    <t>Table6.W</t>
  </si>
  <si>
    <t>Table6.D</t>
  </si>
  <si>
    <t>Table6.L</t>
  </si>
  <si>
    <t>Table6.Pts</t>
  </si>
  <si>
    <t>Table6.GD</t>
  </si>
  <si>
    <t>WeeklyWage</t>
  </si>
  <si>
    <t>AnnualWage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</si>
</sst>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6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7.85"/>
      <color rgb="FF990000"/>
      <name val="Verdana"/>
      <family val="2"/>
    </font>
    <font>
      <sz val="7.85"/>
      <color rgb="FF000000"/>
      <name val="Verdana"/>
      <family val="2"/>
    </font>
    <font>
      <sz val="7.85"/>
      <color rgb="FF888888"/>
      <name val="Verdana"/>
      <family val="2"/>
    </font>
    <font>
      <sz val="7.85"/>
      <color rgb="FF008800"/>
      <name val="Verdana"/>
      <family val="2"/>
    </font>
    <font>
      <sz val="7.85"/>
      <color rgb="FFCC0000"/>
      <name val="Verdana"/>
      <family val="2"/>
    </font>
    <font>
      <b/>
      <sz val="7.85"/>
      <color rgb="FF000000"/>
      <name val="Verdana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theme="1"/>
      <name val="Times New Roman"/>
      <charset val="204"/>
    </font>
    <font>
      <sz val="8"/>
      <name val="Times New Roman"/>
      <charset val="204"/>
    </font>
  </fonts>
  <fills count="9">
    <fill>
      <patternFill patternType="none"/>
    </fill>
    <fill>
      <patternFill patternType="gray125"/>
    </fill>
    <fill>
      <patternFill patternType="solid">
        <fgColor rgb="FFBEC0BF"/>
      </patternFill>
    </fill>
    <fill>
      <patternFill patternType="solid">
        <fgColor rgb="FFDCDCDC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7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404040"/>
      </bottom>
      <diagonal/>
    </border>
    <border>
      <left style="thin">
        <color rgb="FFA6A6A6"/>
      </left>
      <right/>
      <top style="thin">
        <color rgb="FFA6A6A6"/>
      </top>
      <bottom style="thin">
        <color rgb="FF404040"/>
      </bottom>
      <diagonal/>
    </border>
    <border>
      <left style="thin">
        <color rgb="FFA6A6A6"/>
      </left>
      <right/>
      <top style="thin">
        <color rgb="FF404040"/>
      </top>
      <bottom style="thin">
        <color rgb="FFA6A6A6"/>
      </bottom>
      <diagonal/>
    </border>
    <border>
      <left style="thin">
        <color rgb="FF404040"/>
      </left>
      <right/>
      <top style="thin">
        <color rgb="FF404040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404040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404040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/>
      <right style="medium">
        <color rgb="FF747678"/>
      </right>
      <top/>
      <bottom/>
      <diagonal/>
    </border>
    <border>
      <left/>
      <right/>
      <top/>
      <bottom style="dotted">
        <color rgb="FFDDDDDD"/>
      </bottom>
      <diagonal/>
    </border>
    <border>
      <left/>
      <right style="medium">
        <color rgb="FF747678"/>
      </right>
      <top/>
      <bottom style="medium">
        <color rgb="FF747678"/>
      </bottom>
      <diagonal/>
    </border>
    <border>
      <left/>
      <right style="medium">
        <color rgb="FF747678"/>
      </right>
      <top/>
      <bottom style="dotted">
        <color rgb="FFDDDDDD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vertical="top" shrinkToFit="1"/>
    </xf>
    <xf numFmtId="0" fontId="3" fillId="2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right" vertical="top" wrapText="1"/>
    </xf>
    <xf numFmtId="0" fontId="4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 indent="1"/>
    </xf>
    <xf numFmtId="0" fontId="4" fillId="0" borderId="7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6" xfId="0" applyFont="1" applyBorder="1" applyAlignment="1">
      <alignment horizontal="left" wrapText="1"/>
    </xf>
    <xf numFmtId="0" fontId="5" fillId="0" borderId="8" xfId="0" applyFont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164" fontId="4" fillId="0" borderId="3" xfId="0" applyNumberFormat="1" applyFont="1" applyBorder="1" applyAlignment="1">
      <alignment horizontal="right" vertical="top" shrinkToFit="1"/>
    </xf>
    <xf numFmtId="164" fontId="4" fillId="0" borderId="6" xfId="0" applyNumberFormat="1" applyFont="1" applyBorder="1" applyAlignment="1">
      <alignment horizontal="right" vertical="top" shrinkToFit="1"/>
    </xf>
    <xf numFmtId="164" fontId="4" fillId="0" borderId="0" xfId="0" applyNumberFormat="1" applyFont="1" applyAlignment="1">
      <alignment horizontal="right" vertical="top" shrinkToFit="1"/>
    </xf>
    <xf numFmtId="164" fontId="4" fillId="0" borderId="0" xfId="0" applyNumberFormat="1" applyFont="1" applyAlignment="1">
      <alignment horizontal="left" vertical="top" indent="9" shrinkToFit="1"/>
    </xf>
    <xf numFmtId="164" fontId="4" fillId="0" borderId="0" xfId="0" applyNumberFormat="1" applyFont="1" applyAlignment="1">
      <alignment horizontal="left" vertical="top" indent="8" shrinkToFit="1"/>
    </xf>
    <xf numFmtId="164" fontId="4" fillId="0" borderId="6" xfId="0" applyNumberFormat="1" applyFont="1" applyBorder="1" applyAlignment="1">
      <alignment horizontal="left" vertical="top" indent="4" shrinkToFit="1"/>
    </xf>
    <xf numFmtId="0" fontId="3" fillId="2" borderId="1" xfId="0" applyFont="1" applyFill="1" applyBorder="1" applyAlignment="1">
      <alignment horizontal="right" vertical="top" wrapText="1"/>
    </xf>
    <xf numFmtId="164" fontId="4" fillId="0" borderId="5" xfId="0" applyNumberFormat="1" applyFont="1" applyBorder="1" applyAlignment="1">
      <alignment horizontal="right" vertical="top" shrinkToFit="1"/>
    </xf>
    <xf numFmtId="164" fontId="4" fillId="0" borderId="9" xfId="0" applyNumberFormat="1" applyFont="1" applyBorder="1" applyAlignment="1">
      <alignment horizontal="right" vertical="top" shrinkToFit="1"/>
    </xf>
    <xf numFmtId="164" fontId="4" fillId="0" borderId="0" xfId="0" applyNumberFormat="1" applyFont="1" applyAlignment="1">
      <alignment vertical="top" shrinkToFit="1"/>
    </xf>
    <xf numFmtId="164" fontId="4" fillId="0" borderId="9" xfId="0" applyNumberFormat="1" applyFont="1" applyBorder="1" applyAlignment="1">
      <alignment horizontal="left" vertical="top" indent="4" shrinkToFit="1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2" fillId="4" borderId="13" xfId="1" applyFill="1" applyBorder="1" applyAlignment="1">
      <alignment horizontal="left" vertical="center"/>
    </xf>
    <xf numFmtId="0" fontId="12" fillId="4" borderId="14" xfId="1" applyFill="1" applyBorder="1" applyAlignment="1">
      <alignment horizontal="left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8" fillId="4" borderId="14" xfId="0" applyFont="1" applyFill="1" applyBorder="1" applyAlignment="1">
      <alignment horizontal="right" vertical="center"/>
    </xf>
    <xf numFmtId="0" fontId="9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>
      <alignment horizontal="right" vertical="center"/>
    </xf>
    <xf numFmtId="0" fontId="12" fillId="4" borderId="15" xfId="1" applyFill="1" applyBorder="1" applyAlignment="1">
      <alignment horizontal="left" vertical="center"/>
    </xf>
    <xf numFmtId="3" fontId="7" fillId="4" borderId="14" xfId="0" applyNumberFormat="1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right" vertical="center"/>
    </xf>
    <xf numFmtId="0" fontId="12" fillId="6" borderId="14" xfId="1" applyFill="1" applyBorder="1" applyAlignment="1">
      <alignment horizontal="left" vertical="center"/>
    </xf>
    <xf numFmtId="0" fontId="7" fillId="6" borderId="1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2" fillId="6" borderId="15" xfId="1" applyFill="1" applyBorder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12" fillId="7" borderId="13" xfId="1" applyFill="1" applyBorder="1" applyAlignment="1">
      <alignment horizontal="left" vertical="center"/>
    </xf>
    <xf numFmtId="0" fontId="12" fillId="4" borderId="20" xfId="1" applyFill="1" applyBorder="1" applyAlignment="1">
      <alignment horizontal="left" vertical="center"/>
    </xf>
    <xf numFmtId="0" fontId="12" fillId="7" borderId="14" xfId="1" applyFill="1" applyBorder="1" applyAlignment="1">
      <alignment horizontal="left" vertical="center"/>
    </xf>
    <xf numFmtId="0" fontId="7" fillId="7" borderId="14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horizontal="right" vertical="center"/>
    </xf>
    <xf numFmtId="0" fontId="7" fillId="4" borderId="20" xfId="0" applyFont="1" applyFill="1" applyBorder="1" applyAlignment="1">
      <alignment horizontal="right" vertical="center"/>
    </xf>
    <xf numFmtId="0" fontId="8" fillId="7" borderId="15" xfId="0" applyFont="1" applyFill="1" applyBorder="1" applyAlignment="1">
      <alignment horizontal="right" vertical="center"/>
    </xf>
    <xf numFmtId="0" fontId="8" fillId="7" borderId="14" xfId="0" applyFont="1" applyFill="1" applyBorder="1" applyAlignment="1">
      <alignment horizontal="right" vertical="center"/>
    </xf>
    <xf numFmtId="0" fontId="8" fillId="4" borderId="20" xfId="0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/>
    </xf>
    <xf numFmtId="0" fontId="9" fillId="7" borderId="14" xfId="0" applyFont="1" applyFill="1" applyBorder="1" applyAlignment="1">
      <alignment horizontal="right" vertical="center"/>
    </xf>
    <xf numFmtId="0" fontId="6" fillId="5" borderId="11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right" vertical="center"/>
    </xf>
    <xf numFmtId="0" fontId="11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23" xfId="0" applyFont="1" applyFill="1" applyBorder="1" applyAlignment="1">
      <alignment horizontal="right" vertical="center"/>
    </xf>
    <xf numFmtId="0" fontId="6" fillId="5" borderId="2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right" vertical="center"/>
    </xf>
    <xf numFmtId="0" fontId="7" fillId="6" borderId="23" xfId="0" applyFont="1" applyFill="1" applyBorder="1" applyAlignment="1">
      <alignment horizontal="right" vertical="center"/>
    </xf>
    <xf numFmtId="0" fontId="11" fillId="5" borderId="14" xfId="0" applyFont="1" applyFill="1" applyBorder="1" applyAlignment="1">
      <alignment horizontal="left" vertical="center"/>
    </xf>
    <xf numFmtId="0" fontId="12" fillId="4" borderId="16" xfId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/>
    </xf>
    <xf numFmtId="0" fontId="12" fillId="4" borderId="17" xfId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right" vertical="center"/>
    </xf>
    <xf numFmtId="0" fontId="11" fillId="6" borderId="15" xfId="0" applyFont="1" applyFill="1" applyBorder="1" applyAlignment="1">
      <alignment horizontal="right" vertical="center"/>
    </xf>
    <xf numFmtId="0" fontId="11" fillId="4" borderId="21" xfId="0" applyFont="1" applyFill="1" applyBorder="1" applyAlignment="1">
      <alignment horizontal="right" vertical="center"/>
    </xf>
    <xf numFmtId="0" fontId="11" fillId="4" borderId="16" xfId="0" applyFont="1" applyFill="1" applyBorder="1" applyAlignment="1">
      <alignment horizontal="right" vertical="center"/>
    </xf>
    <xf numFmtId="0" fontId="11" fillId="6" borderId="14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12" fillId="4" borderId="21" xfId="1" applyFill="1" applyBorder="1" applyAlignment="1">
      <alignment horizontal="left" vertical="center"/>
    </xf>
    <xf numFmtId="0" fontId="8" fillId="4" borderId="21" xfId="0" applyFont="1" applyFill="1" applyBorder="1" applyAlignment="1">
      <alignment horizontal="right" vertical="center"/>
    </xf>
    <xf numFmtId="0" fontId="6" fillId="5" borderId="24" xfId="0" applyFont="1" applyFill="1" applyBorder="1" applyAlignment="1">
      <alignment horizontal="center" vertical="center"/>
    </xf>
    <xf numFmtId="0" fontId="12" fillId="4" borderId="25" xfId="1" applyFill="1" applyBorder="1" applyAlignment="1">
      <alignment horizontal="left" vertical="center"/>
    </xf>
    <xf numFmtId="0" fontId="12" fillId="7" borderId="25" xfId="1" applyFill="1" applyBorder="1" applyAlignment="1">
      <alignment horizontal="left" vertical="center"/>
    </xf>
    <xf numFmtId="0" fontId="12" fillId="4" borderId="22" xfId="1" applyFill="1" applyBorder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8" borderId="26" xfId="0" applyFont="1" applyFill="1" applyBorder="1"/>
    <xf numFmtId="0" fontId="14" fillId="0" borderId="26" xfId="0" applyFont="1" applyBorder="1"/>
    <xf numFmtId="0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dotted">
          <color rgb="FFDDDDDD"/>
        </bottom>
        <vertical/>
        <horizontal/>
      </border>
    </dxf>
    <dxf>
      <border outline="0">
        <top style="medium">
          <color rgb="FF747678"/>
        </top>
      </border>
    </dxf>
    <dxf>
      <border outline="0">
        <bottom style="medium">
          <color rgb="FF74767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85"/>
        <color rgb="FF990000"/>
        <name val="Verdana"/>
        <family val="2"/>
        <scheme val="none"/>
      </font>
      <fill>
        <patternFill patternType="solid">
          <fgColor indexed="64"/>
          <bgColor rgb="FFEEEEE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88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CC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CC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949698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85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DDDDDD"/>
        </left>
        <right/>
        <top/>
        <bottom style="dotted">
          <color rgb="FFDDDDDD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747678"/>
        </left>
        <right style="medium">
          <color rgb="FF747678"/>
        </right>
        <top/>
        <bottom style="medium">
          <color rgb="FFDDDDDD"/>
        </bottom>
        <vertical/>
        <horizontal/>
      </border>
    </dxf>
    <dxf>
      <border outline="0">
        <right style="medium">
          <color rgb="FF949698"/>
        </right>
      </border>
    </dxf>
    <dxf>
      <border outline="0">
        <bottom style="medium">
          <color rgb="FF74767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85"/>
        <color rgb="FF990000"/>
        <name val="Verdana"/>
        <family val="2"/>
        <scheme val="none"/>
      </font>
      <fill>
        <patternFill patternType="solid">
          <fgColor indexed="64"/>
          <bgColor rgb="FFEEEEE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89F1DCB-3DAA-4023-821A-A0C7990AEEE7}" autoFormatId="16" applyNumberFormats="0" applyBorderFormats="0" applyFontFormats="0" applyPatternFormats="0" applyAlignmentFormats="0" applyWidthHeightFormats="0">
  <queryTableRefresh nextId="9">
    <queryTableFields count="8">
      <queryTableField id="1" name="Postion" tableColumnId="1"/>
      <queryTableField id="2" name="Team" tableColumnId="2"/>
      <queryTableField id="3" name="Conference" tableColumnId="3"/>
      <queryTableField id="4" name="W" tableColumnId="4"/>
      <queryTableField id="5" name="D" tableColumnId="5"/>
      <queryTableField id="6" name="L" tableColumnId="6"/>
      <queryTableField id="7" name="Pts" tableColumnId="7"/>
      <queryTableField id="8" name="G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E1988D-7253-4300-8FEC-68EF2821DE37}" autoFormatId="16" applyNumberFormats="0" applyBorderFormats="0" applyFontFormats="0" applyPatternFormats="0" applyAlignmentFormats="0" applyWidthHeightFormats="0">
  <queryTableRefresh nextId="33" unboundColumnsRight="2">
    <queryTableFields count="32">
      <queryTableField id="1" name="Player" tableColumnId="1"/>
      <queryTableField id="2" name="Nation" tableColumnId="2"/>
      <queryTableField id="3" name="Pos" tableColumnId="3"/>
      <queryTableField id="4" name="Squad" tableColumnId="4"/>
      <queryTableField id="5" name="Age" tableColumnId="5"/>
      <queryTableField id="6" name="Born" tableColumnId="6"/>
      <queryTableField id="7" name="MP" tableColumnId="7"/>
      <queryTableField id="8" name="Min" tableColumnId="8"/>
      <queryTableField id="9" name="Mn/MP" tableColumnId="9"/>
      <queryTableField id="10" name="Min%" tableColumnId="10"/>
      <queryTableField id="11" name="90s" tableColumnId="11"/>
      <queryTableField id="12" name="Starts" tableColumnId="12"/>
      <queryTableField id="13" name="Mn/Start" tableColumnId="13"/>
      <queryTableField id="14" name="Compl" tableColumnId="14"/>
      <queryTableField id="15" name="Subs" tableColumnId="15"/>
      <queryTableField id="16" name="Mn/Sub" tableColumnId="16"/>
      <queryTableField id="17" name="unSub" tableColumnId="17"/>
      <queryTableField id="18" name="PPM" tableColumnId="18"/>
      <queryTableField id="19" name="onG" tableColumnId="19"/>
      <queryTableField id="20" name="onGA" tableColumnId="20"/>
      <queryTableField id="21" name="+/-" tableColumnId="21"/>
      <queryTableField id="22" name="+/-90" tableColumnId="22"/>
      <queryTableField id="23" name="On-Off" tableColumnId="23"/>
      <queryTableField id="24" name="onxG" tableColumnId="24"/>
      <queryTableField id="25" name="onxGA" tableColumnId="25"/>
      <queryTableField id="26" name="xG+/-" tableColumnId="26"/>
      <queryTableField id="27" name="xG+/-90" tableColumnId="27"/>
      <queryTableField id="28" name="On-Off2" tableColumnId="28"/>
      <queryTableField id="29" name="Table1.Weekly Wages" tableColumnId="29"/>
      <queryTableField id="30" name="Table1.Annual Wages" tableColumnId="30"/>
      <queryTableField id="31" dataBound="0" tableColumnId="31"/>
      <queryTableField id="32" dataBound="0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69773B-902A-447A-91B0-81CC5608A2F1}" autoFormatId="16" applyNumberFormats="0" applyBorderFormats="0" applyFontFormats="0" applyPatternFormats="0" applyAlignmentFormats="0" applyWidthHeightFormats="0">
  <queryTableRefresh nextId="40">
    <queryTableFields count="39">
      <queryTableField id="1" name="Player" tableColumnId="1"/>
      <queryTableField id="2" name="Nation" tableColumnId="2"/>
      <queryTableField id="3" name="Pos" tableColumnId="3"/>
      <queryTableField id="4" name="Squad" tableColumnId="4"/>
      <queryTableField id="5" name="Age" tableColumnId="5"/>
      <queryTableField id="6" name="Born" tableColumnId="6"/>
      <queryTableField id="7" name="MP" tableColumnId="7"/>
      <queryTableField id="8" name="Min" tableColumnId="8"/>
      <queryTableField id="9" name="Mn/MP" tableColumnId="9"/>
      <queryTableField id="10" name="Min%" tableColumnId="10"/>
      <queryTableField id="11" name="90s" tableColumnId="11"/>
      <queryTableField id="12" name="Starts" tableColumnId="12"/>
      <queryTableField id="13" name="Mn/Start" tableColumnId="13"/>
      <queryTableField id="14" name="Compl" tableColumnId="14"/>
      <queryTableField id="15" name="Subs" tableColumnId="15"/>
      <queryTableField id="16" name="Mn/Sub" tableColumnId="16"/>
      <queryTableField id="17" name="unSub" tableColumnId="17"/>
      <queryTableField id="18" name="PPM" tableColumnId="18"/>
      <queryTableField id="19" name="onG" tableColumnId="19"/>
      <queryTableField id="20" name="onGA" tableColumnId="20"/>
      <queryTableField id="21" name="+/-" tableColumnId="21"/>
      <queryTableField id="22" name="+/-90" tableColumnId="22"/>
      <queryTableField id="23" name="On-Off" tableColumnId="23"/>
      <queryTableField id="24" name="onxG" tableColumnId="24"/>
      <queryTableField id="25" name="onxGA" tableColumnId="25"/>
      <queryTableField id="26" name="xG+/-" tableColumnId="26"/>
      <queryTableField id="27" name="xG+/-90" tableColumnId="27"/>
      <queryTableField id="28" name="On-Off2" tableColumnId="28"/>
      <queryTableField id="29" name="Table1.Weekly Wages" tableColumnId="29"/>
      <queryTableField id="30" name="Table1.Annual Wages" tableColumnId="30"/>
      <queryTableField id="38" dataBound="0" tableColumnId="38"/>
      <queryTableField id="39" dataBound="0" tableColumnId="39"/>
      <queryTableField id="31" name="Table6.Postion" tableColumnId="31"/>
      <queryTableField id="32" name="Table6.Conference" tableColumnId="32"/>
      <queryTableField id="33" name="Table6.W" tableColumnId="33"/>
      <queryTableField id="34" name="Table6.D" tableColumnId="34"/>
      <queryTableField id="35" name="Table6.L" tableColumnId="35"/>
      <queryTableField id="36" name="Table6.Pts" tableColumnId="36"/>
      <queryTableField id="37" name="Table6.GD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4E990E-01D4-4B0C-B6B6-9932992F9E10}" name="Table6_2" displayName="Table6_2" ref="A1:H29" tableType="queryTable" totalsRowShown="0">
  <autoFilter ref="A1:H29" xr:uid="{D44E990E-01D4-4B0C-B6B6-9932992F9E10}"/>
  <tableColumns count="8">
    <tableColumn id="1" xr3:uid="{A5C3717E-B737-4CCF-91DB-BD57736B85A2}" uniqueName="1" name="Postion" queryTableFieldId="1"/>
    <tableColumn id="2" xr3:uid="{FF523909-3934-4B5B-80AA-FF97B331A667}" uniqueName="2" name="Team" queryTableFieldId="2" dataDxfId="11"/>
    <tableColumn id="3" xr3:uid="{F19DECE4-0305-47CA-AA26-ECAE60CFE220}" uniqueName="3" name="Conference" queryTableFieldId="3" dataDxfId="10"/>
    <tableColumn id="4" xr3:uid="{6ABCB3F2-D243-4402-863A-84474D0D53E6}" uniqueName="4" name="W" queryTableFieldId="4"/>
    <tableColumn id="5" xr3:uid="{ED6B5C4B-F0A2-4853-A721-919106A5F067}" uniqueName="5" name="D" queryTableFieldId="5"/>
    <tableColumn id="6" xr3:uid="{F4DD50FF-65E0-4AEC-BBC1-971D462A8D80}" uniqueName="6" name="L" queryTableFieldId="6"/>
    <tableColumn id="7" xr3:uid="{492D015B-03C8-4890-9E10-F716A638A2FA}" uniqueName="7" name="Pts" queryTableFieldId="7"/>
    <tableColumn id="8" xr3:uid="{760CCF7F-555D-4B65-B6A2-0C311C88B3FC}" uniqueName="8" name="GD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4DBE24-5D38-4B15-91B0-A999CCED314D}" name="Table6" displayName="Table6" ref="A1:H29" totalsRowShown="0" headerRowDxfId="12">
  <autoFilter ref="A1:H29" xr:uid="{484DBE24-5D38-4B15-91B0-A999CCED314D}"/>
  <tableColumns count="8">
    <tableColumn id="1" xr3:uid="{0C89C7A5-ADA4-4DB0-AD53-92E4DCBC7CC8}" name="Postion"/>
    <tableColumn id="2" xr3:uid="{B9A7740C-82AF-47E6-B87E-0E03C00318BF}" name="Team" dataDxfId="14"/>
    <tableColumn id="3" xr3:uid="{0922CE22-8E22-41B6-941D-C36405494AE5}" name="Conference" dataDxfId="13"/>
    <tableColumn id="4" xr3:uid="{AC5FE26C-EAFD-4245-B693-332CA7130CFA}" name="W"/>
    <tableColumn id="5" xr3:uid="{ED9329FE-4BAF-4744-8543-5DD4471F9C02}" name="D"/>
    <tableColumn id="6" xr3:uid="{EECAE553-1707-4955-BDC0-5A2A4F749BC0}" name="L"/>
    <tableColumn id="7" xr3:uid="{16626719-50A3-4FF8-B137-E8C4BF8ECF62}" name="Pts">
      <calculatedColumnFormula>D2*3+E2</calculatedColumnFormula>
    </tableColumn>
    <tableColumn id="8" xr3:uid="{ACD88A10-6458-4E37-8A18-A45D40329F4E}" name="G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8B3B-9AD8-464A-9229-078632D603A8}" name="Merge1" displayName="Merge1" ref="A1:H768" totalsRowShown="0">
  <autoFilter ref="A1:H768" xr:uid="{34168B3B-9AD8-464A-9229-078632D603A8}"/>
  <tableColumns count="8">
    <tableColumn id="1" xr3:uid="{5DFB2A88-7F43-4612-B03D-D630534114E1}" name="Rk"/>
    <tableColumn id="2" xr3:uid="{CA09F262-67E7-4DF7-82EF-13C2DC654512}" name="Player" dataDxfId="65"/>
    <tableColumn id="3" xr3:uid="{67AF3232-D22D-4549-8323-CB3B1D5EBB01}" name="Nation" dataDxfId="64"/>
    <tableColumn id="4" xr3:uid="{98BB24B6-E289-4729-982D-E91E0616E474}" name="Pos" dataDxfId="63"/>
    <tableColumn id="5" xr3:uid="{45BD1DD4-80A7-4DD9-9CCF-F93EE08E60E4}" name="Squad" dataDxfId="62"/>
    <tableColumn id="6" xr3:uid="{D0FF4049-52D6-4A8F-8C6C-0B0FBB5DE386}" name="Age"/>
    <tableColumn id="7" xr3:uid="{2482D3A4-0BE0-4D5E-BC0D-2779D848F140}" name="Weekly Wages" dataDxfId="61"/>
    <tableColumn id="8" xr3:uid="{07D2B4E5-0655-46AE-A7E9-FD45235626ED}" name="Annual Wages" dataDxfId="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AD1141-CF56-49E9-964C-0149CFC173D0}" name="Merge1_2" displayName="Merge1_2" ref="A1:AF875" tableType="queryTable" totalsRowShown="0">
  <autoFilter ref="A1:AF875" xr:uid="{51AD1141-CF56-49E9-964C-0149CFC173D0}"/>
  <sortState xmlns:xlrd2="http://schemas.microsoft.com/office/spreadsheetml/2017/richdata2" ref="A2:AF875">
    <sortCondition ref="D1:D875"/>
  </sortState>
  <tableColumns count="32">
    <tableColumn id="1" xr3:uid="{D14C80F6-3E10-4E60-8718-308FE88E19D6}" uniqueName="1" name="Player" queryTableFieldId="1" dataDxfId="59"/>
    <tableColumn id="2" xr3:uid="{B0DEF33D-430A-4B9C-BBCA-847D4878A575}" uniqueName="2" name="Nation" queryTableFieldId="2" dataDxfId="58"/>
    <tableColumn id="3" xr3:uid="{DD28C964-40D0-4C8B-8E76-F646A9544272}" uniqueName="3" name="Pos" queryTableFieldId="3" dataDxfId="57"/>
    <tableColumn id="4" xr3:uid="{57CE49F0-DD61-456F-AE55-B1CD707934F0}" uniqueName="4" name="Squad" queryTableFieldId="4" dataDxfId="56"/>
    <tableColumn id="5" xr3:uid="{B567F1AA-EDCF-48FF-B5E3-6E44D90D2559}" uniqueName="5" name="Age" queryTableFieldId="5"/>
    <tableColumn id="6" xr3:uid="{FB07D56F-6107-4C66-9702-F8F9BA8DE208}" uniqueName="6" name="Born" queryTableFieldId="6"/>
    <tableColumn id="7" xr3:uid="{B01B3410-1A4E-485B-9B05-C44D066866E6}" uniqueName="7" name="MP" queryTableFieldId="7"/>
    <tableColumn id="8" xr3:uid="{058E9219-6A3E-4FCA-BD3F-7FBF697D77C0}" uniqueName="8" name="Min" queryTableFieldId="8"/>
    <tableColumn id="9" xr3:uid="{CE1F236F-59BC-40B5-8B05-21ABF1BDEBCE}" uniqueName="9" name="Mn/MP" queryTableFieldId="9"/>
    <tableColumn id="10" xr3:uid="{92E78C6C-8C64-4054-9CC8-7EFFF9F999BC}" uniqueName="10" name="Min%" queryTableFieldId="10"/>
    <tableColumn id="11" xr3:uid="{03778641-BC1A-4F31-9859-316103D2F85A}" uniqueName="11" name="90s" queryTableFieldId="11"/>
    <tableColumn id="12" xr3:uid="{D2D94A07-F334-4D35-9A49-0E54D64F210E}" uniqueName="12" name="Starts" queryTableFieldId="12"/>
    <tableColumn id="13" xr3:uid="{E4F97815-926F-4AC2-9F9E-26BD7F547CE0}" uniqueName="13" name="Mn/Start" queryTableFieldId="13"/>
    <tableColumn id="14" xr3:uid="{CF88217E-8E5A-4A98-A57B-FED603A71B8D}" uniqueName="14" name="Compl" queryTableFieldId="14"/>
    <tableColumn id="15" xr3:uid="{D84CE130-05DE-480B-8372-9068F760B1B3}" uniqueName="15" name="Subs" queryTableFieldId="15"/>
    <tableColumn id="16" xr3:uid="{ED6157B6-D62F-4B17-9CDA-B5B5C605A852}" uniqueName="16" name="Mn/Sub" queryTableFieldId="16"/>
    <tableColumn id="17" xr3:uid="{66A39FB1-0BF8-4494-A61E-B5C9A3AB0E87}" uniqueName="17" name="unSub" queryTableFieldId="17"/>
    <tableColumn id="18" xr3:uid="{0535D193-6C6A-4AEF-89DC-A98CE85119AA}" uniqueName="18" name="PPM" queryTableFieldId="18"/>
    <tableColumn id="19" xr3:uid="{4D394B53-A3DC-462D-A834-06FCD99E0FA9}" uniqueName="19" name="onG" queryTableFieldId="19"/>
    <tableColumn id="20" xr3:uid="{B2959158-D588-4CBA-A08E-B67FA6C043B1}" uniqueName="20" name="onGA" queryTableFieldId="20"/>
    <tableColumn id="21" xr3:uid="{AF220BBB-14A2-4C53-904F-138D17951792}" uniqueName="21" name="+/-" queryTableFieldId="21"/>
    <tableColumn id="22" xr3:uid="{44150E47-4A95-4951-B476-998048B92D91}" uniqueName="22" name="+/-90" queryTableFieldId="22"/>
    <tableColumn id="23" xr3:uid="{0B466939-EAA5-4E92-96A3-21236EFD7AE2}" uniqueName="23" name="On-Off" queryTableFieldId="23"/>
    <tableColumn id="24" xr3:uid="{55628089-587F-45E2-8FC0-50001E301DE1}" uniqueName="24" name="onxG" queryTableFieldId="24"/>
    <tableColumn id="25" xr3:uid="{87C984C2-8E2E-4B6E-A695-6AA359207B23}" uniqueName="25" name="onxGA" queryTableFieldId="25"/>
    <tableColumn id="26" xr3:uid="{715F70BD-9F69-44B1-A225-320FCA7BB39D}" uniqueName="26" name="xG+/-" queryTableFieldId="26"/>
    <tableColumn id="27" xr3:uid="{2387F1D0-8CB2-4E39-BACF-A67EBAF78BC9}" uniqueName="27" name="xG+/-90" queryTableFieldId="27"/>
    <tableColumn id="28" xr3:uid="{A1E136C4-BBA9-4016-A7C7-83F5C9C8A6DA}" uniqueName="28" name="On-Off2" queryTableFieldId="28"/>
    <tableColumn id="29" xr3:uid="{C3E9FC76-63CC-49EA-89EA-871484A7DA18}" uniqueName="29" name="Table1.Weekly Wages" queryTableFieldId="29" dataDxfId="55"/>
    <tableColumn id="30" xr3:uid="{EDEBFA8C-9E79-4C0E-A0B5-31F13F9CE76F}" uniqueName="30" name="Table1.Annual Wages" queryTableFieldId="30" dataDxfId="54"/>
    <tableColumn id="31" xr3:uid="{F2CE3263-EE27-47EE-B26F-015D647751D4}" uniqueName="31" name="Weekly_Wages" queryTableFieldId="31" dataDxfId="2">
      <calculatedColumnFormula>IF(ISBLANK(AC2), "", IFERROR(VALUE(SUBSTITUTE(SUBSTITUTE(LEFT(AC2, IFERROR(FIND("(", AC2)-2, LEN(AC2))),"$", ""),",", "")), IFERROR(VALUE(SUBSTITUTE(SUBSTITUTE(AC2,"$",""),",","")), AC2)))</calculatedColumnFormula>
    </tableColumn>
    <tableColumn id="32" xr3:uid="{3C797647-5E8D-43A7-88D3-2FE1EE7C0F79}" uniqueName="32" name="Ann" queryTableFieldId="32" dataDxfId="53">
      <calculatedColumnFormula>IF(ISBLANK(AD2), "", IFERROR(VALUE(SUBSTITUTE(SUBSTITUTE(LEFT(AD2, IFERROR(FIND("(", AD2)-2, LEN(AD2))),"$", ""),",", "")), IFERROR(VALUE(SUBSTITUTE(SUBSTITUTE(AD2,"$",""),",","")), AD2)))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88A70-8427-40FA-BEFF-9396526AD509}" name="Table2" displayName="Table2" ref="A1:AB873" totalsRowShown="0" headerRowDxfId="52" headerRowBorderDxfId="51" tableBorderDxfId="50">
  <autoFilter ref="A1:AB873" xr:uid="{CA888A70-8427-40FA-BEFF-9396526AD509}"/>
  <tableColumns count="28">
    <tableColumn id="1" xr3:uid="{644CC289-D55B-41EA-BBA9-D5E13738129C}" name="Player" dataDxfId="49" dataCellStyle="Hyperlink"/>
    <tableColumn id="2" xr3:uid="{D7E97441-B480-428A-8999-0A15FA0D49F1}" name="Nation" dataDxfId="48" dataCellStyle="Hyperlink"/>
    <tableColumn id="3" xr3:uid="{7042CEB3-3F05-4CEE-BB0C-A8F665979493}" name="Pos" dataDxfId="47"/>
    <tableColumn id="4" xr3:uid="{DC0003E8-8334-4AD4-B448-32A403159C11}" name="Squad" dataDxfId="46" dataCellStyle="Hyperlink"/>
    <tableColumn id="5" xr3:uid="{BD9F66D2-8915-4846-AF13-1402B915DA32}" name="Age" dataDxfId="45"/>
    <tableColumn id="6" xr3:uid="{CB0B5CFA-00BF-43C4-871B-1B414969B6AD}" name="Born" dataDxfId="44"/>
    <tableColumn id="7" xr3:uid="{2D240CE7-56AE-4036-BD23-976E62448048}" name="MP" dataDxfId="43"/>
    <tableColumn id="8" xr3:uid="{93902CBB-4187-43B9-BFEC-E2ABE0EF63FB}" name="Min"/>
    <tableColumn id="9" xr3:uid="{98825DDC-2BA0-4912-BABE-6E7D02A10BF2}" name="Mn/MP" dataDxfId="42"/>
    <tableColumn id="10" xr3:uid="{7166D529-781F-4954-98F4-B7F1349BD33A}" name="Min%" dataDxfId="41"/>
    <tableColumn id="11" xr3:uid="{D09C2730-4833-4DEF-8A0B-043004396710}" name="90s" dataDxfId="40"/>
    <tableColumn id="12" xr3:uid="{FD895148-EA4A-4386-BA58-DF21A92A3FA5}" name="Starts" dataDxfId="39"/>
    <tableColumn id="13" xr3:uid="{DE5605E7-2D74-45A3-A170-37379CC39602}" name="Mn/Start" dataDxfId="38"/>
    <tableColumn id="14" xr3:uid="{A7443525-535A-49F3-B021-90F79242BA54}" name="Compl" dataDxfId="37"/>
    <tableColumn id="15" xr3:uid="{C527E1DF-ADEA-4472-A8BD-E7E4CB741E28}" name="Subs" dataDxfId="36"/>
    <tableColumn id="16" xr3:uid="{5C9E40DD-AFFC-4656-AF4B-1091F4C5A923}" name="Mn/Sub" dataDxfId="35"/>
    <tableColumn id="17" xr3:uid="{B1BD7847-423D-424E-9E06-4D9298CA301D}" name="unSub" dataDxfId="34"/>
    <tableColumn id="18" xr3:uid="{C6D1187F-B68C-45BE-85DF-87C795F98046}" name="PPM" dataDxfId="33"/>
    <tableColumn id="19" xr3:uid="{3D72527A-4869-4183-87E0-EDBD295919B4}" name="onG" dataDxfId="32"/>
    <tableColumn id="20" xr3:uid="{96610588-D39E-4848-8A53-296B09408C10}" name="onGA" dataDxfId="31"/>
    <tableColumn id="21" xr3:uid="{519CA45E-06D8-431D-9E87-E3E3FA2B3A61}" name="+/-"/>
    <tableColumn id="22" xr3:uid="{C30D4025-A3B1-4884-8811-9D60BE8EAC1D}" name="+/-90"/>
    <tableColumn id="23" xr3:uid="{4C855E41-4446-4578-B3AC-84B222B7FAB6}" name="On-Off"/>
    <tableColumn id="24" xr3:uid="{17EA9E9B-24DD-4F3E-B999-512080D33490}" name="onxG" dataDxfId="30"/>
    <tableColumn id="25" xr3:uid="{BB04DDFB-C86C-4283-91C8-4A82C638E112}" name="onxGA" dataDxfId="29"/>
    <tableColumn id="26" xr3:uid="{5659807F-3AE4-47AA-B991-6EF286A784F9}" name="xG+/-" dataDxfId="28"/>
    <tableColumn id="27" xr3:uid="{B251F0CC-CD28-48AB-BC6F-49C906092350}" name="xG+/-90" dataDxfId="27"/>
    <tableColumn id="28" xr3:uid="{0669CA8F-D2B8-4A9B-8228-39AB90AC8A8D}" name="On-Off2" dataDxfId="2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CE2EBF-6146-44B6-9545-DBCD88F4B94A}" name="Table1" displayName="Table1" ref="A1:H798" totalsRowShown="0" headerRowDxfId="25" headerRowBorderDxfId="24" tableBorderDxfId="23">
  <autoFilter ref="A1:H798" xr:uid="{45CE2EBF-6146-44B6-9545-DBCD88F4B94A}"/>
  <tableColumns count="8">
    <tableColumn id="1" xr3:uid="{1447363F-014F-4B0E-90D9-D1240F03CD1C}" name="Rk" dataDxfId="22"/>
    <tableColumn id="2" xr3:uid="{5FD66C11-DE8F-4CC5-9FEF-F6F6C657D0D9}" name="Player" dataDxfId="21" dataCellStyle="Hyperlink"/>
    <tableColumn id="3" xr3:uid="{E6E51DF2-A9BD-4874-A70F-34D609027BB0}" name="Nation" dataDxfId="20" dataCellStyle="Hyperlink"/>
    <tableColumn id="4" xr3:uid="{BA569DC2-D574-4923-B638-A445873069A3}" name="Pos" dataDxfId="19"/>
    <tableColumn id="5" xr3:uid="{21F01D35-63E1-43E5-80A0-E66402C57BEB}" name="Squad" dataDxfId="18" dataCellStyle="Hyperlink"/>
    <tableColumn id="6" xr3:uid="{3569850D-1A26-40BC-941B-04A27F22DA48}" name="Age" dataDxfId="17"/>
    <tableColumn id="7" xr3:uid="{6A8ED8B9-91BB-4A9F-B290-74B22C94F29D}" name="Weekly Wages" dataDxfId="16"/>
    <tableColumn id="8" xr3:uid="{9A369AEA-CCAF-48A3-87BC-323F379EE08D}" name="Annual Wages" dataDxfId="1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95FC5C-8647-40A2-A1B1-39B7E72E3E2E}" name="Merge2" displayName="Merge2" ref="A1:AM875" tableType="queryTable" totalsRowShown="0">
  <autoFilter ref="A1:AM875" xr:uid="{2695FC5C-8647-40A2-A1B1-39B7E72E3E2E}"/>
  <tableColumns count="39">
    <tableColumn id="1" xr3:uid="{4F328DD3-CE7A-4EE4-B69E-F39267E60179}" uniqueName="1" name="Player" queryTableFieldId="1" dataDxfId="9"/>
    <tableColumn id="2" xr3:uid="{C15DAEC8-1EEB-4C00-B670-16BC699AC463}" uniqueName="2" name="Nation" queryTableFieldId="2" dataDxfId="8"/>
    <tableColumn id="3" xr3:uid="{6D4114F2-35A6-46A6-AF13-38FCF368D208}" uniqueName="3" name="Pos" queryTableFieldId="3" dataDxfId="7"/>
    <tableColumn id="4" xr3:uid="{D7271E43-FA87-4B96-9F4C-7578796A7537}" uniqueName="4" name="Squad" queryTableFieldId="4" dataDxfId="6"/>
    <tableColumn id="5" xr3:uid="{0E5F3FBD-5A0F-400E-8914-DEB891E06094}" uniqueName="5" name="Age" queryTableFieldId="5"/>
    <tableColumn id="6" xr3:uid="{0FC490DB-ABAC-4996-BF62-9DC264BC77A3}" uniqueName="6" name="Born" queryTableFieldId="6"/>
    <tableColumn id="7" xr3:uid="{DCDBFC2F-7D30-4662-BF01-A71515B6B7A5}" uniqueName="7" name="MP" queryTableFieldId="7"/>
    <tableColumn id="8" xr3:uid="{B27F960A-440F-48A9-B2EE-89B12AE1323F}" uniqueName="8" name="Min" queryTableFieldId="8"/>
    <tableColumn id="9" xr3:uid="{AAEE9E9C-CCF9-4804-B7A6-2E4C9188416F}" uniqueName="9" name="Mn/MP" queryTableFieldId="9"/>
    <tableColumn id="10" xr3:uid="{B1B5BE3F-24D1-4D57-80BF-11ABBD369CF7}" uniqueName="10" name="Min%" queryTableFieldId="10"/>
    <tableColumn id="11" xr3:uid="{89A925E6-2306-4C4A-A89E-38AA5BC7F972}" uniqueName="11" name="90s" queryTableFieldId="11"/>
    <tableColumn id="12" xr3:uid="{0A9EBE89-1220-4760-A771-AB3CD23B2602}" uniqueName="12" name="Starts" queryTableFieldId="12"/>
    <tableColumn id="13" xr3:uid="{2EC02F27-850E-4E06-92E1-31C4E7E7B373}" uniqueName="13" name="Mn/Start" queryTableFieldId="13"/>
    <tableColumn id="14" xr3:uid="{9D049268-49AE-4144-9A90-00DBD51B1FB5}" uniqueName="14" name="Compl" queryTableFieldId="14"/>
    <tableColumn id="15" xr3:uid="{3F92C106-6FC5-4D94-B6CF-45F489B012EB}" uniqueName="15" name="Subs" queryTableFieldId="15"/>
    <tableColumn id="16" xr3:uid="{18C81223-FCD1-47A7-A49A-2872F8313B19}" uniqueName="16" name="Mn/Sub" queryTableFieldId="16"/>
    <tableColumn id="17" xr3:uid="{A6CCCAE5-348F-46B9-AFCF-2573F25977E0}" uniqueName="17" name="unSub" queryTableFieldId="17"/>
    <tableColumn id="18" xr3:uid="{F7C86947-C590-430F-93E2-8DCCF92AE21D}" uniqueName="18" name="PPM" queryTableFieldId="18"/>
    <tableColumn id="19" xr3:uid="{EA86BA08-8687-403D-AD5E-7B6E09E19FB1}" uniqueName="19" name="onG" queryTableFieldId="19"/>
    <tableColumn id="20" xr3:uid="{5D3D8F7E-713C-472F-94D7-88772897077A}" uniqueName="20" name="onGA" queryTableFieldId="20"/>
    <tableColumn id="21" xr3:uid="{992DE4CA-9E06-4666-B8EE-4D0ADAB4D924}" uniqueName="21" name="+/-" queryTableFieldId="21"/>
    <tableColumn id="22" xr3:uid="{BA020287-2560-41D9-AA00-C9E87A4B4A53}" uniqueName="22" name="+/-90" queryTableFieldId="22"/>
    <tableColumn id="23" xr3:uid="{F7C0EFA8-061A-47B7-9FDB-BAFA3BF66EDA}" uniqueName="23" name="On-Off" queryTableFieldId="23"/>
    <tableColumn id="24" xr3:uid="{1C4FBE0D-686B-4BE8-9082-1D5BD110E799}" uniqueName="24" name="onxG" queryTableFieldId="24"/>
    <tableColumn id="25" xr3:uid="{20972411-8D02-46F6-82E5-ECB13C801019}" uniqueName="25" name="onxGA" queryTableFieldId="25"/>
    <tableColumn id="26" xr3:uid="{4DE288A3-04A2-43DD-B7E0-12DEF8EFF2C4}" uniqueName="26" name="xG+/-" queryTableFieldId="26"/>
    <tableColumn id="27" xr3:uid="{E9E9C6DE-96D7-411A-A456-865BA75F4188}" uniqueName="27" name="xG+/-90" queryTableFieldId="27"/>
    <tableColumn id="28" xr3:uid="{51E5A39D-4386-4B8C-A739-A7FF80A13953}" uniqueName="28" name="On-Off2" queryTableFieldId="28"/>
    <tableColumn id="29" xr3:uid="{58DAD383-C5CC-44B2-BBD7-169DC79E36BB}" uniqueName="29" name="Table1.Weekly Wages" queryTableFieldId="29" dataDxfId="5"/>
    <tableColumn id="30" xr3:uid="{E1D35F3B-E1FC-4C6C-8805-31EA9F94F6B5}" uniqueName="30" name="Table1.Annual Wages" queryTableFieldId="30" dataDxfId="4"/>
    <tableColumn id="38" xr3:uid="{E40CDF55-0DE8-4EC3-BF03-E96D4046915D}" uniqueName="38" name="WeeklyWage" queryTableFieldId="38" dataDxfId="1">
      <calculatedColumnFormula>IF(ISBLANK(AC2), "", IFERROR(VALUE(SUBSTITUTE(SUBSTITUTE(LEFT(AC2, IFERROR(FIND("(", AC2)-2, LEN(AC2))),"$", ""),",", "")), IFERROR(VALUE(SUBSTITUTE(SUBSTITUTE(AC2,"$",""),",","")), AC2)))</calculatedColumnFormula>
    </tableColumn>
    <tableColumn id="39" xr3:uid="{C4BB1800-78E3-41E0-B22F-14A1C2BF4873}" uniqueName="39" name="AnnualWage" queryTableFieldId="39" dataDxfId="0">
      <calculatedColumnFormula>IF(ISBLANK(AD2), "", IFERROR(VALUE(SUBSTITUTE(SUBSTITUTE(LEFT(AD2, IFERROR(FIND("(", AD2)-2, LEN(AD2))),"$", ""),",", "")), IFERROR(VALUE(SUBSTITUTE(SUBSTITUTE(AD2,"$",""),",","")), AD2)))</calculatedColumnFormula>
    </tableColumn>
    <tableColumn id="31" xr3:uid="{4B12E60E-48A2-4EA8-8A33-8F71F263A05B}" uniqueName="31" name="Table6.Postion" queryTableFieldId="31"/>
    <tableColumn id="32" xr3:uid="{8AAA40D7-C680-4FB6-A40A-E46578FB0500}" uniqueName="32" name="Table6.Conference" queryTableFieldId="32" dataDxfId="3"/>
    <tableColumn id="33" xr3:uid="{32502E8C-1DDA-433B-900B-3604344046A5}" uniqueName="33" name="Table6.W" queryTableFieldId="33"/>
    <tableColumn id="34" xr3:uid="{4D4402CC-485E-4769-8BA7-1249B4D4D18D}" uniqueName="34" name="Table6.D" queryTableFieldId="34"/>
    <tableColumn id="35" xr3:uid="{F0DF2B8F-52E5-4466-91EB-41B0611312FB}" uniqueName="35" name="Table6.L" queryTableFieldId="35"/>
    <tableColumn id="36" xr3:uid="{9FE8A362-ABFF-412A-8F97-138CDB2E84B8}" uniqueName="36" name="Table6.Pts" queryTableFieldId="36"/>
    <tableColumn id="37" xr3:uid="{46894F64-E7B9-4CF3-8750-F87DF12FD71F}" uniqueName="37" name="Table6.GD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bref.com/en/squads/cb8b86a2/2022/Inter-Miami-Stats" TargetMode="External"/><Relationship Id="rId3182" Type="http://schemas.openxmlformats.org/officeDocument/2006/relationships/hyperlink" Target="https://fbref.com/en/country/NZL/New-Zealand-Football" TargetMode="External"/><Relationship Id="rId3042" Type="http://schemas.openxmlformats.org/officeDocument/2006/relationships/hyperlink" Target="https://fbref.com/en/country/USA/United-States-Football" TargetMode="External"/><Relationship Id="rId170" Type="http://schemas.openxmlformats.org/officeDocument/2006/relationships/hyperlink" Target="https://fbref.com/en/country/BRA/Brazil-Football" TargetMode="External"/><Relationship Id="rId987" Type="http://schemas.openxmlformats.org/officeDocument/2006/relationships/hyperlink" Target="https://fbref.com/en/squads/81d817a3/2022/Los-Angeles-FC-Stats" TargetMode="External"/><Relationship Id="rId2668" Type="http://schemas.openxmlformats.org/officeDocument/2006/relationships/hyperlink" Target="https://fbref.com/en/players/38e2cbd6/matchlogs/2022/summary/Eric-Remedi-Match-Logs" TargetMode="External"/><Relationship Id="rId2875" Type="http://schemas.openxmlformats.org/officeDocument/2006/relationships/hyperlink" Target="https://fbref.com/en/squads/ca460650/2022/San-Jose-Earthquakes-Stats" TargetMode="External"/><Relationship Id="rId847" Type="http://schemas.openxmlformats.org/officeDocument/2006/relationships/hyperlink" Target="https://fbref.com/en/squads/cb8b86a2/2022/Inter-Miami-Stats" TargetMode="External"/><Relationship Id="rId1477" Type="http://schemas.openxmlformats.org/officeDocument/2006/relationships/hyperlink" Target="https://fbref.com/en/players/35d550f2/Tega-Ikoba" TargetMode="External"/><Relationship Id="rId1684" Type="http://schemas.openxmlformats.org/officeDocument/2006/relationships/hyperlink" Target="https://fbref.com/en/players/73682895/matchlogs/2022/summary/Sacha-Kljestan-Match-Logs" TargetMode="External"/><Relationship Id="rId1891" Type="http://schemas.openxmlformats.org/officeDocument/2006/relationships/hyperlink" Target="https://fbref.com/en/squads/1ebc1a5b/2022/Atlanta-United-Stats" TargetMode="External"/><Relationship Id="rId2528" Type="http://schemas.openxmlformats.org/officeDocument/2006/relationships/hyperlink" Target="https://fbref.com/en/players/fafeaf3d/matchlogs/2022/summary/Luca-Petrasso-Match-Logs" TargetMode="External"/><Relationship Id="rId2735" Type="http://schemas.openxmlformats.org/officeDocument/2006/relationships/hyperlink" Target="https://fbref.com/en/squads/cb8b86a2/2022/Inter-Miami-Stats" TargetMode="External"/><Relationship Id="rId2942" Type="http://schemas.openxmlformats.org/officeDocument/2006/relationships/hyperlink" Target="https://fbref.com/en/country/COL/Colombia-Football" TargetMode="External"/><Relationship Id="rId707" Type="http://schemas.openxmlformats.org/officeDocument/2006/relationships/hyperlink" Target="https://fbref.com/en/squads/1ebc1a5b/2022/Atlanta-United-Stats" TargetMode="External"/><Relationship Id="rId914" Type="http://schemas.openxmlformats.org/officeDocument/2006/relationships/hyperlink" Target="https://fbref.com/en/country/USA/United-States-Football" TargetMode="External"/><Relationship Id="rId1337" Type="http://schemas.openxmlformats.org/officeDocument/2006/relationships/hyperlink" Target="https://fbref.com/en/players/9bebd450/Niko-Hansen" TargetMode="External"/><Relationship Id="rId1544" Type="http://schemas.openxmlformats.org/officeDocument/2006/relationships/hyperlink" Target="https://fbref.com/en/players/4fb17e20/matchlogs/2022/summary/Alistair-Johnston-Match-Logs" TargetMode="External"/><Relationship Id="rId1751" Type="http://schemas.openxmlformats.org/officeDocument/2006/relationships/hyperlink" Target="https://fbref.com/en/squads/ab41cb90/2022/Vancouver-Whitecaps-FC-Stats" TargetMode="External"/><Relationship Id="rId2802" Type="http://schemas.openxmlformats.org/officeDocument/2006/relationships/hyperlink" Target="https://fbref.com/en/country/ESP/Spain-Football" TargetMode="External"/><Relationship Id="rId43" Type="http://schemas.openxmlformats.org/officeDocument/2006/relationships/hyperlink" Target="https://fbref.com/en/squads/eb57545a/2022/Charlotte-FC-Stats" TargetMode="External"/><Relationship Id="rId1404" Type="http://schemas.openxmlformats.org/officeDocument/2006/relationships/hyperlink" Target="https://fbref.com/en/players/d86e3070/matchlogs/2022/summary/Aaron-Herrera-Match-Logs" TargetMode="External"/><Relationship Id="rId1611" Type="http://schemas.openxmlformats.org/officeDocument/2006/relationships/hyperlink" Target="https://fbref.com/en/squads/fc22273c/2022/CF-Montreal-Stats" TargetMode="External"/><Relationship Id="rId3369" Type="http://schemas.openxmlformats.org/officeDocument/2006/relationships/hyperlink" Target="https://fbref.com/en/players/e0364352/Eryk-Williamson" TargetMode="External"/><Relationship Id="rId497" Type="http://schemas.openxmlformats.org/officeDocument/2006/relationships/hyperlink" Target="https://fbref.com/en/players/69a57596/Evan-Bush" TargetMode="External"/><Relationship Id="rId2178" Type="http://schemas.openxmlformats.org/officeDocument/2006/relationships/hyperlink" Target="https://fbref.com/en/country/COL/Colombia-Football" TargetMode="External"/><Relationship Id="rId2385" Type="http://schemas.openxmlformats.org/officeDocument/2006/relationships/hyperlink" Target="https://fbref.com/en/players/8d3dd05f/Easton-Ongaro" TargetMode="External"/><Relationship Id="rId3229" Type="http://schemas.openxmlformats.org/officeDocument/2006/relationships/hyperlink" Target="https://fbref.com/en/players/3fbe573e/Jhojan-Valencia" TargetMode="External"/><Relationship Id="rId357" Type="http://schemas.openxmlformats.org/officeDocument/2006/relationships/hyperlink" Target="https://fbref.com/en/players/26637ac8/Steve-Birnbaum" TargetMode="External"/><Relationship Id="rId1194" Type="http://schemas.openxmlformats.org/officeDocument/2006/relationships/hyperlink" Target="https://fbref.com/en/country/USA/United-States-Football" TargetMode="External"/><Relationship Id="rId2038" Type="http://schemas.openxmlformats.org/officeDocument/2006/relationships/hyperlink" Target="https://fbref.com/en/country/ECU/Ecuador-Football" TargetMode="External"/><Relationship Id="rId2592" Type="http://schemas.openxmlformats.org/officeDocument/2006/relationships/hyperlink" Target="https://fbref.com/en/players/f090a37a/matchlogs/2022/summary/Riqui-Puig-Match-Logs" TargetMode="External"/><Relationship Id="rId3436" Type="http://schemas.openxmlformats.org/officeDocument/2006/relationships/hyperlink" Target="https://fbref.com/en/players/09ae7f92/matchlogs/2022/summary/Gyasi-Zardes-Match-Logs" TargetMode="External"/><Relationship Id="rId217" Type="http://schemas.openxmlformats.org/officeDocument/2006/relationships/hyperlink" Target="https://fbref.com/en/players/05f54837/Edison-Azcona" TargetMode="External"/><Relationship Id="rId564" Type="http://schemas.openxmlformats.org/officeDocument/2006/relationships/hyperlink" Target="https://fbref.com/en/players/ec730d9a/matchlogs/2022/summary/Russell-Canouse-Match-Logs" TargetMode="External"/><Relationship Id="rId771" Type="http://schemas.openxmlformats.org/officeDocument/2006/relationships/hyperlink" Target="https://fbref.com/en/squads/529ba333/2022/Columbus-Crew-Stats" TargetMode="External"/><Relationship Id="rId2245" Type="http://schemas.openxmlformats.org/officeDocument/2006/relationships/hyperlink" Target="https://fbref.com/en/players/925a2703/Daniel-Musovski" TargetMode="External"/><Relationship Id="rId2452" Type="http://schemas.openxmlformats.org/officeDocument/2006/relationships/hyperlink" Target="https://fbref.com/en/players/0d8a2551/matchlogs/2022/summary/Cristhian-Paredes-Match-Logs" TargetMode="External"/><Relationship Id="rId424" Type="http://schemas.openxmlformats.org/officeDocument/2006/relationships/hyperlink" Target="https://fbref.com/en/players/0672f944/matchlogs/2022/summary/Ousseni-Bouda-Match-Logs" TargetMode="External"/><Relationship Id="rId631" Type="http://schemas.openxmlformats.org/officeDocument/2006/relationships/hyperlink" Target="https://fbref.com/en/squads/e9ea41b2/2022/FC-Cincinnati-Stats" TargetMode="External"/><Relationship Id="rId1054" Type="http://schemas.openxmlformats.org/officeDocument/2006/relationships/hyperlink" Target="https://fbref.com/en/country/USA/United-States-Football" TargetMode="External"/><Relationship Id="rId1261" Type="http://schemas.openxmlformats.org/officeDocument/2006/relationships/hyperlink" Target="https://fbref.com/en/players/0d3f30b9/Adam-Grinwis" TargetMode="External"/><Relationship Id="rId2105" Type="http://schemas.openxmlformats.org/officeDocument/2006/relationships/hyperlink" Target="https://fbref.com/en/players/be2188c4/Mihajlo-Miskovic" TargetMode="External"/><Relationship Id="rId2312" Type="http://schemas.openxmlformats.org/officeDocument/2006/relationships/hyperlink" Target="https://fbref.com/en/players/de7a0fe6/matchlogs/2022/summary/Serge-Ngoma-Match-Logs" TargetMode="External"/><Relationship Id="rId1121" Type="http://schemas.openxmlformats.org/officeDocument/2006/relationships/hyperlink" Target="https://fbref.com/en/players/8ef72983/McKinze-Gaines" TargetMode="External"/><Relationship Id="rId3086" Type="http://schemas.openxmlformats.org/officeDocument/2006/relationships/hyperlink" Target="https://fbref.com/en/country/FIN/Finland-Football" TargetMode="External"/><Relationship Id="rId3293" Type="http://schemas.openxmlformats.org/officeDocument/2006/relationships/hyperlink" Target="https://fbref.com/en/players/9c146b36/Pedro-Vite" TargetMode="External"/><Relationship Id="rId1938" Type="http://schemas.openxmlformats.org/officeDocument/2006/relationships/hyperlink" Target="https://fbref.com/en/country/POR/Portugal-Football" TargetMode="External"/><Relationship Id="rId3153" Type="http://schemas.openxmlformats.org/officeDocument/2006/relationships/hyperlink" Target="https://fbref.com/en/players/b5d2014f/Dantouma-Toure" TargetMode="External"/><Relationship Id="rId3360" Type="http://schemas.openxmlformats.org/officeDocument/2006/relationships/hyperlink" Target="https://fbref.com/en/players/c0a28fbd/matchlogs/2022/summary/Derrick-Williams-Match-Logs" TargetMode="External"/><Relationship Id="rId281" Type="http://schemas.openxmlformats.org/officeDocument/2006/relationships/hyperlink" Target="https://fbref.com/en/players/3f1b018e/Tanner-Beason" TargetMode="External"/><Relationship Id="rId3013" Type="http://schemas.openxmlformats.org/officeDocument/2006/relationships/hyperlink" Target="https://fbref.com/en/players/bbbb244b/Kimarni-Smith" TargetMode="External"/><Relationship Id="rId141" Type="http://schemas.openxmlformats.org/officeDocument/2006/relationships/hyperlink" Target="https://fbref.com/en/players/55a5d959/Ivan-Angulo" TargetMode="External"/><Relationship Id="rId3220" Type="http://schemas.openxmlformats.org/officeDocument/2006/relationships/hyperlink" Target="https://fbref.com/en/players/6c8fb474/matchlogs/2022/summary/Maximiliano-Urruti-Match-Logs" TargetMode="External"/><Relationship Id="rId7" Type="http://schemas.openxmlformats.org/officeDocument/2006/relationships/hyperlink" Target="https://fbref.com/en/squads/415b4465/2022/Colorado-Rapids-Stats" TargetMode="External"/><Relationship Id="rId2779" Type="http://schemas.openxmlformats.org/officeDocument/2006/relationships/hyperlink" Target="https://fbref.com/en/squads/6218ebd4/2022/Seattle-Sounders-FC-Stats" TargetMode="External"/><Relationship Id="rId2986" Type="http://schemas.openxmlformats.org/officeDocument/2006/relationships/hyperlink" Target="https://fbref.com/en/country/USA/United-States-Football" TargetMode="External"/><Relationship Id="rId958" Type="http://schemas.openxmlformats.org/officeDocument/2006/relationships/hyperlink" Target="https://fbref.com/en/country/ECU/Ecuador-Football" TargetMode="External"/><Relationship Id="rId1588" Type="http://schemas.openxmlformats.org/officeDocument/2006/relationships/hyperlink" Target="https://fbref.com/en/players/f907a6a8/matchlogs/2022/summary/Anderson-Julio-Match-Logs" TargetMode="External"/><Relationship Id="rId1795" Type="http://schemas.openxmlformats.org/officeDocument/2006/relationships/hyperlink" Target="https://fbref.com/en/squads/99ea75a6/2022/Minnesota-United-Stats" TargetMode="External"/><Relationship Id="rId2639" Type="http://schemas.openxmlformats.org/officeDocument/2006/relationships/hyperlink" Target="https://fbref.com/en/squads/ab41cb90/2022/Vancouver-Whitecaps-FC-Stats" TargetMode="External"/><Relationship Id="rId2846" Type="http://schemas.openxmlformats.org/officeDocument/2006/relationships/hyperlink" Target="https://fbref.com/en/country/SVK/Slovakia-Football" TargetMode="External"/><Relationship Id="rId87" Type="http://schemas.openxmlformats.org/officeDocument/2006/relationships/hyperlink" Target="https://fbref.com/en/squads/ab41cb90/2022/Vancouver-Whitecaps-FC-Stats" TargetMode="External"/><Relationship Id="rId818" Type="http://schemas.openxmlformats.org/officeDocument/2006/relationships/hyperlink" Target="https://fbref.com/en/country/USA/United-States-Football" TargetMode="External"/><Relationship Id="rId1448" Type="http://schemas.openxmlformats.org/officeDocument/2006/relationships/hyperlink" Target="https://fbref.com/en/players/97df0719/matchlogs/2022/summary/Shaan-Hundal-Match-Logs" TargetMode="External"/><Relationship Id="rId1655" Type="http://schemas.openxmlformats.org/officeDocument/2006/relationships/hyperlink" Target="https://fbref.com/en/squads/130f43fa/2022/Toronto-FC-Stats" TargetMode="External"/><Relationship Id="rId2706" Type="http://schemas.openxmlformats.org/officeDocument/2006/relationships/hyperlink" Target="https://fbref.com/en/country/ARG/Argentina-Football" TargetMode="External"/><Relationship Id="rId1308" Type="http://schemas.openxmlformats.org/officeDocument/2006/relationships/hyperlink" Target="https://fbref.com/en/players/dd33f29a/matchlogs/2022/summary/Brandon-Hackenberg-Match-Logs" TargetMode="External"/><Relationship Id="rId1862" Type="http://schemas.openxmlformats.org/officeDocument/2006/relationships/hyperlink" Target="https://fbref.com/en/country/USA/United-States-Football" TargetMode="External"/><Relationship Id="rId2913" Type="http://schemas.openxmlformats.org/officeDocument/2006/relationships/hyperlink" Target="https://fbref.com/en/players/ef4e4c5d/CJ-Sapong" TargetMode="External"/><Relationship Id="rId1515" Type="http://schemas.openxmlformats.org/officeDocument/2006/relationships/hyperlink" Target="https://fbref.com/en/squads/15cf8f40/2022/FC-Dallas-Stats" TargetMode="External"/><Relationship Id="rId1722" Type="http://schemas.openxmlformats.org/officeDocument/2006/relationships/hyperlink" Target="https://fbref.com/en/country/COL/Colombia-Football" TargetMode="External"/><Relationship Id="rId14" Type="http://schemas.openxmlformats.org/officeDocument/2006/relationships/hyperlink" Target="https://fbref.com/en/country/USA/United-States-Football" TargetMode="External"/><Relationship Id="rId2289" Type="http://schemas.openxmlformats.org/officeDocument/2006/relationships/hyperlink" Target="https://fbref.com/en/players/92305a81/Jayden-Nelson" TargetMode="External"/><Relationship Id="rId2496" Type="http://schemas.openxmlformats.org/officeDocument/2006/relationships/hyperlink" Target="https://fbref.com/en/players/22fe9049/matchlogs/2022/summary/Jason-Pendant-Match-Logs" TargetMode="External"/><Relationship Id="rId468" Type="http://schemas.openxmlformats.org/officeDocument/2006/relationships/hyperlink" Target="https://fbref.com/en/players/3d14c62e/matchlogs/2022/summary/Javain-Brown-Match-Logs" TargetMode="External"/><Relationship Id="rId675" Type="http://schemas.openxmlformats.org/officeDocument/2006/relationships/hyperlink" Target="https://fbref.com/en/squads/81d817a3/2022/Los-Angeles-FC-Stats" TargetMode="External"/><Relationship Id="rId882" Type="http://schemas.openxmlformats.org/officeDocument/2006/relationships/hyperlink" Target="https://fbref.com/en/country/ARG/Argentina-Football" TargetMode="External"/><Relationship Id="rId1098" Type="http://schemas.openxmlformats.org/officeDocument/2006/relationships/hyperlink" Target="https://fbref.com/en/country/SUI/Switzerland-Football" TargetMode="External"/><Relationship Id="rId2149" Type="http://schemas.openxmlformats.org/officeDocument/2006/relationships/hyperlink" Target="https://fbref.com/en/players/f4b0ea46/Felipe-Mora" TargetMode="External"/><Relationship Id="rId2356" Type="http://schemas.openxmlformats.org/officeDocument/2006/relationships/hyperlink" Target="https://fbref.com/en/players/dba6b279/matchlogs/2022/summary/David-Ochoa-Match-Logs" TargetMode="External"/><Relationship Id="rId2563" Type="http://schemas.openxmlformats.org/officeDocument/2006/relationships/hyperlink" Target="https://fbref.com/en/squads/e9ea41b2/2022/FC-Cincinnati-Stats" TargetMode="External"/><Relationship Id="rId2770" Type="http://schemas.openxmlformats.org/officeDocument/2006/relationships/hyperlink" Target="https://fbref.com/en/country/URU/Uruguay-Football" TargetMode="External"/><Relationship Id="rId3407" Type="http://schemas.openxmlformats.org/officeDocument/2006/relationships/hyperlink" Target="https://fbref.com/en/squads/130f43fa/2022/Toronto-FC-Stats" TargetMode="External"/><Relationship Id="rId328" Type="http://schemas.openxmlformats.org/officeDocument/2006/relationships/hyperlink" Target="https://fbref.com/en/players/ee93c1a9/matchlogs/2022/summary/Federico-Bernardeschi-Match-Logs" TargetMode="External"/><Relationship Id="rId535" Type="http://schemas.openxmlformats.org/officeDocument/2006/relationships/hyperlink" Target="https://fbref.com/en/squads/64e81410/2022/New-York-City-FC-Stats" TargetMode="External"/><Relationship Id="rId742" Type="http://schemas.openxmlformats.org/officeDocument/2006/relationships/hyperlink" Target="https://fbref.com/en/country/USA/United-States-Football" TargetMode="External"/><Relationship Id="rId1165" Type="http://schemas.openxmlformats.org/officeDocument/2006/relationships/hyperlink" Target="https://fbref.com/en/players/46ee5234/Kieran-Gibbs" TargetMode="External"/><Relationship Id="rId1372" Type="http://schemas.openxmlformats.org/officeDocument/2006/relationships/hyperlink" Target="https://fbref.com/en/players/5e2a4d0e/matchlogs/2022/summary/Matt-Hedges-Match-Logs" TargetMode="External"/><Relationship Id="rId2009" Type="http://schemas.openxmlformats.org/officeDocument/2006/relationships/hyperlink" Target="https://fbref.com/en/players/ab36595d/Thomas-McNamara" TargetMode="External"/><Relationship Id="rId2216" Type="http://schemas.openxmlformats.org/officeDocument/2006/relationships/hyperlink" Target="https://fbref.com/en/players/a0aee24e/matchlogs/2022/summary/Joao-Moutinho-Match-Logs" TargetMode="External"/><Relationship Id="rId2423" Type="http://schemas.openxmlformats.org/officeDocument/2006/relationships/hyperlink" Target="https://fbref.com/en/squads/ab41cb90/2022/Vancouver-Whitecaps-FC-Stats" TargetMode="External"/><Relationship Id="rId2630" Type="http://schemas.openxmlformats.org/officeDocument/2006/relationships/hyperlink" Target="https://fbref.com/en/country/USA/United-States-Football" TargetMode="External"/><Relationship Id="rId602" Type="http://schemas.openxmlformats.org/officeDocument/2006/relationships/hyperlink" Target="https://fbref.com/en/country/CRC/Costa-Rica-Football" TargetMode="External"/><Relationship Id="rId1025" Type="http://schemas.openxmlformats.org/officeDocument/2006/relationships/hyperlink" Target="https://fbref.com/en/players/edffe99a/Stuart-Findlay" TargetMode="External"/><Relationship Id="rId1232" Type="http://schemas.openxmlformats.org/officeDocument/2006/relationships/hyperlink" Target="https://fbref.com/en/players/a8785279/matchlogs/2022/summary/Jonathan-Gonzalez-Match-Logs" TargetMode="External"/><Relationship Id="rId3197" Type="http://schemas.openxmlformats.org/officeDocument/2006/relationships/hyperlink" Target="https://fbref.com/en/players/9ca4b140/Ema-Twumasi" TargetMode="External"/><Relationship Id="rId3057" Type="http://schemas.openxmlformats.org/officeDocument/2006/relationships/hyperlink" Target="https://fbref.com/en/players/92f62cfe/Quinn-Sullivan" TargetMode="External"/><Relationship Id="rId185" Type="http://schemas.openxmlformats.org/officeDocument/2006/relationships/hyperlink" Target="https://fbref.com/en/players/4f8a9f70/Kervin-Arriaga" TargetMode="External"/><Relationship Id="rId1909" Type="http://schemas.openxmlformats.org/officeDocument/2006/relationships/hyperlink" Target="https://fbref.com/en/players/565fde4a/Anthony-Markanich" TargetMode="External"/><Relationship Id="rId3264" Type="http://schemas.openxmlformats.org/officeDocument/2006/relationships/hyperlink" Target="https://fbref.com/en/players/ff07b25e/matchlogs/2022/summary/Julian-Vazquez-Match-Logs" TargetMode="External"/><Relationship Id="rId3471" Type="http://schemas.openxmlformats.org/officeDocument/2006/relationships/hyperlink" Target="https://fbref.com/en/squads/fc22273c/2022/CF-Montreal-Stats" TargetMode="External"/><Relationship Id="rId392" Type="http://schemas.openxmlformats.org/officeDocument/2006/relationships/hyperlink" Target="https://fbref.com/en/players/9792574e/matchlogs/2022/summary/Isaac-Boehmer-Match-Logs" TargetMode="External"/><Relationship Id="rId2073" Type="http://schemas.openxmlformats.org/officeDocument/2006/relationships/hyperlink" Target="https://fbref.com/en/players/9fc0f253/Matt-Miazga" TargetMode="External"/><Relationship Id="rId2280" Type="http://schemas.openxmlformats.org/officeDocument/2006/relationships/hyperlink" Target="https://fbref.com/en/players/ca1e91a1/matchlogs/2022/summary/Jalen-Neal-Match-Logs" TargetMode="External"/><Relationship Id="rId3124" Type="http://schemas.openxmlformats.org/officeDocument/2006/relationships/hyperlink" Target="https://fbref.com/en/players/517bef8b/matchlogs/2022/summary/Kosi-Thompson-Match-Logs" TargetMode="External"/><Relationship Id="rId3331" Type="http://schemas.openxmlformats.org/officeDocument/2006/relationships/hyperlink" Target="https://fbref.com/en/squads/fc22273c/2022/CF-Montreal-Stats" TargetMode="External"/><Relationship Id="rId252" Type="http://schemas.openxmlformats.org/officeDocument/2006/relationships/hyperlink" Target="https://fbref.com/en/players/da4821de/matchlogs/2022/summary/Tom-Barlow-Match-Logs" TargetMode="External"/><Relationship Id="rId2140" Type="http://schemas.openxmlformats.org/officeDocument/2006/relationships/hyperlink" Target="https://fbref.com/en/players/6bce7dd8/matchlogs/2022/summary/Kim-Moonhwan-Match-Logs" TargetMode="External"/><Relationship Id="rId112" Type="http://schemas.openxmlformats.org/officeDocument/2006/relationships/hyperlink" Target="https://fbref.com/en/players/3cd08ab7/matchlogs/2022/summary/Efrain-Alvarez-Match-Logs" TargetMode="External"/><Relationship Id="rId1699" Type="http://schemas.openxmlformats.org/officeDocument/2006/relationships/hyperlink" Target="https://fbref.com/en/squads/f7d86a43/2022/Real-Salt-Lake-Stats" TargetMode="External"/><Relationship Id="rId2000" Type="http://schemas.openxmlformats.org/officeDocument/2006/relationships/hyperlink" Target="https://fbref.com/en/players/83129dc7/matchlogs/2022/summary/Zac-McGraw-Match-Logs" TargetMode="External"/><Relationship Id="rId2957" Type="http://schemas.openxmlformats.org/officeDocument/2006/relationships/hyperlink" Target="https://fbref.com/en/players/339a2561/Jacob-Shaffelburg" TargetMode="External"/><Relationship Id="rId929" Type="http://schemas.openxmlformats.org/officeDocument/2006/relationships/hyperlink" Target="https://fbref.com/en/players/b828d56a/Raheem-Edwards" TargetMode="External"/><Relationship Id="rId1559" Type="http://schemas.openxmlformats.org/officeDocument/2006/relationships/hyperlink" Target="https://fbref.com/en/squads/cb8b86a2/2022/Inter-Miami-Stats" TargetMode="External"/><Relationship Id="rId1766" Type="http://schemas.openxmlformats.org/officeDocument/2006/relationships/hyperlink" Target="https://fbref.com/en/country/USA/United-States-Football" TargetMode="External"/><Relationship Id="rId1973" Type="http://schemas.openxmlformats.org/officeDocument/2006/relationships/hyperlink" Target="https://fbref.com/en/players/f6315619/Olivier-Mbaizo" TargetMode="External"/><Relationship Id="rId2817" Type="http://schemas.openxmlformats.org/officeDocument/2006/relationships/hyperlink" Target="https://fbref.com/en/players/cf928adb/Kelyn-Rowe" TargetMode="External"/><Relationship Id="rId58" Type="http://schemas.openxmlformats.org/officeDocument/2006/relationships/hyperlink" Target="https://fbref.com/en/country/USA/United-States-Football" TargetMode="External"/><Relationship Id="rId1419" Type="http://schemas.openxmlformats.org/officeDocument/2006/relationships/hyperlink" Target="https://fbref.com/en/squads/99ea75a6/2022/Minnesota-United-Stats" TargetMode="External"/><Relationship Id="rId1626" Type="http://schemas.openxmlformats.org/officeDocument/2006/relationships/hyperlink" Target="https://fbref.com/en/country/NED/Netherlands-Football" TargetMode="External"/><Relationship Id="rId1833" Type="http://schemas.openxmlformats.org/officeDocument/2006/relationships/hyperlink" Target="https://fbref.com/en/players/e67f8af0/Diego-Luna" TargetMode="External"/><Relationship Id="rId1900" Type="http://schemas.openxmlformats.org/officeDocument/2006/relationships/hyperlink" Target="https://fbref.com/en/players/977791f4/matchlogs/2022/summary/JT-Marcinkowski-Match-Logs" TargetMode="External"/><Relationship Id="rId579" Type="http://schemas.openxmlformats.org/officeDocument/2006/relationships/hyperlink" Target="https://fbref.com/en/squads/69a0fb10/2022/New-York-Red-Bulls-Stats" TargetMode="External"/><Relationship Id="rId786" Type="http://schemas.openxmlformats.org/officeDocument/2006/relationships/hyperlink" Target="https://fbref.com/en/country/GHA/Ghana-Football" TargetMode="External"/><Relationship Id="rId993" Type="http://schemas.openxmlformats.org/officeDocument/2006/relationships/hyperlink" Target="https://fbref.com/en/players/71eda165/Andrew-Farrell" TargetMode="External"/><Relationship Id="rId2467" Type="http://schemas.openxmlformats.org/officeDocument/2006/relationships/hyperlink" Target="https://fbref.com/en/squads/64e81410/2022/New-York-City-FC-Stats" TargetMode="External"/><Relationship Id="rId2674" Type="http://schemas.openxmlformats.org/officeDocument/2006/relationships/hyperlink" Target="https://fbref.com/en/country/USA/United-States-Football" TargetMode="External"/><Relationship Id="rId439" Type="http://schemas.openxmlformats.org/officeDocument/2006/relationships/hyperlink" Target="https://fbref.com/en/squads/fc22273c/2022/CF-Montreal-Stats" TargetMode="External"/><Relationship Id="rId646" Type="http://schemas.openxmlformats.org/officeDocument/2006/relationships/hyperlink" Target="https://fbref.com/en/country/LUX/Luxembourg-Football" TargetMode="External"/><Relationship Id="rId1069" Type="http://schemas.openxmlformats.org/officeDocument/2006/relationships/hyperlink" Target="https://fbref.com/en/players/2ce71308/Taxiarchis-Fountas" TargetMode="External"/><Relationship Id="rId1276" Type="http://schemas.openxmlformats.org/officeDocument/2006/relationships/hyperlink" Target="https://fbref.com/en/players/d88f31db/matchlogs/2022/summary/Brian-Gutierrez-Match-Logs" TargetMode="External"/><Relationship Id="rId1483" Type="http://schemas.openxmlformats.org/officeDocument/2006/relationships/hyperlink" Target="https://fbref.com/en/squads/3c079def/2022/New-England-Revolution-Stats" TargetMode="External"/><Relationship Id="rId2327" Type="http://schemas.openxmlformats.org/officeDocument/2006/relationships/hyperlink" Target="https://fbref.com/en/squads/e9ea41b2/2022/FC-Cincinnati-Stats" TargetMode="External"/><Relationship Id="rId2881" Type="http://schemas.openxmlformats.org/officeDocument/2006/relationships/hyperlink" Target="https://fbref.com/en/players/ae760cf4/Gaoussou-Samake" TargetMode="External"/><Relationship Id="rId506" Type="http://schemas.openxmlformats.org/officeDocument/2006/relationships/hyperlink" Target="https://fbref.com/en/country/USA/United-States-Football" TargetMode="External"/><Relationship Id="rId853" Type="http://schemas.openxmlformats.org/officeDocument/2006/relationships/hyperlink" Target="https://fbref.com/en/players/627b570a/Moussa-Djitte" TargetMode="External"/><Relationship Id="rId1136" Type="http://schemas.openxmlformats.org/officeDocument/2006/relationships/hyperlink" Target="https://fbref.com/en/players/c9476b88/matchlogs/2022/summary/Justin-Garces-Match-Logs" TargetMode="External"/><Relationship Id="rId1690" Type="http://schemas.openxmlformats.org/officeDocument/2006/relationships/hyperlink" Target="https://fbref.com/en/country/SVN/Slovenia-Football" TargetMode="External"/><Relationship Id="rId2534" Type="http://schemas.openxmlformats.org/officeDocument/2006/relationships/hyperlink" Target="https://fbref.com/en/country/HAI/Haiti-Football" TargetMode="External"/><Relationship Id="rId2741" Type="http://schemas.openxmlformats.org/officeDocument/2006/relationships/hyperlink" Target="https://fbref.com/en/players/67f5e064/Rodrigues" TargetMode="External"/><Relationship Id="rId713" Type="http://schemas.openxmlformats.org/officeDocument/2006/relationships/hyperlink" Target="https://fbref.com/en/players/229cd98a/Sergio-Cordova" TargetMode="External"/><Relationship Id="rId920" Type="http://schemas.openxmlformats.org/officeDocument/2006/relationships/hyperlink" Target="https://fbref.com/en/players/a8de0bd5/matchlogs/2022/summary/Daniel-Edelman-Match-Logs" TargetMode="External"/><Relationship Id="rId1343" Type="http://schemas.openxmlformats.org/officeDocument/2006/relationships/hyperlink" Target="https://fbref.com/en/squads/69a0fb10/2022/New-York-Red-Bulls-Stats" TargetMode="External"/><Relationship Id="rId1550" Type="http://schemas.openxmlformats.org/officeDocument/2006/relationships/hyperlink" Target="https://fbref.com/en/country/USA/United-States-Football" TargetMode="External"/><Relationship Id="rId2601" Type="http://schemas.openxmlformats.org/officeDocument/2006/relationships/hyperlink" Target="https://fbref.com/en/players/a295f0b3/Nelson-Quinones" TargetMode="External"/><Relationship Id="rId1203" Type="http://schemas.openxmlformats.org/officeDocument/2006/relationships/hyperlink" Target="https://fbref.com/en/squads/64e81410/2022/New-York-City-FC-Stats" TargetMode="External"/><Relationship Id="rId1410" Type="http://schemas.openxmlformats.org/officeDocument/2006/relationships/hyperlink" Target="https://fbref.com/en/country/ARG/Argentina-Football" TargetMode="External"/><Relationship Id="rId3168" Type="http://schemas.openxmlformats.org/officeDocument/2006/relationships/hyperlink" Target="https://fbref.com/en/players/e4b72e34/matchlogs/2022/summary/Miguel-Trauco-Match-Logs" TargetMode="External"/><Relationship Id="rId3375" Type="http://schemas.openxmlformats.org/officeDocument/2006/relationships/hyperlink" Target="https://fbref.com/en/squads/35f1b818/2022/Nashville-SC-Stats" TargetMode="External"/><Relationship Id="rId296" Type="http://schemas.openxmlformats.org/officeDocument/2006/relationships/hyperlink" Target="https://fbref.com/en/players/64f1680a/matchlogs/2022/summary/Steven-Beitashour-Match-Logs" TargetMode="External"/><Relationship Id="rId2184" Type="http://schemas.openxmlformats.org/officeDocument/2006/relationships/hyperlink" Target="https://fbref.com/en/players/b675e328/matchlogs/2022/summary/Lewis-Morgan-Match-Logs" TargetMode="External"/><Relationship Id="rId2391" Type="http://schemas.openxmlformats.org/officeDocument/2006/relationships/hyperlink" Target="https://fbref.com/en/squads/81d817a3/2022/Los-Angeles-FC-Stats" TargetMode="External"/><Relationship Id="rId3028" Type="http://schemas.openxmlformats.org/officeDocument/2006/relationships/hyperlink" Target="https://fbref.com/en/players/f080dd22/matchlogs/2022/summary/Santiago-Sosa-Match-Logs" TargetMode="External"/><Relationship Id="rId3235" Type="http://schemas.openxmlformats.org/officeDocument/2006/relationships/hyperlink" Target="https://fbref.com/en/squads/0d885416/2022/Houston-Dynamo-Stats" TargetMode="External"/><Relationship Id="rId3442" Type="http://schemas.openxmlformats.org/officeDocument/2006/relationships/hyperlink" Target="https://fbref.com/en/country/SLV/El-Salvador-Football" TargetMode="External"/><Relationship Id="rId156" Type="http://schemas.openxmlformats.org/officeDocument/2006/relationships/hyperlink" Target="https://fbref.com/en/players/17b28ec7/matchlogs/2022/summary/Brian-Anunga-Match-Logs" TargetMode="External"/><Relationship Id="rId363" Type="http://schemas.openxmlformats.org/officeDocument/2006/relationships/hyperlink" Target="https://fbref.com/en/squads/e9ea41b2/2022/FC-Cincinnati-Stats" TargetMode="External"/><Relationship Id="rId570" Type="http://schemas.openxmlformats.org/officeDocument/2006/relationships/hyperlink" Target="https://fbref.com/en/country/BRA/Brazil-Football" TargetMode="External"/><Relationship Id="rId2044" Type="http://schemas.openxmlformats.org/officeDocument/2006/relationships/hyperlink" Target="https://fbref.com/en/players/db0c5324/matchlogs/2022/summary/Jhegson-Mendez-Match-Logs" TargetMode="External"/><Relationship Id="rId2251" Type="http://schemas.openxmlformats.org/officeDocument/2006/relationships/hyperlink" Target="https://fbref.com/en/squads/35f1b818/2022/Nashville-SC-Stats" TargetMode="External"/><Relationship Id="rId3302" Type="http://schemas.openxmlformats.org/officeDocument/2006/relationships/hyperlink" Target="https://fbref.com/en/country/USA/United-States-Football" TargetMode="External"/><Relationship Id="rId223" Type="http://schemas.openxmlformats.org/officeDocument/2006/relationships/hyperlink" Target="https://fbref.com/en/squads/e9ea41b2/2022/FC-Cincinnati-Stats" TargetMode="External"/><Relationship Id="rId430" Type="http://schemas.openxmlformats.org/officeDocument/2006/relationships/hyperlink" Target="https://fbref.com/en/country/USA/United-States-Football" TargetMode="External"/><Relationship Id="rId1060" Type="http://schemas.openxmlformats.org/officeDocument/2006/relationships/hyperlink" Target="https://fbref.com/en/players/aad135a3/matchlogs/2022/summary/Nathan-Fogaca-Match-Logs" TargetMode="External"/><Relationship Id="rId2111" Type="http://schemas.openxmlformats.org/officeDocument/2006/relationships/hyperlink" Target="https://fbref.com/en/squads/64e81410/2022/New-York-City-FC-Stats" TargetMode="External"/><Relationship Id="rId1877" Type="http://schemas.openxmlformats.org/officeDocument/2006/relationships/hyperlink" Target="https://fbref.com/en/players/7efffe65/Christian-Makoun" TargetMode="External"/><Relationship Id="rId2928" Type="http://schemas.openxmlformats.org/officeDocument/2006/relationships/hyperlink" Target="https://fbref.com/en/players/fa21bbc8/matchlogs/2022/summary/Tate-Schmitt-Match-Logs" TargetMode="External"/><Relationship Id="rId1737" Type="http://schemas.openxmlformats.org/officeDocument/2006/relationships/hyperlink" Target="https://fbref.com/en/players/5c0e047a/Vuk-Latinovich" TargetMode="External"/><Relationship Id="rId1944" Type="http://schemas.openxmlformats.org/officeDocument/2006/relationships/hyperlink" Target="https://fbref.com/en/players/4d6ec370/matchlogs/2022/summary/Thiago-Martins-Match-Logs" TargetMode="External"/><Relationship Id="rId3092" Type="http://schemas.openxmlformats.org/officeDocument/2006/relationships/hyperlink" Target="https://fbref.com/en/players/674befe9/matchlogs/2022/summary/Russell-Teibert-Match-Logs" TargetMode="External"/><Relationship Id="rId29" Type="http://schemas.openxmlformats.org/officeDocument/2006/relationships/hyperlink" Target="https://fbref.com/en/players/363ba6d7/Luciano-Acosta" TargetMode="External"/><Relationship Id="rId1804" Type="http://schemas.openxmlformats.org/officeDocument/2006/relationships/hyperlink" Target="https://fbref.com/en/players/ce037639/matchlogs/2022/summary/Jasper-Loffelsend-Match-Logs" TargetMode="External"/><Relationship Id="rId897" Type="http://schemas.openxmlformats.org/officeDocument/2006/relationships/hyperlink" Target="https://fbref.com/en/players/575e6cb1/Kyle-Duncan" TargetMode="External"/><Relationship Id="rId2578" Type="http://schemas.openxmlformats.org/officeDocument/2006/relationships/hyperlink" Target="https://fbref.com/en/country/CAN/Canada-Football" TargetMode="External"/><Relationship Id="rId2785" Type="http://schemas.openxmlformats.org/officeDocument/2006/relationships/hyperlink" Target="https://fbref.com/en/players/b7b6e781/David-Romney" TargetMode="External"/><Relationship Id="rId2992" Type="http://schemas.openxmlformats.org/officeDocument/2006/relationships/hyperlink" Target="https://fbref.com/en/players/b9596515/matchlogs/2022/summary/Marcelo-Silva-Match-Logs" TargetMode="External"/><Relationship Id="rId757" Type="http://schemas.openxmlformats.org/officeDocument/2006/relationships/hyperlink" Target="https://fbref.com/en/players/aa133046/Cody-Cropper" TargetMode="External"/><Relationship Id="rId964" Type="http://schemas.openxmlformats.org/officeDocument/2006/relationships/hyperlink" Target="https://fbref.com/en/players/60b7c195/matchlogs/2022/summary/Roger-Espinoza-Match-Logs" TargetMode="External"/><Relationship Id="rId1387" Type="http://schemas.openxmlformats.org/officeDocument/2006/relationships/hyperlink" Target="https://fbref.com/en/squads/f9940243/2022/Chicago-Fire-Stats" TargetMode="External"/><Relationship Id="rId1594" Type="http://schemas.openxmlformats.org/officeDocument/2006/relationships/hyperlink" Target="https://fbref.com/en/country/USA/United-States-Football" TargetMode="External"/><Relationship Id="rId2438" Type="http://schemas.openxmlformats.org/officeDocument/2006/relationships/hyperlink" Target="https://fbref.com/en/country/ISL/Iceland-Football" TargetMode="External"/><Relationship Id="rId2645" Type="http://schemas.openxmlformats.org/officeDocument/2006/relationships/hyperlink" Target="https://fbref.com/en/players/fb3236a7/Rayan-Raveloson" TargetMode="External"/><Relationship Id="rId2852" Type="http://schemas.openxmlformats.org/officeDocument/2006/relationships/hyperlink" Target="https://fbref.com/en/players/a30e1562/matchlogs/2022/summary/Johnny-Russell-Match-Logs" TargetMode="External"/><Relationship Id="rId93" Type="http://schemas.openxmlformats.org/officeDocument/2006/relationships/hyperlink" Target="https://fbref.com/en/players/043f389a/Noah-Allen" TargetMode="External"/><Relationship Id="rId617" Type="http://schemas.openxmlformats.org/officeDocument/2006/relationships/hyperlink" Target="https://fbref.com/en/players/da76bab4/Valentin-Castellanos" TargetMode="External"/><Relationship Id="rId824" Type="http://schemas.openxmlformats.org/officeDocument/2006/relationships/hyperlink" Target="https://fbref.com/en/players/5d83500d/matchlogs/2022/summary/Silvester-van-der-Water-Match-Logs" TargetMode="External"/><Relationship Id="rId1247" Type="http://schemas.openxmlformats.org/officeDocument/2006/relationships/hyperlink" Target="https://fbref.com/en/squads/cb8b86a2/2022/Inter-Miami-Stats" TargetMode="External"/><Relationship Id="rId1454" Type="http://schemas.openxmlformats.org/officeDocument/2006/relationships/hyperlink" Target="https://fbref.com/en/country/USA/United-States-Football" TargetMode="External"/><Relationship Id="rId1661" Type="http://schemas.openxmlformats.org/officeDocument/2006/relationships/hyperlink" Target="https://fbref.com/en/players/927c3059/Logan-Ketterer" TargetMode="External"/><Relationship Id="rId2505" Type="http://schemas.openxmlformats.org/officeDocument/2006/relationships/hyperlink" Target="https://fbref.com/en/players/60c4ac82/Gabriel-Pereira" TargetMode="External"/><Relationship Id="rId2712" Type="http://schemas.openxmlformats.org/officeDocument/2006/relationships/hyperlink" Target="https://fbref.com/en/players/6c1221d6/matchlogs/2022/summary/Alexander-Ring-Match-Logs" TargetMode="External"/><Relationship Id="rId1107" Type="http://schemas.openxmlformats.org/officeDocument/2006/relationships/hyperlink" Target="https://fbref.com/en/squads/eb57545a/2022/Charlotte-FC-Stats" TargetMode="External"/><Relationship Id="rId1314" Type="http://schemas.openxmlformats.org/officeDocument/2006/relationships/hyperlink" Target="https://fbref.com/en/country/USA/United-States-Football" TargetMode="External"/><Relationship Id="rId1521" Type="http://schemas.openxmlformats.org/officeDocument/2006/relationships/hyperlink" Target="https://fbref.com/en/players/7d9b37bf/Corentin-Jean" TargetMode="External"/><Relationship Id="rId3279" Type="http://schemas.openxmlformats.org/officeDocument/2006/relationships/hyperlink" Target="https://fbref.com/en/squads/0d885416/2022/Houston-Dynamo-Stats" TargetMode="External"/><Relationship Id="rId3486" Type="http://schemas.openxmlformats.org/officeDocument/2006/relationships/hyperlink" Target="https://fbref.com/en/country/ISL/Iceland-Football" TargetMode="External"/><Relationship Id="rId20" Type="http://schemas.openxmlformats.org/officeDocument/2006/relationships/hyperlink" Target="https://fbref.com/en/players/c5f400f4/matchlogs/2022/summary/Bryan-Acosta-Match-Logs" TargetMode="External"/><Relationship Id="rId2088" Type="http://schemas.openxmlformats.org/officeDocument/2006/relationships/hyperlink" Target="https://fbref.com/en/players/83cf9719/matchlogs/2022/summary/Djordje-Mihailovic-Match-Logs" TargetMode="External"/><Relationship Id="rId2295" Type="http://schemas.openxmlformats.org/officeDocument/2006/relationships/hyperlink" Target="https://fbref.com/en/squads/e9ea41b2/2022/FC-Cincinnati-Stats" TargetMode="External"/><Relationship Id="rId3139" Type="http://schemas.openxmlformats.org/officeDocument/2006/relationships/hyperlink" Target="https://fbref.com/en/squads/6218ebd4/2022/Seattle-Sounders-FC-Stats" TargetMode="External"/><Relationship Id="rId3346" Type="http://schemas.openxmlformats.org/officeDocument/2006/relationships/hyperlink" Target="https://fbref.com/en/country/USA/United-States-Football" TargetMode="External"/><Relationship Id="rId267" Type="http://schemas.openxmlformats.org/officeDocument/2006/relationships/hyperlink" Target="https://fbref.com/en/squads/15cf8f40/2022/FC-Dallas-Stats" TargetMode="External"/><Relationship Id="rId474" Type="http://schemas.openxmlformats.org/officeDocument/2006/relationships/hyperlink" Target="https://fbref.com/en/country/USA/United-States-Football" TargetMode="External"/><Relationship Id="rId2155" Type="http://schemas.openxmlformats.org/officeDocument/2006/relationships/hyperlink" Target="https://fbref.com/en/squads/eb57545a/2022/Charlotte-FC-Stats" TargetMode="External"/><Relationship Id="rId127" Type="http://schemas.openxmlformats.org/officeDocument/2006/relationships/hyperlink" Target="https://fbref.com/en/squads/64e81410/2022/New-York-City-FC-Stats" TargetMode="External"/><Relationship Id="rId681" Type="http://schemas.openxmlformats.org/officeDocument/2006/relationships/hyperlink" Target="https://fbref.com/en/players/e526c193/Ronaldo-Cisneros" TargetMode="External"/><Relationship Id="rId2362" Type="http://schemas.openxmlformats.org/officeDocument/2006/relationships/hyperlink" Target="https://fbref.com/en/country/KEN/Kenya-Football" TargetMode="External"/><Relationship Id="rId3206" Type="http://schemas.openxmlformats.org/officeDocument/2006/relationships/hyperlink" Target="https://fbref.com/en/country/DEN/Denmark-Football" TargetMode="External"/><Relationship Id="rId3413" Type="http://schemas.openxmlformats.org/officeDocument/2006/relationships/hyperlink" Target="https://fbref.com/en/players/ae0a7ddf/DeAndre-Yedlin" TargetMode="External"/><Relationship Id="rId334" Type="http://schemas.openxmlformats.org/officeDocument/2006/relationships/hyperlink" Target="https://fbref.com/en/country/ESP/Spain-Football" TargetMode="External"/><Relationship Id="rId541" Type="http://schemas.openxmlformats.org/officeDocument/2006/relationships/hyperlink" Target="https://fbref.com/en/players/6ad16d47/Rudy-Camacho" TargetMode="External"/><Relationship Id="rId1171" Type="http://schemas.openxmlformats.org/officeDocument/2006/relationships/hyperlink" Target="https://fbref.com/en/squads/3c079def/2022/New-England-Revolution-Stats" TargetMode="External"/><Relationship Id="rId2015" Type="http://schemas.openxmlformats.org/officeDocument/2006/relationships/hyperlink" Target="https://fbref.com/en/squads/eb57545a/2022/Charlotte-FC-Stats" TargetMode="External"/><Relationship Id="rId2222" Type="http://schemas.openxmlformats.org/officeDocument/2006/relationships/hyperlink" Target="https://fbref.com/en/country/GER/Germany-Football" TargetMode="External"/><Relationship Id="rId401" Type="http://schemas.openxmlformats.org/officeDocument/2006/relationships/hyperlink" Target="https://fbref.com/en/players/aa28a396/Alex-Bono" TargetMode="External"/><Relationship Id="rId1031" Type="http://schemas.openxmlformats.org/officeDocument/2006/relationships/hyperlink" Target="https://fbref.com/en/squads/b918956d/2022/Austin-FC-Stats" TargetMode="External"/><Relationship Id="rId1988" Type="http://schemas.openxmlformats.org/officeDocument/2006/relationships/hyperlink" Target="https://fbref.com/en/players/b74e58c0/matchlogs/2022/summary/Dax-McCarty-Match-Logs" TargetMode="External"/><Relationship Id="rId1848" Type="http://schemas.openxmlformats.org/officeDocument/2006/relationships/hyperlink" Target="https://fbref.com/en/players/c81d718e/matchlogs/2022/summary/Jack-Lynn-Match-Logs" TargetMode="External"/><Relationship Id="rId3063" Type="http://schemas.openxmlformats.org/officeDocument/2006/relationships/hyperlink" Target="https://fbref.com/en/squads/4acb0537/2022/Sporting-KC-Stats" TargetMode="External"/><Relationship Id="rId3270" Type="http://schemas.openxmlformats.org/officeDocument/2006/relationships/hyperlink" Target="https://fbref.com/en/country/MEX/Mexico-Football" TargetMode="External"/><Relationship Id="rId191" Type="http://schemas.openxmlformats.org/officeDocument/2006/relationships/hyperlink" Target="https://fbref.com/en/squads/15cf8f40/2022/FC-Dallas-Stats" TargetMode="External"/><Relationship Id="rId1708" Type="http://schemas.openxmlformats.org/officeDocument/2006/relationships/hyperlink" Target="https://fbref.com/en/players/cba16a46/matchlogs/2022/summary/Yuya-Kubo-Match-Logs" TargetMode="External"/><Relationship Id="rId1915" Type="http://schemas.openxmlformats.org/officeDocument/2006/relationships/hyperlink" Target="https://fbref.com/en/squads/e9ea41b2/2022/FC-Cincinnati-Stats" TargetMode="External"/><Relationship Id="rId3130" Type="http://schemas.openxmlformats.org/officeDocument/2006/relationships/hyperlink" Target="https://fbref.com/en/country/SWE/Sweden-Football" TargetMode="External"/><Relationship Id="rId2689" Type="http://schemas.openxmlformats.org/officeDocument/2006/relationships/hyperlink" Target="https://fbref.com/en/players/614b26e3/Emanuel-Reynoso" TargetMode="External"/><Relationship Id="rId2896" Type="http://schemas.openxmlformats.org/officeDocument/2006/relationships/hyperlink" Target="https://fbref.com/en/players/a930b263/matchlogs/2022/summary/Sergio-Santos-Gomes-Match-Logs" TargetMode="External"/><Relationship Id="rId868" Type="http://schemas.openxmlformats.org/officeDocument/2006/relationships/hyperlink" Target="https://fbref.com/en/players/8f995d10/matchlogs/2022/summary/Christopher-Donovan-Match-Logs" TargetMode="External"/><Relationship Id="rId1498" Type="http://schemas.openxmlformats.org/officeDocument/2006/relationships/hyperlink" Target="https://fbref.com/en/country/SVN/Slovenia-Football" TargetMode="External"/><Relationship Id="rId2549" Type="http://schemas.openxmlformats.org/officeDocument/2006/relationships/hyperlink" Target="https://fbref.com/en/players/7bd25363/Donovan-Pines" TargetMode="External"/><Relationship Id="rId2756" Type="http://schemas.openxmlformats.org/officeDocument/2006/relationships/hyperlink" Target="https://fbref.com/en/players/09e5ae16/matchlogs/2022/summary/Emerson-Rodriguez-Match-Logs" TargetMode="External"/><Relationship Id="rId2963" Type="http://schemas.openxmlformats.org/officeDocument/2006/relationships/hyperlink" Target="https://fbref.com/en/squads/35f1b818/2022/Nashville-SC-Stats" TargetMode="External"/><Relationship Id="rId728" Type="http://schemas.openxmlformats.org/officeDocument/2006/relationships/hyperlink" Target="https://fbref.com/en/players/5c6051ad/matchlogs/2022/summary/Guzman-Corujo-Match-Logs" TargetMode="External"/><Relationship Id="rId935" Type="http://schemas.openxmlformats.org/officeDocument/2006/relationships/hyperlink" Target="https://fbref.com/en/squads/69a0fb10/2022/New-York-Red-Bulls-Stats" TargetMode="External"/><Relationship Id="rId1358" Type="http://schemas.openxmlformats.org/officeDocument/2006/relationships/hyperlink" Target="https://fbref.com/en/country/CAN/Canada-Football" TargetMode="External"/><Relationship Id="rId1565" Type="http://schemas.openxmlformats.org/officeDocument/2006/relationships/hyperlink" Target="https://fbref.com/en/players/1835f053/Juan-Jose-Sanchez" TargetMode="External"/><Relationship Id="rId1772" Type="http://schemas.openxmlformats.org/officeDocument/2006/relationships/hyperlink" Target="https://fbref.com/en/players/ecc3a9c9/matchlogs/2022/summary/Danny-Leyva-Match-Logs" TargetMode="External"/><Relationship Id="rId2409" Type="http://schemas.openxmlformats.org/officeDocument/2006/relationships/hyperlink" Target="https://fbref.com/en/players/70106ff6/Jonathan-Osorio" TargetMode="External"/><Relationship Id="rId2616" Type="http://schemas.openxmlformats.org/officeDocument/2006/relationships/hyperlink" Target="https://fbref.com/en/players/8363a7e8/matchlogs/2022/summary/Jairo-Quinteros-Match-Logs" TargetMode="External"/><Relationship Id="rId64" Type="http://schemas.openxmlformats.org/officeDocument/2006/relationships/hyperlink" Target="https://fbref.com/en/players/540a5be1/matchlogs/2022/summary/Ali-Ahmed-Match-Logs" TargetMode="External"/><Relationship Id="rId1218" Type="http://schemas.openxmlformats.org/officeDocument/2006/relationships/hyperlink" Target="https://fbref.com/en/country/GNB/Guinea-Bissau-Football" TargetMode="External"/><Relationship Id="rId1425" Type="http://schemas.openxmlformats.org/officeDocument/2006/relationships/hyperlink" Target="https://fbref.com/en/players/c0243229/Ian-Hoffmann" TargetMode="External"/><Relationship Id="rId2823" Type="http://schemas.openxmlformats.org/officeDocument/2006/relationships/hyperlink" Target="https://fbref.com/en/squads/46ef01d0/2022/Orlando-City-Stats" TargetMode="External"/><Relationship Id="rId1632" Type="http://schemas.openxmlformats.org/officeDocument/2006/relationships/hyperlink" Target="https://fbref.com/en/players/d717630e/matchlogs/2022/summary/Wilfrid-Kaptoum-Match-Logs" TargetMode="External"/><Relationship Id="rId2199" Type="http://schemas.openxmlformats.org/officeDocument/2006/relationships/hyperlink" Target="https://fbref.com/en/squads/44117292/2022/DC-United-Stats" TargetMode="External"/><Relationship Id="rId3457" Type="http://schemas.openxmlformats.org/officeDocument/2006/relationships/hyperlink" Target="https://fbref.com/en/players/3ce30893/Lucas-Zelarayan" TargetMode="External"/><Relationship Id="rId378" Type="http://schemas.openxmlformats.org/officeDocument/2006/relationships/hyperlink" Target="https://fbref.com/en/country/GHA/Ghana-Football" TargetMode="External"/><Relationship Id="rId585" Type="http://schemas.openxmlformats.org/officeDocument/2006/relationships/hyperlink" Target="https://fbref.com/en/players/f087912d/Adalberto-Carrasquilla" TargetMode="External"/><Relationship Id="rId792" Type="http://schemas.openxmlformats.org/officeDocument/2006/relationships/hyperlink" Target="https://fbref.com/en/players/891f8b82/matchlogs/2022/summary/Bode-Davis-Match-Logs" TargetMode="External"/><Relationship Id="rId2059" Type="http://schemas.openxmlformats.org/officeDocument/2006/relationships/hyperlink" Target="https://fbref.com/en/squads/35f1b818/2022/Nashville-SC-Stats" TargetMode="External"/><Relationship Id="rId2266" Type="http://schemas.openxmlformats.org/officeDocument/2006/relationships/hyperlink" Target="https://fbref.com/en/country/VEN/Venezuela-Football" TargetMode="External"/><Relationship Id="rId2473" Type="http://schemas.openxmlformats.org/officeDocument/2006/relationships/hyperlink" Target="https://fbref.com/en/players/3a7bec1b/Tyler-Pasher" TargetMode="External"/><Relationship Id="rId2680" Type="http://schemas.openxmlformats.org/officeDocument/2006/relationships/hyperlink" Target="https://fbref.com/en/players/36ab14f5/matchlogs/2022/summary/Andres-Reyes-Match-Logs" TargetMode="External"/><Relationship Id="rId3317" Type="http://schemas.openxmlformats.org/officeDocument/2006/relationships/hyperlink" Target="https://fbref.com/en/players/8a062bba/Anton-Walkes" TargetMode="External"/><Relationship Id="rId238" Type="http://schemas.openxmlformats.org/officeDocument/2006/relationships/hyperlink" Target="https://fbref.com/en/country/USA/United-States-Football" TargetMode="External"/><Relationship Id="rId445" Type="http://schemas.openxmlformats.org/officeDocument/2006/relationships/hyperlink" Target="https://fbref.com/en/players/279508bf/Brenner" TargetMode="External"/><Relationship Id="rId652" Type="http://schemas.openxmlformats.org/officeDocument/2006/relationships/hyperlink" Target="https://fbref.com/en/players/6260cc9d/matchlogs/2022/summary/Diego-Chara-Match-Logs" TargetMode="External"/><Relationship Id="rId1075" Type="http://schemas.openxmlformats.org/officeDocument/2006/relationships/hyperlink" Target="https://fbref.com/en/squads/99ea75a6/2022/Minnesota-United-Stats" TargetMode="External"/><Relationship Id="rId1282" Type="http://schemas.openxmlformats.org/officeDocument/2006/relationships/hyperlink" Target="https://fbref.com/en/country/USA/United-States-Football" TargetMode="External"/><Relationship Id="rId2126" Type="http://schemas.openxmlformats.org/officeDocument/2006/relationships/hyperlink" Target="https://fbref.com/en/country/COL/Colombia-Football" TargetMode="External"/><Relationship Id="rId2333" Type="http://schemas.openxmlformats.org/officeDocument/2006/relationships/hyperlink" Target="https://fbref.com/en/players/a62a56b4/Shane-ONeill" TargetMode="External"/><Relationship Id="rId2540" Type="http://schemas.openxmlformats.org/officeDocument/2006/relationships/hyperlink" Target="https://fbref.com/en/players/2f5f098b/matchlogs/2022/summary/Kayden-Pierre-Match-Logs" TargetMode="External"/><Relationship Id="rId305" Type="http://schemas.openxmlformats.org/officeDocument/2006/relationships/hyperlink" Target="https://fbref.com/en/players/c3e50b67/Joe-Bendik" TargetMode="External"/><Relationship Id="rId512" Type="http://schemas.openxmlformats.org/officeDocument/2006/relationships/hyperlink" Target="https://fbref.com/en/players/c4041fbc/matchlogs/2022/summary/Nathan-Byrne-Match-Logs" TargetMode="External"/><Relationship Id="rId1142" Type="http://schemas.openxmlformats.org/officeDocument/2006/relationships/hyperlink" Target="https://fbref.com/en/country/COL/Colombia-Football" TargetMode="External"/><Relationship Id="rId2400" Type="http://schemas.openxmlformats.org/officeDocument/2006/relationships/hyperlink" Target="https://fbref.com/en/players/f6c6ff09/matchlogs/2022/summary/Sergio-Oregel-Match-Logs" TargetMode="External"/><Relationship Id="rId1002" Type="http://schemas.openxmlformats.org/officeDocument/2006/relationships/hyperlink" Target="https://fbref.com/en/country/BRA/Brazil-Football" TargetMode="External"/><Relationship Id="rId1959" Type="http://schemas.openxmlformats.org/officeDocument/2006/relationships/hyperlink" Target="https://fbref.com/en/squads/4acb0537/2022/Sporting-KC-Stats" TargetMode="External"/><Relationship Id="rId3174" Type="http://schemas.openxmlformats.org/officeDocument/2006/relationships/hyperlink" Target="https://fbref.com/en/country/USA/United-States-Football" TargetMode="External"/><Relationship Id="rId1819" Type="http://schemas.openxmlformats.org/officeDocument/2006/relationships/hyperlink" Target="https://fbref.com/en/squads/d076914e/2022/Portland-Timbers-Stats" TargetMode="External"/><Relationship Id="rId3381" Type="http://schemas.openxmlformats.org/officeDocument/2006/relationships/hyperlink" Target="https://fbref.com/en/players/9edc70d6/Owen-Wolff" TargetMode="External"/><Relationship Id="rId2190" Type="http://schemas.openxmlformats.org/officeDocument/2006/relationships/hyperlink" Target="https://fbref.com/en/country/USA/United-States-Football" TargetMode="External"/><Relationship Id="rId3034" Type="http://schemas.openxmlformats.org/officeDocument/2006/relationships/hyperlink" Target="https://fbref.com/en/country/UGA/Uganda-Football" TargetMode="External"/><Relationship Id="rId3241" Type="http://schemas.openxmlformats.org/officeDocument/2006/relationships/hyperlink" Target="https://fbref.com/en/players/09ce2ebe/Jose-Van-Rankin" TargetMode="External"/><Relationship Id="rId162" Type="http://schemas.openxmlformats.org/officeDocument/2006/relationships/hyperlink" Target="https://fbref.com/en/country/URU/Uruguay-Football" TargetMode="External"/><Relationship Id="rId2050" Type="http://schemas.openxmlformats.org/officeDocument/2006/relationships/hyperlink" Target="https://fbref.com/en/country/GHA/Ghana-Football" TargetMode="External"/><Relationship Id="rId3101" Type="http://schemas.openxmlformats.org/officeDocument/2006/relationships/hyperlink" Target="https://fbref.com/en/players/f68ed3ba/Dylan-Teves" TargetMode="External"/><Relationship Id="rId979" Type="http://schemas.openxmlformats.org/officeDocument/2006/relationships/hyperlink" Target="https://fbref.com/en/squads/529ba333/2022/Columbus-Crew-Stats" TargetMode="External"/><Relationship Id="rId839" Type="http://schemas.openxmlformats.org/officeDocument/2006/relationships/hyperlink" Target="https://fbref.com/en/squads/99ea75a6/2022/Minnesota-United-Stats" TargetMode="External"/><Relationship Id="rId1469" Type="http://schemas.openxmlformats.org/officeDocument/2006/relationships/hyperlink" Target="https://fbref.com/en/players/796994e5/Sunusi-Ibrahim" TargetMode="External"/><Relationship Id="rId2867" Type="http://schemas.openxmlformats.org/officeDocument/2006/relationships/hyperlink" Target="https://fbref.com/en/squads/130f43fa/2022/Toronto-FC-Stats" TargetMode="External"/><Relationship Id="rId1676" Type="http://schemas.openxmlformats.org/officeDocument/2006/relationships/hyperlink" Target="https://fbref.com/en/players/0bf3c11c/matchlogs/2022/summary/Patryk-Klimala-Match-Logs" TargetMode="External"/><Relationship Id="rId1883" Type="http://schemas.openxmlformats.org/officeDocument/2006/relationships/hyperlink" Target="https://fbref.com/en/squads/eb57545a/2022/Charlotte-FC-Stats" TargetMode="External"/><Relationship Id="rId2727" Type="http://schemas.openxmlformats.org/officeDocument/2006/relationships/hyperlink" Target="https://fbref.com/en/squads/15cf8f40/2022/FC-Dallas-Stats" TargetMode="External"/><Relationship Id="rId2934" Type="http://schemas.openxmlformats.org/officeDocument/2006/relationships/hyperlink" Target="https://fbref.com/en/country/AUT/Austria-Football" TargetMode="External"/><Relationship Id="rId906" Type="http://schemas.openxmlformats.org/officeDocument/2006/relationships/hyperlink" Target="https://fbref.com/en/country/USA/United-States-Football" TargetMode="External"/><Relationship Id="rId1329" Type="http://schemas.openxmlformats.org/officeDocument/2006/relationships/hyperlink" Target="https://fbref.com/en/players/fc7c8d3d/Ahmed-Hamdi" TargetMode="External"/><Relationship Id="rId1536" Type="http://schemas.openxmlformats.org/officeDocument/2006/relationships/hyperlink" Target="https://fbref.com/en/players/1e161d47/matchlogs/2022/summary/Jesus-Jimenez-Match-Logs" TargetMode="External"/><Relationship Id="rId1743" Type="http://schemas.openxmlformats.org/officeDocument/2006/relationships/hyperlink" Target="https://fbref.com/en/squads/99ea75a6/2022/Minnesota-United-Stats" TargetMode="External"/><Relationship Id="rId1950" Type="http://schemas.openxmlformats.org/officeDocument/2006/relationships/hyperlink" Target="https://fbref.com/en/country/CRC/Costa-Rica-Football" TargetMode="External"/><Relationship Id="rId35" Type="http://schemas.openxmlformats.org/officeDocument/2006/relationships/hyperlink" Target="https://fbref.com/en/squads/cb8b86a2/2022/Inter-Miami-Stats" TargetMode="External"/><Relationship Id="rId1603" Type="http://schemas.openxmlformats.org/officeDocument/2006/relationships/hyperlink" Target="https://fbref.com/en/squads/eb57545a/2022/Charlotte-FC-Stats" TargetMode="External"/><Relationship Id="rId1810" Type="http://schemas.openxmlformats.org/officeDocument/2006/relationships/hyperlink" Target="https://fbref.com/en/country/USA/United-States-Football" TargetMode="External"/><Relationship Id="rId489" Type="http://schemas.openxmlformats.org/officeDocument/2006/relationships/hyperlink" Target="https://fbref.com/en/players/39fde61c/Cory-Burke" TargetMode="External"/><Relationship Id="rId696" Type="http://schemas.openxmlformats.org/officeDocument/2006/relationships/hyperlink" Target="https://fbref.com/en/players/ed6320b7/matchlogs/2022/summary/Steve-Clark-Match-Logs" TargetMode="External"/><Relationship Id="rId2377" Type="http://schemas.openxmlformats.org/officeDocument/2006/relationships/hyperlink" Target="https://fbref.com/en/players/6bc16162/Noble-Okello" TargetMode="External"/><Relationship Id="rId2584" Type="http://schemas.openxmlformats.org/officeDocument/2006/relationships/hyperlink" Target="https://fbref.com/en/players/acb3e899/matchlogs/2022/summary/Ralph-Priso-Mbongue-Match-Logs" TargetMode="External"/><Relationship Id="rId2791" Type="http://schemas.openxmlformats.org/officeDocument/2006/relationships/hyperlink" Target="https://fbref.com/en/squads/44117292/2022/DC-United-Stats" TargetMode="External"/><Relationship Id="rId3428" Type="http://schemas.openxmlformats.org/officeDocument/2006/relationships/hyperlink" Target="https://fbref.com/en/players/f28de463/matchlogs/2022/summary/Luis-Zamudio-Match-Logs" TargetMode="External"/><Relationship Id="rId349" Type="http://schemas.openxmlformats.org/officeDocument/2006/relationships/hyperlink" Target="https://fbref.com/en/players/7d944245/Janio-Bikel" TargetMode="External"/><Relationship Id="rId556" Type="http://schemas.openxmlformats.org/officeDocument/2006/relationships/hyperlink" Target="https://fbref.com/en/players/bf9c0749/matchlogs/2022/summary/Leonardo-Campana-Match-Logs" TargetMode="External"/><Relationship Id="rId763" Type="http://schemas.openxmlformats.org/officeDocument/2006/relationships/hyperlink" Target="https://fbref.com/en/squads/e9ea41b2/2022/FC-Cincinnati-Stats" TargetMode="External"/><Relationship Id="rId1186" Type="http://schemas.openxmlformats.org/officeDocument/2006/relationships/hyperlink" Target="https://fbref.com/en/country/USA/United-States-Football" TargetMode="External"/><Relationship Id="rId1393" Type="http://schemas.openxmlformats.org/officeDocument/2006/relationships/hyperlink" Target="https://fbref.com/en/players/189cee7b/Javier-Hernandez" TargetMode="External"/><Relationship Id="rId2237" Type="http://schemas.openxmlformats.org/officeDocument/2006/relationships/hyperlink" Target="https://fbref.com/en/players/c6d233e3/Ian-Murphy" TargetMode="External"/><Relationship Id="rId2444" Type="http://schemas.openxmlformats.org/officeDocument/2006/relationships/hyperlink" Target="https://fbref.com/en/players/e93972ac/matchlogs/2022/summary/Elliot-Panicco-Match-Logs" TargetMode="External"/><Relationship Id="rId209" Type="http://schemas.openxmlformats.org/officeDocument/2006/relationships/hyperlink" Target="https://fbref.com/en/players/bb666b57/Roberto-Avila" TargetMode="External"/><Relationship Id="rId416" Type="http://schemas.openxmlformats.org/officeDocument/2006/relationships/hyperlink" Target="https://fbref.com/en/players/3dfcc735/matchlogs/2022/summary/Gustavo-Bou-Match-Logs" TargetMode="External"/><Relationship Id="rId970" Type="http://schemas.openxmlformats.org/officeDocument/2006/relationships/hyperlink" Target="https://fbref.com/en/country/BRA/Brazil-Football" TargetMode="External"/><Relationship Id="rId1046" Type="http://schemas.openxmlformats.org/officeDocument/2006/relationships/hyperlink" Target="https://fbref.com/en/country/USA/United-States-Football" TargetMode="External"/><Relationship Id="rId1253" Type="http://schemas.openxmlformats.org/officeDocument/2006/relationships/hyperlink" Target="https://fbref.com/en/players/acd47bc0/Julian-Gressel" TargetMode="External"/><Relationship Id="rId2651" Type="http://schemas.openxmlformats.org/officeDocument/2006/relationships/hyperlink" Target="https://fbref.com/en/squads/46024eeb/2022/Philadelphia-Union-Stats" TargetMode="External"/><Relationship Id="rId623" Type="http://schemas.openxmlformats.org/officeDocument/2006/relationships/hyperlink" Target="https://fbref.com/en/squads/69a0fb10/2022/New-York-Red-Bulls-Stats" TargetMode="External"/><Relationship Id="rId830" Type="http://schemas.openxmlformats.org/officeDocument/2006/relationships/hyperlink" Target="https://fbref.com/en/country/CRC/Costa-Rica-Football" TargetMode="External"/><Relationship Id="rId1460" Type="http://schemas.openxmlformats.org/officeDocument/2006/relationships/hyperlink" Target="https://fbref.com/en/players/3be1a627/matchlogs/2022/summary/Emerson-Hyndman-Match-Logs" TargetMode="External"/><Relationship Id="rId2304" Type="http://schemas.openxmlformats.org/officeDocument/2006/relationships/hyperlink" Target="https://fbref.com/en/players/2b5801d0/matchlogs/2022/summary/Jake-Nerwinski-Match-Logs" TargetMode="External"/><Relationship Id="rId2511" Type="http://schemas.openxmlformats.org/officeDocument/2006/relationships/hyperlink" Target="https://fbref.com/en/squads/46ef01d0/2022/Orlando-City-Stats" TargetMode="External"/><Relationship Id="rId1113" Type="http://schemas.openxmlformats.org/officeDocument/2006/relationships/hyperlink" Target="https://fbref.com/en/players/9e64fc85/Ruben-Gabrielsen" TargetMode="External"/><Relationship Id="rId1320" Type="http://schemas.openxmlformats.org/officeDocument/2006/relationships/hyperlink" Target="https://fbref.com/en/players/1d531c57/matchlogs/2022/summary/Marlon-Hairston-Match-Logs" TargetMode="External"/><Relationship Id="rId3078" Type="http://schemas.openxmlformats.org/officeDocument/2006/relationships/hyperlink" Target="https://fbref.com/en/country/USA/United-States-Football" TargetMode="External"/><Relationship Id="rId3285" Type="http://schemas.openxmlformats.org/officeDocument/2006/relationships/hyperlink" Target="https://fbref.com/en/players/366609b6/Ranko-Veselinovic" TargetMode="External"/><Relationship Id="rId2094" Type="http://schemas.openxmlformats.org/officeDocument/2006/relationships/hyperlink" Target="https://fbref.com/en/country/USA/United-States-Football" TargetMode="External"/><Relationship Id="rId3145" Type="http://schemas.openxmlformats.org/officeDocument/2006/relationships/hyperlink" Target="https://fbref.com/en/players/7ed56490/Jairo-Torres" TargetMode="External"/><Relationship Id="rId3352" Type="http://schemas.openxmlformats.org/officeDocument/2006/relationships/hyperlink" Target="https://fbref.com/en/players/54c948de/matchlogs/2022/summary/Brian-White-Match-Logs" TargetMode="External"/><Relationship Id="rId273" Type="http://schemas.openxmlformats.org/officeDocument/2006/relationships/hyperlink" Target="https://fbref.com/en/players/6297d826/Zorhan-Bassong" TargetMode="External"/><Relationship Id="rId480" Type="http://schemas.openxmlformats.org/officeDocument/2006/relationships/hyperlink" Target="https://fbref.com/en/players/3d47c1ad/matchlogs/2022/summary/Noel-Buck-Match-Logs" TargetMode="External"/><Relationship Id="rId2161" Type="http://schemas.openxmlformats.org/officeDocument/2006/relationships/hyperlink" Target="https://fbref.com/en/players/f99f37fc/Maximiliano-Moralez" TargetMode="External"/><Relationship Id="rId3005" Type="http://schemas.openxmlformats.org/officeDocument/2006/relationships/hyperlink" Target="https://fbref.com/en/players/c55a846e/Gaga-Slonina" TargetMode="External"/><Relationship Id="rId3212" Type="http://schemas.openxmlformats.org/officeDocument/2006/relationships/hyperlink" Target="https://fbref.com/en/players/7e1046fa/matchlogs/2022/summary/Thorleifur-Ulfarsson-Match-Logs" TargetMode="External"/><Relationship Id="rId133" Type="http://schemas.openxmlformats.org/officeDocument/2006/relationships/hyperlink" Target="https://fbref.com/en/players/3a9911ce/Sebastian-Anderson" TargetMode="External"/><Relationship Id="rId340" Type="http://schemas.openxmlformats.org/officeDocument/2006/relationships/hyperlink" Target="https://fbref.com/en/players/9110da2b/matchlogs/2022/summary/Matt-Bersano-Match-Logs" TargetMode="External"/><Relationship Id="rId2021" Type="http://schemas.openxmlformats.org/officeDocument/2006/relationships/hyperlink" Target="https://fbref.com/en/players/18f0723b/Ryan-Meara" TargetMode="External"/><Relationship Id="rId200" Type="http://schemas.openxmlformats.org/officeDocument/2006/relationships/hyperlink" Target="https://fbref.com/en/players/218d336c/matchlogs/2022/summary/Dairon-Asprilla-Match-Logs" TargetMode="External"/><Relationship Id="rId2978" Type="http://schemas.openxmlformats.org/officeDocument/2006/relationships/hyperlink" Target="https://fbref.com/en/country/BRA/Brazil-Football" TargetMode="External"/><Relationship Id="rId1787" Type="http://schemas.openxmlformats.org/officeDocument/2006/relationships/hyperlink" Target="https://fbref.com/en/squads/15cf8f40/2022/FC-Dallas-Stats" TargetMode="External"/><Relationship Id="rId1994" Type="http://schemas.openxmlformats.org/officeDocument/2006/relationships/hyperlink" Target="https://fbref.com/en/country/USA/United-States-Football" TargetMode="External"/><Relationship Id="rId2838" Type="http://schemas.openxmlformats.org/officeDocument/2006/relationships/hyperlink" Target="https://fbref.com/en/country/ARG/Argentina-Football" TargetMode="External"/><Relationship Id="rId79" Type="http://schemas.openxmlformats.org/officeDocument/2006/relationships/hyperlink" Target="https://fbref.com/en/squads/130f43fa/2022/Toronto-FC-Stats" TargetMode="External"/><Relationship Id="rId1647" Type="http://schemas.openxmlformats.org/officeDocument/2006/relationships/hyperlink" Target="https://fbref.com/en/squads/b918956d/2022/Austin-FC-Stats" TargetMode="External"/><Relationship Id="rId1854" Type="http://schemas.openxmlformats.org/officeDocument/2006/relationships/hyperlink" Target="https://fbref.com/en/country/ZAM/Zambia-Football" TargetMode="External"/><Relationship Id="rId2905" Type="http://schemas.openxmlformats.org/officeDocument/2006/relationships/hyperlink" Target="https://fbref.com/en/players/6fc57554/Nuno-Santos" TargetMode="External"/><Relationship Id="rId1507" Type="http://schemas.openxmlformats.org/officeDocument/2006/relationships/hyperlink" Target="https://fbref.com/en/squads/3c079def/2022/New-England-Revolution-Stats" TargetMode="External"/><Relationship Id="rId1714" Type="http://schemas.openxmlformats.org/officeDocument/2006/relationships/hyperlink" Target="https://fbref.com/en/country/FIN/Finland-Football" TargetMode="External"/><Relationship Id="rId1921" Type="http://schemas.openxmlformats.org/officeDocument/2006/relationships/hyperlink" Target="https://fbref.com/en/players/b9459f85/Jahkeele-Marshall-Rutty" TargetMode="External"/><Relationship Id="rId2488" Type="http://schemas.openxmlformats.org/officeDocument/2006/relationships/hyperlink" Target="https://fbref.com/en/players/8c56b503/matchlogs/2022/summary/Adam-Pearlman-Match-Logs" TargetMode="External"/><Relationship Id="rId1297" Type="http://schemas.openxmlformats.org/officeDocument/2006/relationships/hyperlink" Target="https://fbref.com/en/players/c644e140/Justin-Haak" TargetMode="External"/><Relationship Id="rId2695" Type="http://schemas.openxmlformats.org/officeDocument/2006/relationships/hyperlink" Target="https://fbref.com/en/squads/f9940243/2022/Chicago-Fire-Stats" TargetMode="External"/><Relationship Id="rId667" Type="http://schemas.openxmlformats.org/officeDocument/2006/relationships/hyperlink" Target="https://fbref.com/en/squads/6218ebd4/2022/Seattle-Sounders-FC-Stats" TargetMode="External"/><Relationship Id="rId874" Type="http://schemas.openxmlformats.org/officeDocument/2006/relationships/hyperlink" Target="https://fbref.com/en/country/USA/United-States-Football" TargetMode="External"/><Relationship Id="rId2348" Type="http://schemas.openxmlformats.org/officeDocument/2006/relationships/hyperlink" Target="https://fbref.com/en/players/585cba12/matchlogs/2022/summary/Alfonso-Ocampo-Chavez-Match-Logs" TargetMode="External"/><Relationship Id="rId2555" Type="http://schemas.openxmlformats.org/officeDocument/2006/relationships/hyperlink" Target="https://fbref.com/en/squads/3c079def/2022/New-England-Revolution-Stats" TargetMode="External"/><Relationship Id="rId2762" Type="http://schemas.openxmlformats.org/officeDocument/2006/relationships/hyperlink" Target="https://fbref.com/en/country/USA/United-States-Football" TargetMode="External"/><Relationship Id="rId527" Type="http://schemas.openxmlformats.org/officeDocument/2006/relationships/hyperlink" Target="https://fbref.com/en/squads/f7d86a43/2022/Real-Salt-Lake-Stats" TargetMode="External"/><Relationship Id="rId734" Type="http://schemas.openxmlformats.org/officeDocument/2006/relationships/hyperlink" Target="https://fbref.com/en/country/FRA/France-Football" TargetMode="External"/><Relationship Id="rId941" Type="http://schemas.openxmlformats.org/officeDocument/2006/relationships/hyperlink" Target="https://fbref.com/en/players/272c1aaf/Kalil-ElMedkhar" TargetMode="External"/><Relationship Id="rId1157" Type="http://schemas.openxmlformats.org/officeDocument/2006/relationships/hyperlink" Target="https://fbref.com/en/players/527d0e31/Daniel-Gazdag" TargetMode="External"/><Relationship Id="rId1364" Type="http://schemas.openxmlformats.org/officeDocument/2006/relationships/hyperlink" Target="https://fbref.com/en/players/d2173b7b/matchlogs/2022/summary/Jacori-Hayes-Match-Logs" TargetMode="External"/><Relationship Id="rId1571" Type="http://schemas.openxmlformats.org/officeDocument/2006/relationships/hyperlink" Target="https://fbref.com/en/squads/d8b46897/2022/LA-Galaxy-Stats" TargetMode="External"/><Relationship Id="rId2208" Type="http://schemas.openxmlformats.org/officeDocument/2006/relationships/hyperlink" Target="https://fbref.com/en/players/bb18b3b6/matchlogs/2022/summary/Juan-Mosquera-Match-Logs" TargetMode="External"/><Relationship Id="rId2415" Type="http://schemas.openxmlformats.org/officeDocument/2006/relationships/hyperlink" Target="https://fbref.com/en/squads/46ef01d0/2022/Orlando-City-Stats" TargetMode="External"/><Relationship Id="rId2622" Type="http://schemas.openxmlformats.org/officeDocument/2006/relationships/hyperlink" Target="https://fbref.com/en/country/USA/United-States-Football" TargetMode="External"/><Relationship Id="rId70" Type="http://schemas.openxmlformats.org/officeDocument/2006/relationships/hyperlink" Target="https://fbref.com/en/country/CAN/Canada-Football" TargetMode="External"/><Relationship Id="rId801" Type="http://schemas.openxmlformats.org/officeDocument/2006/relationships/hyperlink" Target="https://fbref.com/en/players/c8e65157/Milos-Degenek" TargetMode="External"/><Relationship Id="rId1017" Type="http://schemas.openxmlformats.org/officeDocument/2006/relationships/hyperlink" Target="https://fbref.com/en/players/5439dba0/Sebastian-Ferreira" TargetMode="External"/><Relationship Id="rId1224" Type="http://schemas.openxmlformats.org/officeDocument/2006/relationships/hyperlink" Target="https://fbref.com/en/players/e43c8d72/matchlogs/2022/summary/Yeimar-Gomez-Andrade-Match-Logs" TargetMode="External"/><Relationship Id="rId1431" Type="http://schemas.openxmlformats.org/officeDocument/2006/relationships/hyperlink" Target="https://fbref.com/en/squads/81d817a3/2022/Los-Angeles-FC-Stats" TargetMode="External"/><Relationship Id="rId3189" Type="http://schemas.openxmlformats.org/officeDocument/2006/relationships/hyperlink" Target="https://fbref.com/en/players/30ec7b37/Cole-Turner" TargetMode="External"/><Relationship Id="rId3396" Type="http://schemas.openxmlformats.org/officeDocument/2006/relationships/hyperlink" Target="https://fbref.com/en/players/63abd734/matchlogs/2022/summary/Darren-Yapi-Match-Logs" TargetMode="External"/><Relationship Id="rId3049" Type="http://schemas.openxmlformats.org/officeDocument/2006/relationships/hyperlink" Target="https://fbref.com/en/players/5d018899/Jared-Stroud" TargetMode="External"/><Relationship Id="rId3256" Type="http://schemas.openxmlformats.org/officeDocument/2006/relationships/hyperlink" Target="https://fbref.com/en/players/04e195ee/matchlogs/2022/summary/Indiana-Vassilev-Match-Logs" TargetMode="External"/><Relationship Id="rId3463" Type="http://schemas.openxmlformats.org/officeDocument/2006/relationships/hyperlink" Target="https://fbref.com/en/squads/eb57545a/2022/Charlotte-FC-Stats" TargetMode="External"/><Relationship Id="rId177" Type="http://schemas.openxmlformats.org/officeDocument/2006/relationships/hyperlink" Target="https://fbref.com/en/players/546c2c25/Adam-Armour" TargetMode="External"/><Relationship Id="rId384" Type="http://schemas.openxmlformats.org/officeDocument/2006/relationships/hyperlink" Target="https://fbref.com/en/players/25f77a5f/matchlogs/2022/summary/Emmanuel-Boateng-Match-Logs" TargetMode="External"/><Relationship Id="rId591" Type="http://schemas.openxmlformats.org/officeDocument/2006/relationships/hyperlink" Target="https://fbref.com/en/squads/15cf8f40/2022/FC-Dallas-Stats" TargetMode="External"/><Relationship Id="rId2065" Type="http://schemas.openxmlformats.org/officeDocument/2006/relationships/hyperlink" Target="https://fbref.com/en/players/6b410ff5/Will-Meyer" TargetMode="External"/><Relationship Id="rId2272" Type="http://schemas.openxmlformats.org/officeDocument/2006/relationships/hyperlink" Target="https://fbref.com/en/players/148f3d0f/matchlogs/2022/summary/Hassan-Ndam-Match-Logs" TargetMode="External"/><Relationship Id="rId3116" Type="http://schemas.openxmlformats.org/officeDocument/2006/relationships/hyperlink" Target="https://fbref.com/en/players/1425ee30/matchlogs/2022/summary/Andrew-Thomas-Match-Logs" TargetMode="External"/><Relationship Id="rId244" Type="http://schemas.openxmlformats.org/officeDocument/2006/relationships/hyperlink" Target="https://fbref.com/en/players/894b41c5/matchlogs/2022/summary/Michael-Baldisimo-Match-Logs" TargetMode="External"/><Relationship Id="rId1081" Type="http://schemas.openxmlformats.org/officeDocument/2006/relationships/hyperlink" Target="https://fbref.com/en/players/c76b161b/Alan-Franco" TargetMode="External"/><Relationship Id="rId3323" Type="http://schemas.openxmlformats.org/officeDocument/2006/relationships/hyperlink" Target="https://fbref.com/en/squads/ca460650/2022/San-Jose-Earthquakes-Stats" TargetMode="External"/><Relationship Id="rId451" Type="http://schemas.openxmlformats.org/officeDocument/2006/relationships/hyperlink" Target="https://fbref.com/en/squads/fc22273c/2022/CF-Montreal-Stats" TargetMode="External"/><Relationship Id="rId2132" Type="http://schemas.openxmlformats.org/officeDocument/2006/relationships/hyperlink" Target="https://fbref.com/en/players/6154d0fc/matchlogs/2022/summary/Callum-Montgomery-Match-Logs" TargetMode="External"/><Relationship Id="rId104" Type="http://schemas.openxmlformats.org/officeDocument/2006/relationships/hyperlink" Target="https://fbref.com/en/players/8449bfda/matchlogs/2022/summary/Osvaldo-Alonso-Match-Logs" TargetMode="External"/><Relationship Id="rId311" Type="http://schemas.openxmlformats.org/officeDocument/2006/relationships/hyperlink" Target="https://fbref.com/en/squads/99ea75a6/2022/Minnesota-United-Stats" TargetMode="External"/><Relationship Id="rId1898" Type="http://schemas.openxmlformats.org/officeDocument/2006/relationships/hyperlink" Target="https://fbref.com/en/country/USA/United-States-Football" TargetMode="External"/><Relationship Id="rId2949" Type="http://schemas.openxmlformats.org/officeDocument/2006/relationships/hyperlink" Target="https://fbref.com/en/players/adf26bd4/Boris-Sekulic" TargetMode="External"/><Relationship Id="rId1758" Type="http://schemas.openxmlformats.org/officeDocument/2006/relationships/hyperlink" Target="https://fbref.com/en/country/USA/United-States-Football" TargetMode="External"/><Relationship Id="rId2809" Type="http://schemas.openxmlformats.org/officeDocument/2006/relationships/hyperlink" Target="https://fbref.com/en/players/daf8c775/Matheus-Rossetto" TargetMode="External"/><Relationship Id="rId1965" Type="http://schemas.openxmlformats.org/officeDocument/2006/relationships/hyperlink" Target="https://fbref.com/en/players/67c3efa4/Max" TargetMode="External"/><Relationship Id="rId3180" Type="http://schemas.openxmlformats.org/officeDocument/2006/relationships/hyperlink" Target="https://fbref.com/en/players/cb501677/matchlogs/2022/summary/Niko-Tsakiris-Match-Logs" TargetMode="External"/><Relationship Id="rId1618" Type="http://schemas.openxmlformats.org/officeDocument/2006/relationships/hyperlink" Target="https://fbref.com/en/country/TAN/Tanzania-Football" TargetMode="External"/><Relationship Id="rId1825" Type="http://schemas.openxmlformats.org/officeDocument/2006/relationships/hyperlink" Target="https://fbref.com/en/players/b6e2e54c/Damion-Lowe" TargetMode="External"/><Relationship Id="rId3040" Type="http://schemas.openxmlformats.org/officeDocument/2006/relationships/hyperlink" Target="https://fbref.com/en/players/3f41d25f/matchlogs/2022/summary/Dayne-St-Clair-Match-Logs" TargetMode="External"/><Relationship Id="rId2599" Type="http://schemas.openxmlformats.org/officeDocument/2006/relationships/hyperlink" Target="https://fbref.com/en/squads/15cf8f40/2022/FC-Dallas-Stats" TargetMode="External"/><Relationship Id="rId778" Type="http://schemas.openxmlformats.org/officeDocument/2006/relationships/hyperlink" Target="https://fbref.com/en/country/COL/Colombia-Football" TargetMode="External"/><Relationship Id="rId985" Type="http://schemas.openxmlformats.org/officeDocument/2006/relationships/hyperlink" Target="https://fbref.com/en/players/805a2a11/Mamadou-Fall" TargetMode="External"/><Relationship Id="rId2459" Type="http://schemas.openxmlformats.org/officeDocument/2006/relationships/hyperlink" Target="https://fbref.com/en/squads/15cf8f40/2022/FC-Dallas-Stats" TargetMode="External"/><Relationship Id="rId2666" Type="http://schemas.openxmlformats.org/officeDocument/2006/relationships/hyperlink" Target="https://fbref.com/en/country/ARG/Argentina-Football" TargetMode="External"/><Relationship Id="rId2873" Type="http://schemas.openxmlformats.org/officeDocument/2006/relationships/hyperlink" Target="https://fbref.com/en/players/4c10838d/Shea-Salinas" TargetMode="External"/><Relationship Id="rId638" Type="http://schemas.openxmlformats.org/officeDocument/2006/relationships/hyperlink" Target="https://fbref.com/en/country/USA/United-States-Football" TargetMode="External"/><Relationship Id="rId845" Type="http://schemas.openxmlformats.org/officeDocument/2006/relationships/hyperlink" Target="https://fbref.com/en/players/0d5c0218/Clement-Diop" TargetMode="External"/><Relationship Id="rId1268" Type="http://schemas.openxmlformats.org/officeDocument/2006/relationships/hyperlink" Target="https://fbref.com/en/players/2f061b36/matchlogs/2022/summary/Raul-Gudino-Match-Logs" TargetMode="External"/><Relationship Id="rId1475" Type="http://schemas.openxmlformats.org/officeDocument/2006/relationships/hyperlink" Target="https://fbref.com/en/squads/529ba333/2022/Columbus-Crew-Stats" TargetMode="External"/><Relationship Id="rId1682" Type="http://schemas.openxmlformats.org/officeDocument/2006/relationships/hyperlink" Target="https://fbref.com/en/country/USA/United-States-Football" TargetMode="External"/><Relationship Id="rId2319" Type="http://schemas.openxmlformats.org/officeDocument/2006/relationships/hyperlink" Target="https://fbref.com/en/squads/d076914e/2022/Portland-Timbers-Stats" TargetMode="External"/><Relationship Id="rId2526" Type="http://schemas.openxmlformats.org/officeDocument/2006/relationships/hyperlink" Target="https://fbref.com/en/country/CAN/Canada-Football" TargetMode="External"/><Relationship Id="rId2733" Type="http://schemas.openxmlformats.org/officeDocument/2006/relationships/hyperlink" Target="https://fbref.com/en/players/e0dae99f/Robbie-Robinson" TargetMode="External"/><Relationship Id="rId705" Type="http://schemas.openxmlformats.org/officeDocument/2006/relationships/hyperlink" Target="https://fbref.com/en/players/1cfa6e1a/Jackson-Conway" TargetMode="External"/><Relationship Id="rId1128" Type="http://schemas.openxmlformats.org/officeDocument/2006/relationships/hyperlink" Target="https://fbref.com/en/players/9d5afdfb/matchlogs/2022/summary/Jon-Gallagher-Match-Logs" TargetMode="External"/><Relationship Id="rId1335" Type="http://schemas.openxmlformats.org/officeDocument/2006/relationships/hyperlink" Target="https://fbref.com/en/squads/44117292/2022/DC-United-Stats" TargetMode="External"/><Relationship Id="rId1542" Type="http://schemas.openxmlformats.org/officeDocument/2006/relationships/hyperlink" Target="https://fbref.com/en/country/CAN/Canada-Football" TargetMode="External"/><Relationship Id="rId2940" Type="http://schemas.openxmlformats.org/officeDocument/2006/relationships/hyperlink" Target="https://fbref.com/en/players/b4e04d9e/matchlogs/2022/summary/Brady-Scott-Match-Logs" TargetMode="External"/><Relationship Id="rId912" Type="http://schemas.openxmlformats.org/officeDocument/2006/relationships/hyperlink" Target="https://fbref.com/en/players/bdfc15f8/matchlogs/2022/summary/Dom-Dwyer-Match-Logs" TargetMode="External"/><Relationship Id="rId2800" Type="http://schemas.openxmlformats.org/officeDocument/2006/relationships/hyperlink" Target="https://fbref.com/en/players/6a29d06b/matchlogs/2022/summary/Joseph-Rosales-Match-Logs" TargetMode="External"/><Relationship Id="rId41" Type="http://schemas.openxmlformats.org/officeDocument/2006/relationships/hyperlink" Target="https://fbref.com/en/players/7d8ede09/Harrison-Afful" TargetMode="External"/><Relationship Id="rId1402" Type="http://schemas.openxmlformats.org/officeDocument/2006/relationships/hyperlink" Target="https://fbref.com/en/country/GUA/Guatemala-Football" TargetMode="External"/><Relationship Id="rId288" Type="http://schemas.openxmlformats.org/officeDocument/2006/relationships/hyperlink" Target="https://fbref.com/en/players/bc921182/matchlogs/2022/summary/Simon-Becher-Match-Logs" TargetMode="External"/><Relationship Id="rId3367" Type="http://schemas.openxmlformats.org/officeDocument/2006/relationships/hyperlink" Target="https://fbref.com/en/squads/46ef01d0/2022/Orlando-City-Stats" TargetMode="External"/><Relationship Id="rId495" Type="http://schemas.openxmlformats.org/officeDocument/2006/relationships/hyperlink" Target="https://fbref.com/en/squads/f9940243/2022/Chicago-Fire-Stats" TargetMode="External"/><Relationship Id="rId2176" Type="http://schemas.openxmlformats.org/officeDocument/2006/relationships/hyperlink" Target="https://fbref.com/en/players/058c938c/matchlogs/2022/summary/Marcelino-Moreno-Match-Logs" TargetMode="External"/><Relationship Id="rId2383" Type="http://schemas.openxmlformats.org/officeDocument/2006/relationships/hyperlink" Target="https://fbref.com/en/squads/f9940243/2022/Chicago-Fire-Stats" TargetMode="External"/><Relationship Id="rId2590" Type="http://schemas.openxmlformats.org/officeDocument/2006/relationships/hyperlink" Target="https://fbref.com/en/country/ESP/Spain-Football" TargetMode="External"/><Relationship Id="rId3227" Type="http://schemas.openxmlformats.org/officeDocument/2006/relationships/hyperlink" Target="https://fbref.com/en/squads/0d885416/2022/Houston-Dynamo-Stats" TargetMode="External"/><Relationship Id="rId3434" Type="http://schemas.openxmlformats.org/officeDocument/2006/relationships/hyperlink" Target="https://fbref.com/en/country/USA/United-States-Football" TargetMode="External"/><Relationship Id="rId148" Type="http://schemas.openxmlformats.org/officeDocument/2006/relationships/hyperlink" Target="https://fbref.com/en/players/e44593b0/matchlogs/2022/summary/Jalil-Anibaba-Match-Logs" TargetMode="External"/><Relationship Id="rId355" Type="http://schemas.openxmlformats.org/officeDocument/2006/relationships/hyperlink" Target="https://fbref.com/en/squads/d076914e/2022/Portland-Timbers-Stats" TargetMode="External"/><Relationship Id="rId562" Type="http://schemas.openxmlformats.org/officeDocument/2006/relationships/hyperlink" Target="https://fbref.com/en/country/USA/United-States-Football" TargetMode="External"/><Relationship Id="rId1192" Type="http://schemas.openxmlformats.org/officeDocument/2006/relationships/hyperlink" Target="https://fbref.com/en/players/843ff999/matchlogs/2022/summary/Tomas-Giraldo-Match-Logs" TargetMode="External"/><Relationship Id="rId2036" Type="http://schemas.openxmlformats.org/officeDocument/2006/relationships/hyperlink" Target="https://fbref.com/en/players/cc741f50/matchlogs/2022/summary/Tim-Melia-Match-Logs" TargetMode="External"/><Relationship Id="rId2243" Type="http://schemas.openxmlformats.org/officeDocument/2006/relationships/hyperlink" Target="https://fbref.com/en/squads/81d817a3/2022/Los-Angeles-FC-Stats" TargetMode="External"/><Relationship Id="rId2450" Type="http://schemas.openxmlformats.org/officeDocument/2006/relationships/hyperlink" Target="https://fbref.com/en/country/PAR/Paraguay-Football" TargetMode="External"/><Relationship Id="rId215" Type="http://schemas.openxmlformats.org/officeDocument/2006/relationships/hyperlink" Target="https://fbref.com/en/squads/d076914e/2022/Portland-Timbers-Stats" TargetMode="External"/><Relationship Id="rId422" Type="http://schemas.openxmlformats.org/officeDocument/2006/relationships/hyperlink" Target="https://fbref.com/en/country/BFA/Burkina-Faso-Football" TargetMode="External"/><Relationship Id="rId1052" Type="http://schemas.openxmlformats.org/officeDocument/2006/relationships/hyperlink" Target="https://fbref.com/en/players/ef2c82f8/matchlogs/2022/summary/Edison-Flores-Match-Logs" TargetMode="External"/><Relationship Id="rId2103" Type="http://schemas.openxmlformats.org/officeDocument/2006/relationships/hyperlink" Target="https://fbref.com/en/squads/99ea75a6/2022/Minnesota-United-Stats" TargetMode="External"/><Relationship Id="rId2310" Type="http://schemas.openxmlformats.org/officeDocument/2006/relationships/hyperlink" Target="https://fbref.com/en/country/USA/United-States-Football" TargetMode="External"/><Relationship Id="rId1869" Type="http://schemas.openxmlformats.org/officeDocument/2006/relationships/hyperlink" Target="https://fbref.com/en/players/64c98878/Talles-Magno" TargetMode="External"/><Relationship Id="rId3084" Type="http://schemas.openxmlformats.org/officeDocument/2006/relationships/hyperlink" Target="https://fbref.com/en/players/ed4dc7f4/matchlogs/2022/summary/DJ-Taylor-Match-Logs" TargetMode="External"/><Relationship Id="rId3291" Type="http://schemas.openxmlformats.org/officeDocument/2006/relationships/hyperlink" Target="https://fbref.com/en/squads/d8b46897/2022/LA-Galaxy-Stats" TargetMode="External"/><Relationship Id="rId1729" Type="http://schemas.openxmlformats.org/officeDocument/2006/relationships/hyperlink" Target="https://fbref.com/en/players/2aa97663/Damian-Las" TargetMode="External"/><Relationship Id="rId1936" Type="http://schemas.openxmlformats.org/officeDocument/2006/relationships/hyperlink" Target="https://fbref.com/en/players/e73f0aa1/matchlogs/2022/summary/Josef-Martinez-Match-Logs" TargetMode="External"/><Relationship Id="rId3151" Type="http://schemas.openxmlformats.org/officeDocument/2006/relationships/hyperlink" Target="https://fbref.com/en/squads/fc22273c/2022/CF-Montreal-Stats" TargetMode="External"/><Relationship Id="rId3011" Type="http://schemas.openxmlformats.org/officeDocument/2006/relationships/hyperlink" Target="https://fbref.com/en/squads/44117292/2022/DC-United-Stats" TargetMode="External"/><Relationship Id="rId5" Type="http://schemas.openxmlformats.org/officeDocument/2006/relationships/hyperlink" Target="https://fbref.com/en/players/4a67f05b/Lalas-Abubakar" TargetMode="External"/><Relationship Id="rId889" Type="http://schemas.openxmlformats.org/officeDocument/2006/relationships/hyperlink" Target="https://fbref.com/en/players/c679d9fd/Cameron-Duke" TargetMode="External"/><Relationship Id="rId2777" Type="http://schemas.openxmlformats.org/officeDocument/2006/relationships/hyperlink" Target="https://fbref.com/en/players/48875649/Cristian-Roldan" TargetMode="External"/><Relationship Id="rId749" Type="http://schemas.openxmlformats.org/officeDocument/2006/relationships/hyperlink" Target="https://fbref.com/en/players/35dd6d80/Domenico-Criscito" TargetMode="External"/><Relationship Id="rId1379" Type="http://schemas.openxmlformats.org/officeDocument/2006/relationships/hyperlink" Target="https://fbref.com/en/squads/130f43fa/2022/Toronto-FC-Stats" TargetMode="External"/><Relationship Id="rId1586" Type="http://schemas.openxmlformats.org/officeDocument/2006/relationships/hyperlink" Target="https://fbref.com/en/country/ECU/Ecuador-Football" TargetMode="External"/><Relationship Id="rId2984" Type="http://schemas.openxmlformats.org/officeDocument/2006/relationships/hyperlink" Target="https://fbref.com/en/players/8c395868/matchlogs/2022/summary/Andre-Shinyashiki-Match-Logs" TargetMode="External"/><Relationship Id="rId609" Type="http://schemas.openxmlformats.org/officeDocument/2006/relationships/hyperlink" Target="https://fbref.com/en/players/303e0791/Dylan-Castanheira" TargetMode="External"/><Relationship Id="rId956" Type="http://schemas.openxmlformats.org/officeDocument/2006/relationships/hyperlink" Target="https://fbref.com/en/players/9c794a80/matchlogs/2022/summary/Cristian-Espinoza-Match-Logs" TargetMode="External"/><Relationship Id="rId1239" Type="http://schemas.openxmlformats.org/officeDocument/2006/relationships/hyperlink" Target="https://fbref.com/en/squads/d8b46897/2022/LA-Galaxy-Stats" TargetMode="External"/><Relationship Id="rId1793" Type="http://schemas.openxmlformats.org/officeDocument/2006/relationships/hyperlink" Target="https://fbref.com/en/players/33c69aa0/Robin-Lod" TargetMode="External"/><Relationship Id="rId2637" Type="http://schemas.openxmlformats.org/officeDocument/2006/relationships/hyperlink" Target="https://fbref.com/en/players/f006a9b3/Ryan-Raposo" TargetMode="External"/><Relationship Id="rId2844" Type="http://schemas.openxmlformats.org/officeDocument/2006/relationships/hyperlink" Target="https://fbref.com/en/players/1f423a54/matchlogs/2022/summary/Sergio-Ruiz-Match-Logs" TargetMode="External"/><Relationship Id="rId85" Type="http://schemas.openxmlformats.org/officeDocument/2006/relationships/hyperlink" Target="https://fbref.com/en/players/08ac23b7/Caio-Alexandre" TargetMode="External"/><Relationship Id="rId816" Type="http://schemas.openxmlformats.org/officeDocument/2006/relationships/hyperlink" Target="https://fbref.com/en/players/7f6a25b7/matchlogs/2022/summary/Marky-Delgado-Match-Logs" TargetMode="External"/><Relationship Id="rId1446" Type="http://schemas.openxmlformats.org/officeDocument/2006/relationships/hyperlink" Target="https://fbref.com/en/country/CAN/Canada-Football" TargetMode="External"/><Relationship Id="rId1653" Type="http://schemas.openxmlformats.org/officeDocument/2006/relationships/hyperlink" Target="https://fbref.com/en/players/a3e85f7b/Deandre-Kerr" TargetMode="External"/><Relationship Id="rId1860" Type="http://schemas.openxmlformats.org/officeDocument/2006/relationships/hyperlink" Target="https://fbref.com/en/players/a39d51e0/matchlogs/2022/summary/Maciel-Match-Logs" TargetMode="External"/><Relationship Id="rId2704" Type="http://schemas.openxmlformats.org/officeDocument/2006/relationships/hyperlink" Target="https://fbref.com/en/players/54769358/matchlogs/2022/summary/Tosaint-Ricketts-Match-Logs" TargetMode="External"/><Relationship Id="rId2911" Type="http://schemas.openxmlformats.org/officeDocument/2006/relationships/hyperlink" Target="https://fbref.com/en/squads/529ba333/2022/Columbus-Crew-Stats" TargetMode="External"/><Relationship Id="rId1306" Type="http://schemas.openxmlformats.org/officeDocument/2006/relationships/hyperlink" Target="https://fbref.com/en/country/USA/United-States-Football" TargetMode="External"/><Relationship Id="rId1513" Type="http://schemas.openxmlformats.org/officeDocument/2006/relationships/hyperlink" Target="https://fbref.com/en/players/413cce14/Franco-Jara" TargetMode="External"/><Relationship Id="rId1720" Type="http://schemas.openxmlformats.org/officeDocument/2006/relationships/hyperlink" Target="https://fbref.com/en/players/b8123792/matchlogs/2022/summary/Wallis-Lapsley-Match-Logs" TargetMode="External"/><Relationship Id="rId12" Type="http://schemas.openxmlformats.org/officeDocument/2006/relationships/hyperlink" Target="https://fbref.com/en/players/6140be7b/matchlogs/2022/summary/Nicolas-Acevedo-Match-Logs" TargetMode="External"/><Relationship Id="rId3478" Type="http://schemas.openxmlformats.org/officeDocument/2006/relationships/hyperlink" Target="https://fbref.com/en/country/BIH/Bosnia-and-Herzegovina-Football" TargetMode="External"/><Relationship Id="rId399" Type="http://schemas.openxmlformats.org/officeDocument/2006/relationships/hyperlink" Target="https://fbref.com/en/squads/d076914e/2022/Portland-Timbers-Stats" TargetMode="External"/><Relationship Id="rId2287" Type="http://schemas.openxmlformats.org/officeDocument/2006/relationships/hyperlink" Target="https://fbref.com/en/squads/69a0fb10/2022/New-York-Red-Bulls-Stats" TargetMode="External"/><Relationship Id="rId2494" Type="http://schemas.openxmlformats.org/officeDocument/2006/relationships/hyperlink" Target="https://fbref.com/en/country/FRA/France-Football" TargetMode="External"/><Relationship Id="rId3338" Type="http://schemas.openxmlformats.org/officeDocument/2006/relationships/hyperlink" Target="https://fbref.com/en/country/USA/United-States-Football" TargetMode="External"/><Relationship Id="rId259" Type="http://schemas.openxmlformats.org/officeDocument/2006/relationships/hyperlink" Target="https://fbref.com/en/squads/e9ea41b2/2022/FC-Cincinnati-Stats" TargetMode="External"/><Relationship Id="rId466" Type="http://schemas.openxmlformats.org/officeDocument/2006/relationships/hyperlink" Target="https://fbref.com/en/country/JAM/Jamaica-Football" TargetMode="External"/><Relationship Id="rId673" Type="http://schemas.openxmlformats.org/officeDocument/2006/relationships/hyperlink" Target="https://fbref.com/en/players/8c8c07a7/Jose-Cifuentes" TargetMode="External"/><Relationship Id="rId880" Type="http://schemas.openxmlformats.org/officeDocument/2006/relationships/hyperlink" Target="https://fbref.com/en/players/8f2af1ed/matchlogs/2022/summary/Hassani-Dotson-Match-Logs" TargetMode="External"/><Relationship Id="rId1096" Type="http://schemas.openxmlformats.org/officeDocument/2006/relationships/hyperlink" Target="https://fbref.com/en/players/2f49476c/matchlogs/2022/summary/Matt-Freese-Match-Logs" TargetMode="External"/><Relationship Id="rId2147" Type="http://schemas.openxmlformats.org/officeDocument/2006/relationships/hyperlink" Target="https://fbref.com/en/squads/35f1b818/2022/Nashville-SC-Stats" TargetMode="External"/><Relationship Id="rId2354" Type="http://schemas.openxmlformats.org/officeDocument/2006/relationships/hyperlink" Target="https://fbref.com/en/country/USA/United-States-Football" TargetMode="External"/><Relationship Id="rId2561" Type="http://schemas.openxmlformats.org/officeDocument/2006/relationships/hyperlink" Target="https://fbref.com/en/players/2f91124d/Alvas-Powell" TargetMode="External"/><Relationship Id="rId3405" Type="http://schemas.openxmlformats.org/officeDocument/2006/relationships/hyperlink" Target="https://fbref.com/en/players/bf89f7a7/Steffen-Yeattes" TargetMode="External"/><Relationship Id="rId119" Type="http://schemas.openxmlformats.org/officeDocument/2006/relationships/hyperlink" Target="https://fbref.com/en/squads/69a0fb10/2022/New-York-Red-Bulls-Stats" TargetMode="External"/><Relationship Id="rId326" Type="http://schemas.openxmlformats.org/officeDocument/2006/relationships/hyperlink" Target="https://fbref.com/en/country/ITA/Italy-Football" TargetMode="External"/><Relationship Id="rId533" Type="http://schemas.openxmlformats.org/officeDocument/2006/relationships/hyperlink" Target="https://fbref.com/en/players/af34f10d/Alexander-Callens" TargetMode="External"/><Relationship Id="rId1163" Type="http://schemas.openxmlformats.org/officeDocument/2006/relationships/hyperlink" Target="https://fbref.com/en/squads/ab41cb90/2022/Vancouver-Whitecaps-FC-Stats" TargetMode="External"/><Relationship Id="rId1370" Type="http://schemas.openxmlformats.org/officeDocument/2006/relationships/hyperlink" Target="https://fbref.com/en/country/USA/United-States-Football" TargetMode="External"/><Relationship Id="rId2007" Type="http://schemas.openxmlformats.org/officeDocument/2006/relationships/hyperlink" Target="https://fbref.com/en/squads/99ea75a6/2022/Minnesota-United-Stats" TargetMode="External"/><Relationship Id="rId2214" Type="http://schemas.openxmlformats.org/officeDocument/2006/relationships/hyperlink" Target="https://fbref.com/en/country/POR/Portugal-Football" TargetMode="External"/><Relationship Id="rId740" Type="http://schemas.openxmlformats.org/officeDocument/2006/relationships/hyperlink" Target="https://fbref.com/en/players/f8e95f87/matchlogs/2022/summary/Cade-Cowell-Match-Logs" TargetMode="External"/><Relationship Id="rId1023" Type="http://schemas.openxmlformats.org/officeDocument/2006/relationships/hyperlink" Target="https://fbref.com/en/squads/f7d86a43/2022/Real-Salt-Lake-Stats" TargetMode="External"/><Relationship Id="rId2421" Type="http://schemas.openxmlformats.org/officeDocument/2006/relationships/hyperlink" Target="https://fbref.com/en/players/a06c6c8a/Leonard-Owusu" TargetMode="External"/><Relationship Id="rId600" Type="http://schemas.openxmlformats.org/officeDocument/2006/relationships/hyperlink" Target="https://fbref.com/en/players/2ed8d81b/matchlogs/2022/summary/Javier-Casas-Match-Logs" TargetMode="External"/><Relationship Id="rId1230" Type="http://schemas.openxmlformats.org/officeDocument/2006/relationships/hyperlink" Target="https://fbref.com/en/country/MEX/Mexico-Football" TargetMode="External"/><Relationship Id="rId3195" Type="http://schemas.openxmlformats.org/officeDocument/2006/relationships/hyperlink" Target="https://fbref.com/en/squads/3c079def/2022/New-England-Revolution-Stats" TargetMode="External"/><Relationship Id="rId3055" Type="http://schemas.openxmlformats.org/officeDocument/2006/relationships/hyperlink" Target="https://fbref.com/en/squads/b918956d/2022/Austin-FC-Stats" TargetMode="External"/><Relationship Id="rId3262" Type="http://schemas.openxmlformats.org/officeDocument/2006/relationships/hyperlink" Target="https://fbref.com/en/country/USA/United-States-Football" TargetMode="External"/><Relationship Id="rId183" Type="http://schemas.openxmlformats.org/officeDocument/2006/relationships/hyperlink" Target="https://fbref.com/en/squads/6218ebd4/2022/Seattle-Sounders-FC-Stats" TargetMode="External"/><Relationship Id="rId390" Type="http://schemas.openxmlformats.org/officeDocument/2006/relationships/hyperlink" Target="https://fbref.com/en/country/USA/United-States-Football" TargetMode="External"/><Relationship Id="rId1907" Type="http://schemas.openxmlformats.org/officeDocument/2006/relationships/hyperlink" Target="https://fbref.com/en/squads/ca460650/2022/San-Jose-Earthquakes-Stats" TargetMode="External"/><Relationship Id="rId2071" Type="http://schemas.openxmlformats.org/officeDocument/2006/relationships/hyperlink" Target="https://fbref.com/en/squads/415b4465/2022/Colorado-Rapids-Stats" TargetMode="External"/><Relationship Id="rId3122" Type="http://schemas.openxmlformats.org/officeDocument/2006/relationships/hyperlink" Target="https://fbref.com/en/country/CAN/Canada-Football" TargetMode="External"/><Relationship Id="rId250" Type="http://schemas.openxmlformats.org/officeDocument/2006/relationships/hyperlink" Target="https://fbref.com/en/country/USA/United-States-Football" TargetMode="External"/><Relationship Id="rId110" Type="http://schemas.openxmlformats.org/officeDocument/2006/relationships/hyperlink" Target="https://fbref.com/en/country/MEX/Mexico-Football" TargetMode="External"/><Relationship Id="rId2888" Type="http://schemas.openxmlformats.org/officeDocument/2006/relationships/hyperlink" Target="https://fbref.com/en/players/72979f65/matchlogs/2022/summary/Ilie-Sanchez-Match-Logs" TargetMode="External"/><Relationship Id="rId1697" Type="http://schemas.openxmlformats.org/officeDocument/2006/relationships/hyperlink" Target="https://fbref.com/en/players/068be155/Damir-Kreilach" TargetMode="External"/><Relationship Id="rId2748" Type="http://schemas.openxmlformats.org/officeDocument/2006/relationships/hyperlink" Target="https://fbref.com/en/players/c7e14787/matchlogs/2022/summary/Abraham-Rodriguez-Match-Logs" TargetMode="External"/><Relationship Id="rId2955" Type="http://schemas.openxmlformats.org/officeDocument/2006/relationships/hyperlink" Target="https://fbref.com/en/squads/15cf8f40/2022/FC-Dallas-Stats" TargetMode="External"/><Relationship Id="rId927" Type="http://schemas.openxmlformats.org/officeDocument/2006/relationships/hyperlink" Target="https://fbref.com/en/squads/3c079def/2022/New-England-Revolution-Stats" TargetMode="External"/><Relationship Id="rId1557" Type="http://schemas.openxmlformats.org/officeDocument/2006/relationships/hyperlink" Target="https://fbref.com/en/players/fc23d956/Joevin-Jones" TargetMode="External"/><Relationship Id="rId1764" Type="http://schemas.openxmlformats.org/officeDocument/2006/relationships/hyperlink" Target="https://fbref.com/en/players/b7b20be7/matchlogs/2022/summary/Antonio-Leone-Match-Logs" TargetMode="External"/><Relationship Id="rId1971" Type="http://schemas.openxmlformats.org/officeDocument/2006/relationships/hyperlink" Target="https://fbref.com/en/squads/415b4465/2022/Colorado-Rapids-Stats" TargetMode="External"/><Relationship Id="rId2608" Type="http://schemas.openxmlformats.org/officeDocument/2006/relationships/hyperlink" Target="https://fbref.com/en/players/c7305b1d/matchlogs/2022/summary/Joshue-Quinonez-Match-Logs" TargetMode="External"/><Relationship Id="rId2815" Type="http://schemas.openxmlformats.org/officeDocument/2006/relationships/hyperlink" Target="https://fbref.com/en/squads/130f43fa/2022/Toronto-FC-Stats" TargetMode="External"/><Relationship Id="rId56" Type="http://schemas.openxmlformats.org/officeDocument/2006/relationships/hyperlink" Target="https://fbref.com/en/players/5ad77e97/matchlogs/2022/summary/Oskar-Agren-Match-Logs" TargetMode="External"/><Relationship Id="rId1417" Type="http://schemas.openxmlformats.org/officeDocument/2006/relationships/hyperlink" Target="https://fbref.com/en/players/de9952b5/Bongokuhle-Hlongwane" TargetMode="External"/><Relationship Id="rId1624" Type="http://schemas.openxmlformats.org/officeDocument/2006/relationships/hyperlink" Target="https://fbref.com/en/players/4a8af93c/matchlogs/2022/summary/Alec-Kann-Match-Logs" TargetMode="External"/><Relationship Id="rId1831" Type="http://schemas.openxmlformats.org/officeDocument/2006/relationships/hyperlink" Target="https://fbref.com/en/squads/f7d86a43/2022/Real-Salt-Lake-Stats" TargetMode="External"/><Relationship Id="rId2398" Type="http://schemas.openxmlformats.org/officeDocument/2006/relationships/hyperlink" Target="https://fbref.com/en/country/USA/United-States-Football" TargetMode="External"/><Relationship Id="rId3449" Type="http://schemas.openxmlformats.org/officeDocument/2006/relationships/hyperlink" Target="https://fbref.com/en/players/c816eea6/Zeca" TargetMode="External"/><Relationship Id="rId577" Type="http://schemas.openxmlformats.org/officeDocument/2006/relationships/hyperlink" Target="https://fbref.com/en/players/cab97dd2/Wikelman-Carmona" TargetMode="External"/><Relationship Id="rId2258" Type="http://schemas.openxmlformats.org/officeDocument/2006/relationships/hyperlink" Target="https://fbref.com/en/country/HON/Honduras-Football" TargetMode="External"/><Relationship Id="rId784" Type="http://schemas.openxmlformats.org/officeDocument/2006/relationships/hyperlink" Target="https://fbref.com/en/players/b5687b08/matchlogs/2022/summary/Jesus-Daniel-Bueno-Match-Logs" TargetMode="External"/><Relationship Id="rId991" Type="http://schemas.openxmlformats.org/officeDocument/2006/relationships/hyperlink" Target="https://fbref.com/en/squads/15cf8f40/2022/FC-Dallas-Stats" TargetMode="External"/><Relationship Id="rId1067" Type="http://schemas.openxmlformats.org/officeDocument/2006/relationships/hyperlink" Target="https://fbref.com/en/squads/4acb0537/2022/Sporting-KC-Stats" TargetMode="External"/><Relationship Id="rId2465" Type="http://schemas.openxmlformats.org/officeDocument/2006/relationships/hyperlink" Target="https://fbref.com/en/players/77986763/Keaton-Parks" TargetMode="External"/><Relationship Id="rId2672" Type="http://schemas.openxmlformats.org/officeDocument/2006/relationships/hyperlink" Target="https://fbref.com/en/players/0aaa1c04/matchlogs/2022/summary/Justin-Rennicks-Match-Logs" TargetMode="External"/><Relationship Id="rId3309" Type="http://schemas.openxmlformats.org/officeDocument/2006/relationships/hyperlink" Target="https://fbref.com/en/players/128d62ba/Nikola-Vujnovic" TargetMode="External"/><Relationship Id="rId437" Type="http://schemas.openxmlformats.org/officeDocument/2006/relationships/hyperlink" Target="https://fbref.com/en/players/948a58c2/Zachary-Brault-Guillard" TargetMode="External"/><Relationship Id="rId644" Type="http://schemas.openxmlformats.org/officeDocument/2006/relationships/hyperlink" Target="https://fbref.com/en/players/04cc9edd/matchlogs/2022/summary/Maikel-Chang-Match-Logs" TargetMode="External"/><Relationship Id="rId851" Type="http://schemas.openxmlformats.org/officeDocument/2006/relationships/hyperlink" Target="https://fbref.com/en/squads/44117292/2022/DC-United-Stats" TargetMode="External"/><Relationship Id="rId1274" Type="http://schemas.openxmlformats.org/officeDocument/2006/relationships/hyperlink" Target="https://fbref.com/en/country/USA/United-States-Football" TargetMode="External"/><Relationship Id="rId1481" Type="http://schemas.openxmlformats.org/officeDocument/2006/relationships/hyperlink" Target="https://fbref.com/en/players/7d036b4a/Arnor-Ingvi-Traustason" TargetMode="External"/><Relationship Id="rId2118" Type="http://schemas.openxmlformats.org/officeDocument/2006/relationships/hyperlink" Target="https://fbref.com/en/country/USA/United-States-Football" TargetMode="External"/><Relationship Id="rId2325" Type="http://schemas.openxmlformats.org/officeDocument/2006/relationships/hyperlink" Target="https://fbref.com/en/players/897c8066/Obinna-Nwobodo" TargetMode="External"/><Relationship Id="rId2532" Type="http://schemas.openxmlformats.org/officeDocument/2006/relationships/hyperlink" Target="https://fbref.com/en/players/0cf321c8/matchlogs/2022/summary/Djordje-Petrovic-Match-Logs" TargetMode="External"/><Relationship Id="rId504" Type="http://schemas.openxmlformats.org/officeDocument/2006/relationships/hyperlink" Target="https://fbref.com/en/players/b56080ee/matchlogs/2022/summary/Handwalla-Bwana-Match-Logs" TargetMode="External"/><Relationship Id="rId711" Type="http://schemas.openxmlformats.org/officeDocument/2006/relationships/hyperlink" Target="https://fbref.com/en/squads/fc22273c/2022/CF-Montreal-Stats" TargetMode="External"/><Relationship Id="rId1134" Type="http://schemas.openxmlformats.org/officeDocument/2006/relationships/hyperlink" Target="https://fbref.com/en/country/USA/United-States-Football" TargetMode="External"/><Relationship Id="rId1341" Type="http://schemas.openxmlformats.org/officeDocument/2006/relationships/hyperlink" Target="https://fbref.com/en/players/4a78c769/Cameron-Harper" TargetMode="External"/><Relationship Id="rId1201" Type="http://schemas.openxmlformats.org/officeDocument/2006/relationships/hyperlink" Target="https://fbref.com/en/players/01cd3c12/Chris-Gloster" TargetMode="External"/><Relationship Id="rId3099" Type="http://schemas.openxmlformats.org/officeDocument/2006/relationships/hyperlink" Target="https://fbref.com/en/squads/f9940243/2022/Chicago-Fire-Stats" TargetMode="External"/><Relationship Id="rId3166" Type="http://schemas.openxmlformats.org/officeDocument/2006/relationships/hyperlink" Target="https://fbref.com/en/country/PER/Peru-Football" TargetMode="External"/><Relationship Id="rId3373" Type="http://schemas.openxmlformats.org/officeDocument/2006/relationships/hyperlink" Target="https://fbref.com/en/players/467f09c8/Joe-Willis" TargetMode="External"/><Relationship Id="rId294" Type="http://schemas.openxmlformats.org/officeDocument/2006/relationships/hyperlink" Target="https://fbref.com/en/country/IRN/Iran-Football" TargetMode="External"/><Relationship Id="rId2182" Type="http://schemas.openxmlformats.org/officeDocument/2006/relationships/hyperlink" Target="https://fbref.com/en/country/SCO/Scotland-Football" TargetMode="External"/><Relationship Id="rId3026" Type="http://schemas.openxmlformats.org/officeDocument/2006/relationships/hyperlink" Target="https://fbref.com/en/country/ARG/Argentina-Football" TargetMode="External"/><Relationship Id="rId3233" Type="http://schemas.openxmlformats.org/officeDocument/2006/relationships/hyperlink" Target="https://fbref.com/en/players/f0d23e7b/Zarek-Valentin" TargetMode="External"/><Relationship Id="rId154" Type="http://schemas.openxmlformats.org/officeDocument/2006/relationships/hyperlink" Target="https://fbref.com/en/country/CMR/Cameroon-Football" TargetMode="External"/><Relationship Id="rId361" Type="http://schemas.openxmlformats.org/officeDocument/2006/relationships/hyperlink" Target="https://fbref.com/en/players/a68a5466/Tyler-Blackett" TargetMode="External"/><Relationship Id="rId2042" Type="http://schemas.openxmlformats.org/officeDocument/2006/relationships/hyperlink" Target="https://fbref.com/en/country/ECU/Ecuador-Football" TargetMode="External"/><Relationship Id="rId3440" Type="http://schemas.openxmlformats.org/officeDocument/2006/relationships/hyperlink" Target="https://fbref.com/en/players/09ae7f92/matchlogs/2022/summary/Gyasi-Zardes-Match-Logs" TargetMode="External"/><Relationship Id="rId2999" Type="http://schemas.openxmlformats.org/officeDocument/2006/relationships/hyperlink" Target="https://fbref.com/en/squads/ca460650/2022/San-Jose-Earthquakes-Stats" TargetMode="External"/><Relationship Id="rId3300" Type="http://schemas.openxmlformats.org/officeDocument/2006/relationships/hyperlink" Target="https://fbref.com/en/players/33d9d789/matchlogs/2022/summary/Robert-Voloder-Match-Logs" TargetMode="External"/><Relationship Id="rId221" Type="http://schemas.openxmlformats.org/officeDocument/2006/relationships/hyperlink" Target="https://fbref.com/en/players/758ac389/Dominique-Badji" TargetMode="External"/><Relationship Id="rId2859" Type="http://schemas.openxmlformats.org/officeDocument/2006/relationships/hyperlink" Target="https://fbref.com/en/squads/69a0fb10/2022/New-York-Red-Bulls-Stats" TargetMode="External"/><Relationship Id="rId1668" Type="http://schemas.openxmlformats.org/officeDocument/2006/relationships/hyperlink" Target="https://fbref.com/en/players/3b114bfc/matchlogs/2022/summary/Nabilai-Kibunguchy-Match-Logs" TargetMode="External"/><Relationship Id="rId1875" Type="http://schemas.openxmlformats.org/officeDocument/2006/relationships/hyperlink" Target="https://fbref.com/en/squads/35f1b818/2022/Nashville-SC-Stats" TargetMode="External"/><Relationship Id="rId2719" Type="http://schemas.openxmlformats.org/officeDocument/2006/relationships/hyperlink" Target="https://fbref.com/en/squads/3c079def/2022/New-England-Revolution-Stats" TargetMode="External"/><Relationship Id="rId1528" Type="http://schemas.openxmlformats.org/officeDocument/2006/relationships/hyperlink" Target="https://fbref.com/en/players/44f6672a/matchlogs/2022/summary/Cal-Jennings-Match-Logs" TargetMode="External"/><Relationship Id="rId2926" Type="http://schemas.openxmlformats.org/officeDocument/2006/relationships/hyperlink" Target="https://fbref.com/en/country/USA/United-States-Football" TargetMode="External"/><Relationship Id="rId3090" Type="http://schemas.openxmlformats.org/officeDocument/2006/relationships/hyperlink" Target="https://fbref.com/en/country/CAN/Canada-Football" TargetMode="External"/><Relationship Id="rId1735" Type="http://schemas.openxmlformats.org/officeDocument/2006/relationships/hyperlink" Target="https://fbref.com/en/squads/cb8b86a2/2022/Inter-Miami-Stats" TargetMode="External"/><Relationship Id="rId1942" Type="http://schemas.openxmlformats.org/officeDocument/2006/relationships/hyperlink" Target="https://fbref.com/en/country/BRA/Brazil-Football" TargetMode="External"/><Relationship Id="rId27" Type="http://schemas.openxmlformats.org/officeDocument/2006/relationships/hyperlink" Target="https://fbref.com/en/squads/81d817a3/2022/Los-Angeles-FC-Stats" TargetMode="External"/><Relationship Id="rId1802" Type="http://schemas.openxmlformats.org/officeDocument/2006/relationships/hyperlink" Target="https://fbref.com/en/country/GER/Germany-Football" TargetMode="External"/><Relationship Id="rId688" Type="http://schemas.openxmlformats.org/officeDocument/2006/relationships/hyperlink" Target="https://fbref.com/en/players/52a6ef30/matchlogs/2022/summary/Abdoulaye-Cissoko-Match-Logs" TargetMode="External"/><Relationship Id="rId895" Type="http://schemas.openxmlformats.org/officeDocument/2006/relationships/hyperlink" Target="https://fbref.com/en/squads/d8b46897/2022/LA-Galaxy-Stats" TargetMode="External"/><Relationship Id="rId2369" Type="http://schemas.openxmlformats.org/officeDocument/2006/relationships/hyperlink" Target="https://fbref.com/en/players/dc590664/Chinonso-Offor" TargetMode="External"/><Relationship Id="rId2576" Type="http://schemas.openxmlformats.org/officeDocument/2006/relationships/hyperlink" Target="https://fbref.com/en/players/6217c92d/matchlogs/2022/summary/Jack-Price-Match-Logs" TargetMode="External"/><Relationship Id="rId2783" Type="http://schemas.openxmlformats.org/officeDocument/2006/relationships/hyperlink" Target="https://fbref.com/en/squads/b918956d/2022/Austin-FC-Stats" TargetMode="External"/><Relationship Id="rId2990" Type="http://schemas.openxmlformats.org/officeDocument/2006/relationships/hyperlink" Target="https://fbref.com/en/country/URU/Uruguay-Football" TargetMode="External"/><Relationship Id="rId548" Type="http://schemas.openxmlformats.org/officeDocument/2006/relationships/hyperlink" Target="https://fbref.com/en/players/1a160ea3/matchlogs/2022/summary/Geoff-Cameron-Match-Logs" TargetMode="External"/><Relationship Id="rId755" Type="http://schemas.openxmlformats.org/officeDocument/2006/relationships/hyperlink" Target="https://fbref.com/en/squads/81d817a3/2022/Los-Angeles-FC-Stats" TargetMode="External"/><Relationship Id="rId962" Type="http://schemas.openxmlformats.org/officeDocument/2006/relationships/hyperlink" Target="https://fbref.com/en/country/HON/Honduras-Football" TargetMode="External"/><Relationship Id="rId1178" Type="http://schemas.openxmlformats.org/officeDocument/2006/relationships/hyperlink" Target="https://fbref.com/en/country/PAR/Paraguay-Football" TargetMode="External"/><Relationship Id="rId1385" Type="http://schemas.openxmlformats.org/officeDocument/2006/relationships/hyperlink" Target="https://fbref.com/en/players/5cbf5ccd/Fabian-Herbers" TargetMode="External"/><Relationship Id="rId1592" Type="http://schemas.openxmlformats.org/officeDocument/2006/relationships/hyperlink" Target="https://fbref.com/en/players/f179c207/matchlogs/2022/summary/Florian-Jungwirth-Match-Logs" TargetMode="External"/><Relationship Id="rId2229" Type="http://schemas.openxmlformats.org/officeDocument/2006/relationships/hyperlink" Target="https://fbref.com/en/players/0f04858e/Jake-Mulraney" TargetMode="External"/><Relationship Id="rId2436" Type="http://schemas.openxmlformats.org/officeDocument/2006/relationships/hyperlink" Target="https://fbref.com/en/players/350de244/matchlogs/2022/summary/Marcelo-Palomino-Match-Logs" TargetMode="External"/><Relationship Id="rId2643" Type="http://schemas.openxmlformats.org/officeDocument/2006/relationships/hyperlink" Target="https://fbref.com/en/squads/d076914e/2022/Portland-Timbers-Stats" TargetMode="External"/><Relationship Id="rId2850" Type="http://schemas.openxmlformats.org/officeDocument/2006/relationships/hyperlink" Target="https://fbref.com/en/country/SCO/Scotland-Football" TargetMode="External"/><Relationship Id="rId91" Type="http://schemas.openxmlformats.org/officeDocument/2006/relationships/hyperlink" Target="https://fbref.com/en/squads/44117292/2022/DC-United-Stats" TargetMode="External"/><Relationship Id="rId408" Type="http://schemas.openxmlformats.org/officeDocument/2006/relationships/hyperlink" Target="https://fbref.com/en/players/79a6c95f/matchlogs/2022/summary/Jonathan-Bornstein-Match-Logs" TargetMode="External"/><Relationship Id="rId615" Type="http://schemas.openxmlformats.org/officeDocument/2006/relationships/hyperlink" Target="https://fbref.com/en/squads/69a0fb10/2022/New-York-Red-Bulls-Stats" TargetMode="External"/><Relationship Id="rId822" Type="http://schemas.openxmlformats.org/officeDocument/2006/relationships/hyperlink" Target="https://fbref.com/en/country/NED/Netherlands-Football" TargetMode="External"/><Relationship Id="rId1038" Type="http://schemas.openxmlformats.org/officeDocument/2006/relationships/hyperlink" Target="https://fbref.com/en/country/USA/United-States-Football" TargetMode="External"/><Relationship Id="rId1245" Type="http://schemas.openxmlformats.org/officeDocument/2006/relationships/hyperlink" Target="https://fbref.com/en/players/49815f34/Gregore" TargetMode="External"/><Relationship Id="rId1452" Type="http://schemas.openxmlformats.org/officeDocument/2006/relationships/hyperlink" Target="https://fbref.com/en/players/d14229f3/matchlogs/2022/summary/Adrien-Hunou-Match-Logs" TargetMode="External"/><Relationship Id="rId2503" Type="http://schemas.openxmlformats.org/officeDocument/2006/relationships/hyperlink" Target="https://fbref.com/en/squads/b918956d/2022/Austin-FC-Stats" TargetMode="External"/><Relationship Id="rId1105" Type="http://schemas.openxmlformats.org/officeDocument/2006/relationships/hyperlink" Target="https://fbref.com/en/players/a67a09fb/Christian-Fuchs" TargetMode="External"/><Relationship Id="rId1312" Type="http://schemas.openxmlformats.org/officeDocument/2006/relationships/hyperlink" Target="https://fbref.com/en/players/582952f2/matchlogs/2022/summary/Teenage-Hadebe-Match-Logs" TargetMode="External"/><Relationship Id="rId2710" Type="http://schemas.openxmlformats.org/officeDocument/2006/relationships/hyperlink" Target="https://fbref.com/en/country/FIN/Finland-Football" TargetMode="External"/><Relationship Id="rId3277" Type="http://schemas.openxmlformats.org/officeDocument/2006/relationships/hyperlink" Target="https://fbref.com/en/players/fe529f25/Matias-Vera" TargetMode="External"/><Relationship Id="rId198" Type="http://schemas.openxmlformats.org/officeDocument/2006/relationships/hyperlink" Target="https://fbref.com/en/country/COL/Colombia-Football" TargetMode="External"/><Relationship Id="rId2086" Type="http://schemas.openxmlformats.org/officeDocument/2006/relationships/hyperlink" Target="https://fbref.com/en/country/USA/United-States-Football" TargetMode="External"/><Relationship Id="rId3484" Type="http://schemas.openxmlformats.org/officeDocument/2006/relationships/hyperlink" Target="https://fbref.com/en/players/9ba42447/matchlogs/2022/summary/Graham-Zusi-Match-Logs" TargetMode="External"/><Relationship Id="rId2293" Type="http://schemas.openxmlformats.org/officeDocument/2006/relationships/hyperlink" Target="https://fbref.com/en/players/df8c4d49/John-Nelson" TargetMode="External"/><Relationship Id="rId3137" Type="http://schemas.openxmlformats.org/officeDocument/2006/relationships/hyperlink" Target="https://fbref.com/en/players/0796512f/Nouhou-Tolo" TargetMode="External"/><Relationship Id="rId3344" Type="http://schemas.openxmlformats.org/officeDocument/2006/relationships/hyperlink" Target="https://fbref.com/en/players/47ddcc22/matchlogs/2022/summary/Joel-Waterman-Match-Logs" TargetMode="External"/><Relationship Id="rId265" Type="http://schemas.openxmlformats.org/officeDocument/2006/relationships/hyperlink" Target="https://fbref.com/en/players/c90615e6/Lucas-Bartlett" TargetMode="External"/><Relationship Id="rId472" Type="http://schemas.openxmlformats.org/officeDocument/2006/relationships/hyperlink" Target="https://fbref.com/en/players/e947ee4a/matchlogs/2022/summary/Gaston-Brugman-Match-Logs" TargetMode="External"/><Relationship Id="rId2153" Type="http://schemas.openxmlformats.org/officeDocument/2006/relationships/hyperlink" Target="https://fbref.com/en/players/2af71023/Joseph-Mora" TargetMode="External"/><Relationship Id="rId2360" Type="http://schemas.openxmlformats.org/officeDocument/2006/relationships/hyperlink" Target="https://fbref.com/en/players/30a08779/matchlogs/2022/summary/Emi-Ochoa-Match-Logs" TargetMode="External"/><Relationship Id="rId3204" Type="http://schemas.openxmlformats.org/officeDocument/2006/relationships/hyperlink" Target="https://fbref.com/en/players/b004076a/matchlogs/2022/summary/Marinos-Tzionis-Match-Logs" TargetMode="External"/><Relationship Id="rId3411" Type="http://schemas.openxmlformats.org/officeDocument/2006/relationships/hyperlink" Target="https://fbref.com/en/squads/529ba333/2022/Columbus-Crew-Stats" TargetMode="External"/><Relationship Id="rId125" Type="http://schemas.openxmlformats.org/officeDocument/2006/relationships/hyperlink" Target="https://fbref.com/en/players/83b6e15d/Malte-Amundsen" TargetMode="External"/><Relationship Id="rId332" Type="http://schemas.openxmlformats.org/officeDocument/2006/relationships/hyperlink" Target="https://fbref.com/en/players/a5532e80/matchlogs/2022/summary/Miguel-Berry-Match-Logs" TargetMode="External"/><Relationship Id="rId2013" Type="http://schemas.openxmlformats.org/officeDocument/2006/relationships/hyperlink" Target="https://fbref.com/en/players/2a9b1a97/Quinn-McNeill" TargetMode="External"/><Relationship Id="rId2220" Type="http://schemas.openxmlformats.org/officeDocument/2006/relationships/hyperlink" Target="https://fbref.com/en/players/a5334099/matchlogs/2022/summary/Chris-Mueller-Match-Logs" TargetMode="External"/><Relationship Id="rId1779" Type="http://schemas.openxmlformats.org/officeDocument/2006/relationships/hyperlink" Target="https://fbref.com/en/squads/b918956d/2022/Austin-FC-Stats" TargetMode="External"/><Relationship Id="rId1986" Type="http://schemas.openxmlformats.org/officeDocument/2006/relationships/hyperlink" Target="https://fbref.com/en/country/USA/United-States-Football" TargetMode="External"/><Relationship Id="rId1639" Type="http://schemas.openxmlformats.org/officeDocument/2006/relationships/hyperlink" Target="https://fbref.com/en/squads/130f43fa/2022/Toronto-FC-Stats" TargetMode="External"/><Relationship Id="rId1846" Type="http://schemas.openxmlformats.org/officeDocument/2006/relationships/hyperlink" Target="https://fbref.com/en/country/USA/United-States-Football" TargetMode="External"/><Relationship Id="rId3061" Type="http://schemas.openxmlformats.org/officeDocument/2006/relationships/hyperlink" Target="https://fbref.com/en/players/6937b1ac/Ben-Sweat" TargetMode="External"/><Relationship Id="rId1706" Type="http://schemas.openxmlformats.org/officeDocument/2006/relationships/hyperlink" Target="https://fbref.com/en/country/JPN/Japan-Football" TargetMode="External"/><Relationship Id="rId1913" Type="http://schemas.openxmlformats.org/officeDocument/2006/relationships/hyperlink" Target="https://fbref.com/en/players/65988c73/Nick-Markanich" TargetMode="External"/><Relationship Id="rId799" Type="http://schemas.openxmlformats.org/officeDocument/2006/relationships/hyperlink" Target="https://fbref.com/en/squads/35f1b818/2022/Nashville-SC-Stats" TargetMode="External"/><Relationship Id="rId2687" Type="http://schemas.openxmlformats.org/officeDocument/2006/relationships/hyperlink" Target="https://fbref.com/en/squads/f9940243/2022/Chicago-Fire-Stats" TargetMode="External"/><Relationship Id="rId2894" Type="http://schemas.openxmlformats.org/officeDocument/2006/relationships/hyperlink" Target="https://fbref.com/en/country/BRA/Brazil-Football" TargetMode="External"/><Relationship Id="rId659" Type="http://schemas.openxmlformats.org/officeDocument/2006/relationships/hyperlink" Target="https://fbref.com/en/squads/81d817a3/2022/Los-Angeles-FC-Stats" TargetMode="External"/><Relationship Id="rId866" Type="http://schemas.openxmlformats.org/officeDocument/2006/relationships/hyperlink" Target="https://fbref.com/en/country/USA/United-States-Football" TargetMode="External"/><Relationship Id="rId1289" Type="http://schemas.openxmlformats.org/officeDocument/2006/relationships/hyperlink" Target="https://fbref.com/en/players/b7a23251/Andrew-Gutman" TargetMode="External"/><Relationship Id="rId1496" Type="http://schemas.openxmlformats.org/officeDocument/2006/relationships/hyperlink" Target="https://fbref.com/en/players/14e8e9d7/matchlogs/2022/summary/Nicolas-Isimat-Mirin-Match-Logs" TargetMode="External"/><Relationship Id="rId2547" Type="http://schemas.openxmlformats.org/officeDocument/2006/relationships/hyperlink" Target="https://fbref.com/en/squads/f9940243/2022/Chicago-Fire-Stats" TargetMode="External"/><Relationship Id="rId519" Type="http://schemas.openxmlformats.org/officeDocument/2006/relationships/hyperlink" Target="https://fbref.com/en/squads/d8b46897/2022/LA-Galaxy-Stats" TargetMode="External"/><Relationship Id="rId1149" Type="http://schemas.openxmlformats.org/officeDocument/2006/relationships/hyperlink" Target="https://fbref.com/en/players/7371ec36/Chase-Gasper" TargetMode="External"/><Relationship Id="rId1356" Type="http://schemas.openxmlformats.org/officeDocument/2006/relationships/hyperlink" Target="https://fbref.com/en/players/3f18600c/matchlogs/2022/summary/Carlos-Harvey-Match-Logs" TargetMode="External"/><Relationship Id="rId2754" Type="http://schemas.openxmlformats.org/officeDocument/2006/relationships/hyperlink" Target="https://fbref.com/en/country/COL/Colombia-Football" TargetMode="External"/><Relationship Id="rId2961" Type="http://schemas.openxmlformats.org/officeDocument/2006/relationships/hyperlink" Target="https://fbref.com/en/players/339a2561/Jacob-Shaffelburg" TargetMode="External"/><Relationship Id="rId726" Type="http://schemas.openxmlformats.org/officeDocument/2006/relationships/hyperlink" Target="https://fbref.com/en/country/URU/Uruguay-Football" TargetMode="External"/><Relationship Id="rId933" Type="http://schemas.openxmlformats.org/officeDocument/2006/relationships/hyperlink" Target="https://fbref.com/en/players/1b780599/Tom-Edwards" TargetMode="External"/><Relationship Id="rId1009" Type="http://schemas.openxmlformats.org/officeDocument/2006/relationships/hyperlink" Target="https://fbref.com/en/players/622986f0/Omir-Fernandez" TargetMode="External"/><Relationship Id="rId1563" Type="http://schemas.openxmlformats.org/officeDocument/2006/relationships/hyperlink" Target="https://fbref.com/en/squads/f7d86a43/2022/Real-Salt-Lake-Stats" TargetMode="External"/><Relationship Id="rId1770" Type="http://schemas.openxmlformats.org/officeDocument/2006/relationships/hyperlink" Target="https://fbref.com/en/country/USA/United-States-Football" TargetMode="External"/><Relationship Id="rId2407" Type="http://schemas.openxmlformats.org/officeDocument/2006/relationships/hyperlink" Target="https://fbref.com/en/squads/eb57545a/2022/Charlotte-FC-Stats" TargetMode="External"/><Relationship Id="rId2614" Type="http://schemas.openxmlformats.org/officeDocument/2006/relationships/hyperlink" Target="https://fbref.com/en/country/BOL/Bolivia-Football" TargetMode="External"/><Relationship Id="rId2821" Type="http://schemas.openxmlformats.org/officeDocument/2006/relationships/hyperlink" Target="https://fbref.com/en/players/f2665f7c/Ruan" TargetMode="External"/><Relationship Id="rId62" Type="http://schemas.openxmlformats.org/officeDocument/2006/relationships/hyperlink" Target="https://fbref.com/en/country/CAN/Canada-Football" TargetMode="External"/><Relationship Id="rId1216" Type="http://schemas.openxmlformats.org/officeDocument/2006/relationships/hyperlink" Target="https://fbref.com/en/players/e8b80334/matchlogs/2022/summary/Erik-Godoy-Match-Logs" TargetMode="External"/><Relationship Id="rId1423" Type="http://schemas.openxmlformats.org/officeDocument/2006/relationships/hyperlink" Target="https://fbref.com/en/squads/b918956d/2022/Austin-FC-Stats" TargetMode="External"/><Relationship Id="rId1630" Type="http://schemas.openxmlformats.org/officeDocument/2006/relationships/hyperlink" Target="https://fbref.com/en/country/CMR/Cameroon-Football" TargetMode="External"/><Relationship Id="rId3388" Type="http://schemas.openxmlformats.org/officeDocument/2006/relationships/hyperlink" Target="https://fbref.com/en/players/0985c282/matchlogs/2022/summary/Tyler-Wolff-Match-Logs" TargetMode="External"/><Relationship Id="rId2197" Type="http://schemas.openxmlformats.org/officeDocument/2006/relationships/hyperlink" Target="https://fbref.com/en/players/bf59c794/Ravel-Morrison" TargetMode="External"/><Relationship Id="rId3248" Type="http://schemas.openxmlformats.org/officeDocument/2006/relationships/hyperlink" Target="https://fbref.com/en/players/758de7b4/matchlogs/2022/summary/Kerwin-Vargas-Match-Logs" TargetMode="External"/><Relationship Id="rId3455" Type="http://schemas.openxmlformats.org/officeDocument/2006/relationships/hyperlink" Target="https://fbref.com/en/squads/64e81410/2022/New-York-City-FC-Stats" TargetMode="External"/><Relationship Id="rId169" Type="http://schemas.openxmlformats.org/officeDocument/2006/relationships/hyperlink" Target="https://fbref.com/en/players/fa18c72e/Luiz-Araujo" TargetMode="External"/><Relationship Id="rId376" Type="http://schemas.openxmlformats.org/officeDocument/2006/relationships/hyperlink" Target="https://fbref.com/en/players/4ddd0834/matchlogs/2022/summary/Sebastian-Blanco-Match-Logs" TargetMode="External"/><Relationship Id="rId583" Type="http://schemas.openxmlformats.org/officeDocument/2006/relationships/hyperlink" Target="https://fbref.com/en/squads/46024eeb/2022/Philadelphia-Union-Stats" TargetMode="External"/><Relationship Id="rId790" Type="http://schemas.openxmlformats.org/officeDocument/2006/relationships/hyperlink" Target="https://fbref.com/en/country/USA/United-States-Football" TargetMode="External"/><Relationship Id="rId2057" Type="http://schemas.openxmlformats.org/officeDocument/2006/relationships/hyperlink" Target="https://fbref.com/en/players/e224e90f/Bryan-Meredith" TargetMode="External"/><Relationship Id="rId2264" Type="http://schemas.openxmlformats.org/officeDocument/2006/relationships/hyperlink" Target="https://fbref.com/en/players/61c628be/matchlogs/2022/summary/Federico-Navarro-Match-Logs" TargetMode="External"/><Relationship Id="rId2471" Type="http://schemas.openxmlformats.org/officeDocument/2006/relationships/hyperlink" Target="https://fbref.com/en/squads/0d885416/2022/Houston-Dynamo-Stats" TargetMode="External"/><Relationship Id="rId3108" Type="http://schemas.openxmlformats.org/officeDocument/2006/relationships/hyperlink" Target="https://fbref.com/en/players/6adb0b79/matchlogs/2022/summary/Thiago-Match-Logs" TargetMode="External"/><Relationship Id="rId3315" Type="http://schemas.openxmlformats.org/officeDocument/2006/relationships/hyperlink" Target="https://fbref.com/en/squads/46024eeb/2022/Philadelphia-Union-Stats" TargetMode="External"/><Relationship Id="rId236" Type="http://schemas.openxmlformats.org/officeDocument/2006/relationships/hyperlink" Target="https://fbref.com/en/players/dff24174/matchlogs/2022/summary/Esmir-Bajraktarevic-Match-Logs" TargetMode="External"/><Relationship Id="rId443" Type="http://schemas.openxmlformats.org/officeDocument/2006/relationships/hyperlink" Target="https://fbref.com/en/squads/d076914e/2022/Portland-Timbers-Stats" TargetMode="External"/><Relationship Id="rId650" Type="http://schemas.openxmlformats.org/officeDocument/2006/relationships/hyperlink" Target="https://fbref.com/en/country/COL/Colombia-Football" TargetMode="External"/><Relationship Id="rId1073" Type="http://schemas.openxmlformats.org/officeDocument/2006/relationships/hyperlink" Target="https://fbref.com/en/players/09538c47/Franco-Fragapane" TargetMode="External"/><Relationship Id="rId1280" Type="http://schemas.openxmlformats.org/officeDocument/2006/relationships/hyperlink" Target="https://fbref.com/en/players/6e56a4f2/matchlogs/2022/summary/Cristian-Gutierrez-Match-Logs" TargetMode="External"/><Relationship Id="rId2124" Type="http://schemas.openxmlformats.org/officeDocument/2006/relationships/hyperlink" Target="https://fbref.com/en/players/d384bddd/matchlogs/2022/summary/Jamiro-Monteiro-Match-Logs" TargetMode="External"/><Relationship Id="rId2331" Type="http://schemas.openxmlformats.org/officeDocument/2006/relationships/hyperlink" Target="https://fbref.com/en/squads/44117292/2022/DC-United-Stats" TargetMode="External"/><Relationship Id="rId303" Type="http://schemas.openxmlformats.org/officeDocument/2006/relationships/hyperlink" Target="https://fbref.com/en/squads/eb57545a/2022/Charlotte-FC-Stats" TargetMode="External"/><Relationship Id="rId1140" Type="http://schemas.openxmlformats.org/officeDocument/2006/relationships/hyperlink" Target="https://fbref.com/en/players/f6390a6b/matchlogs/2022/summary/Christopher-Garcia-Match-Logs" TargetMode="External"/><Relationship Id="rId510" Type="http://schemas.openxmlformats.org/officeDocument/2006/relationships/hyperlink" Target="https://fbref.com/en/country/ENG/England-Football" TargetMode="External"/><Relationship Id="rId1000" Type="http://schemas.openxmlformats.org/officeDocument/2006/relationships/hyperlink" Target="https://fbref.com/en/players/81039302/matchlogs/2022/summary/Mohamed-Farsi-Match-Logs" TargetMode="External"/><Relationship Id="rId1957" Type="http://schemas.openxmlformats.org/officeDocument/2006/relationships/hyperlink" Target="https://fbref.com/en/players/644faf10/Jose-Mauri" TargetMode="External"/><Relationship Id="rId1817" Type="http://schemas.openxmlformats.org/officeDocument/2006/relationships/hyperlink" Target="https://fbref.com/en/players/71380d87/Marvin-Loria" TargetMode="External"/><Relationship Id="rId3172" Type="http://schemas.openxmlformats.org/officeDocument/2006/relationships/hyperlink" Target="https://fbref.com/en/players/1312c534/matchlogs/2022/summary/Danny-Trejo-Match-Logs" TargetMode="External"/><Relationship Id="rId3032" Type="http://schemas.openxmlformats.org/officeDocument/2006/relationships/hyperlink" Target="https://fbref.com/en/players/9fda5cd3/matchlogs/2022/summary/Ryan-Spaulding-Match-Logs" TargetMode="External"/><Relationship Id="rId160" Type="http://schemas.openxmlformats.org/officeDocument/2006/relationships/hyperlink" Target="https://fbref.com/en/players/fea9401e/matchlogs/2022/summary/Cristian-Arango-Match-Logs" TargetMode="External"/><Relationship Id="rId2798" Type="http://schemas.openxmlformats.org/officeDocument/2006/relationships/hyperlink" Target="https://fbref.com/en/country/HON/Honduras-Football" TargetMode="External"/><Relationship Id="rId977" Type="http://schemas.openxmlformats.org/officeDocument/2006/relationships/hyperlink" Target="https://fbref.com/en/players/59059f1e/Derrick-Etienne" TargetMode="External"/><Relationship Id="rId2658" Type="http://schemas.openxmlformats.org/officeDocument/2006/relationships/hyperlink" Target="https://fbref.com/en/country/USA/United-States-Football" TargetMode="External"/><Relationship Id="rId2865" Type="http://schemas.openxmlformats.org/officeDocument/2006/relationships/hyperlink" Target="https://fbref.com/en/players/64c07ae1/Carlos-Salcedo" TargetMode="External"/><Relationship Id="rId837" Type="http://schemas.openxmlformats.org/officeDocument/2006/relationships/hyperlink" Target="https://fbref.com/en/players/bf8e9c98/Eric-Dick" TargetMode="External"/><Relationship Id="rId1467" Type="http://schemas.openxmlformats.org/officeDocument/2006/relationships/hyperlink" Target="https://fbref.com/en/squads/81d817a3/2022/Los-Angeles-FC-Stats" TargetMode="External"/><Relationship Id="rId1674" Type="http://schemas.openxmlformats.org/officeDocument/2006/relationships/hyperlink" Target="https://fbref.com/en/country/POL/Poland-Football" TargetMode="External"/><Relationship Id="rId1881" Type="http://schemas.openxmlformats.org/officeDocument/2006/relationships/hyperlink" Target="https://fbref.com/en/players/7efffe65/Christian-Makoun" TargetMode="External"/><Relationship Id="rId2518" Type="http://schemas.openxmlformats.org/officeDocument/2006/relationships/hyperlink" Target="https://fbref.com/en/country/MEX/Mexico-Football" TargetMode="External"/><Relationship Id="rId2725" Type="http://schemas.openxmlformats.org/officeDocument/2006/relationships/hyperlink" Target="https://fbref.com/en/players/a876e927/Thomas-Roberts" TargetMode="External"/><Relationship Id="rId2932" Type="http://schemas.openxmlformats.org/officeDocument/2006/relationships/hyperlink" Target="https://fbref.com/en/players/d5ff481a/matchlogs/2022/summary/Szabolcs-Schon-Match-Logs" TargetMode="External"/><Relationship Id="rId904" Type="http://schemas.openxmlformats.org/officeDocument/2006/relationships/hyperlink" Target="https://fbref.com/en/players/414184f7/matchlogs/2022/summary/Jhon-Duran-Match-Logs" TargetMode="External"/><Relationship Id="rId1327" Type="http://schemas.openxmlformats.org/officeDocument/2006/relationships/hyperlink" Target="https://fbref.com/en/squads/46ef01d0/2022/Orlando-City-Stats" TargetMode="External"/><Relationship Id="rId1534" Type="http://schemas.openxmlformats.org/officeDocument/2006/relationships/hyperlink" Target="https://fbref.com/en/country/ESP/Spain-Football" TargetMode="External"/><Relationship Id="rId1741" Type="http://schemas.openxmlformats.org/officeDocument/2006/relationships/hyperlink" Target="https://fbref.com/en/players/80be3efe/Kemar-Lawrence" TargetMode="External"/><Relationship Id="rId33" Type="http://schemas.openxmlformats.org/officeDocument/2006/relationships/hyperlink" Target="https://fbref.com/en/players/00362ef7/Mo-Adams" TargetMode="External"/><Relationship Id="rId1601" Type="http://schemas.openxmlformats.org/officeDocument/2006/relationships/hyperlink" Target="https://fbref.com/en/players/53e360bb/Kristijan-Kahlina" TargetMode="External"/><Relationship Id="rId3359" Type="http://schemas.openxmlformats.org/officeDocument/2006/relationships/hyperlink" Target="https://fbref.com/en/squads/d8b46897/2022/LA-Galaxy-Stats" TargetMode="External"/><Relationship Id="rId487" Type="http://schemas.openxmlformats.org/officeDocument/2006/relationships/hyperlink" Target="https://fbref.com/en/squads/35f1b818/2022/Nashville-SC-Stats" TargetMode="External"/><Relationship Id="rId694" Type="http://schemas.openxmlformats.org/officeDocument/2006/relationships/hyperlink" Target="https://fbref.com/en/country/USA/United-States-Football" TargetMode="External"/><Relationship Id="rId2168" Type="http://schemas.openxmlformats.org/officeDocument/2006/relationships/hyperlink" Target="https://fbref.com/en/players/f10983ae/matchlogs/2022/summary/Steven-Moreira-Match-Logs" TargetMode="External"/><Relationship Id="rId2375" Type="http://schemas.openxmlformats.org/officeDocument/2006/relationships/hyperlink" Target="https://fbref.com/en/squads/f7d86a43/2022/Real-Salt-Lake-Stats" TargetMode="External"/><Relationship Id="rId3219" Type="http://schemas.openxmlformats.org/officeDocument/2006/relationships/hyperlink" Target="https://fbref.com/en/squads/b918956d/2022/Austin-FC-Stats" TargetMode="External"/><Relationship Id="rId347" Type="http://schemas.openxmlformats.org/officeDocument/2006/relationships/hyperlink" Target="https://fbref.com/en/squads/f9940243/2022/Chicago-Fire-Stats" TargetMode="External"/><Relationship Id="rId1184" Type="http://schemas.openxmlformats.org/officeDocument/2006/relationships/hyperlink" Target="https://fbref.com/en/players/5a28a782/matchlogs/2022/summary/Francisco-Ginella-Match-Logs" TargetMode="External"/><Relationship Id="rId2028" Type="http://schemas.openxmlformats.org/officeDocument/2006/relationships/hyperlink" Target="https://fbref.com/en/players/6f7ac622/matchlogs/2022/summary/Jimmy-Medranda-Match-Logs" TargetMode="External"/><Relationship Id="rId2582" Type="http://schemas.openxmlformats.org/officeDocument/2006/relationships/hyperlink" Target="https://fbref.com/en/country/CAN/Canada-Football" TargetMode="External"/><Relationship Id="rId3426" Type="http://schemas.openxmlformats.org/officeDocument/2006/relationships/hyperlink" Target="https://fbref.com/en/country/USA/United-States-Football" TargetMode="External"/><Relationship Id="rId554" Type="http://schemas.openxmlformats.org/officeDocument/2006/relationships/hyperlink" Target="https://fbref.com/en/country/ECU/Ecuador-Football" TargetMode="External"/><Relationship Id="rId761" Type="http://schemas.openxmlformats.org/officeDocument/2006/relationships/hyperlink" Target="https://fbref.com/en/players/030105a5/Allan-Cruz" TargetMode="External"/><Relationship Id="rId1391" Type="http://schemas.openxmlformats.org/officeDocument/2006/relationships/hyperlink" Target="https://fbref.com/en/squads/4acb0537/2022/Sporting-KC-Stats" TargetMode="External"/><Relationship Id="rId2235" Type="http://schemas.openxmlformats.org/officeDocument/2006/relationships/hyperlink" Target="https://fbref.com/en/squads/15cf8f40/2022/FC-Dallas-Stats" TargetMode="External"/><Relationship Id="rId2442" Type="http://schemas.openxmlformats.org/officeDocument/2006/relationships/hyperlink" Target="https://fbref.com/en/country/USA/United-States-Football" TargetMode="External"/><Relationship Id="rId207" Type="http://schemas.openxmlformats.org/officeDocument/2006/relationships/hyperlink" Target="https://fbref.com/en/squads/6218ebd4/2022/Seattle-Sounders-FC-Stats" TargetMode="External"/><Relationship Id="rId414" Type="http://schemas.openxmlformats.org/officeDocument/2006/relationships/hyperlink" Target="https://fbref.com/en/country/ARG/Argentina-Football" TargetMode="External"/><Relationship Id="rId621" Type="http://schemas.openxmlformats.org/officeDocument/2006/relationships/hyperlink" Target="https://fbref.com/en/players/013e66bb/Juan-Castillo" TargetMode="External"/><Relationship Id="rId1044" Type="http://schemas.openxmlformats.org/officeDocument/2006/relationships/hyperlink" Target="https://fbref.com/en/players/eeb6551f/matchlogs/2022/summary/Ashley-Fletcher-Match-Logs" TargetMode="External"/><Relationship Id="rId1251" Type="http://schemas.openxmlformats.org/officeDocument/2006/relationships/hyperlink" Target="https://fbref.com/en/squads/ca460650/2022/San-Jose-Earthquakes-Stats" TargetMode="External"/><Relationship Id="rId2302" Type="http://schemas.openxmlformats.org/officeDocument/2006/relationships/hyperlink" Target="https://fbref.com/en/country/USA/United-States-Football" TargetMode="External"/><Relationship Id="rId1111" Type="http://schemas.openxmlformats.org/officeDocument/2006/relationships/hyperlink" Target="https://fbref.com/en/squads/529ba333/2022/Columbus-Crew-Stats" TargetMode="External"/><Relationship Id="rId3076" Type="http://schemas.openxmlformats.org/officeDocument/2006/relationships/hyperlink" Target="https://fbref.com/en/players/ef4249ff/matchlogs/2022/summary/Ismael-Tajouri-Shradi-Match-Logs" TargetMode="External"/><Relationship Id="rId3283" Type="http://schemas.openxmlformats.org/officeDocument/2006/relationships/hyperlink" Target="https://fbref.com/en/squads/e9ea41b2/2022/FC-Cincinnati-Stats" TargetMode="External"/><Relationship Id="rId1928" Type="http://schemas.openxmlformats.org/officeDocument/2006/relationships/hyperlink" Target="https://fbref.com/en/players/f352799f/matchlogs/2022/summary/Nick-Marsman-Match-Logs" TargetMode="External"/><Relationship Id="rId2092" Type="http://schemas.openxmlformats.org/officeDocument/2006/relationships/hyperlink" Target="https://fbref.com/en/players/74b76abc/matchlogs/2022/summary/Matko-Miljevic-Match-Logs" TargetMode="External"/><Relationship Id="rId3143" Type="http://schemas.openxmlformats.org/officeDocument/2006/relationships/hyperlink" Target="https://fbref.com/en/squads/46ef01d0/2022/Orlando-City-Stats" TargetMode="External"/><Relationship Id="rId3350" Type="http://schemas.openxmlformats.org/officeDocument/2006/relationships/hyperlink" Target="https://fbref.com/en/country/USA/United-States-Football" TargetMode="External"/><Relationship Id="rId271" Type="http://schemas.openxmlformats.org/officeDocument/2006/relationships/hyperlink" Target="https://fbref.com/en/squads/0d885416/2022/Houston-Dynamo-Stats" TargetMode="External"/><Relationship Id="rId3003" Type="http://schemas.openxmlformats.org/officeDocument/2006/relationships/hyperlink" Target="https://fbref.com/en/squads/44117292/2022/DC-United-Stats" TargetMode="External"/><Relationship Id="rId131" Type="http://schemas.openxmlformats.org/officeDocument/2006/relationships/hyperlink" Target="https://fbref.com/en/squads/ab41cb90/2022/Vancouver-Whitecaps-FC-Stats" TargetMode="External"/><Relationship Id="rId3210" Type="http://schemas.openxmlformats.org/officeDocument/2006/relationships/hyperlink" Target="https://fbref.com/en/country/ISL/Iceland-Football" TargetMode="External"/><Relationship Id="rId2769" Type="http://schemas.openxmlformats.org/officeDocument/2006/relationships/hyperlink" Target="https://fbref.com/en/players/86dff811/Santiago-Rodriguez" TargetMode="External"/><Relationship Id="rId2976" Type="http://schemas.openxmlformats.org/officeDocument/2006/relationships/hyperlink" Target="https://fbref.com/en/players/f935709c/matchlogs/2022/summary/Khiry-Shelton-Match-Logs" TargetMode="External"/><Relationship Id="rId948" Type="http://schemas.openxmlformats.org/officeDocument/2006/relationships/hyperlink" Target="https://fbref.com/en/players/d31d1c8c/matchlogs/2022/summary/Fred-Emmings-Match-Logs" TargetMode="External"/><Relationship Id="rId1578" Type="http://schemas.openxmlformats.org/officeDocument/2006/relationships/hyperlink" Target="https://fbref.com/en/country/USA/United-States-Football" TargetMode="External"/><Relationship Id="rId1785" Type="http://schemas.openxmlformats.org/officeDocument/2006/relationships/hyperlink" Target="https://fbref.com/en/players/73019c31/Sebastian-Lletget" TargetMode="External"/><Relationship Id="rId1992" Type="http://schemas.openxmlformats.org/officeDocument/2006/relationships/hyperlink" Target="https://fbref.com/en/players/eed1b8f6/matchlogs/2022/summary/Aiden-McFadden-Match-Logs" TargetMode="External"/><Relationship Id="rId2629" Type="http://schemas.openxmlformats.org/officeDocument/2006/relationships/hyperlink" Target="https://fbref.com/en/players/b4caa0c5/Brooklyn-Raines" TargetMode="External"/><Relationship Id="rId2836" Type="http://schemas.openxmlformats.org/officeDocument/2006/relationships/hyperlink" Target="https://fbref.com/en/players/7a4296e1/matchlogs/2022/summary/Raul-Ruidiaz-Match-Logs" TargetMode="External"/><Relationship Id="rId77" Type="http://schemas.openxmlformats.org/officeDocument/2006/relationships/hyperlink" Target="https://fbref.com/en/players/214d2406/Ayo-Akinola" TargetMode="External"/><Relationship Id="rId808" Type="http://schemas.openxmlformats.org/officeDocument/2006/relationships/hyperlink" Target="https://fbref.com/en/players/2a6c024c/matchlogs/2022/summary/Alex-DeJohn-Match-Logs" TargetMode="External"/><Relationship Id="rId1438" Type="http://schemas.openxmlformats.org/officeDocument/2006/relationships/hyperlink" Target="https://fbref.com/en/country/USA/United-States-Football" TargetMode="External"/><Relationship Id="rId1645" Type="http://schemas.openxmlformats.org/officeDocument/2006/relationships/hyperlink" Target="https://fbref.com/en/players/fe5fea9f/Kipp-Keller" TargetMode="External"/><Relationship Id="rId1852" Type="http://schemas.openxmlformats.org/officeDocument/2006/relationships/hyperlink" Target="https://fbref.com/en/players/5bdec47f/matchlogs/2022/summary/Larrys-Mabiala-Match-Logs" TargetMode="External"/><Relationship Id="rId2903" Type="http://schemas.openxmlformats.org/officeDocument/2006/relationships/hyperlink" Target="https://fbref.com/en/squads/eb57545a/2022/Charlotte-FC-Stats" TargetMode="External"/><Relationship Id="rId1505" Type="http://schemas.openxmlformats.org/officeDocument/2006/relationships/hyperlink" Target="https://fbref.com/en/players/de301aee/Jacob-Jackson" TargetMode="External"/><Relationship Id="rId1712" Type="http://schemas.openxmlformats.org/officeDocument/2006/relationships/hyperlink" Target="https://fbref.com/en/players/cc61360d/matchlogs/2022/summary/Jojea-Kwizera-Match-Logs" TargetMode="External"/><Relationship Id="rId598" Type="http://schemas.openxmlformats.org/officeDocument/2006/relationships/hyperlink" Target="https://fbref.com/en/country/USA/United-States-Football" TargetMode="External"/><Relationship Id="rId2279" Type="http://schemas.openxmlformats.org/officeDocument/2006/relationships/hyperlink" Target="https://fbref.com/en/squads/d8b46897/2022/LA-Galaxy-Stats" TargetMode="External"/><Relationship Id="rId2486" Type="http://schemas.openxmlformats.org/officeDocument/2006/relationships/hyperlink" Target="https://fbref.com/en/country/USA/United-States-Football" TargetMode="External"/><Relationship Id="rId2693" Type="http://schemas.openxmlformats.org/officeDocument/2006/relationships/hyperlink" Target="https://fbref.com/en/players/d9178ea2/Spencer-Richey" TargetMode="External"/><Relationship Id="rId458" Type="http://schemas.openxmlformats.org/officeDocument/2006/relationships/hyperlink" Target="https://fbref.com/en/country/USA/United-States-Football" TargetMode="External"/><Relationship Id="rId665" Type="http://schemas.openxmlformats.org/officeDocument/2006/relationships/hyperlink" Target="https://fbref.com/en/players/d88ebbe9/Leo-Chu" TargetMode="External"/><Relationship Id="rId872" Type="http://schemas.openxmlformats.org/officeDocument/2006/relationships/hyperlink" Target="https://fbref.com/en/players/c182ca04/matchlogs/2022/summary/Griffin-Dorsey-Match-Logs" TargetMode="External"/><Relationship Id="rId1088" Type="http://schemas.openxmlformats.org/officeDocument/2006/relationships/hyperlink" Target="https://fbref.com/en/players/407325c4/matchlogs/2022/summary/Kobe-Franklin-Match-Logs" TargetMode="External"/><Relationship Id="rId1295" Type="http://schemas.openxmlformats.org/officeDocument/2006/relationships/hyperlink" Target="https://fbref.com/en/squads/1ebc1a5b/2022/Atlanta-United-Stats" TargetMode="External"/><Relationship Id="rId2139" Type="http://schemas.openxmlformats.org/officeDocument/2006/relationships/hyperlink" Target="https://fbref.com/en/squads/81d817a3/2022/Los-Angeles-FC-Stats" TargetMode="External"/><Relationship Id="rId2346" Type="http://schemas.openxmlformats.org/officeDocument/2006/relationships/hyperlink" Target="https://fbref.com/en/country/USA/United-States-Football" TargetMode="External"/><Relationship Id="rId2553" Type="http://schemas.openxmlformats.org/officeDocument/2006/relationships/hyperlink" Target="https://fbref.com/en/players/d1d418f8/Matt-Polster" TargetMode="External"/><Relationship Id="rId2760" Type="http://schemas.openxmlformats.org/officeDocument/2006/relationships/hyperlink" Target="https://fbref.com/en/players/c075b5f0/matchlogs/2022/summary/Martin-Rodriguez-Match-Logs" TargetMode="External"/><Relationship Id="rId318" Type="http://schemas.openxmlformats.org/officeDocument/2006/relationships/hyperlink" Target="https://fbref.com/en/country/BEL/Belgium-Football" TargetMode="External"/><Relationship Id="rId525" Type="http://schemas.openxmlformats.org/officeDocument/2006/relationships/hyperlink" Target="https://fbref.com/en/players/4a54592d/Scott-Caldwell" TargetMode="External"/><Relationship Id="rId732" Type="http://schemas.openxmlformats.org/officeDocument/2006/relationships/hyperlink" Target="https://fbref.com/en/players/4fa7cb9b/matchlogs/2022/summary/Douglas-Costa-Match-Logs" TargetMode="External"/><Relationship Id="rId1155" Type="http://schemas.openxmlformats.org/officeDocument/2006/relationships/hyperlink" Target="https://fbref.com/en/squads/ab41cb90/2022/Vancouver-Whitecaps-FC-Stats" TargetMode="External"/><Relationship Id="rId1362" Type="http://schemas.openxmlformats.org/officeDocument/2006/relationships/hyperlink" Target="https://fbref.com/en/country/USA/United-States-Football" TargetMode="External"/><Relationship Id="rId2206" Type="http://schemas.openxmlformats.org/officeDocument/2006/relationships/hyperlink" Target="https://fbref.com/en/country/COL/Colombia-Football" TargetMode="External"/><Relationship Id="rId2413" Type="http://schemas.openxmlformats.org/officeDocument/2006/relationships/hyperlink" Target="https://fbref.com/en/players/67cbc8e7/Javier-Otero" TargetMode="External"/><Relationship Id="rId2620" Type="http://schemas.openxmlformats.org/officeDocument/2006/relationships/hyperlink" Target="https://fbref.com/en/players/122e850d/matchlogs/2022/summary/Romell-Quioto-Match-Logs" TargetMode="External"/><Relationship Id="rId1015" Type="http://schemas.openxmlformats.org/officeDocument/2006/relationships/hyperlink" Target="https://fbref.com/en/squads/15cf8f40/2022/FC-Dallas-Stats" TargetMode="External"/><Relationship Id="rId1222" Type="http://schemas.openxmlformats.org/officeDocument/2006/relationships/hyperlink" Target="https://fbref.com/en/country/COL/Colombia-Football" TargetMode="External"/><Relationship Id="rId3187" Type="http://schemas.openxmlformats.org/officeDocument/2006/relationships/hyperlink" Target="https://fbref.com/en/squads/64e81410/2022/New-York-City-FC-Stats" TargetMode="External"/><Relationship Id="rId3394" Type="http://schemas.openxmlformats.org/officeDocument/2006/relationships/hyperlink" Target="https://fbref.com/en/country/USA/United-States-Football" TargetMode="External"/><Relationship Id="rId3047" Type="http://schemas.openxmlformats.org/officeDocument/2006/relationships/hyperlink" Target="https://fbref.com/en/squads/0d885416/2022/Houston-Dynamo-Stats" TargetMode="External"/><Relationship Id="rId175" Type="http://schemas.openxmlformats.org/officeDocument/2006/relationships/hyperlink" Target="https://fbref.com/en/squads/eb57545a/2022/Charlotte-FC-Stats" TargetMode="External"/><Relationship Id="rId3254" Type="http://schemas.openxmlformats.org/officeDocument/2006/relationships/hyperlink" Target="https://fbref.com/en/country/USA/United-States-Football" TargetMode="External"/><Relationship Id="rId3461" Type="http://schemas.openxmlformats.org/officeDocument/2006/relationships/hyperlink" Target="https://fbref.com/en/players/d52cd2a0/Adrian-Zendejas" TargetMode="External"/><Relationship Id="rId382" Type="http://schemas.openxmlformats.org/officeDocument/2006/relationships/hyperlink" Target="https://fbref.com/en/country/GHA/Ghana-Football" TargetMode="External"/><Relationship Id="rId2063" Type="http://schemas.openxmlformats.org/officeDocument/2006/relationships/hyperlink" Target="https://fbref.com/en/squads/99ea75a6/2022/Minnesota-United-Stats" TargetMode="External"/><Relationship Id="rId2270" Type="http://schemas.openxmlformats.org/officeDocument/2006/relationships/hyperlink" Target="https://fbref.com/en/country/CMR/Cameroon-Football" TargetMode="External"/><Relationship Id="rId3114" Type="http://schemas.openxmlformats.org/officeDocument/2006/relationships/hyperlink" Target="https://fbref.com/en/country/RUS/Russia-Football" TargetMode="External"/><Relationship Id="rId3321" Type="http://schemas.openxmlformats.org/officeDocument/2006/relationships/hyperlink" Target="https://fbref.com/en/players/c5cbbec9/Casey-Walls" TargetMode="External"/><Relationship Id="rId242" Type="http://schemas.openxmlformats.org/officeDocument/2006/relationships/hyperlink" Target="https://fbref.com/en/country/CAN/Canada-Football" TargetMode="External"/><Relationship Id="rId2130" Type="http://schemas.openxmlformats.org/officeDocument/2006/relationships/hyperlink" Target="https://fbref.com/en/country/CAN/Canada-Football" TargetMode="External"/><Relationship Id="rId102" Type="http://schemas.openxmlformats.org/officeDocument/2006/relationships/hyperlink" Target="https://fbref.com/en/country/CUB/Cuba-Football" TargetMode="External"/><Relationship Id="rId1689" Type="http://schemas.openxmlformats.org/officeDocument/2006/relationships/hyperlink" Target="https://fbref.com/en/players/4501fd21/Zan-Kolmanic" TargetMode="External"/><Relationship Id="rId1896" Type="http://schemas.openxmlformats.org/officeDocument/2006/relationships/hyperlink" Target="https://fbref.com/en/players/7f19cbe0/matchlogs/2022/summary/Elias-Manoel-Match-Logs" TargetMode="External"/><Relationship Id="rId2947" Type="http://schemas.openxmlformats.org/officeDocument/2006/relationships/hyperlink" Target="https://fbref.com/en/squads/1ebc1a5b/2022/Atlanta-United-Stats" TargetMode="External"/><Relationship Id="rId919" Type="http://schemas.openxmlformats.org/officeDocument/2006/relationships/hyperlink" Target="https://fbref.com/en/squads/69a0fb10/2022/New-York-Red-Bulls-Stats" TargetMode="External"/><Relationship Id="rId1549" Type="http://schemas.openxmlformats.org/officeDocument/2006/relationships/hyperlink" Target="https://fbref.com/en/players/93c92d6c/Derrick-Jones" TargetMode="External"/><Relationship Id="rId1756" Type="http://schemas.openxmlformats.org/officeDocument/2006/relationships/hyperlink" Target="https://fbref.com/en/players/d8b47705/matchlogs/2022/summary/Kelvin-Leerdam-Match-Logs" TargetMode="External"/><Relationship Id="rId1963" Type="http://schemas.openxmlformats.org/officeDocument/2006/relationships/hyperlink" Target="https://fbref.com/en/squads/130f43fa/2022/Toronto-FC-Stats" TargetMode="External"/><Relationship Id="rId2807" Type="http://schemas.openxmlformats.org/officeDocument/2006/relationships/hyperlink" Target="https://fbref.com/en/squads/415b4465/2022/Colorado-Rapids-Stats" TargetMode="External"/><Relationship Id="rId48" Type="http://schemas.openxmlformats.org/officeDocument/2006/relationships/hyperlink" Target="https://fbref.com/en/players/ea0af15a/matchlogs/2022/summary/Samuel-Afriyie-Owusu-Match-Logs" TargetMode="External"/><Relationship Id="rId1409" Type="http://schemas.openxmlformats.org/officeDocument/2006/relationships/hyperlink" Target="https://fbref.com/en/players/8a08491a/Gonzalo-Higuain" TargetMode="External"/><Relationship Id="rId1616" Type="http://schemas.openxmlformats.org/officeDocument/2006/relationships/hyperlink" Target="https://fbref.com/en/players/e134351a/matchlogs/2022/summary/Ola-Kamara-Match-Logs" TargetMode="External"/><Relationship Id="rId1823" Type="http://schemas.openxmlformats.org/officeDocument/2006/relationships/hyperlink" Target="https://fbref.com/en/squads/35f1b818/2022/Nashville-SC-Stats" TargetMode="External"/><Relationship Id="rId2597" Type="http://schemas.openxmlformats.org/officeDocument/2006/relationships/hyperlink" Target="https://fbref.com/en/players/5b33b84c/Facundo-Quignon" TargetMode="External"/><Relationship Id="rId569" Type="http://schemas.openxmlformats.org/officeDocument/2006/relationships/hyperlink" Target="https://fbref.com/en/players/d4438745/Nathan-Cardoso" TargetMode="External"/><Relationship Id="rId776" Type="http://schemas.openxmlformats.org/officeDocument/2006/relationships/hyperlink" Target="https://fbref.com/en/players/b0a0698b/matchlogs/2022/summary/Rafael-Czichos-Match-Logs" TargetMode="External"/><Relationship Id="rId983" Type="http://schemas.openxmlformats.org/officeDocument/2006/relationships/hyperlink" Target="https://fbref.com/en/squads/b918956d/2022/Austin-FC-Stats" TargetMode="External"/><Relationship Id="rId1199" Type="http://schemas.openxmlformats.org/officeDocument/2006/relationships/hyperlink" Target="https://fbref.com/en/squads/46024eeb/2022/Philadelphia-Union-Stats" TargetMode="External"/><Relationship Id="rId2457" Type="http://schemas.openxmlformats.org/officeDocument/2006/relationships/hyperlink" Target="https://fbref.com/en/players/00e093d2/Isaiah-Parker" TargetMode="External"/><Relationship Id="rId2664" Type="http://schemas.openxmlformats.org/officeDocument/2006/relationships/hyperlink" Target="https://fbref.com/en/players/903f2d95/matchlogs/2022/summary/Pierre-Reedy-Match-Logs" TargetMode="External"/><Relationship Id="rId429" Type="http://schemas.openxmlformats.org/officeDocument/2006/relationships/hyperlink" Target="https://fbref.com/en/players/fd5e3a73/Michael-Bradley" TargetMode="External"/><Relationship Id="rId636" Type="http://schemas.openxmlformats.org/officeDocument/2006/relationships/hyperlink" Target="https://fbref.com/en/players/a58de3f0/matchlogs/2022/summary/Darwin-Ceren-Match-Logs" TargetMode="External"/><Relationship Id="rId1059" Type="http://schemas.openxmlformats.org/officeDocument/2006/relationships/hyperlink" Target="https://fbref.com/en/squads/d076914e/2022/Portland-Timbers-Stats" TargetMode="External"/><Relationship Id="rId1266" Type="http://schemas.openxmlformats.org/officeDocument/2006/relationships/hyperlink" Target="https://fbref.com/en/country/MEX/Mexico-Football" TargetMode="External"/><Relationship Id="rId1473" Type="http://schemas.openxmlformats.org/officeDocument/2006/relationships/hyperlink" Target="https://fbref.com/en/players/c9ce0fc8/James-Igbekeme" TargetMode="External"/><Relationship Id="rId2317" Type="http://schemas.openxmlformats.org/officeDocument/2006/relationships/hyperlink" Target="https://fbref.com/en/players/60c659b6/Jaroslaw-Niezgoda" TargetMode="External"/><Relationship Id="rId2871" Type="http://schemas.openxmlformats.org/officeDocument/2006/relationships/hyperlink" Target="https://fbref.com/en/squads/d8b46897/2022/LA-Galaxy-Stats" TargetMode="External"/><Relationship Id="rId843" Type="http://schemas.openxmlformats.org/officeDocument/2006/relationships/hyperlink" Target="https://fbref.com/en/squads/3c079def/2022/New-England-Revolution-Stats" TargetMode="External"/><Relationship Id="rId1126" Type="http://schemas.openxmlformats.org/officeDocument/2006/relationships/hyperlink" Target="https://fbref.com/en/country/IRL/Republic-of-Ireland-Football" TargetMode="External"/><Relationship Id="rId1680" Type="http://schemas.openxmlformats.org/officeDocument/2006/relationships/hyperlink" Target="https://fbref.com/en/players/1e29552f/matchlogs/2022/summary/Jonathan-Klinsmann-Match-Logs" TargetMode="External"/><Relationship Id="rId2524" Type="http://schemas.openxmlformats.org/officeDocument/2006/relationships/hyperlink" Target="https://fbref.com/en/players/edc8791f/matchlogs/2022/summary/Jordan-Perruzza-Match-Logs" TargetMode="External"/><Relationship Id="rId2731" Type="http://schemas.openxmlformats.org/officeDocument/2006/relationships/hyperlink" Target="https://fbref.com/en/squads/1ebc1a5b/2022/Atlanta-United-Stats" TargetMode="External"/><Relationship Id="rId703" Type="http://schemas.openxmlformats.org/officeDocument/2006/relationships/hyperlink" Target="https://fbref.com/en/squads/1ebc1a5b/2022/Atlanta-United-Stats" TargetMode="External"/><Relationship Id="rId910" Type="http://schemas.openxmlformats.org/officeDocument/2006/relationships/hyperlink" Target="https://fbref.com/en/country/USA/United-States-Football" TargetMode="External"/><Relationship Id="rId1333" Type="http://schemas.openxmlformats.org/officeDocument/2006/relationships/hyperlink" Target="https://fbref.com/en/players/012fc030/Bill-Hamid" TargetMode="External"/><Relationship Id="rId1540" Type="http://schemas.openxmlformats.org/officeDocument/2006/relationships/hyperlink" Target="https://fbref.com/en/players/c164335e/matchlogs/2022/summary/Sean-Johnson-Match-Logs" TargetMode="External"/><Relationship Id="rId1400" Type="http://schemas.openxmlformats.org/officeDocument/2006/relationships/hyperlink" Target="https://fbref.com/en/players/de907bab/matchlogs/2022/summary/Ronald-Hernandez-Match-Logs" TargetMode="External"/><Relationship Id="rId3298" Type="http://schemas.openxmlformats.org/officeDocument/2006/relationships/hyperlink" Target="https://fbref.com/en/country/BIH/Bosnia-and-Herzegovina-Football" TargetMode="External"/><Relationship Id="rId3158" Type="http://schemas.openxmlformats.org/officeDocument/2006/relationships/hyperlink" Target="https://fbref.com/en/country/USA/United-States-Football" TargetMode="External"/><Relationship Id="rId3365" Type="http://schemas.openxmlformats.org/officeDocument/2006/relationships/hyperlink" Target="https://fbref.com/en/players/d46d1cdd/Thomas-Williams" TargetMode="External"/><Relationship Id="rId286" Type="http://schemas.openxmlformats.org/officeDocument/2006/relationships/hyperlink" Target="https://fbref.com/en/country/USA/United-States-Football" TargetMode="External"/><Relationship Id="rId493" Type="http://schemas.openxmlformats.org/officeDocument/2006/relationships/hyperlink" Target="https://fbref.com/en/players/38e88892/Kendall-Burks" TargetMode="External"/><Relationship Id="rId2174" Type="http://schemas.openxmlformats.org/officeDocument/2006/relationships/hyperlink" Target="https://fbref.com/en/country/ARG/Argentina-Football" TargetMode="External"/><Relationship Id="rId2381" Type="http://schemas.openxmlformats.org/officeDocument/2006/relationships/hyperlink" Target="https://fbref.com/en/players/cd44ba68/Wyatt-Omsberg" TargetMode="External"/><Relationship Id="rId3018" Type="http://schemas.openxmlformats.org/officeDocument/2006/relationships/hyperlink" Target="https://fbref.com/en/country/USA/United-States-Football" TargetMode="External"/><Relationship Id="rId3225" Type="http://schemas.openxmlformats.org/officeDocument/2006/relationships/hyperlink" Target="https://fbref.com/en/players/1f184220/Xavier-Valdez" TargetMode="External"/><Relationship Id="rId3432" Type="http://schemas.openxmlformats.org/officeDocument/2006/relationships/hyperlink" Target="https://fbref.com/en/players/e5b49f0e/matchlogs/2022/summary/Abdoul-Zanne-Match-Logs" TargetMode="External"/><Relationship Id="rId146" Type="http://schemas.openxmlformats.org/officeDocument/2006/relationships/hyperlink" Target="https://fbref.com/en/country/USA/United-States-Football" TargetMode="External"/><Relationship Id="rId353" Type="http://schemas.openxmlformats.org/officeDocument/2006/relationships/hyperlink" Target="https://fbref.com/en/players/7fd42a85/David-Bingham" TargetMode="External"/><Relationship Id="rId560" Type="http://schemas.openxmlformats.org/officeDocument/2006/relationships/hyperlink" Target="https://fbref.com/en/players/45e1a597/matchlogs/2022/summary/George-Campbell-Match-Logs" TargetMode="External"/><Relationship Id="rId1190" Type="http://schemas.openxmlformats.org/officeDocument/2006/relationships/hyperlink" Target="https://fbref.com/en/country/CAN/Canada-Football" TargetMode="External"/><Relationship Id="rId2034" Type="http://schemas.openxmlformats.org/officeDocument/2006/relationships/hyperlink" Target="https://fbref.com/en/country/USA/United-States-Football" TargetMode="External"/><Relationship Id="rId2241" Type="http://schemas.openxmlformats.org/officeDocument/2006/relationships/hyperlink" Target="https://fbref.com/en/players/925a2703/Daniel-Musovski" TargetMode="External"/><Relationship Id="rId213" Type="http://schemas.openxmlformats.org/officeDocument/2006/relationships/hyperlink" Target="https://fbref.com/en/players/06dafc0e/David-Ayala" TargetMode="External"/><Relationship Id="rId420" Type="http://schemas.openxmlformats.org/officeDocument/2006/relationships/hyperlink" Target="https://fbref.com/en/players/0b0cbe5b/matchlogs/2022/summary/Denis-Bouanga-Match-Logs" TargetMode="External"/><Relationship Id="rId1050" Type="http://schemas.openxmlformats.org/officeDocument/2006/relationships/hyperlink" Target="https://fbref.com/en/country/PER/Peru-Football" TargetMode="External"/><Relationship Id="rId2101" Type="http://schemas.openxmlformats.org/officeDocument/2006/relationships/hyperlink" Target="https://fbref.com/en/players/7827a6b3/Tyler-Miller" TargetMode="External"/><Relationship Id="rId1867" Type="http://schemas.openxmlformats.org/officeDocument/2006/relationships/hyperlink" Target="https://fbref.com/en/squads/130f43fa/2022/Toronto-FC-Stats" TargetMode="External"/><Relationship Id="rId2918" Type="http://schemas.openxmlformats.org/officeDocument/2006/relationships/hyperlink" Target="https://fbref.com/en/country/VEN/Venezuela-Football" TargetMode="External"/><Relationship Id="rId1727" Type="http://schemas.openxmlformats.org/officeDocument/2006/relationships/hyperlink" Target="https://fbref.com/en/squads/130f43fa/2022/Toronto-FC-Stats" TargetMode="External"/><Relationship Id="rId1934" Type="http://schemas.openxmlformats.org/officeDocument/2006/relationships/hyperlink" Target="https://fbref.com/en/country/VEN/Venezuela-Football" TargetMode="External"/><Relationship Id="rId3082" Type="http://schemas.openxmlformats.org/officeDocument/2006/relationships/hyperlink" Target="https://fbref.com/en/country/USA/United-States-Football" TargetMode="External"/><Relationship Id="rId19" Type="http://schemas.openxmlformats.org/officeDocument/2006/relationships/hyperlink" Target="https://fbref.com/en/squads/415b4465/2022/Colorado-Rapids-Stats" TargetMode="External"/><Relationship Id="rId3" Type="http://schemas.openxmlformats.org/officeDocument/2006/relationships/hyperlink" Target="https://fbref.com/en/squads/46024eeb/2022/Philadelphia-Union-Stats" TargetMode="External"/><Relationship Id="rId887" Type="http://schemas.openxmlformats.org/officeDocument/2006/relationships/hyperlink" Target="https://fbref.com/en/squads/cb8b86a2/2022/Inter-Miami-Stats" TargetMode="External"/><Relationship Id="rId2568" Type="http://schemas.openxmlformats.org/officeDocument/2006/relationships/hyperlink" Target="https://fbref.com/en/players/5e1280ff/matchlogs/2022/summary/Alejandro-Pozuelo-Match-Logs" TargetMode="External"/><Relationship Id="rId2775" Type="http://schemas.openxmlformats.org/officeDocument/2006/relationships/hyperlink" Target="https://fbref.com/en/squads/6218ebd4/2022/Seattle-Sounders-FC-Stats" TargetMode="External"/><Relationship Id="rId2982" Type="http://schemas.openxmlformats.org/officeDocument/2006/relationships/hyperlink" Target="https://fbref.com/en/country/BRA/Brazil-Football" TargetMode="External"/><Relationship Id="rId747" Type="http://schemas.openxmlformats.org/officeDocument/2006/relationships/hyperlink" Target="https://fbref.com/en/squads/81d817a3/2022/Los-Angeles-FC-Stats" TargetMode="External"/><Relationship Id="rId954" Type="http://schemas.openxmlformats.org/officeDocument/2006/relationships/hyperlink" Target="https://fbref.com/en/country/ARG/Argentina-Football" TargetMode="External"/><Relationship Id="rId1377" Type="http://schemas.openxmlformats.org/officeDocument/2006/relationships/hyperlink" Target="https://fbref.com/en/players/22636117/Doneil-Henry" TargetMode="External"/><Relationship Id="rId1584" Type="http://schemas.openxmlformats.org/officeDocument/2006/relationships/hyperlink" Target="https://fbref.com/en/players/e1535f82/matchlogs/2022/summary/Judson-Match-Logs" TargetMode="External"/><Relationship Id="rId1791" Type="http://schemas.openxmlformats.org/officeDocument/2006/relationships/hyperlink" Target="https://fbref.com/en/squads/3c079def/2022/New-England-Revolution-Stats" TargetMode="External"/><Relationship Id="rId2428" Type="http://schemas.openxmlformats.org/officeDocument/2006/relationships/hyperlink" Target="https://fbref.com/en/players/eb343262/matchlogs/2022/summary/Maarten-Paes-Match-Logs" TargetMode="External"/><Relationship Id="rId2635" Type="http://schemas.openxmlformats.org/officeDocument/2006/relationships/hyperlink" Target="https://fbref.com/en/squads/130f43fa/2022/Toronto-FC-Stats" TargetMode="External"/><Relationship Id="rId2842" Type="http://schemas.openxmlformats.org/officeDocument/2006/relationships/hyperlink" Target="https://fbref.com/en/country/ESP/Spain-Football" TargetMode="External"/><Relationship Id="rId83" Type="http://schemas.openxmlformats.org/officeDocument/2006/relationships/hyperlink" Target="https://fbref.com/en/squads/eb57545a/2022/Charlotte-FC-Stats" TargetMode="External"/><Relationship Id="rId607" Type="http://schemas.openxmlformats.org/officeDocument/2006/relationships/hyperlink" Target="https://fbref.com/en/squads/69a0fb10/2022/New-York-Red-Bulls-Stats" TargetMode="External"/><Relationship Id="rId814" Type="http://schemas.openxmlformats.org/officeDocument/2006/relationships/hyperlink" Target="https://fbref.com/en/country/USA/United-States-Football" TargetMode="External"/><Relationship Id="rId1237" Type="http://schemas.openxmlformats.org/officeDocument/2006/relationships/hyperlink" Target="https://fbref.com/en/players/d2448564/Samuel-Grandsir" TargetMode="External"/><Relationship Id="rId1444" Type="http://schemas.openxmlformats.org/officeDocument/2006/relationships/hyperlink" Target="https://fbref.com/en/players/8344adf5/matchlogs/2022/summary/Jackson-Hopkins-Match-Logs" TargetMode="External"/><Relationship Id="rId1651" Type="http://schemas.openxmlformats.org/officeDocument/2006/relationships/hyperlink" Target="https://fbref.com/en/squads/44117292/2022/DC-United-Stats" TargetMode="External"/><Relationship Id="rId2702" Type="http://schemas.openxmlformats.org/officeDocument/2006/relationships/hyperlink" Target="https://fbref.com/en/country/CAN/Canada-Football" TargetMode="External"/><Relationship Id="rId1304" Type="http://schemas.openxmlformats.org/officeDocument/2006/relationships/hyperlink" Target="https://fbref.com/en/players/77d28e45/matchlogs/2022/summary/Luke-Haakenson-Match-Logs" TargetMode="External"/><Relationship Id="rId1511" Type="http://schemas.openxmlformats.org/officeDocument/2006/relationships/hyperlink" Target="https://fbref.com/en/squads/46ef01d0/2022/Orlando-City-Stats" TargetMode="External"/><Relationship Id="rId3269" Type="http://schemas.openxmlformats.org/officeDocument/2006/relationships/hyperlink" Target="https://fbref.com/en/players/e0cd04e0/Carlos-Vela" TargetMode="External"/><Relationship Id="rId3476" Type="http://schemas.openxmlformats.org/officeDocument/2006/relationships/hyperlink" Target="https://fbref.com/en/players/9f39b6cf/matchlogs/2022/summary/Ethan-Zubak-Match-Logs" TargetMode="External"/><Relationship Id="rId10" Type="http://schemas.openxmlformats.org/officeDocument/2006/relationships/hyperlink" Target="https://fbref.com/en/country/URU/Uruguay-Football" TargetMode="External"/><Relationship Id="rId397" Type="http://schemas.openxmlformats.org/officeDocument/2006/relationships/hyperlink" Target="https://fbref.com/en/players/da23cdc3/Pablo-Bonilla" TargetMode="External"/><Relationship Id="rId2078" Type="http://schemas.openxmlformats.org/officeDocument/2006/relationships/hyperlink" Target="https://fbref.com/en/country/BRA/Brazil-Football" TargetMode="External"/><Relationship Id="rId2285" Type="http://schemas.openxmlformats.org/officeDocument/2006/relationships/hyperlink" Target="https://fbref.com/en/players/8c1b17b3/Sean-Nealis" TargetMode="External"/><Relationship Id="rId2492" Type="http://schemas.openxmlformats.org/officeDocument/2006/relationships/hyperlink" Target="https://fbref.com/en/players/b59f0060/matchlogs/2022/summary/Matias-Pellegrini-Match-Logs" TargetMode="External"/><Relationship Id="rId3129" Type="http://schemas.openxmlformats.org/officeDocument/2006/relationships/hyperlink" Target="https://fbref.com/en/players/0fe96099/Anton-Tinnerholm" TargetMode="External"/><Relationship Id="rId3336" Type="http://schemas.openxmlformats.org/officeDocument/2006/relationships/hyperlink" Target="https://fbref.com/en/players/75babbce/matchlogs/2022/summary/Collen-Warner-Match-Logs" TargetMode="External"/><Relationship Id="rId257" Type="http://schemas.openxmlformats.org/officeDocument/2006/relationships/hyperlink" Target="https://fbref.com/en/players/ffca53e1/Alvaro-Barreal" TargetMode="External"/><Relationship Id="rId464" Type="http://schemas.openxmlformats.org/officeDocument/2006/relationships/hyperlink" Target="https://fbref.com/en/players/bd4460b1/matchlogs/2022/summary/Brandt-Bronico-Match-Logs" TargetMode="External"/><Relationship Id="rId1094" Type="http://schemas.openxmlformats.org/officeDocument/2006/relationships/hyperlink" Target="https://fbref.com/en/country/USA/United-States-Football" TargetMode="External"/><Relationship Id="rId2145" Type="http://schemas.openxmlformats.org/officeDocument/2006/relationships/hyperlink" Target="https://fbref.com/en/players/3b9f859b/Shaquell-Moore" TargetMode="External"/><Relationship Id="rId117" Type="http://schemas.openxmlformats.org/officeDocument/2006/relationships/hyperlink" Target="https://fbref.com/en/players/2e8bd00c/Frankie-Amaya" TargetMode="External"/><Relationship Id="rId671" Type="http://schemas.openxmlformats.org/officeDocument/2006/relationships/hyperlink" Target="https://fbref.com/en/squads/130f43fa/2022/Toronto-FC-Stats" TargetMode="External"/><Relationship Id="rId2352" Type="http://schemas.openxmlformats.org/officeDocument/2006/relationships/hyperlink" Target="https://fbref.com/en/players/dba6b279/matchlogs/2022/summary/David-Ochoa-Match-Logs" TargetMode="External"/><Relationship Id="rId3403" Type="http://schemas.openxmlformats.org/officeDocument/2006/relationships/hyperlink" Target="https://fbref.com/en/squads/69a0fb10/2022/New-York-Red-Bulls-Stats" TargetMode="External"/><Relationship Id="rId324" Type="http://schemas.openxmlformats.org/officeDocument/2006/relationships/hyperlink" Target="https://fbref.com/en/players/f33ee427/matchlogs/2022/summary/Sebastian-Berhalter-Match-Logs" TargetMode="External"/><Relationship Id="rId531" Type="http://schemas.openxmlformats.org/officeDocument/2006/relationships/hyperlink" Target="https://fbref.com/en/squads/cb8b86a2/2022/Inter-Miami-Stats" TargetMode="External"/><Relationship Id="rId1161" Type="http://schemas.openxmlformats.org/officeDocument/2006/relationships/hyperlink" Target="https://fbref.com/en/players/96bb32bc/Niko-Giantsopoulos" TargetMode="External"/><Relationship Id="rId2005" Type="http://schemas.openxmlformats.org/officeDocument/2006/relationships/hyperlink" Target="https://fbref.com/en/players/7256a113/Justin-McMaster" TargetMode="External"/><Relationship Id="rId2212" Type="http://schemas.openxmlformats.org/officeDocument/2006/relationships/hyperlink" Target="https://fbref.com/en/players/1ee0513b/matchlogs/2022/summary/Jean-Mota-Match-Logs" TargetMode="External"/><Relationship Id="rId1021" Type="http://schemas.openxmlformats.org/officeDocument/2006/relationships/hyperlink" Target="https://fbref.com/en/players/0ea6656a/Kurowskybob-Fertil-Pierre" TargetMode="External"/><Relationship Id="rId1978" Type="http://schemas.openxmlformats.org/officeDocument/2006/relationships/hyperlink" Target="https://fbref.com/en/country/CAN/Canada-Football" TargetMode="External"/><Relationship Id="rId3193" Type="http://schemas.openxmlformats.org/officeDocument/2006/relationships/hyperlink" Target="https://fbref.com/en/players/4a51ba65/Matt-Turner" TargetMode="External"/><Relationship Id="rId1838" Type="http://schemas.openxmlformats.org/officeDocument/2006/relationships/hyperlink" Target="https://fbref.com/en/country/SWE/Sweden-Football" TargetMode="External"/><Relationship Id="rId3053" Type="http://schemas.openxmlformats.org/officeDocument/2006/relationships/hyperlink" Target="https://fbref.com/en/players/6a1940d5/Brad-Stuver" TargetMode="External"/><Relationship Id="rId3260" Type="http://schemas.openxmlformats.org/officeDocument/2006/relationships/hyperlink" Target="https://fbref.com/en/players/c570cf22/matchlogs/2022/summary/Brandon-Vazquez-Match-Logs" TargetMode="External"/><Relationship Id="rId181" Type="http://schemas.openxmlformats.org/officeDocument/2006/relationships/hyperlink" Target="https://fbref.com/en/players/7f2b7640/Xavier-Arreaga" TargetMode="External"/><Relationship Id="rId1905" Type="http://schemas.openxmlformats.org/officeDocument/2006/relationships/hyperlink" Target="https://fbref.com/en/players/da0bb55a/Paul-Marie" TargetMode="External"/><Relationship Id="rId3120" Type="http://schemas.openxmlformats.org/officeDocument/2006/relationships/hyperlink" Target="https://fbref.com/en/players/df8e7b62/matchlogs/2022/summary/Erik-Thommy-Match-Logs" TargetMode="External"/><Relationship Id="rId998" Type="http://schemas.openxmlformats.org/officeDocument/2006/relationships/hyperlink" Target="https://fbref.com/en/country/CAN/Canada-Football" TargetMode="External"/><Relationship Id="rId2679" Type="http://schemas.openxmlformats.org/officeDocument/2006/relationships/hyperlink" Target="https://fbref.com/en/squads/69a0fb10/2022/New-York-Red-Bulls-Stats" TargetMode="External"/><Relationship Id="rId2886" Type="http://schemas.openxmlformats.org/officeDocument/2006/relationships/hyperlink" Target="https://fbref.com/en/country/ESP/Spain-Football" TargetMode="External"/><Relationship Id="rId858" Type="http://schemas.openxmlformats.org/officeDocument/2006/relationships/hyperlink" Target="https://fbref.com/en/country/USA/United-States-Football" TargetMode="External"/><Relationship Id="rId1488" Type="http://schemas.openxmlformats.org/officeDocument/2006/relationships/hyperlink" Target="https://fbref.com/en/players/2f557579/matchlogs/2022/summary/Lorenzo-Insigne-Match-Logs" TargetMode="External"/><Relationship Id="rId1695" Type="http://schemas.openxmlformats.org/officeDocument/2006/relationships/hyperlink" Target="https://fbref.com/en/squads/fc22273c/2022/CF-Montreal-Stats" TargetMode="External"/><Relationship Id="rId2539" Type="http://schemas.openxmlformats.org/officeDocument/2006/relationships/hyperlink" Target="https://fbref.com/en/squads/4acb0537/2022/Sporting-KC-Stats" TargetMode="External"/><Relationship Id="rId2746" Type="http://schemas.openxmlformats.org/officeDocument/2006/relationships/hyperlink" Target="https://fbref.com/en/country/USA/United-States-Football" TargetMode="External"/><Relationship Id="rId2953" Type="http://schemas.openxmlformats.org/officeDocument/2006/relationships/hyperlink" Target="https://fbref.com/en/players/4d825a2d/Brandon-Servania" TargetMode="External"/><Relationship Id="rId718" Type="http://schemas.openxmlformats.org/officeDocument/2006/relationships/hyperlink" Target="https://fbref.com/en/country/BRA/Brazil-Football" TargetMode="External"/><Relationship Id="rId925" Type="http://schemas.openxmlformats.org/officeDocument/2006/relationships/hyperlink" Target="https://fbref.com/en/players/10f6f942/Earl-Edwards-Jr" TargetMode="External"/><Relationship Id="rId1348" Type="http://schemas.openxmlformats.org/officeDocument/2006/relationships/hyperlink" Target="https://fbref.com/en/players/b3edbeff/matchlogs/2022/summary/Nathan-Harriel-Match-Logs" TargetMode="External"/><Relationship Id="rId1555" Type="http://schemas.openxmlformats.org/officeDocument/2006/relationships/hyperlink" Target="https://fbref.com/en/squads/eb57545a/2022/Charlotte-FC-Stats" TargetMode="External"/><Relationship Id="rId1762" Type="http://schemas.openxmlformats.org/officeDocument/2006/relationships/hyperlink" Target="https://fbref.com/en/country/MEX/Mexico-Football" TargetMode="External"/><Relationship Id="rId2606" Type="http://schemas.openxmlformats.org/officeDocument/2006/relationships/hyperlink" Target="https://fbref.com/en/country/ECU/Ecuador-Football" TargetMode="External"/><Relationship Id="rId1208" Type="http://schemas.openxmlformats.org/officeDocument/2006/relationships/hyperlink" Target="https://fbref.com/en/players/27854bf6/matchlogs/2022/summary/Marcus-Godinho-Match-Logs" TargetMode="External"/><Relationship Id="rId1415" Type="http://schemas.openxmlformats.org/officeDocument/2006/relationships/hyperlink" Target="https://fbref.com/en/squads/44117292/2022/DC-United-Stats" TargetMode="External"/><Relationship Id="rId2813" Type="http://schemas.openxmlformats.org/officeDocument/2006/relationships/hyperlink" Target="https://fbref.com/en/players/875e8269/Paul-Rothrock" TargetMode="External"/><Relationship Id="rId54" Type="http://schemas.openxmlformats.org/officeDocument/2006/relationships/hyperlink" Target="https://fbref.com/en/country/SWE/Sweden-Football" TargetMode="External"/><Relationship Id="rId1622" Type="http://schemas.openxmlformats.org/officeDocument/2006/relationships/hyperlink" Target="https://fbref.com/en/country/USA/United-States-Football" TargetMode="External"/><Relationship Id="rId2189" Type="http://schemas.openxmlformats.org/officeDocument/2006/relationships/hyperlink" Target="https://fbref.com/en/players/056a4c3c/Jake-Morris" TargetMode="External"/><Relationship Id="rId2396" Type="http://schemas.openxmlformats.org/officeDocument/2006/relationships/hyperlink" Target="https://fbref.com/en/players/8941d9b2/matchlogs/2022/summary/Arquimides-Ordonez-Match-Logs" TargetMode="External"/><Relationship Id="rId3447" Type="http://schemas.openxmlformats.org/officeDocument/2006/relationships/hyperlink" Target="https://fbref.com/en/squads/529ba333/2022/Columbus-Crew-Stats" TargetMode="External"/><Relationship Id="rId368" Type="http://schemas.openxmlformats.org/officeDocument/2006/relationships/hyperlink" Target="https://fbref.com/en/players/7f35d14e/matchlogs/2022/summary/Tristan-Blackmon-Match-Logs" TargetMode="External"/><Relationship Id="rId575" Type="http://schemas.openxmlformats.org/officeDocument/2006/relationships/hyperlink" Target="https://fbref.com/en/squads/46ef01d0/2022/Orlando-City-Stats" TargetMode="External"/><Relationship Id="rId782" Type="http://schemas.openxmlformats.org/officeDocument/2006/relationships/hyperlink" Target="https://fbref.com/en/country/VEN/Venezuela-Football" TargetMode="External"/><Relationship Id="rId2049" Type="http://schemas.openxmlformats.org/officeDocument/2006/relationships/hyperlink" Target="https://fbref.com/en/players/8087e6cb/Jonathan-Mensah" TargetMode="External"/><Relationship Id="rId2256" Type="http://schemas.openxmlformats.org/officeDocument/2006/relationships/hyperlink" Target="https://fbref.com/en/players/6219c704/matchlogs/2022/summary/Darlington-Nagbe-Match-Logs" TargetMode="External"/><Relationship Id="rId2463" Type="http://schemas.openxmlformats.org/officeDocument/2006/relationships/hyperlink" Target="https://fbref.com/en/squads/0d885416/2022/Houston-Dynamo-Stats" TargetMode="External"/><Relationship Id="rId2670" Type="http://schemas.openxmlformats.org/officeDocument/2006/relationships/hyperlink" Target="https://fbref.com/en/country/USA/United-States-Football" TargetMode="External"/><Relationship Id="rId3307" Type="http://schemas.openxmlformats.org/officeDocument/2006/relationships/hyperlink" Target="https://fbref.com/en/squads/3c079def/2022/New-England-Revolution-Stats" TargetMode="External"/><Relationship Id="rId228" Type="http://schemas.openxmlformats.org/officeDocument/2006/relationships/hyperlink" Target="https://fbref.com/en/players/aa9e1161/matchlogs/2022/summary/Zico-Bailey-Match-Logs" TargetMode="External"/><Relationship Id="rId435" Type="http://schemas.openxmlformats.org/officeDocument/2006/relationships/hyperlink" Target="https://fbref.com/en/squads/f9940243/2022/Chicago-Fire-Stats" TargetMode="External"/><Relationship Id="rId642" Type="http://schemas.openxmlformats.org/officeDocument/2006/relationships/hyperlink" Target="https://fbref.com/en/country/CUB/Cuba-Football" TargetMode="External"/><Relationship Id="rId1065" Type="http://schemas.openxmlformats.org/officeDocument/2006/relationships/hyperlink" Target="https://fbref.com/en/players/552a7707/Kortne-Ford" TargetMode="External"/><Relationship Id="rId1272" Type="http://schemas.openxmlformats.org/officeDocument/2006/relationships/hyperlink" Target="https://fbref.com/en/players/e3dc71a7/matchlogs/2022/summary/Sami-Guediri-Match-Logs" TargetMode="External"/><Relationship Id="rId2116" Type="http://schemas.openxmlformats.org/officeDocument/2006/relationships/hyperlink" Target="https://fbref.com/en/players/371645ca/matchlogs/2022/summary/Kevin-Molino-Match-Logs" TargetMode="External"/><Relationship Id="rId2323" Type="http://schemas.openxmlformats.org/officeDocument/2006/relationships/hyperlink" Target="https://fbref.com/en/squads/15cf8f40/2022/FC-Dallas-Stats" TargetMode="External"/><Relationship Id="rId2530" Type="http://schemas.openxmlformats.org/officeDocument/2006/relationships/hyperlink" Target="https://fbref.com/en/country/SRB/Serbia-Football" TargetMode="External"/><Relationship Id="rId502" Type="http://schemas.openxmlformats.org/officeDocument/2006/relationships/hyperlink" Target="https://fbref.com/en/country/SOM/Somalia-Football" TargetMode="External"/><Relationship Id="rId1132" Type="http://schemas.openxmlformats.org/officeDocument/2006/relationships/hyperlink" Target="https://fbref.com/en/players/b76e1394/matchlogs/2022/summary/Pedro-Gallese-Match-Logs" TargetMode="External"/><Relationship Id="rId3097" Type="http://schemas.openxmlformats.org/officeDocument/2006/relationships/hyperlink" Target="https://fbref.com/en/players/324509e2/Carlos-Teran" TargetMode="External"/><Relationship Id="rId1949" Type="http://schemas.openxmlformats.org/officeDocument/2006/relationships/hyperlink" Target="https://fbref.com/en/players/491862dd/Ronald-Matarrita" TargetMode="External"/><Relationship Id="rId3164" Type="http://schemas.openxmlformats.org/officeDocument/2006/relationships/hyperlink" Target="https://fbref.com/en/players/9bf9391c/matchlogs/2022/summary/Wil-Trapp-Match-Logs" TargetMode="External"/><Relationship Id="rId292" Type="http://schemas.openxmlformats.org/officeDocument/2006/relationships/hyperlink" Target="https://fbref.com/en/players/9a6f8dfd/matchlogs/2022/summary/Alejandro-Bedoya-Match-Logs" TargetMode="External"/><Relationship Id="rId1809" Type="http://schemas.openxmlformats.org/officeDocument/2006/relationships/hyperlink" Target="https://fbref.com/en/players/53f212dd/Ahmed-Longmire" TargetMode="External"/><Relationship Id="rId3371" Type="http://schemas.openxmlformats.org/officeDocument/2006/relationships/hyperlink" Target="https://fbref.com/en/squads/d076914e/2022/Portland-Timbers-Stats" TargetMode="External"/><Relationship Id="rId2180" Type="http://schemas.openxmlformats.org/officeDocument/2006/relationships/hyperlink" Target="https://fbref.com/en/players/3261d0e4/matchlogs/2022/summary/Santiago-Moreno-Match-Logs" TargetMode="External"/><Relationship Id="rId3024" Type="http://schemas.openxmlformats.org/officeDocument/2006/relationships/hyperlink" Target="https://fbref.com/en/players/5358009d/matchlogs/2022/summary/Jan-Sobocinski-Match-Logs" TargetMode="External"/><Relationship Id="rId3231" Type="http://schemas.openxmlformats.org/officeDocument/2006/relationships/hyperlink" Target="https://fbref.com/en/squads/b918956d/2022/Austin-FC-Stats" TargetMode="External"/><Relationship Id="rId152" Type="http://schemas.openxmlformats.org/officeDocument/2006/relationships/hyperlink" Target="https://fbref.com/en/players/b137ee51/matchlogs/2022/summary/Themi-Antonoglou-Match-Logs" TargetMode="External"/><Relationship Id="rId2040" Type="http://schemas.openxmlformats.org/officeDocument/2006/relationships/hyperlink" Target="https://fbref.com/en/players/db0c5324/matchlogs/2022/summary/Jhegson-Mendez-Match-Logs" TargetMode="External"/><Relationship Id="rId2997" Type="http://schemas.openxmlformats.org/officeDocument/2006/relationships/hyperlink" Target="https://fbref.com/en/players/9c07bdc7/Jack-Skahan" TargetMode="External"/><Relationship Id="rId969" Type="http://schemas.openxmlformats.org/officeDocument/2006/relationships/hyperlink" Target="https://fbref.com/en/players/c6ec0258/Lucas-Esteves" TargetMode="External"/><Relationship Id="rId1599" Type="http://schemas.openxmlformats.org/officeDocument/2006/relationships/hyperlink" Target="https://fbref.com/en/squads/f7d86a43/2022/Real-Salt-Lake-Stats" TargetMode="External"/><Relationship Id="rId1459" Type="http://schemas.openxmlformats.org/officeDocument/2006/relationships/hyperlink" Target="https://fbref.com/en/squads/1ebc1a5b/2022/Atlanta-United-Stats" TargetMode="External"/><Relationship Id="rId2857" Type="http://schemas.openxmlformats.org/officeDocument/2006/relationships/hyperlink" Target="https://fbref.com/en/players/74ba46bc/Zach-Ryan" TargetMode="External"/><Relationship Id="rId98" Type="http://schemas.openxmlformats.org/officeDocument/2006/relationships/hyperlink" Target="https://fbref.com/en/country/ARG/Argentina-Football" TargetMode="External"/><Relationship Id="rId829" Type="http://schemas.openxmlformats.org/officeDocument/2006/relationships/hyperlink" Target="https://fbref.com/en/players/1c9838aa/Luis-Diaz" TargetMode="External"/><Relationship Id="rId1666" Type="http://schemas.openxmlformats.org/officeDocument/2006/relationships/hyperlink" Target="https://fbref.com/en/country/USA/United-States-Football" TargetMode="External"/><Relationship Id="rId1873" Type="http://schemas.openxmlformats.org/officeDocument/2006/relationships/hyperlink" Target="https://fbref.com/en/players/0c6f2fa6/Jack-Maher" TargetMode="External"/><Relationship Id="rId2717" Type="http://schemas.openxmlformats.org/officeDocument/2006/relationships/hyperlink" Target="https://fbref.com/en/players/2822f3dd/Damien-Rivera" TargetMode="External"/><Relationship Id="rId2924" Type="http://schemas.openxmlformats.org/officeDocument/2006/relationships/hyperlink" Target="https://fbref.com/en/players/5bb02df4/matchlogs/2022/summary/Rodrigo-Schlegel-Match-Logs" TargetMode="External"/><Relationship Id="rId1319" Type="http://schemas.openxmlformats.org/officeDocument/2006/relationships/hyperlink" Target="https://fbref.com/en/squads/529ba333/2022/Columbus-Crew-Stats" TargetMode="External"/><Relationship Id="rId1526" Type="http://schemas.openxmlformats.org/officeDocument/2006/relationships/hyperlink" Target="https://fbref.com/en/country/USA/United-States-Football" TargetMode="External"/><Relationship Id="rId1733" Type="http://schemas.openxmlformats.org/officeDocument/2006/relationships/hyperlink" Target="https://fbref.com/en/players/bd7b916c/Ariel-Lassiter" TargetMode="External"/><Relationship Id="rId1940" Type="http://schemas.openxmlformats.org/officeDocument/2006/relationships/hyperlink" Target="https://fbref.com/en/players/56b7c09b/matchlogs/2022/summary/Luis-Martins-Match-Logs" TargetMode="External"/><Relationship Id="rId25" Type="http://schemas.openxmlformats.org/officeDocument/2006/relationships/hyperlink" Target="https://fbref.com/en/players/ece10cfe/Kellyn-Acosta" TargetMode="External"/><Relationship Id="rId1800" Type="http://schemas.openxmlformats.org/officeDocument/2006/relationships/hyperlink" Target="https://fbref.com/en/players/fe81d0d1/matchlogs/2022/summary/Nicolas-Lodeiro-Match-Logs" TargetMode="External"/><Relationship Id="rId479" Type="http://schemas.openxmlformats.org/officeDocument/2006/relationships/hyperlink" Target="https://fbref.com/en/squads/3c079def/2022/New-England-Revolution-Stats" TargetMode="External"/><Relationship Id="rId686" Type="http://schemas.openxmlformats.org/officeDocument/2006/relationships/hyperlink" Target="https://fbref.com/en/country/FRA/France-Football" TargetMode="External"/><Relationship Id="rId893" Type="http://schemas.openxmlformats.org/officeDocument/2006/relationships/hyperlink" Target="https://fbref.com/en/players/a8734f4a/Cameron-Dunbar" TargetMode="External"/><Relationship Id="rId2367" Type="http://schemas.openxmlformats.org/officeDocument/2006/relationships/hyperlink" Target="https://fbref.com/en/squads/44117292/2022/DC-United-Stats" TargetMode="External"/><Relationship Id="rId2574" Type="http://schemas.openxmlformats.org/officeDocument/2006/relationships/hyperlink" Target="https://fbref.com/en/country/ENG/England-Football" TargetMode="External"/><Relationship Id="rId2781" Type="http://schemas.openxmlformats.org/officeDocument/2006/relationships/hyperlink" Target="https://fbref.com/en/players/4e32c2d6/Jhohan-Romana" TargetMode="External"/><Relationship Id="rId3418" Type="http://schemas.openxmlformats.org/officeDocument/2006/relationships/hyperlink" Target="https://fbref.com/en/country/USA/United-States-Football" TargetMode="External"/><Relationship Id="rId339" Type="http://schemas.openxmlformats.org/officeDocument/2006/relationships/hyperlink" Target="https://fbref.com/en/squads/ca460650/2022/San-Jose-Earthquakes-Stats" TargetMode="External"/><Relationship Id="rId546" Type="http://schemas.openxmlformats.org/officeDocument/2006/relationships/hyperlink" Target="https://fbref.com/en/country/USA/United-States-Football" TargetMode="External"/><Relationship Id="rId753" Type="http://schemas.openxmlformats.org/officeDocument/2006/relationships/hyperlink" Target="https://fbref.com/en/players/33fdd2aa/Daniel-Crisostomo" TargetMode="External"/><Relationship Id="rId1176" Type="http://schemas.openxmlformats.org/officeDocument/2006/relationships/hyperlink" Target="https://fbref.com/en/players/87ec1a2a/matchlogs/2022/summary/Nacho-Gil-Match-Logs" TargetMode="External"/><Relationship Id="rId1383" Type="http://schemas.openxmlformats.org/officeDocument/2006/relationships/hyperlink" Target="https://fbref.com/en/squads/81d817a3/2022/Los-Angeles-FC-Stats" TargetMode="External"/><Relationship Id="rId2227" Type="http://schemas.openxmlformats.org/officeDocument/2006/relationships/hyperlink" Target="https://fbref.com/en/squads/1ebc1a5b/2022/Atlanta-United-Stats" TargetMode="External"/><Relationship Id="rId2434" Type="http://schemas.openxmlformats.org/officeDocument/2006/relationships/hyperlink" Target="https://fbref.com/en/country/USA/United-States-Football" TargetMode="External"/><Relationship Id="rId406" Type="http://schemas.openxmlformats.org/officeDocument/2006/relationships/hyperlink" Target="https://fbref.com/en/country/USA/United-States-Football" TargetMode="External"/><Relationship Id="rId960" Type="http://schemas.openxmlformats.org/officeDocument/2006/relationships/hyperlink" Target="https://fbref.com/en/players/79666d5a/matchlogs/2022/summary/Jhon-Espinoza-Match-Logs" TargetMode="External"/><Relationship Id="rId1036" Type="http://schemas.openxmlformats.org/officeDocument/2006/relationships/hyperlink" Target="https://fbref.com/en/players/ed5fdca6/matchlogs/2022/summary/Oniel-Fisher-Match-Logs" TargetMode="External"/><Relationship Id="rId1243" Type="http://schemas.openxmlformats.org/officeDocument/2006/relationships/hyperlink" Target="https://fbref.com/en/squads/64e81410/2022/New-York-City-FC-Stats" TargetMode="External"/><Relationship Id="rId1590" Type="http://schemas.openxmlformats.org/officeDocument/2006/relationships/hyperlink" Target="https://fbref.com/en/country/GER/Germany-Football" TargetMode="External"/><Relationship Id="rId2641" Type="http://schemas.openxmlformats.org/officeDocument/2006/relationships/hyperlink" Target="https://fbref.com/en/players/989ecf23/Justin-Rasmussen" TargetMode="External"/><Relationship Id="rId613" Type="http://schemas.openxmlformats.org/officeDocument/2006/relationships/hyperlink" Target="https://fbref.com/en/players/2ebdb6c3/Jesus-Castellano" TargetMode="External"/><Relationship Id="rId820" Type="http://schemas.openxmlformats.org/officeDocument/2006/relationships/hyperlink" Target="https://fbref.com/en/players/ba7b4e67/matchlogs/2022/summary/Nick-DePuy-Match-Logs" TargetMode="External"/><Relationship Id="rId1450" Type="http://schemas.openxmlformats.org/officeDocument/2006/relationships/hyperlink" Target="https://fbref.com/en/country/FRA/France-Football" TargetMode="External"/><Relationship Id="rId2501" Type="http://schemas.openxmlformats.org/officeDocument/2006/relationships/hyperlink" Target="https://fbref.com/en/players/b8862e65/Daniel-Pereira" TargetMode="External"/><Relationship Id="rId1103" Type="http://schemas.openxmlformats.org/officeDocument/2006/relationships/hyperlink" Target="https://fbref.com/en/squads/ab41cb90/2022/Vancouver-Whitecaps-FC-Stats" TargetMode="External"/><Relationship Id="rId1310" Type="http://schemas.openxmlformats.org/officeDocument/2006/relationships/hyperlink" Target="https://fbref.com/en/country/ZIM/Zimbabwe-Football" TargetMode="External"/><Relationship Id="rId3068" Type="http://schemas.openxmlformats.org/officeDocument/2006/relationships/hyperlink" Target="https://fbref.com/en/players/41723204/matchlogs/2022/summary/Karol-Swiderski-Match-Logs" TargetMode="External"/><Relationship Id="rId3275" Type="http://schemas.openxmlformats.org/officeDocument/2006/relationships/hyperlink" Target="https://fbref.com/en/squads/15cf8f40/2022/FC-Dallas-Stats" TargetMode="External"/><Relationship Id="rId3482" Type="http://schemas.openxmlformats.org/officeDocument/2006/relationships/hyperlink" Target="https://fbref.com/en/country/USA/United-States-Football" TargetMode="External"/><Relationship Id="rId196" Type="http://schemas.openxmlformats.org/officeDocument/2006/relationships/hyperlink" Target="https://fbref.com/en/players/ea6803c7/matchlogs/2022/summary/Artur-Match-Logs" TargetMode="External"/><Relationship Id="rId2084" Type="http://schemas.openxmlformats.org/officeDocument/2006/relationships/hyperlink" Target="https://fbref.com/en/players/151ca25f/matchlogs/2022/summary/Benji-Michel-Match-Logs" TargetMode="External"/><Relationship Id="rId2291" Type="http://schemas.openxmlformats.org/officeDocument/2006/relationships/hyperlink" Target="https://fbref.com/en/squads/130f43fa/2022/Toronto-FC-Stats" TargetMode="External"/><Relationship Id="rId3135" Type="http://schemas.openxmlformats.org/officeDocument/2006/relationships/hyperlink" Target="https://fbref.com/en/squads/69a0fb10/2022/New-York-Red-Bulls-Stats" TargetMode="External"/><Relationship Id="rId3342" Type="http://schemas.openxmlformats.org/officeDocument/2006/relationships/hyperlink" Target="https://fbref.com/en/country/CAN/Canada-Football" TargetMode="External"/><Relationship Id="rId263" Type="http://schemas.openxmlformats.org/officeDocument/2006/relationships/hyperlink" Target="https://fbref.com/en/squads/415b4465/2022/Colorado-Rapids-Stats" TargetMode="External"/><Relationship Id="rId470" Type="http://schemas.openxmlformats.org/officeDocument/2006/relationships/hyperlink" Target="https://fbref.com/en/country/URU/Uruguay-Football" TargetMode="External"/><Relationship Id="rId2151" Type="http://schemas.openxmlformats.org/officeDocument/2006/relationships/hyperlink" Target="https://fbref.com/en/squads/d076914e/2022/Portland-Timbers-Stats" TargetMode="External"/><Relationship Id="rId3202" Type="http://schemas.openxmlformats.org/officeDocument/2006/relationships/hyperlink" Target="https://fbref.com/en/country/CYP/Cyprus-Football" TargetMode="External"/><Relationship Id="rId123" Type="http://schemas.openxmlformats.org/officeDocument/2006/relationships/hyperlink" Target="https://fbref.com/en/squads/1ebc1a5b/2022/Atlanta-United-Stats" TargetMode="External"/><Relationship Id="rId330" Type="http://schemas.openxmlformats.org/officeDocument/2006/relationships/hyperlink" Target="https://fbref.com/en/country/ESP/Spain-Football" TargetMode="External"/><Relationship Id="rId2011" Type="http://schemas.openxmlformats.org/officeDocument/2006/relationships/hyperlink" Target="https://fbref.com/en/squads/3c079def/2022/New-England-Revolution-Stats" TargetMode="External"/><Relationship Id="rId2968" Type="http://schemas.openxmlformats.org/officeDocument/2006/relationships/hyperlink" Target="https://fbref.com/en/players/6421ec64/matchlogs/2022/summary/Xherdan-Shaqiri-Match-Logs" TargetMode="External"/><Relationship Id="rId1777" Type="http://schemas.openxmlformats.org/officeDocument/2006/relationships/hyperlink" Target="https://fbref.com/en/players/959686eb/Nick-Lima" TargetMode="External"/><Relationship Id="rId1984" Type="http://schemas.openxmlformats.org/officeDocument/2006/relationships/hyperlink" Target="https://fbref.com/en/players/249362e9/matchlogs/2022/summary/John-McCarthy-Match-Logs" TargetMode="External"/><Relationship Id="rId2828" Type="http://schemas.openxmlformats.org/officeDocument/2006/relationships/hyperlink" Target="https://fbref.com/en/players/9bad7100/matchlogs/2022/summary/Rubio-Rubin-Match-Logs" TargetMode="External"/><Relationship Id="rId69" Type="http://schemas.openxmlformats.org/officeDocument/2006/relationships/hyperlink" Target="https://fbref.com/en/players/897304e5/Tesho-Akindele" TargetMode="External"/><Relationship Id="rId1637" Type="http://schemas.openxmlformats.org/officeDocument/2006/relationships/hyperlink" Target="https://fbref.com/en/players/36a38acd/Mark-Anthony-Kaye" TargetMode="External"/><Relationship Id="rId1844" Type="http://schemas.openxmlformats.org/officeDocument/2006/relationships/hyperlink" Target="https://fbref.com/en/players/85937928/matchlogs/2022/summary/Luquinhas-Match-Logs" TargetMode="External"/><Relationship Id="rId1704" Type="http://schemas.openxmlformats.org/officeDocument/2006/relationships/hyperlink" Target="https://fbref.com/en/players/ef7c10e0/matchlogs/2022/summary/Theodore-Ku-Dipietro-Match-Logs" TargetMode="External"/><Relationship Id="rId1911" Type="http://schemas.openxmlformats.org/officeDocument/2006/relationships/hyperlink" Target="https://fbref.com/en/squads/415b4465/2022/Colorado-Rapids-Stats" TargetMode="External"/><Relationship Id="rId797" Type="http://schemas.openxmlformats.org/officeDocument/2006/relationships/hyperlink" Target="https://fbref.com/en/players/cb75cac9/Sean-Davis" TargetMode="External"/><Relationship Id="rId2478" Type="http://schemas.openxmlformats.org/officeDocument/2006/relationships/hyperlink" Target="https://fbref.com/en/country/BRA/Brazil-Football" TargetMode="External"/><Relationship Id="rId1287" Type="http://schemas.openxmlformats.org/officeDocument/2006/relationships/hyperlink" Target="https://fbref.com/en/squads/415b4465/2022/Colorado-Rapids-Stats" TargetMode="External"/><Relationship Id="rId2685" Type="http://schemas.openxmlformats.org/officeDocument/2006/relationships/hyperlink" Target="https://fbref.com/en/players/d46dbe4f/Andre-Reynolds-II" TargetMode="External"/><Relationship Id="rId2892" Type="http://schemas.openxmlformats.org/officeDocument/2006/relationships/hyperlink" Target="https://fbref.com/en/players/960a4473/matchlogs/2022/summary/William-Sands-Match-Logs" TargetMode="External"/><Relationship Id="rId657" Type="http://schemas.openxmlformats.org/officeDocument/2006/relationships/hyperlink" Target="https://fbref.com/en/players/e85fb9b8/Giorgio-Chiellini" TargetMode="External"/><Relationship Id="rId864" Type="http://schemas.openxmlformats.org/officeDocument/2006/relationships/hyperlink" Target="https://fbref.com/en/players/3162d667/matchlogs/2022/summary/Cecilio-Dominguez-Match-Logs" TargetMode="External"/><Relationship Id="rId1494" Type="http://schemas.openxmlformats.org/officeDocument/2006/relationships/hyperlink" Target="https://fbref.com/en/country/FRA/France-Football" TargetMode="External"/><Relationship Id="rId2338" Type="http://schemas.openxmlformats.org/officeDocument/2006/relationships/hyperlink" Target="https://fbref.com/en/country/USA/United-States-Football" TargetMode="External"/><Relationship Id="rId2545" Type="http://schemas.openxmlformats.org/officeDocument/2006/relationships/hyperlink" Target="https://fbref.com/en/players/e0c17cde/Mauricio-Pineda" TargetMode="External"/><Relationship Id="rId2752" Type="http://schemas.openxmlformats.org/officeDocument/2006/relationships/hyperlink" Target="https://fbref.com/en/players/c86041d7/matchlogs/2022/summary/Brian-Rodriguez-Match-Logs" TargetMode="External"/><Relationship Id="rId517" Type="http://schemas.openxmlformats.org/officeDocument/2006/relationships/hyperlink" Target="https://fbref.com/en/players/e94d79e3/Martin-Caceres" TargetMode="External"/><Relationship Id="rId724" Type="http://schemas.openxmlformats.org/officeDocument/2006/relationships/hyperlink" Target="https://fbref.com/en/players/1391217a/matchlogs/2022/summary/Washington-Corozo-Match-Logs" TargetMode="External"/><Relationship Id="rId931" Type="http://schemas.openxmlformats.org/officeDocument/2006/relationships/hyperlink" Target="https://fbref.com/en/squads/d8b46897/2022/LA-Galaxy-Stats" TargetMode="External"/><Relationship Id="rId1147" Type="http://schemas.openxmlformats.org/officeDocument/2006/relationships/hyperlink" Target="https://fbref.com/en/squads/99ea75a6/2022/Minnesota-United-Stats" TargetMode="External"/><Relationship Id="rId1354" Type="http://schemas.openxmlformats.org/officeDocument/2006/relationships/hyperlink" Target="https://fbref.com/en/country/PAN/Panama-Football" TargetMode="External"/><Relationship Id="rId1561" Type="http://schemas.openxmlformats.org/officeDocument/2006/relationships/hyperlink" Target="https://fbref.com/en/players/60665492/Jony" TargetMode="External"/><Relationship Id="rId2405" Type="http://schemas.openxmlformats.org/officeDocument/2006/relationships/hyperlink" Target="https://fbref.com/en/players/bd8ddbd6/Christian-Ortiz" TargetMode="External"/><Relationship Id="rId2612" Type="http://schemas.openxmlformats.org/officeDocument/2006/relationships/hyperlink" Target="https://fbref.com/en/players/0cc00553/matchlogs/2022/summary/Darwin-Quintero-Match-Logs" TargetMode="External"/><Relationship Id="rId60" Type="http://schemas.openxmlformats.org/officeDocument/2006/relationships/hyperlink" Target="https://fbref.com/en/players/ecc5063f/matchlogs/2022/summary/Daniel-Aguirre-Match-Logs" TargetMode="External"/><Relationship Id="rId1007" Type="http://schemas.openxmlformats.org/officeDocument/2006/relationships/hyperlink" Target="https://fbref.com/en/squads/fc22273c/2022/CF-Montreal-Stats" TargetMode="External"/><Relationship Id="rId1214" Type="http://schemas.openxmlformats.org/officeDocument/2006/relationships/hyperlink" Target="https://fbref.com/en/country/ARG/Argentina-Football" TargetMode="External"/><Relationship Id="rId1421" Type="http://schemas.openxmlformats.org/officeDocument/2006/relationships/hyperlink" Target="https://fbref.com/en/players/5ef1939b/Danny-Hoesen" TargetMode="External"/><Relationship Id="rId3179" Type="http://schemas.openxmlformats.org/officeDocument/2006/relationships/hyperlink" Target="https://fbref.com/en/squads/ca460650/2022/San-Jose-Earthquakes-Stats" TargetMode="External"/><Relationship Id="rId3386" Type="http://schemas.openxmlformats.org/officeDocument/2006/relationships/hyperlink" Target="https://fbref.com/en/country/USA/United-States-Football" TargetMode="External"/><Relationship Id="rId2195" Type="http://schemas.openxmlformats.org/officeDocument/2006/relationships/hyperlink" Target="https://fbref.com/en/squads/6218ebd4/2022/Seattle-Sounders-FC-Stats" TargetMode="External"/><Relationship Id="rId3039" Type="http://schemas.openxmlformats.org/officeDocument/2006/relationships/hyperlink" Target="https://fbref.com/en/squads/99ea75a6/2022/Minnesota-United-Stats" TargetMode="External"/><Relationship Id="rId3246" Type="http://schemas.openxmlformats.org/officeDocument/2006/relationships/hyperlink" Target="https://fbref.com/en/country/COL/Colombia-Football" TargetMode="External"/><Relationship Id="rId3453" Type="http://schemas.openxmlformats.org/officeDocument/2006/relationships/hyperlink" Target="https://fbref.com/en/players/b15ac68f/Gedion-Zelalem" TargetMode="External"/><Relationship Id="rId167" Type="http://schemas.openxmlformats.org/officeDocument/2006/relationships/hyperlink" Target="https://fbref.com/en/squads/d8b46897/2022/LA-Galaxy-Stats" TargetMode="External"/><Relationship Id="rId374" Type="http://schemas.openxmlformats.org/officeDocument/2006/relationships/hyperlink" Target="https://fbref.com/en/country/ARG/Argentina-Football" TargetMode="External"/><Relationship Id="rId581" Type="http://schemas.openxmlformats.org/officeDocument/2006/relationships/hyperlink" Target="https://fbref.com/en/players/3e9ae1db/Julian-Carranza" TargetMode="External"/><Relationship Id="rId2055" Type="http://schemas.openxmlformats.org/officeDocument/2006/relationships/hyperlink" Target="https://fbref.com/en/squads/f7d86a43/2022/Real-Salt-Lake-Stats" TargetMode="External"/><Relationship Id="rId2262" Type="http://schemas.openxmlformats.org/officeDocument/2006/relationships/hyperlink" Target="https://fbref.com/en/country/ARG/Argentina-Football" TargetMode="External"/><Relationship Id="rId3106" Type="http://schemas.openxmlformats.org/officeDocument/2006/relationships/hyperlink" Target="https://fbref.com/en/country/BRA/Brazil-Football" TargetMode="External"/><Relationship Id="rId234" Type="http://schemas.openxmlformats.org/officeDocument/2006/relationships/hyperlink" Target="https://fbref.com/en/country/USA/United-States-Football" TargetMode="External"/><Relationship Id="rId3313" Type="http://schemas.openxmlformats.org/officeDocument/2006/relationships/hyperlink" Target="https://fbref.com/en/players/fdc715d9/Kai-Wagner" TargetMode="External"/><Relationship Id="rId441" Type="http://schemas.openxmlformats.org/officeDocument/2006/relationships/hyperlink" Target="https://fbref.com/en/players/5619c5e8/Claudio-Bravo" TargetMode="External"/><Relationship Id="rId1071" Type="http://schemas.openxmlformats.org/officeDocument/2006/relationships/hyperlink" Target="https://fbref.com/en/squads/44117292/2022/DC-United-Stats" TargetMode="External"/><Relationship Id="rId2122" Type="http://schemas.openxmlformats.org/officeDocument/2006/relationships/hyperlink" Target="https://fbref.com/en/country/CPV/Cape-Verde-Football" TargetMode="External"/><Relationship Id="rId301" Type="http://schemas.openxmlformats.org/officeDocument/2006/relationships/hyperlink" Target="https://fbref.com/en/players/bc307884/Ben-Bender" TargetMode="External"/><Relationship Id="rId1888" Type="http://schemas.openxmlformats.org/officeDocument/2006/relationships/hyperlink" Target="https://fbref.com/en/players/9d83969b/matchlogs/2022/summary/Adilson-Malanda-Match-Logs" TargetMode="External"/><Relationship Id="rId2939" Type="http://schemas.openxmlformats.org/officeDocument/2006/relationships/hyperlink" Target="https://fbref.com/en/squads/529ba333/2022/Columbus-Crew-Stats" TargetMode="External"/><Relationship Id="rId1748" Type="http://schemas.openxmlformats.org/officeDocument/2006/relationships/hyperlink" Target="https://fbref.com/en/players/874a5031/matchlogs/2022/summary/Randall-Leal-Match-Logs" TargetMode="External"/><Relationship Id="rId1955" Type="http://schemas.openxmlformats.org/officeDocument/2006/relationships/hyperlink" Target="https://fbref.com/en/squads/15cf8f40/2022/FC-Dallas-Stats" TargetMode="External"/><Relationship Id="rId3170" Type="http://schemas.openxmlformats.org/officeDocument/2006/relationships/hyperlink" Target="https://fbref.com/en/country/USA/United-States-Football" TargetMode="External"/><Relationship Id="rId1608" Type="http://schemas.openxmlformats.org/officeDocument/2006/relationships/hyperlink" Target="https://fbref.com/en/players/2b24702b/matchlogs/2022/summary/Brent-Kallman-Match-Logs" TargetMode="External"/><Relationship Id="rId1815" Type="http://schemas.openxmlformats.org/officeDocument/2006/relationships/hyperlink" Target="https://fbref.com/en/squads/ca460650/2022/San-Jose-Earthquakes-Stats" TargetMode="External"/><Relationship Id="rId3030" Type="http://schemas.openxmlformats.org/officeDocument/2006/relationships/hyperlink" Target="https://fbref.com/en/country/USA/United-States-Football" TargetMode="External"/><Relationship Id="rId2589" Type="http://schemas.openxmlformats.org/officeDocument/2006/relationships/hyperlink" Target="https://fbref.com/en/players/f090a37a/Riqui-Puig" TargetMode="External"/><Relationship Id="rId2796" Type="http://schemas.openxmlformats.org/officeDocument/2006/relationships/hyperlink" Target="https://fbref.com/en/players/6b33d86b/matchlogs/2022/summary/Eloy-Room-Match-Logs" TargetMode="External"/><Relationship Id="rId768" Type="http://schemas.openxmlformats.org/officeDocument/2006/relationships/hyperlink" Target="https://fbref.com/en/players/9b40a6ea/matchlogs/2022/summary/Andres-Cubas-Match-Logs" TargetMode="External"/><Relationship Id="rId975" Type="http://schemas.openxmlformats.org/officeDocument/2006/relationships/hyperlink" Target="https://fbref.com/en/squads/44117292/2022/DC-United-Stats" TargetMode="External"/><Relationship Id="rId1398" Type="http://schemas.openxmlformats.org/officeDocument/2006/relationships/hyperlink" Target="https://fbref.com/en/country/VEN/Venezuela-Football" TargetMode="External"/><Relationship Id="rId2449" Type="http://schemas.openxmlformats.org/officeDocument/2006/relationships/hyperlink" Target="https://fbref.com/en/players/0d8a2551/Cristhian-Paredes" TargetMode="External"/><Relationship Id="rId2656" Type="http://schemas.openxmlformats.org/officeDocument/2006/relationships/hyperlink" Target="https://fbref.com/en/players/426c3982/matchlogs/2022/summary/Rodney-Redes-Match-Logs" TargetMode="External"/><Relationship Id="rId2863" Type="http://schemas.openxmlformats.org/officeDocument/2006/relationships/hyperlink" Target="https://fbref.com/en/squads/cb8b86a2/2022/Inter-Miami-Stats" TargetMode="External"/><Relationship Id="rId628" Type="http://schemas.openxmlformats.org/officeDocument/2006/relationships/hyperlink" Target="https://fbref.com/en/players/dd8de641/matchlogs/2022/summary/Lucas-Cavallini-Match-Logs" TargetMode="External"/><Relationship Id="rId835" Type="http://schemas.openxmlformats.org/officeDocument/2006/relationships/hyperlink" Target="https://fbref.com/en/squads/99ea75a6/2022/Minnesota-United-Stats" TargetMode="External"/><Relationship Id="rId1258" Type="http://schemas.openxmlformats.org/officeDocument/2006/relationships/hyperlink" Target="https://fbref.com/en/country/USA/United-States-Football" TargetMode="External"/><Relationship Id="rId1465" Type="http://schemas.openxmlformats.org/officeDocument/2006/relationships/hyperlink" Target="https://fbref.com/en/players/41ba8175/Sebastien-Ibeagha" TargetMode="External"/><Relationship Id="rId1672" Type="http://schemas.openxmlformats.org/officeDocument/2006/relationships/hyperlink" Target="https://fbref.com/en/players/fe11d61b/matchlogs/2022/summary/Benjamin-Kikanovic-Match-Logs" TargetMode="External"/><Relationship Id="rId2309" Type="http://schemas.openxmlformats.org/officeDocument/2006/relationships/hyperlink" Target="https://fbref.com/en/players/de7a0fe6/Serge-Ngoma" TargetMode="External"/><Relationship Id="rId2516" Type="http://schemas.openxmlformats.org/officeDocument/2006/relationships/hyperlink" Target="https://fbref.com/en/players/298a167b/matchlogs/2022/summary/Adrien-Perez-Match-Logs" TargetMode="External"/><Relationship Id="rId2723" Type="http://schemas.openxmlformats.org/officeDocument/2006/relationships/hyperlink" Target="https://fbref.com/en/squads/44117292/2022/DC-United-Stats" TargetMode="External"/><Relationship Id="rId1118" Type="http://schemas.openxmlformats.org/officeDocument/2006/relationships/hyperlink" Target="https://fbref.com/en/country/USA/United-States-Football" TargetMode="External"/><Relationship Id="rId1325" Type="http://schemas.openxmlformats.org/officeDocument/2006/relationships/hyperlink" Target="https://fbref.com/en/players/6ad5f50e/Michael-Halliday" TargetMode="External"/><Relationship Id="rId1532" Type="http://schemas.openxmlformats.org/officeDocument/2006/relationships/hyperlink" Target="https://fbref.com/en/players/2dc1e90e/matchlogs/2022/summary/Hector-Jimenez-Match-Logs" TargetMode="External"/><Relationship Id="rId2930" Type="http://schemas.openxmlformats.org/officeDocument/2006/relationships/hyperlink" Target="https://fbref.com/en/country/HUN/Hungary-Football" TargetMode="External"/><Relationship Id="rId902" Type="http://schemas.openxmlformats.org/officeDocument/2006/relationships/hyperlink" Target="https://fbref.com/en/country/COL/Colombia-Football" TargetMode="External"/><Relationship Id="rId31" Type="http://schemas.openxmlformats.org/officeDocument/2006/relationships/hyperlink" Target="https://fbref.com/en/squads/e9ea41b2/2022/FC-Cincinnati-Stats" TargetMode="External"/><Relationship Id="rId2099" Type="http://schemas.openxmlformats.org/officeDocument/2006/relationships/hyperlink" Target="https://fbref.com/en/squads/fc22273c/2022/CF-Montreal-Stats" TargetMode="External"/><Relationship Id="rId278" Type="http://schemas.openxmlformats.org/officeDocument/2006/relationships/hyperlink" Target="https://fbref.com/en/country/USA/United-States-Football" TargetMode="External"/><Relationship Id="rId3357" Type="http://schemas.openxmlformats.org/officeDocument/2006/relationships/hyperlink" Target="https://fbref.com/en/players/c0a28fbd/Derrick-Williams" TargetMode="External"/><Relationship Id="rId485" Type="http://schemas.openxmlformats.org/officeDocument/2006/relationships/hyperlink" Target="https://fbref.com/en/players/3077fce8/Teal-Bunbury" TargetMode="External"/><Relationship Id="rId692" Type="http://schemas.openxmlformats.org/officeDocument/2006/relationships/hyperlink" Target="https://fbref.com/en/players/6e327d0d/matchlogs/2022/summary/Caden-Clark-Match-Logs" TargetMode="External"/><Relationship Id="rId2166" Type="http://schemas.openxmlformats.org/officeDocument/2006/relationships/hyperlink" Target="https://fbref.com/en/country/FRA/France-Football" TargetMode="External"/><Relationship Id="rId2373" Type="http://schemas.openxmlformats.org/officeDocument/2006/relationships/hyperlink" Target="https://fbref.com/en/players/60953af0/Braian-Ojeda" TargetMode="External"/><Relationship Id="rId2580" Type="http://schemas.openxmlformats.org/officeDocument/2006/relationships/hyperlink" Target="https://fbref.com/en/players/acb3e899/matchlogs/2022/summary/Ralph-Priso-Mbongue-Match-Logs" TargetMode="External"/><Relationship Id="rId3217" Type="http://schemas.openxmlformats.org/officeDocument/2006/relationships/hyperlink" Target="https://fbref.com/en/players/6c8fb474/Maximiliano-Urruti" TargetMode="External"/><Relationship Id="rId3424" Type="http://schemas.openxmlformats.org/officeDocument/2006/relationships/hyperlink" Target="https://fbref.com/en/players/7dce16bf/matchlogs/2022/summary/Jackson-Yueill-Match-Logs" TargetMode="External"/><Relationship Id="rId138" Type="http://schemas.openxmlformats.org/officeDocument/2006/relationships/hyperlink" Target="https://fbref.com/en/country/VEN/Venezuela-Football" TargetMode="External"/><Relationship Id="rId345" Type="http://schemas.openxmlformats.org/officeDocument/2006/relationships/hyperlink" Target="https://fbref.com/en/players/cbfb6ca5/Victor-Bezerra" TargetMode="External"/><Relationship Id="rId552" Type="http://schemas.openxmlformats.org/officeDocument/2006/relationships/hyperlink" Target="https://fbref.com/en/players/039c1bb0/matchlogs/2022/summary/Matteo-Campagna-Match-Logs" TargetMode="External"/><Relationship Id="rId1182" Type="http://schemas.openxmlformats.org/officeDocument/2006/relationships/hyperlink" Target="https://fbref.com/en/country/URU/Uruguay-Football" TargetMode="External"/><Relationship Id="rId2026" Type="http://schemas.openxmlformats.org/officeDocument/2006/relationships/hyperlink" Target="https://fbref.com/en/country/COL/Colombia-Football" TargetMode="External"/><Relationship Id="rId2233" Type="http://schemas.openxmlformats.org/officeDocument/2006/relationships/hyperlink" Target="https://fbref.com/en/players/0e1f6ffa/Eddie-Munjoma" TargetMode="External"/><Relationship Id="rId2440" Type="http://schemas.openxmlformats.org/officeDocument/2006/relationships/hyperlink" Target="https://fbref.com/en/players/831cf3ac/matchlogs/2022/summary/Victor-Palsson-Match-Logs" TargetMode="External"/><Relationship Id="rId205" Type="http://schemas.openxmlformats.org/officeDocument/2006/relationships/hyperlink" Target="https://fbref.com/en/players/1f084637/Joshua-Atencio" TargetMode="External"/><Relationship Id="rId412" Type="http://schemas.openxmlformats.org/officeDocument/2006/relationships/hyperlink" Target="https://fbref.com/en/players/a72d14de/matchlogs/2022/summary/Dylan-Borrero-Match-Logs" TargetMode="External"/><Relationship Id="rId1042" Type="http://schemas.openxmlformats.org/officeDocument/2006/relationships/hyperlink" Target="https://fbref.com/en/country/ENG/England-Football" TargetMode="External"/><Relationship Id="rId2300" Type="http://schemas.openxmlformats.org/officeDocument/2006/relationships/hyperlink" Target="https://fbref.com/en/players/f4a12161/matchlogs/2022/summary/Michael-Nelson-Match-Logs" TargetMode="External"/><Relationship Id="rId1999" Type="http://schemas.openxmlformats.org/officeDocument/2006/relationships/hyperlink" Target="https://fbref.com/en/squads/d076914e/2022/Portland-Timbers-Stats" TargetMode="External"/><Relationship Id="rId1859" Type="http://schemas.openxmlformats.org/officeDocument/2006/relationships/hyperlink" Target="https://fbref.com/en/squads/3c079def/2022/New-England-Revolution-Stats" TargetMode="External"/><Relationship Id="rId3074" Type="http://schemas.openxmlformats.org/officeDocument/2006/relationships/hyperlink" Target="https://fbref.com/en/country/LBY/Libya-Football" TargetMode="External"/><Relationship Id="rId1719" Type="http://schemas.openxmlformats.org/officeDocument/2006/relationships/hyperlink" Target="https://fbref.com/en/squads/6218ebd4/2022/Seattle-Sounders-FC-Stats" TargetMode="External"/><Relationship Id="rId1926" Type="http://schemas.openxmlformats.org/officeDocument/2006/relationships/hyperlink" Target="https://fbref.com/en/country/NED/Netherlands-Football" TargetMode="External"/><Relationship Id="rId3281" Type="http://schemas.openxmlformats.org/officeDocument/2006/relationships/hyperlink" Target="https://fbref.com/en/players/22a94b80/Kenneth-Vermeer" TargetMode="External"/><Relationship Id="rId2090" Type="http://schemas.openxmlformats.org/officeDocument/2006/relationships/hyperlink" Target="https://fbref.com/en/country/USA/United-States-Football" TargetMode="External"/><Relationship Id="rId3141" Type="http://schemas.openxmlformats.org/officeDocument/2006/relationships/hyperlink" Target="https://fbref.com/en/players/4de3b2c0/Facundo-Torres" TargetMode="External"/><Relationship Id="rId3001" Type="http://schemas.openxmlformats.org/officeDocument/2006/relationships/hyperlink" Target="https://fbref.com/en/players/51f50135/Drew-Skundrich" TargetMode="External"/><Relationship Id="rId879" Type="http://schemas.openxmlformats.org/officeDocument/2006/relationships/hyperlink" Target="https://fbref.com/en/squads/99ea75a6/2022/Minnesota-United-Stats" TargetMode="External"/><Relationship Id="rId2767" Type="http://schemas.openxmlformats.org/officeDocument/2006/relationships/hyperlink" Target="https://fbref.com/en/squads/f9940243/2022/Chicago-Fire-Stats" TargetMode="External"/><Relationship Id="rId739" Type="http://schemas.openxmlformats.org/officeDocument/2006/relationships/hyperlink" Target="https://fbref.com/en/squads/ca460650/2022/San-Jose-Earthquakes-Stats" TargetMode="External"/><Relationship Id="rId1369" Type="http://schemas.openxmlformats.org/officeDocument/2006/relationships/hyperlink" Target="https://fbref.com/en/players/5e2a4d0e/Matt-Hedges" TargetMode="External"/><Relationship Id="rId1576" Type="http://schemas.openxmlformats.org/officeDocument/2006/relationships/hyperlink" Target="https://fbref.com/en/players/bd4e3824/matchlogs/2022/summary/Kamil-Jozwiak-Match-Logs" TargetMode="External"/><Relationship Id="rId2974" Type="http://schemas.openxmlformats.org/officeDocument/2006/relationships/hyperlink" Target="https://fbref.com/en/country/USA/United-States-Football" TargetMode="External"/><Relationship Id="rId946" Type="http://schemas.openxmlformats.org/officeDocument/2006/relationships/hyperlink" Target="https://fbref.com/en/country/USA/United-States-Football" TargetMode="External"/><Relationship Id="rId1229" Type="http://schemas.openxmlformats.org/officeDocument/2006/relationships/hyperlink" Target="https://fbref.com/en/players/a8785279/Jonathan-Gonzalez" TargetMode="External"/><Relationship Id="rId1783" Type="http://schemas.openxmlformats.org/officeDocument/2006/relationships/hyperlink" Target="https://fbref.com/en/squads/eb57545a/2022/Charlotte-FC-Stats" TargetMode="External"/><Relationship Id="rId1990" Type="http://schemas.openxmlformats.org/officeDocument/2006/relationships/hyperlink" Target="https://fbref.com/en/country/USA/United-States-Football" TargetMode="External"/><Relationship Id="rId2627" Type="http://schemas.openxmlformats.org/officeDocument/2006/relationships/hyperlink" Target="https://fbref.com/en/squads/6218ebd4/2022/Seattle-Sounders-FC-Stats" TargetMode="External"/><Relationship Id="rId2834" Type="http://schemas.openxmlformats.org/officeDocument/2006/relationships/hyperlink" Target="https://fbref.com/en/country/PER/Peru-Football" TargetMode="External"/><Relationship Id="rId75" Type="http://schemas.openxmlformats.org/officeDocument/2006/relationships/hyperlink" Target="https://fbref.com/en/squads/44117292/2022/DC-United-Stats" TargetMode="External"/><Relationship Id="rId806" Type="http://schemas.openxmlformats.org/officeDocument/2006/relationships/hyperlink" Target="https://fbref.com/en/country/USA/United-States-Football" TargetMode="External"/><Relationship Id="rId1436" Type="http://schemas.openxmlformats.org/officeDocument/2006/relationships/hyperlink" Target="https://fbref.com/en/players/3677d047/matchlogs/2022/summary/Erik-Holt-Match-Logs" TargetMode="External"/><Relationship Id="rId1643" Type="http://schemas.openxmlformats.org/officeDocument/2006/relationships/hyperlink" Target="https://fbref.com/en/squads/415b4465/2022/Colorado-Rapids-Stats" TargetMode="External"/><Relationship Id="rId1850" Type="http://schemas.openxmlformats.org/officeDocument/2006/relationships/hyperlink" Target="https://fbref.com/en/country/COD/Congo-DR-Football" TargetMode="External"/><Relationship Id="rId2901" Type="http://schemas.openxmlformats.org/officeDocument/2006/relationships/hyperlink" Target="https://fbref.com/en/players/c09ddc5e/Koa-Santos" TargetMode="External"/><Relationship Id="rId1503" Type="http://schemas.openxmlformats.org/officeDocument/2006/relationships/hyperlink" Target="https://fbref.com/en/squads/f9940243/2022/Chicago-Fire-Stats" TargetMode="External"/><Relationship Id="rId1710" Type="http://schemas.openxmlformats.org/officeDocument/2006/relationships/hyperlink" Target="https://fbref.com/en/country/CGO/Congo-Football" TargetMode="External"/><Relationship Id="rId3468" Type="http://schemas.openxmlformats.org/officeDocument/2006/relationships/hyperlink" Target="https://fbref.com/en/players/220fa883/matchlogs/2022/summary/Walker-Zimmerman-Match-Logs" TargetMode="External"/><Relationship Id="rId389" Type="http://schemas.openxmlformats.org/officeDocument/2006/relationships/hyperlink" Target="https://fbref.com/en/players/9792574e/Isaac-Boehmer" TargetMode="External"/><Relationship Id="rId596" Type="http://schemas.openxmlformats.org/officeDocument/2006/relationships/hyperlink" Target="https://fbref.com/en/players/9f0f5d15/matchlogs/2022/summary/Wilder-Cartagena-Match-Logs" TargetMode="External"/><Relationship Id="rId2277" Type="http://schemas.openxmlformats.org/officeDocument/2006/relationships/hyperlink" Target="https://fbref.com/en/players/ca1e91a1/Jalen-Neal" TargetMode="External"/><Relationship Id="rId2484" Type="http://schemas.openxmlformats.org/officeDocument/2006/relationships/hyperlink" Target="https://fbref.com/en/players/b96aa1d6/matchlogs/2022/summary/Joao-Paulo-Mior-Match-Logs" TargetMode="External"/><Relationship Id="rId2691" Type="http://schemas.openxmlformats.org/officeDocument/2006/relationships/hyperlink" Target="https://fbref.com/en/squads/99ea75a6/2022/Minnesota-United-Stats" TargetMode="External"/><Relationship Id="rId3328" Type="http://schemas.openxmlformats.org/officeDocument/2006/relationships/hyperlink" Target="https://fbref.com/en/players/0984c5d5/matchlogs/2022/summary/Remi-Walter-Match-Logs" TargetMode="External"/><Relationship Id="rId249" Type="http://schemas.openxmlformats.org/officeDocument/2006/relationships/hyperlink" Target="https://fbref.com/en/players/da4821de/Tom-Barlow" TargetMode="External"/><Relationship Id="rId456" Type="http://schemas.openxmlformats.org/officeDocument/2006/relationships/hyperlink" Target="https://fbref.com/en/players/b54cf257/matchlogs/2022/summary/Emiliano-Brienza-Match-Logs" TargetMode="External"/><Relationship Id="rId663" Type="http://schemas.openxmlformats.org/officeDocument/2006/relationships/hyperlink" Target="https://fbref.com/en/squads/fc22273c/2022/CF-Montreal-Stats" TargetMode="External"/><Relationship Id="rId870" Type="http://schemas.openxmlformats.org/officeDocument/2006/relationships/hyperlink" Target="https://fbref.com/en/country/USA/United-States-Football" TargetMode="External"/><Relationship Id="rId1086" Type="http://schemas.openxmlformats.org/officeDocument/2006/relationships/hyperlink" Target="https://fbref.com/en/country/CAN/Canada-Football" TargetMode="External"/><Relationship Id="rId1293" Type="http://schemas.openxmlformats.org/officeDocument/2006/relationships/hyperlink" Target="https://fbref.com/en/players/d899e3bf/Brad-Guzan" TargetMode="External"/><Relationship Id="rId2137" Type="http://schemas.openxmlformats.org/officeDocument/2006/relationships/hyperlink" Target="https://fbref.com/en/players/6bce7dd8/Kim-Moonhwan" TargetMode="External"/><Relationship Id="rId2344" Type="http://schemas.openxmlformats.org/officeDocument/2006/relationships/hyperlink" Target="https://fbref.com/en/players/1471b2a8/matchlogs/2022/summary/Jader-Obrian-Match-Logs" TargetMode="External"/><Relationship Id="rId2551" Type="http://schemas.openxmlformats.org/officeDocument/2006/relationships/hyperlink" Target="https://fbref.com/en/squads/44117292/2022/DC-United-Stats" TargetMode="External"/><Relationship Id="rId109" Type="http://schemas.openxmlformats.org/officeDocument/2006/relationships/hyperlink" Target="https://fbref.com/en/players/3cd08ab7/Efrain-Alvarez" TargetMode="External"/><Relationship Id="rId316" Type="http://schemas.openxmlformats.org/officeDocument/2006/relationships/hyperlink" Target="https://fbref.com/en/players/625ed11d/matchlogs/2022/summary/Julio-Benitez-Match-Logs" TargetMode="External"/><Relationship Id="rId523" Type="http://schemas.openxmlformats.org/officeDocument/2006/relationships/hyperlink" Target="https://fbref.com/en/squads/ab41cb90/2022/Vancouver-Whitecaps-FC-Stats" TargetMode="External"/><Relationship Id="rId1153" Type="http://schemas.openxmlformats.org/officeDocument/2006/relationships/hyperlink" Target="https://fbref.com/en/players/862e93c2/Ryan-Gauld" TargetMode="External"/><Relationship Id="rId2204" Type="http://schemas.openxmlformats.org/officeDocument/2006/relationships/hyperlink" Target="https://fbref.com/en/players/15cda5f6/matchlogs/2022/summary/Edwin-Mosquera-Match-Logs" TargetMode="External"/><Relationship Id="rId730" Type="http://schemas.openxmlformats.org/officeDocument/2006/relationships/hyperlink" Target="https://fbref.com/en/country/BRA/Brazil-Football" TargetMode="External"/><Relationship Id="rId1013" Type="http://schemas.openxmlformats.org/officeDocument/2006/relationships/hyperlink" Target="https://fbref.com/en/players/f61246d8/Jesus-Ferreira" TargetMode="External"/><Relationship Id="rId1360" Type="http://schemas.openxmlformats.org/officeDocument/2006/relationships/hyperlink" Target="https://fbref.com/en/players/86bac87b/matchlogs/2022/summary/Thomas-Hasal-Match-Logs" TargetMode="External"/><Relationship Id="rId2411" Type="http://schemas.openxmlformats.org/officeDocument/2006/relationships/hyperlink" Target="https://fbref.com/en/squads/130f43fa/2022/Toronto-FC-Stats" TargetMode="External"/><Relationship Id="rId1220" Type="http://schemas.openxmlformats.org/officeDocument/2006/relationships/hyperlink" Target="https://fbref.com/en/players/d9b9b71a/matchlogs/2022/summary/Eulanio-Angelo-Chipela-Gomes-Match-Logs" TargetMode="External"/><Relationship Id="rId3185" Type="http://schemas.openxmlformats.org/officeDocument/2006/relationships/hyperlink" Target="https://fbref.com/en/players/5ef1aaae/Stephen-Turnbull" TargetMode="External"/><Relationship Id="rId3392" Type="http://schemas.openxmlformats.org/officeDocument/2006/relationships/hyperlink" Target="https://fbref.com/en/players/9853983f/matchlogs/2022/summary/Bobby-Wood-Match-Logs" TargetMode="External"/><Relationship Id="rId3045" Type="http://schemas.openxmlformats.org/officeDocument/2006/relationships/hyperlink" Target="https://fbref.com/en/players/17c03c76/Daniel-Steres" TargetMode="External"/><Relationship Id="rId3252" Type="http://schemas.openxmlformats.org/officeDocument/2006/relationships/hyperlink" Target="https://fbref.com/en/players/9cc1fde4/matchlogs/2022/summary/Obed-Vargas-Match-Logs" TargetMode="External"/><Relationship Id="rId173" Type="http://schemas.openxmlformats.org/officeDocument/2006/relationships/hyperlink" Target="https://fbref.com/en/players/078b2c07/Daniel-Armando-Rios" TargetMode="External"/><Relationship Id="rId380" Type="http://schemas.openxmlformats.org/officeDocument/2006/relationships/hyperlink" Target="https://fbref.com/en/players/5153d32e/matchlogs/2022/summary/Latif-Blessing-Match-Logs" TargetMode="External"/><Relationship Id="rId2061" Type="http://schemas.openxmlformats.org/officeDocument/2006/relationships/hyperlink" Target="https://fbref.com/en/players/0fb21da9/Romain-Metanire" TargetMode="External"/><Relationship Id="rId3112" Type="http://schemas.openxmlformats.org/officeDocument/2006/relationships/hyperlink" Target="https://fbref.com/en/players/e3550df1/matchlogs/2022/summary/Thiaguinho-Match-Logs" TargetMode="External"/><Relationship Id="rId240" Type="http://schemas.openxmlformats.org/officeDocument/2006/relationships/hyperlink" Target="https://fbref.com/en/players/816d7aec/matchlogs/2022/summary/Reed-Baker-Whiting-Match-Logs" TargetMode="External"/><Relationship Id="rId100" Type="http://schemas.openxmlformats.org/officeDocument/2006/relationships/hyperlink" Target="https://fbref.com/en/players/27f33438/matchlogs/2022/summary/Thiago-Almada-Match-Logs" TargetMode="External"/><Relationship Id="rId2878" Type="http://schemas.openxmlformats.org/officeDocument/2006/relationships/hyperlink" Target="https://fbref.com/en/country/HUN/Hungary-Football" TargetMode="External"/><Relationship Id="rId1687" Type="http://schemas.openxmlformats.org/officeDocument/2006/relationships/hyperlink" Target="https://fbref.com/en/squads/3c079def/2022/New-England-Revolution-Stats" TargetMode="External"/><Relationship Id="rId1894" Type="http://schemas.openxmlformats.org/officeDocument/2006/relationships/hyperlink" Target="https://fbref.com/en/country/BRA/Brazil-Football" TargetMode="External"/><Relationship Id="rId2738" Type="http://schemas.openxmlformats.org/officeDocument/2006/relationships/hyperlink" Target="https://fbref.com/en/country/USA/United-States-Football" TargetMode="External"/><Relationship Id="rId2945" Type="http://schemas.openxmlformats.org/officeDocument/2006/relationships/hyperlink" Target="https://fbref.com/en/players/43ca2019/Amar-Sejdic" TargetMode="External"/><Relationship Id="rId917" Type="http://schemas.openxmlformats.org/officeDocument/2006/relationships/hyperlink" Target="https://fbref.com/en/players/a8de0bd5/Daniel-Edelman" TargetMode="External"/><Relationship Id="rId1547" Type="http://schemas.openxmlformats.org/officeDocument/2006/relationships/hyperlink" Target="https://fbref.com/en/squads/3c079def/2022/New-England-Revolution-Stats" TargetMode="External"/><Relationship Id="rId1754" Type="http://schemas.openxmlformats.org/officeDocument/2006/relationships/hyperlink" Target="https://fbref.com/en/country/SUR/Suriname-Football" TargetMode="External"/><Relationship Id="rId1961" Type="http://schemas.openxmlformats.org/officeDocument/2006/relationships/hyperlink" Target="https://fbref.com/en/players/fda36cfb/Chris-Mavinga" TargetMode="External"/><Relationship Id="rId2805" Type="http://schemas.openxmlformats.org/officeDocument/2006/relationships/hyperlink" Target="https://fbref.com/en/players/f940c69e/Keegan-Rosenberry" TargetMode="External"/><Relationship Id="rId46" Type="http://schemas.openxmlformats.org/officeDocument/2006/relationships/hyperlink" Target="https://fbref.com/en/country/GHA/Ghana-Football" TargetMode="External"/><Relationship Id="rId1407" Type="http://schemas.openxmlformats.org/officeDocument/2006/relationships/hyperlink" Target="https://fbref.com/en/squads/0d885416/2022/Houston-Dynamo-Stats" TargetMode="External"/><Relationship Id="rId1614" Type="http://schemas.openxmlformats.org/officeDocument/2006/relationships/hyperlink" Target="https://fbref.com/en/country/NOR/Norway-Football" TargetMode="External"/><Relationship Id="rId1821" Type="http://schemas.openxmlformats.org/officeDocument/2006/relationships/hyperlink" Target="https://fbref.com/en/players/db97d838/Daniel-Lovitz" TargetMode="External"/><Relationship Id="rId2388" Type="http://schemas.openxmlformats.org/officeDocument/2006/relationships/hyperlink" Target="https://fbref.com/en/players/8d3dd05f/matchlogs/2022/summary/Easton-Ongaro-Match-Logs" TargetMode="External"/><Relationship Id="rId2595" Type="http://schemas.openxmlformats.org/officeDocument/2006/relationships/hyperlink" Target="https://fbref.com/en/squads/4acb0537/2022/Sporting-KC-Stats" TargetMode="External"/><Relationship Id="rId3439" Type="http://schemas.openxmlformats.org/officeDocument/2006/relationships/hyperlink" Target="https://fbref.com/en/squads/529ba333/2022/Columbus-Crew-Stats" TargetMode="External"/><Relationship Id="rId567" Type="http://schemas.openxmlformats.org/officeDocument/2006/relationships/hyperlink" Target="https://fbref.com/en/squads/cb8b86a2/2022/Inter-Miami-Stats" TargetMode="External"/><Relationship Id="rId1197" Type="http://schemas.openxmlformats.org/officeDocument/2006/relationships/hyperlink" Target="https://fbref.com/en/players/ac65aef3/Jakob-Glesnes" TargetMode="External"/><Relationship Id="rId2248" Type="http://schemas.openxmlformats.org/officeDocument/2006/relationships/hyperlink" Target="https://fbref.com/en/players/925a2703/matchlogs/2022/summary/Daniel-Musovski-Match-Logs" TargetMode="External"/><Relationship Id="rId774" Type="http://schemas.openxmlformats.org/officeDocument/2006/relationships/hyperlink" Target="https://fbref.com/en/country/GER/Germany-Football" TargetMode="External"/><Relationship Id="rId981" Type="http://schemas.openxmlformats.org/officeDocument/2006/relationships/hyperlink" Target="https://fbref.com/en/players/fe81682e/Diego-Fagundez" TargetMode="External"/><Relationship Id="rId1057" Type="http://schemas.openxmlformats.org/officeDocument/2006/relationships/hyperlink" Target="https://fbref.com/en/players/aad135a3/Nathan-Fogaca" TargetMode="External"/><Relationship Id="rId2455" Type="http://schemas.openxmlformats.org/officeDocument/2006/relationships/hyperlink" Target="https://fbref.com/en/squads/529ba333/2022/Columbus-Crew-Stats" TargetMode="External"/><Relationship Id="rId2662" Type="http://schemas.openxmlformats.org/officeDocument/2006/relationships/hyperlink" Target="https://fbref.com/en/country/USA/United-States-Football" TargetMode="External"/><Relationship Id="rId427" Type="http://schemas.openxmlformats.org/officeDocument/2006/relationships/hyperlink" Target="https://fbref.com/en/squads/99ea75a6/2022/Minnesota-United-Stats" TargetMode="External"/><Relationship Id="rId634" Type="http://schemas.openxmlformats.org/officeDocument/2006/relationships/hyperlink" Target="https://fbref.com/en/country/SLV/El-Salvador-Football" TargetMode="External"/><Relationship Id="rId841" Type="http://schemas.openxmlformats.org/officeDocument/2006/relationships/hyperlink" Target="https://fbref.com/en/players/0d5c0218/Clement-Diop" TargetMode="External"/><Relationship Id="rId1264" Type="http://schemas.openxmlformats.org/officeDocument/2006/relationships/hyperlink" Target="https://fbref.com/en/players/0d3f30b9/matchlogs/2022/summary/Adam-Grinwis-Match-Logs" TargetMode="External"/><Relationship Id="rId1471" Type="http://schemas.openxmlformats.org/officeDocument/2006/relationships/hyperlink" Target="https://fbref.com/en/squads/fc22273c/2022/CF-Montreal-Stats" TargetMode="External"/><Relationship Id="rId2108" Type="http://schemas.openxmlformats.org/officeDocument/2006/relationships/hyperlink" Target="https://fbref.com/en/players/be2188c4/matchlogs/2022/summary/Mihajlo-Miskovic-Match-Logs" TargetMode="External"/><Relationship Id="rId2315" Type="http://schemas.openxmlformats.org/officeDocument/2006/relationships/hyperlink" Target="https://fbref.com/en/squads/415b4465/2022/Colorado-Rapids-Stats" TargetMode="External"/><Relationship Id="rId2522" Type="http://schemas.openxmlformats.org/officeDocument/2006/relationships/hyperlink" Target="https://fbref.com/en/country/CAN/Canada-Football" TargetMode="External"/><Relationship Id="rId701" Type="http://schemas.openxmlformats.org/officeDocument/2006/relationships/hyperlink" Target="https://fbref.com/en/players/4c46e404/Noah-Cobb" TargetMode="External"/><Relationship Id="rId1124" Type="http://schemas.openxmlformats.org/officeDocument/2006/relationships/hyperlink" Target="https://fbref.com/en/players/8ef72983/matchlogs/2022/summary/McKinze-Gaines-Match-Logs" TargetMode="External"/><Relationship Id="rId1331" Type="http://schemas.openxmlformats.org/officeDocument/2006/relationships/hyperlink" Target="https://fbref.com/en/squads/fc22273c/2022/CF-Montreal-Stats" TargetMode="External"/><Relationship Id="rId3089" Type="http://schemas.openxmlformats.org/officeDocument/2006/relationships/hyperlink" Target="https://fbref.com/en/players/674befe9/Russell-Teibert" TargetMode="External"/><Relationship Id="rId3296" Type="http://schemas.openxmlformats.org/officeDocument/2006/relationships/hyperlink" Target="https://fbref.com/en/players/9c146b36/matchlogs/2022/summary/Pedro-Vite-Match-Logs" TargetMode="External"/><Relationship Id="rId3156" Type="http://schemas.openxmlformats.org/officeDocument/2006/relationships/hyperlink" Target="https://fbref.com/en/players/b5d2014f/matchlogs/2022/summary/Dantouma-Toure-Match-Logs" TargetMode="External"/><Relationship Id="rId3363" Type="http://schemas.openxmlformats.org/officeDocument/2006/relationships/hyperlink" Target="https://fbref.com/en/squads/529ba333/2022/Columbus-Crew-Stats" TargetMode="External"/><Relationship Id="rId284" Type="http://schemas.openxmlformats.org/officeDocument/2006/relationships/hyperlink" Target="https://fbref.com/en/players/3f1b018e/matchlogs/2022/summary/Tanner-Beason-Match-Logs" TargetMode="External"/><Relationship Id="rId491" Type="http://schemas.openxmlformats.org/officeDocument/2006/relationships/hyperlink" Target="https://fbref.com/en/squads/46024eeb/2022/Philadelphia-Union-Stats" TargetMode="External"/><Relationship Id="rId2172" Type="http://schemas.openxmlformats.org/officeDocument/2006/relationships/hyperlink" Target="https://fbref.com/en/players/5dcb4ac4/matchlogs/2022/summary/Junior-Moreno-Match-Logs" TargetMode="External"/><Relationship Id="rId3016" Type="http://schemas.openxmlformats.org/officeDocument/2006/relationships/hyperlink" Target="https://fbref.com/en/players/bbbb244b/matchlogs/2022/summary/Kimarni-Smith-Match-Logs" TargetMode="External"/><Relationship Id="rId3223" Type="http://schemas.openxmlformats.org/officeDocument/2006/relationships/hyperlink" Target="https://fbref.com/en/squads/46ef01d0/2022/Orlando-City-Stats" TargetMode="External"/><Relationship Id="rId144" Type="http://schemas.openxmlformats.org/officeDocument/2006/relationships/hyperlink" Target="https://fbref.com/en/players/55a5d959/matchlogs/2022/summary/Ivan-Angulo-Match-Logs" TargetMode="External"/><Relationship Id="rId3430" Type="http://schemas.openxmlformats.org/officeDocument/2006/relationships/hyperlink" Target="https://fbref.com/en/country/CIV/Cote-dIvoire-Football" TargetMode="External"/><Relationship Id="rId351" Type="http://schemas.openxmlformats.org/officeDocument/2006/relationships/hyperlink" Target="https://fbref.com/en/squads/ab41cb90/2022/Vancouver-Whitecaps-FC-Stats" TargetMode="External"/><Relationship Id="rId2032" Type="http://schemas.openxmlformats.org/officeDocument/2006/relationships/hyperlink" Target="https://fbref.com/en/players/de5d5d41/matchlogs/2022/summary/Haris-Medunjanin-Match-Logs" TargetMode="External"/><Relationship Id="rId2989" Type="http://schemas.openxmlformats.org/officeDocument/2006/relationships/hyperlink" Target="https://fbref.com/en/players/b9596515/Marcelo-Silva" TargetMode="External"/><Relationship Id="rId211" Type="http://schemas.openxmlformats.org/officeDocument/2006/relationships/hyperlink" Target="https://fbref.com/en/squads/0d885416/2022/Houston-Dynamo-Stats" TargetMode="External"/><Relationship Id="rId1798" Type="http://schemas.openxmlformats.org/officeDocument/2006/relationships/hyperlink" Target="https://fbref.com/en/country/URU/Uruguay-Football" TargetMode="External"/><Relationship Id="rId2849" Type="http://schemas.openxmlformats.org/officeDocument/2006/relationships/hyperlink" Target="https://fbref.com/en/players/a30e1562/Johnny-Russell" TargetMode="External"/><Relationship Id="rId1658" Type="http://schemas.openxmlformats.org/officeDocument/2006/relationships/hyperlink" Target="https://fbref.com/en/country/USA/United-States-Football" TargetMode="External"/><Relationship Id="rId1865" Type="http://schemas.openxmlformats.org/officeDocument/2006/relationships/hyperlink" Target="https://fbref.com/en/players/b6111d16/Lukas-MacNaughton" TargetMode="External"/><Relationship Id="rId2709" Type="http://schemas.openxmlformats.org/officeDocument/2006/relationships/hyperlink" Target="https://fbref.com/en/players/6c1221d6/Alexander-Ring" TargetMode="External"/><Relationship Id="rId1518" Type="http://schemas.openxmlformats.org/officeDocument/2006/relationships/hyperlink" Target="https://fbref.com/en/country/USA/United-States-Football" TargetMode="External"/><Relationship Id="rId2916" Type="http://schemas.openxmlformats.org/officeDocument/2006/relationships/hyperlink" Target="https://fbref.com/en/players/ef4e4c5d/matchlogs/2022/summary/CJ-Sapong-Match-Logs" TargetMode="External"/><Relationship Id="rId3080" Type="http://schemas.openxmlformats.org/officeDocument/2006/relationships/hyperlink" Target="https://fbref.com/en/players/c5487a34/matchlogs/2022/summary/Andrew-Tarbell-Match-Logs" TargetMode="External"/><Relationship Id="rId1725" Type="http://schemas.openxmlformats.org/officeDocument/2006/relationships/hyperlink" Target="https://fbref.com/en/players/276fdbe4/Richie-Laryea" TargetMode="External"/><Relationship Id="rId1932" Type="http://schemas.openxmlformats.org/officeDocument/2006/relationships/hyperlink" Target="https://fbref.com/en/players/8e049cbd/matchlogs/2022/summary/Jose-Martinez-Match-Logs" TargetMode="External"/><Relationship Id="rId3178" Type="http://schemas.openxmlformats.org/officeDocument/2006/relationships/hyperlink" Target="https://fbref.com/en/country/USA/United-States-Football" TargetMode="External"/><Relationship Id="rId3385" Type="http://schemas.openxmlformats.org/officeDocument/2006/relationships/hyperlink" Target="https://fbref.com/en/players/0985c282/Tyler-Wolff" TargetMode="External"/><Relationship Id="rId17" Type="http://schemas.openxmlformats.org/officeDocument/2006/relationships/hyperlink" Target="https://fbref.com/en/players/c5f400f4/Bryan-Acosta" TargetMode="External"/><Relationship Id="rId2194" Type="http://schemas.openxmlformats.org/officeDocument/2006/relationships/hyperlink" Target="https://fbref.com/en/country/USA/United-States-Football" TargetMode="External"/><Relationship Id="rId3038" Type="http://schemas.openxmlformats.org/officeDocument/2006/relationships/hyperlink" Target="https://fbref.com/en/country/CAN/Canada-Football" TargetMode="External"/><Relationship Id="rId3245" Type="http://schemas.openxmlformats.org/officeDocument/2006/relationships/hyperlink" Target="https://fbref.com/en/players/758de7b4/Kerwin-Vargas" TargetMode="External"/><Relationship Id="rId3452" Type="http://schemas.openxmlformats.org/officeDocument/2006/relationships/hyperlink" Target="https://fbref.com/en/players/c816eea6/matchlogs/2022/summary/Zeca-Match-Logs" TargetMode="External"/><Relationship Id="rId166" Type="http://schemas.openxmlformats.org/officeDocument/2006/relationships/hyperlink" Target="https://fbref.com/en/country/MEX/Mexico-Football" TargetMode="External"/><Relationship Id="rId373" Type="http://schemas.openxmlformats.org/officeDocument/2006/relationships/hyperlink" Target="https://fbref.com/en/players/4ddd0834/Sebastian-Blanco" TargetMode="External"/><Relationship Id="rId580" Type="http://schemas.openxmlformats.org/officeDocument/2006/relationships/hyperlink" Target="https://fbref.com/en/players/cab97dd2/matchlogs/2022/summary/Wikelman-Carmona-Match-Logs" TargetMode="External"/><Relationship Id="rId2054" Type="http://schemas.openxmlformats.org/officeDocument/2006/relationships/hyperlink" Target="https://fbref.com/en/country/IRQ/Iraq-Football" TargetMode="External"/><Relationship Id="rId2261" Type="http://schemas.openxmlformats.org/officeDocument/2006/relationships/hyperlink" Target="https://fbref.com/en/players/61c628be/Federico-Navarro" TargetMode="External"/><Relationship Id="rId2499" Type="http://schemas.openxmlformats.org/officeDocument/2006/relationships/hyperlink" Target="https://fbref.com/en/squads/46ef01d0/2022/Orlando-City-Stats" TargetMode="External"/><Relationship Id="rId3105" Type="http://schemas.openxmlformats.org/officeDocument/2006/relationships/hyperlink" Target="https://fbref.com/en/players/6adb0b79/Thiago" TargetMode="External"/><Relationship Id="rId3312" Type="http://schemas.openxmlformats.org/officeDocument/2006/relationships/hyperlink" Target="https://fbref.com/en/players/128d62ba/matchlogs/2022/summary/Nikola-Vujnovic-Match-Logs" TargetMode="External"/><Relationship Id="rId1" Type="http://schemas.openxmlformats.org/officeDocument/2006/relationships/hyperlink" Target="https://fbref.com/en/players/4cd41883/Paxten-Aaronson" TargetMode="External"/><Relationship Id="rId233" Type="http://schemas.openxmlformats.org/officeDocument/2006/relationships/hyperlink" Target="https://fbref.com/en/players/dff24174/Esmir-Bajraktarevic" TargetMode="External"/><Relationship Id="rId440" Type="http://schemas.openxmlformats.org/officeDocument/2006/relationships/hyperlink" Target="https://fbref.com/en/players/948a58c2/matchlogs/2022/summary/Zachary-Brault-Guillard-Match-Logs" TargetMode="External"/><Relationship Id="rId678" Type="http://schemas.openxmlformats.org/officeDocument/2006/relationships/hyperlink" Target="https://fbref.com/en/country/USA/United-States-Football" TargetMode="External"/><Relationship Id="rId885" Type="http://schemas.openxmlformats.org/officeDocument/2006/relationships/hyperlink" Target="https://fbref.com/en/players/59557625/Bryce-Duke" TargetMode="External"/><Relationship Id="rId1070" Type="http://schemas.openxmlformats.org/officeDocument/2006/relationships/hyperlink" Target="https://fbref.com/en/country/GRE/Greece-Football" TargetMode="External"/><Relationship Id="rId2121" Type="http://schemas.openxmlformats.org/officeDocument/2006/relationships/hyperlink" Target="https://fbref.com/en/players/d384bddd/Jamiro-Monteiro" TargetMode="External"/><Relationship Id="rId2359" Type="http://schemas.openxmlformats.org/officeDocument/2006/relationships/hyperlink" Target="https://fbref.com/en/squads/ca460650/2022/San-Jose-Earthquakes-Stats" TargetMode="External"/><Relationship Id="rId2566" Type="http://schemas.openxmlformats.org/officeDocument/2006/relationships/hyperlink" Target="https://fbref.com/en/country/ESP/Spain-Football" TargetMode="External"/><Relationship Id="rId2773" Type="http://schemas.openxmlformats.org/officeDocument/2006/relationships/hyperlink" Target="https://fbref.com/en/players/1255a82a/Alex-Roldan" TargetMode="External"/><Relationship Id="rId2980" Type="http://schemas.openxmlformats.org/officeDocument/2006/relationships/hyperlink" Target="https://fbref.com/en/players/8c395868/matchlogs/2022/summary/Andre-Shinyashiki-Match-Logs" TargetMode="External"/><Relationship Id="rId300" Type="http://schemas.openxmlformats.org/officeDocument/2006/relationships/hyperlink" Target="https://fbref.com/en/players/658a3134/matchlogs/2022/summary/Jon-Bell-Match-Logs" TargetMode="External"/><Relationship Id="rId538" Type="http://schemas.openxmlformats.org/officeDocument/2006/relationships/hyperlink" Target="https://fbref.com/en/country/CRC/Costa-Rica-Football" TargetMode="External"/><Relationship Id="rId745" Type="http://schemas.openxmlformats.org/officeDocument/2006/relationships/hyperlink" Target="https://fbref.com/en/players/ea42e480/Maxime-Crepeau" TargetMode="External"/><Relationship Id="rId952" Type="http://schemas.openxmlformats.org/officeDocument/2006/relationships/hyperlink" Target="https://fbref.com/en/players/54f33d0e/matchlogs/2022/summary/Franco-Escobar-Match-Logs" TargetMode="External"/><Relationship Id="rId1168" Type="http://schemas.openxmlformats.org/officeDocument/2006/relationships/hyperlink" Target="https://fbref.com/en/players/46ee5234/matchlogs/2022/summary/Kieran-Gibbs-Match-Logs" TargetMode="External"/><Relationship Id="rId1375" Type="http://schemas.openxmlformats.org/officeDocument/2006/relationships/hyperlink" Target="https://fbref.com/en/squads/eb57545a/2022/Charlotte-FC-Stats" TargetMode="External"/><Relationship Id="rId1582" Type="http://schemas.openxmlformats.org/officeDocument/2006/relationships/hyperlink" Target="https://fbref.com/en/country/BRA/Brazil-Football" TargetMode="External"/><Relationship Id="rId2219" Type="http://schemas.openxmlformats.org/officeDocument/2006/relationships/hyperlink" Target="https://fbref.com/en/squads/f9940243/2022/Chicago-Fire-Stats" TargetMode="External"/><Relationship Id="rId2426" Type="http://schemas.openxmlformats.org/officeDocument/2006/relationships/hyperlink" Target="https://fbref.com/en/country/NED/Netherlands-Football" TargetMode="External"/><Relationship Id="rId2633" Type="http://schemas.openxmlformats.org/officeDocument/2006/relationships/hyperlink" Target="https://fbref.com/en/players/4b1cbf4d/Greg-Ranjitsingh" TargetMode="External"/><Relationship Id="rId81" Type="http://schemas.openxmlformats.org/officeDocument/2006/relationships/hyperlink" Target="https://fbref.com/en/players/6e98c19f/Jordy-Alcivar" TargetMode="External"/><Relationship Id="rId605" Type="http://schemas.openxmlformats.org/officeDocument/2006/relationships/hyperlink" Target="https://fbref.com/en/players/f86fe8c1/Cristian-Casseres-Jr" TargetMode="External"/><Relationship Id="rId812" Type="http://schemas.openxmlformats.org/officeDocument/2006/relationships/hyperlink" Target="https://fbref.com/en/players/171b3c37/matchlogs/2022/summary/AJ-DeLaGarza-Match-Logs" TargetMode="External"/><Relationship Id="rId1028" Type="http://schemas.openxmlformats.org/officeDocument/2006/relationships/hyperlink" Target="https://fbref.com/en/players/edffe99a/matchlogs/2022/summary/Stuart-Findlay-Match-Logs" TargetMode="External"/><Relationship Id="rId1235" Type="http://schemas.openxmlformats.org/officeDocument/2006/relationships/hyperlink" Target="https://fbref.com/en/squads/3c079def/2022/New-England-Revolution-Stats" TargetMode="External"/><Relationship Id="rId1442" Type="http://schemas.openxmlformats.org/officeDocument/2006/relationships/hyperlink" Target="https://fbref.com/en/country/USA/United-States-Football" TargetMode="External"/><Relationship Id="rId1887" Type="http://schemas.openxmlformats.org/officeDocument/2006/relationships/hyperlink" Target="https://fbref.com/en/squads/eb57545a/2022/Charlotte-FC-Stats" TargetMode="External"/><Relationship Id="rId2840" Type="http://schemas.openxmlformats.org/officeDocument/2006/relationships/hyperlink" Target="https://fbref.com/en/players/7368cd70/matchlogs/2022/summary/Pablo-Ruiz-Match-Logs" TargetMode="External"/><Relationship Id="rId2938" Type="http://schemas.openxmlformats.org/officeDocument/2006/relationships/hyperlink" Target="https://fbref.com/en/country/USA/United-States-Football" TargetMode="External"/><Relationship Id="rId1302" Type="http://schemas.openxmlformats.org/officeDocument/2006/relationships/hyperlink" Target="https://fbref.com/en/country/USA/United-States-Football" TargetMode="External"/><Relationship Id="rId1747" Type="http://schemas.openxmlformats.org/officeDocument/2006/relationships/hyperlink" Target="https://fbref.com/en/squads/35f1b818/2022/Nashville-SC-Stats" TargetMode="External"/><Relationship Id="rId1954" Type="http://schemas.openxmlformats.org/officeDocument/2006/relationships/hyperlink" Target="https://fbref.com/en/country/USA/United-States-Football" TargetMode="External"/><Relationship Id="rId2700" Type="http://schemas.openxmlformats.org/officeDocument/2006/relationships/hyperlink" Target="https://fbref.com/en/players/e46ee2e9/matchlogs/2022/summary/Will-Richmond-Match-Logs" TargetMode="External"/><Relationship Id="rId39" Type="http://schemas.openxmlformats.org/officeDocument/2006/relationships/hyperlink" Target="https://fbref.com/en/squads/6218ebd4/2022/Seattle-Sounders-FC-Stats" TargetMode="External"/><Relationship Id="rId1607" Type="http://schemas.openxmlformats.org/officeDocument/2006/relationships/hyperlink" Target="https://fbref.com/en/squads/99ea75a6/2022/Minnesota-United-Stats" TargetMode="External"/><Relationship Id="rId1814" Type="http://schemas.openxmlformats.org/officeDocument/2006/relationships/hyperlink" Target="https://fbref.com/en/country/PER/Peru-Football" TargetMode="External"/><Relationship Id="rId3267" Type="http://schemas.openxmlformats.org/officeDocument/2006/relationships/hyperlink" Target="https://fbref.com/en/squads/d8b46897/2022/LA-Galaxy-Stats" TargetMode="External"/><Relationship Id="rId188" Type="http://schemas.openxmlformats.org/officeDocument/2006/relationships/hyperlink" Target="https://fbref.com/en/players/4f8a9f70/matchlogs/2022/summary/Kervin-Arriaga-Match-Logs" TargetMode="External"/><Relationship Id="rId395" Type="http://schemas.openxmlformats.org/officeDocument/2006/relationships/hyperlink" Target="https://fbref.com/en/squads/d8b46897/2022/LA-Galaxy-Stats" TargetMode="External"/><Relationship Id="rId2076" Type="http://schemas.openxmlformats.org/officeDocument/2006/relationships/hyperlink" Target="https://fbref.com/en/players/9fc0f253/matchlogs/2022/summary/Matt-Miazga-Match-Logs" TargetMode="External"/><Relationship Id="rId3474" Type="http://schemas.openxmlformats.org/officeDocument/2006/relationships/hyperlink" Target="https://fbref.com/en/country/USA/United-States-Football" TargetMode="External"/><Relationship Id="rId2283" Type="http://schemas.openxmlformats.org/officeDocument/2006/relationships/hyperlink" Target="https://fbref.com/en/squads/69a0fb10/2022/New-York-Red-Bulls-Stats" TargetMode="External"/><Relationship Id="rId2490" Type="http://schemas.openxmlformats.org/officeDocument/2006/relationships/hyperlink" Target="https://fbref.com/en/country/ARG/Argentina-Football" TargetMode="External"/><Relationship Id="rId2588" Type="http://schemas.openxmlformats.org/officeDocument/2006/relationships/hyperlink" Target="https://fbref.com/en/players/4c53a714/matchlogs/2022/summary/Kacper-Przybylko-Match-Logs" TargetMode="External"/><Relationship Id="rId3127" Type="http://schemas.openxmlformats.org/officeDocument/2006/relationships/hyperlink" Target="https://fbref.com/en/squads/ca460650/2022/San-Jose-Earthquakes-Stats" TargetMode="External"/><Relationship Id="rId3334" Type="http://schemas.openxmlformats.org/officeDocument/2006/relationships/hyperlink" Target="https://fbref.com/en/country/USA/United-States-Football" TargetMode="External"/><Relationship Id="rId255" Type="http://schemas.openxmlformats.org/officeDocument/2006/relationships/hyperlink" Target="https://fbref.com/en/squads/64e81410/2022/New-York-City-FC-Stats" TargetMode="External"/><Relationship Id="rId462" Type="http://schemas.openxmlformats.org/officeDocument/2006/relationships/hyperlink" Target="https://fbref.com/en/country/USA/United-States-Football" TargetMode="External"/><Relationship Id="rId1092" Type="http://schemas.openxmlformats.org/officeDocument/2006/relationships/hyperlink" Target="https://fbref.com/en/players/754f150b/matchlogs/2022/summary/Alexander-Freeman-Match-Logs" TargetMode="External"/><Relationship Id="rId1397" Type="http://schemas.openxmlformats.org/officeDocument/2006/relationships/hyperlink" Target="https://fbref.com/en/players/de907bab/Ronald-Hernandez" TargetMode="External"/><Relationship Id="rId2143" Type="http://schemas.openxmlformats.org/officeDocument/2006/relationships/hyperlink" Target="https://fbref.com/en/squads/415b4465/2022/Colorado-Rapids-Stats" TargetMode="External"/><Relationship Id="rId2350" Type="http://schemas.openxmlformats.org/officeDocument/2006/relationships/hyperlink" Target="https://fbref.com/en/country/USA/United-States-Football" TargetMode="External"/><Relationship Id="rId2795" Type="http://schemas.openxmlformats.org/officeDocument/2006/relationships/hyperlink" Target="https://fbref.com/en/squads/529ba333/2022/Columbus-Crew-Stats" TargetMode="External"/><Relationship Id="rId3401" Type="http://schemas.openxmlformats.org/officeDocument/2006/relationships/hyperlink" Target="https://fbref.com/en/players/2eb09121/Dru-Yearwood" TargetMode="External"/><Relationship Id="rId115" Type="http://schemas.openxmlformats.org/officeDocument/2006/relationships/hyperlink" Target="https://fbref.com/en/squads/99ea75a6/2022/Minnesota-United-Stats" TargetMode="External"/><Relationship Id="rId322" Type="http://schemas.openxmlformats.org/officeDocument/2006/relationships/hyperlink" Target="https://fbref.com/en/country/USA/United-States-Football" TargetMode="External"/><Relationship Id="rId767" Type="http://schemas.openxmlformats.org/officeDocument/2006/relationships/hyperlink" Target="https://fbref.com/en/squads/ab41cb90/2022/Vancouver-Whitecaps-FC-Stats" TargetMode="External"/><Relationship Id="rId974" Type="http://schemas.openxmlformats.org/officeDocument/2006/relationships/hyperlink" Target="https://fbref.com/en/country/ECU/Ecuador-Football" TargetMode="External"/><Relationship Id="rId2003" Type="http://schemas.openxmlformats.org/officeDocument/2006/relationships/hyperlink" Target="https://fbref.com/en/squads/4acb0537/2022/Sporting-KC-Stats" TargetMode="External"/><Relationship Id="rId2210" Type="http://schemas.openxmlformats.org/officeDocument/2006/relationships/hyperlink" Target="https://fbref.com/en/country/BRA/Brazil-Football" TargetMode="External"/><Relationship Id="rId2448" Type="http://schemas.openxmlformats.org/officeDocument/2006/relationships/hyperlink" Target="https://fbref.com/en/players/901408ac/matchlogs/2022/summary/James-Pantemis-Match-Logs" TargetMode="External"/><Relationship Id="rId2655" Type="http://schemas.openxmlformats.org/officeDocument/2006/relationships/hyperlink" Target="https://fbref.com/en/squads/b918956d/2022/Austin-FC-Stats" TargetMode="External"/><Relationship Id="rId2862" Type="http://schemas.openxmlformats.org/officeDocument/2006/relationships/hyperlink" Target="https://fbref.com/en/country/USA/United-States-Football" TargetMode="External"/><Relationship Id="rId627" Type="http://schemas.openxmlformats.org/officeDocument/2006/relationships/hyperlink" Target="https://fbref.com/en/squads/ab41cb90/2022/Vancouver-Whitecaps-FC-Stats" TargetMode="External"/><Relationship Id="rId834" Type="http://schemas.openxmlformats.org/officeDocument/2006/relationships/hyperlink" Target="https://fbref.com/en/country/MLI/Mali-Football" TargetMode="External"/><Relationship Id="rId1257" Type="http://schemas.openxmlformats.org/officeDocument/2006/relationships/hyperlink" Target="https://fbref.com/en/players/acd47bc0/Julian-Gressel" TargetMode="External"/><Relationship Id="rId1464" Type="http://schemas.openxmlformats.org/officeDocument/2006/relationships/hyperlink" Target="https://fbref.com/en/players/db6540c5/matchlogs/2022/summary/Franco-Ibarra-Match-Logs" TargetMode="External"/><Relationship Id="rId1671" Type="http://schemas.openxmlformats.org/officeDocument/2006/relationships/hyperlink" Target="https://fbref.com/en/squads/ca460650/2022/San-Jose-Earthquakes-Stats" TargetMode="External"/><Relationship Id="rId2308" Type="http://schemas.openxmlformats.org/officeDocument/2006/relationships/hyperlink" Target="https://fbref.com/en/players/92442794/matchlogs/2022/summary/Harvey-Neville-Match-Logs" TargetMode="External"/><Relationship Id="rId2515" Type="http://schemas.openxmlformats.org/officeDocument/2006/relationships/hyperlink" Target="https://fbref.com/en/squads/44117292/2022/DC-United-Stats" TargetMode="External"/><Relationship Id="rId2722" Type="http://schemas.openxmlformats.org/officeDocument/2006/relationships/hyperlink" Target="https://fbref.com/en/country/NED/Netherlands-Football" TargetMode="External"/><Relationship Id="rId901" Type="http://schemas.openxmlformats.org/officeDocument/2006/relationships/hyperlink" Target="https://fbref.com/en/players/414184f7/Jhon-Duran" TargetMode="External"/><Relationship Id="rId1117" Type="http://schemas.openxmlformats.org/officeDocument/2006/relationships/hyperlink" Target="https://fbref.com/en/players/8348b24d/Ray-Gaddis" TargetMode="External"/><Relationship Id="rId1324" Type="http://schemas.openxmlformats.org/officeDocument/2006/relationships/hyperlink" Target="https://fbref.com/en/players/9212f1cb/matchlogs/2022/summary/Siad-Haji-Match-Logs" TargetMode="External"/><Relationship Id="rId1531" Type="http://schemas.openxmlformats.org/officeDocument/2006/relationships/hyperlink" Target="https://fbref.com/en/squads/b918956d/2022/Austin-FC-Stats" TargetMode="External"/><Relationship Id="rId1769" Type="http://schemas.openxmlformats.org/officeDocument/2006/relationships/hyperlink" Target="https://fbref.com/en/players/ecc3a9c9/Danny-Leyva" TargetMode="External"/><Relationship Id="rId1976" Type="http://schemas.openxmlformats.org/officeDocument/2006/relationships/hyperlink" Target="https://fbref.com/en/players/f6315619/matchlogs/2022/summary/Olivier-Mbaizo-Match-Logs" TargetMode="External"/><Relationship Id="rId3191" Type="http://schemas.openxmlformats.org/officeDocument/2006/relationships/hyperlink" Target="https://fbref.com/en/squads/46024eeb/2022/Philadelphia-Union-Stats" TargetMode="External"/><Relationship Id="rId30" Type="http://schemas.openxmlformats.org/officeDocument/2006/relationships/hyperlink" Target="https://fbref.com/en/country/ARG/Argentina-Football" TargetMode="External"/><Relationship Id="rId1629" Type="http://schemas.openxmlformats.org/officeDocument/2006/relationships/hyperlink" Target="https://fbref.com/en/players/d717630e/Wilfrid-Kaptoum" TargetMode="External"/><Relationship Id="rId1836" Type="http://schemas.openxmlformats.org/officeDocument/2006/relationships/hyperlink" Target="https://fbref.com/en/players/e67f8af0/matchlogs/2022/summary/Diego-Luna-Match-Logs" TargetMode="External"/><Relationship Id="rId3289" Type="http://schemas.openxmlformats.org/officeDocument/2006/relationships/hyperlink" Target="https://fbref.com/en/players/32337fb2/Jorge-Villafana" TargetMode="External"/><Relationship Id="rId1903" Type="http://schemas.openxmlformats.org/officeDocument/2006/relationships/hyperlink" Target="https://fbref.com/en/squads/69a0fb10/2022/New-York-Red-Bulls-Stats" TargetMode="External"/><Relationship Id="rId2098" Type="http://schemas.openxmlformats.org/officeDocument/2006/relationships/hyperlink" Target="https://fbref.com/en/country/CAN/Canada-Football" TargetMode="External"/><Relationship Id="rId3051" Type="http://schemas.openxmlformats.org/officeDocument/2006/relationships/hyperlink" Target="https://fbref.com/en/squads/b918956d/2022/Austin-FC-Stats" TargetMode="External"/><Relationship Id="rId3149" Type="http://schemas.openxmlformats.org/officeDocument/2006/relationships/hyperlink" Target="https://fbref.com/en/players/c82dcb70/Joaquin-Torres" TargetMode="External"/><Relationship Id="rId3356" Type="http://schemas.openxmlformats.org/officeDocument/2006/relationships/hyperlink" Target="https://fbref.com/en/players/64796fe0/matchlogs/2022/summary/Caleb-Wiley-Match-Logs" TargetMode="External"/><Relationship Id="rId277" Type="http://schemas.openxmlformats.org/officeDocument/2006/relationships/hyperlink" Target="https://fbref.com/en/players/733aa9ec/Josh-Bauer" TargetMode="External"/><Relationship Id="rId484" Type="http://schemas.openxmlformats.org/officeDocument/2006/relationships/hyperlink" Target="https://fbref.com/en/players/3b676989/matchlogs/2022/summary/Adam-Buksa-Match-Logs" TargetMode="External"/><Relationship Id="rId2165" Type="http://schemas.openxmlformats.org/officeDocument/2006/relationships/hyperlink" Target="https://fbref.com/en/players/f10983ae/Steven-Moreira" TargetMode="External"/><Relationship Id="rId3009" Type="http://schemas.openxmlformats.org/officeDocument/2006/relationships/hyperlink" Target="https://fbref.com/en/players/c76c717c/Brad-Smith" TargetMode="External"/><Relationship Id="rId3216" Type="http://schemas.openxmlformats.org/officeDocument/2006/relationships/hyperlink" Target="https://fbref.com/en/players/e7056f05/matchlogs/2022/summary/Victor-Ulloa-Match-Logs" TargetMode="External"/><Relationship Id="rId137" Type="http://schemas.openxmlformats.org/officeDocument/2006/relationships/hyperlink" Target="https://fbref.com/en/players/c8364e8e/Jose-Andres-Martinez" TargetMode="External"/><Relationship Id="rId344" Type="http://schemas.openxmlformats.org/officeDocument/2006/relationships/hyperlink" Target="https://fbref.com/en/players/cc9fa1a8/matchlogs/2022/summary/Nick-Besler-Match-Logs" TargetMode="External"/><Relationship Id="rId691" Type="http://schemas.openxmlformats.org/officeDocument/2006/relationships/hyperlink" Target="https://fbref.com/en/squads/69a0fb10/2022/New-York-Red-Bulls-Stats" TargetMode="External"/><Relationship Id="rId789" Type="http://schemas.openxmlformats.org/officeDocument/2006/relationships/hyperlink" Target="https://fbref.com/en/players/891f8b82/Bode-Davis" TargetMode="External"/><Relationship Id="rId996" Type="http://schemas.openxmlformats.org/officeDocument/2006/relationships/hyperlink" Target="https://fbref.com/en/players/71eda165/matchlogs/2022/summary/Andrew-Farrell-Match-Logs" TargetMode="External"/><Relationship Id="rId2025" Type="http://schemas.openxmlformats.org/officeDocument/2006/relationships/hyperlink" Target="https://fbref.com/en/players/6f7ac622/Jimmy-Medranda" TargetMode="External"/><Relationship Id="rId2372" Type="http://schemas.openxmlformats.org/officeDocument/2006/relationships/hyperlink" Target="https://fbref.com/en/players/dc590664/matchlogs/2022/summary/Chinonso-Offor-Match-Logs" TargetMode="External"/><Relationship Id="rId2677" Type="http://schemas.openxmlformats.org/officeDocument/2006/relationships/hyperlink" Target="https://fbref.com/en/players/36ab14f5/Andres-Reyes" TargetMode="External"/><Relationship Id="rId2884" Type="http://schemas.openxmlformats.org/officeDocument/2006/relationships/hyperlink" Target="https://fbref.com/en/players/ae760cf4/matchlogs/2022/summary/Gaoussou-Samake-Match-Logs" TargetMode="External"/><Relationship Id="rId3423" Type="http://schemas.openxmlformats.org/officeDocument/2006/relationships/hyperlink" Target="https://fbref.com/en/squads/ca460650/2022/San-Jose-Earthquakes-Stats" TargetMode="External"/><Relationship Id="rId551" Type="http://schemas.openxmlformats.org/officeDocument/2006/relationships/hyperlink" Target="https://fbref.com/en/squads/ab41cb90/2022/Vancouver-Whitecaps-FC-Stats" TargetMode="External"/><Relationship Id="rId649" Type="http://schemas.openxmlformats.org/officeDocument/2006/relationships/hyperlink" Target="https://fbref.com/en/players/6260cc9d/Diego-Chara" TargetMode="External"/><Relationship Id="rId856" Type="http://schemas.openxmlformats.org/officeDocument/2006/relationships/hyperlink" Target="https://fbref.com/en/players/627b570a/matchlogs/2022/summary/Moussa-Djitte-Match-Logs" TargetMode="External"/><Relationship Id="rId1181" Type="http://schemas.openxmlformats.org/officeDocument/2006/relationships/hyperlink" Target="https://fbref.com/en/players/5a28a782/Francisco-Ginella" TargetMode="External"/><Relationship Id="rId1279" Type="http://schemas.openxmlformats.org/officeDocument/2006/relationships/hyperlink" Target="https://fbref.com/en/squads/ab41cb90/2022/Vancouver-Whitecaps-FC-Stats" TargetMode="External"/><Relationship Id="rId1486" Type="http://schemas.openxmlformats.org/officeDocument/2006/relationships/hyperlink" Target="https://fbref.com/en/country/ITA/Italy-Football" TargetMode="External"/><Relationship Id="rId2232" Type="http://schemas.openxmlformats.org/officeDocument/2006/relationships/hyperlink" Target="https://fbref.com/en/players/0f04858e/matchlogs/2022/summary/Jake-Mulraney-Match-Logs" TargetMode="External"/><Relationship Id="rId2537" Type="http://schemas.openxmlformats.org/officeDocument/2006/relationships/hyperlink" Target="https://fbref.com/en/players/2f5f098b/Kayden-Pierre" TargetMode="External"/><Relationship Id="rId204" Type="http://schemas.openxmlformats.org/officeDocument/2006/relationships/hyperlink" Target="https://fbref.com/en/players/ff0f2a53/matchlogs/2022/summary/Isaac-Atanga-Match-Logs" TargetMode="External"/><Relationship Id="rId411" Type="http://schemas.openxmlformats.org/officeDocument/2006/relationships/hyperlink" Target="https://fbref.com/en/squads/3c079def/2022/New-England-Revolution-Stats" TargetMode="External"/><Relationship Id="rId509" Type="http://schemas.openxmlformats.org/officeDocument/2006/relationships/hyperlink" Target="https://fbref.com/en/players/c4041fbc/Nathan-Byrne" TargetMode="External"/><Relationship Id="rId1041" Type="http://schemas.openxmlformats.org/officeDocument/2006/relationships/hyperlink" Target="https://fbref.com/en/players/eeb6551f/Ashley-Fletcher" TargetMode="External"/><Relationship Id="rId1139" Type="http://schemas.openxmlformats.org/officeDocument/2006/relationships/hyperlink" Target="https://fbref.com/en/squads/f7d86a43/2022/Real-Salt-Lake-Stats" TargetMode="External"/><Relationship Id="rId1346" Type="http://schemas.openxmlformats.org/officeDocument/2006/relationships/hyperlink" Target="https://fbref.com/en/country/USA/United-States-Football" TargetMode="External"/><Relationship Id="rId1693" Type="http://schemas.openxmlformats.org/officeDocument/2006/relationships/hyperlink" Target="https://fbref.com/en/players/e0220b70/Ismael-Kone" TargetMode="External"/><Relationship Id="rId1998" Type="http://schemas.openxmlformats.org/officeDocument/2006/relationships/hyperlink" Target="https://fbref.com/en/country/CAN/Canada-Football" TargetMode="External"/><Relationship Id="rId2744" Type="http://schemas.openxmlformats.org/officeDocument/2006/relationships/hyperlink" Target="https://fbref.com/en/players/67f5e064/matchlogs/2022/summary/Rodrigues-Match-Logs" TargetMode="External"/><Relationship Id="rId2951" Type="http://schemas.openxmlformats.org/officeDocument/2006/relationships/hyperlink" Target="https://fbref.com/en/squads/f9940243/2022/Chicago-Fire-Stats" TargetMode="External"/><Relationship Id="rId716" Type="http://schemas.openxmlformats.org/officeDocument/2006/relationships/hyperlink" Target="https://fbref.com/en/players/229cd98a/matchlogs/2022/summary/Sergio-Cordova-Match-Logs" TargetMode="External"/><Relationship Id="rId923" Type="http://schemas.openxmlformats.org/officeDocument/2006/relationships/hyperlink" Target="https://fbref.com/en/squads/ca460650/2022/San-Jose-Earthquakes-Stats" TargetMode="External"/><Relationship Id="rId1553" Type="http://schemas.openxmlformats.org/officeDocument/2006/relationships/hyperlink" Target="https://fbref.com/en/players/93c92d6c/Derrick-Jones" TargetMode="External"/><Relationship Id="rId1760" Type="http://schemas.openxmlformats.org/officeDocument/2006/relationships/hyperlink" Target="https://fbref.com/en/players/ec80ba72/matchlogs/2022/summary/Brooks-Lennon-Match-Logs" TargetMode="External"/><Relationship Id="rId1858" Type="http://schemas.openxmlformats.org/officeDocument/2006/relationships/hyperlink" Target="https://fbref.com/en/country/BRA/Brazil-Football" TargetMode="External"/><Relationship Id="rId2604" Type="http://schemas.openxmlformats.org/officeDocument/2006/relationships/hyperlink" Target="https://fbref.com/en/players/a295f0b3/matchlogs/2022/summary/Nelson-Quinones-Match-Logs" TargetMode="External"/><Relationship Id="rId2811" Type="http://schemas.openxmlformats.org/officeDocument/2006/relationships/hyperlink" Target="https://fbref.com/en/squads/1ebc1a5b/2022/Atlanta-United-Stats" TargetMode="External"/><Relationship Id="rId52" Type="http://schemas.openxmlformats.org/officeDocument/2006/relationships/hyperlink" Target="https://fbref.com/en/players/d2275b1b/matchlogs/2022/summary/William-Agada-Match-Logs" TargetMode="External"/><Relationship Id="rId1206" Type="http://schemas.openxmlformats.org/officeDocument/2006/relationships/hyperlink" Target="https://fbref.com/en/country/CAN/Canada-Football" TargetMode="External"/><Relationship Id="rId1413" Type="http://schemas.openxmlformats.org/officeDocument/2006/relationships/hyperlink" Target="https://fbref.com/en/players/b807c1dc/Brendan-Hines-Ike" TargetMode="External"/><Relationship Id="rId1620" Type="http://schemas.openxmlformats.org/officeDocument/2006/relationships/hyperlink" Target="https://fbref.com/en/players/186acc62/matchlogs/2022/summary/Bernard-Kamungo-Match-Logs" TargetMode="External"/><Relationship Id="rId2909" Type="http://schemas.openxmlformats.org/officeDocument/2006/relationships/hyperlink" Target="https://fbref.com/en/players/789da0f2/Pedro-Santos" TargetMode="External"/><Relationship Id="rId3073" Type="http://schemas.openxmlformats.org/officeDocument/2006/relationships/hyperlink" Target="https://fbref.com/en/players/ef4249ff/Ismael-Tajouri-Shradi" TargetMode="External"/><Relationship Id="rId3280" Type="http://schemas.openxmlformats.org/officeDocument/2006/relationships/hyperlink" Target="https://fbref.com/en/players/fe529f25/matchlogs/2022/summary/Matias-Vera-Match-Logs" TargetMode="External"/><Relationship Id="rId1718" Type="http://schemas.openxmlformats.org/officeDocument/2006/relationships/hyperlink" Target="https://fbref.com/en/country/USA/United-States-Football" TargetMode="External"/><Relationship Id="rId1925" Type="http://schemas.openxmlformats.org/officeDocument/2006/relationships/hyperlink" Target="https://fbref.com/en/players/f352799f/Nick-Marsman" TargetMode="External"/><Relationship Id="rId3140" Type="http://schemas.openxmlformats.org/officeDocument/2006/relationships/hyperlink" Target="https://fbref.com/en/players/0796512f/matchlogs/2022/summary/Nouhou-Tolo-Match-Logs" TargetMode="External"/><Relationship Id="rId3378" Type="http://schemas.openxmlformats.org/officeDocument/2006/relationships/hyperlink" Target="https://fbref.com/en/country/SCO/Scotland-Football" TargetMode="External"/><Relationship Id="rId299" Type="http://schemas.openxmlformats.org/officeDocument/2006/relationships/hyperlink" Target="https://fbref.com/en/squads/3c079def/2022/New-England-Revolution-Stats" TargetMode="External"/><Relationship Id="rId2187" Type="http://schemas.openxmlformats.org/officeDocument/2006/relationships/hyperlink" Target="https://fbref.com/en/squads/529ba333/2022/Columbus-Crew-Stats" TargetMode="External"/><Relationship Id="rId2394" Type="http://schemas.openxmlformats.org/officeDocument/2006/relationships/hyperlink" Target="https://fbref.com/en/country/GUA/Guatemala-Football" TargetMode="External"/><Relationship Id="rId3238" Type="http://schemas.openxmlformats.org/officeDocument/2006/relationships/hyperlink" Target="https://fbref.com/en/country/ECU/Ecuador-Football" TargetMode="External"/><Relationship Id="rId3445" Type="http://schemas.openxmlformats.org/officeDocument/2006/relationships/hyperlink" Target="https://fbref.com/en/players/380ee265/Sean-Zawadzki" TargetMode="External"/><Relationship Id="rId159" Type="http://schemas.openxmlformats.org/officeDocument/2006/relationships/hyperlink" Target="https://fbref.com/en/squads/81d817a3/2022/Los-Angeles-FC-Stats" TargetMode="External"/><Relationship Id="rId366" Type="http://schemas.openxmlformats.org/officeDocument/2006/relationships/hyperlink" Target="https://fbref.com/en/country/USA/United-States-Football" TargetMode="External"/><Relationship Id="rId573" Type="http://schemas.openxmlformats.org/officeDocument/2006/relationships/hyperlink" Target="https://fbref.com/en/players/949fe1e8/Antonio-Carlos" TargetMode="External"/><Relationship Id="rId780" Type="http://schemas.openxmlformats.org/officeDocument/2006/relationships/hyperlink" Target="https://fbref.com/en/players/a065e877/matchlogs/2022/summary/Cristian-Dajome-Match-Logs" TargetMode="External"/><Relationship Id="rId2047" Type="http://schemas.openxmlformats.org/officeDocument/2006/relationships/hyperlink" Target="https://fbref.com/en/squads/cb8b86a2/2022/Inter-Miami-Stats" TargetMode="External"/><Relationship Id="rId2254" Type="http://schemas.openxmlformats.org/officeDocument/2006/relationships/hyperlink" Target="https://fbref.com/en/country/USA/United-States-Football" TargetMode="External"/><Relationship Id="rId2461" Type="http://schemas.openxmlformats.org/officeDocument/2006/relationships/hyperlink" Target="https://fbref.com/en/players/4988a44d/Tim-Parker" TargetMode="External"/><Relationship Id="rId2699" Type="http://schemas.openxmlformats.org/officeDocument/2006/relationships/hyperlink" Target="https://fbref.com/en/squads/ca460650/2022/San-Jose-Earthquakes-Stats" TargetMode="External"/><Relationship Id="rId3000" Type="http://schemas.openxmlformats.org/officeDocument/2006/relationships/hyperlink" Target="https://fbref.com/en/players/9c07bdc7/matchlogs/2022/summary/Jack-Skahan-Match-Logs" TargetMode="External"/><Relationship Id="rId3305" Type="http://schemas.openxmlformats.org/officeDocument/2006/relationships/hyperlink" Target="https://fbref.com/en/players/bf4d31d3/Giacomo-Vrioni" TargetMode="External"/><Relationship Id="rId226" Type="http://schemas.openxmlformats.org/officeDocument/2006/relationships/hyperlink" Target="https://fbref.com/en/country/USA/United-States-Football" TargetMode="External"/><Relationship Id="rId433" Type="http://schemas.openxmlformats.org/officeDocument/2006/relationships/hyperlink" Target="https://fbref.com/en/players/a71768a2/Christopher-Brady" TargetMode="External"/><Relationship Id="rId878" Type="http://schemas.openxmlformats.org/officeDocument/2006/relationships/hyperlink" Target="https://fbref.com/en/country/USA/United-States-Football" TargetMode="External"/><Relationship Id="rId1063" Type="http://schemas.openxmlformats.org/officeDocument/2006/relationships/hyperlink" Target="https://fbref.com/en/squads/4acb0537/2022/Sporting-KC-Stats" TargetMode="External"/><Relationship Id="rId1270" Type="http://schemas.openxmlformats.org/officeDocument/2006/relationships/hyperlink" Target="https://fbref.com/en/country/USA/United-States-Football" TargetMode="External"/><Relationship Id="rId2114" Type="http://schemas.openxmlformats.org/officeDocument/2006/relationships/hyperlink" Target="https://fbref.com/en/country/TRI/Trinidad-and-Tobago-Football" TargetMode="External"/><Relationship Id="rId2559" Type="http://schemas.openxmlformats.org/officeDocument/2006/relationships/hyperlink" Target="https://fbref.com/en/squads/15cf8f40/2022/FC-Dallas-Stats" TargetMode="External"/><Relationship Id="rId2766" Type="http://schemas.openxmlformats.org/officeDocument/2006/relationships/hyperlink" Target="https://fbref.com/en/country/USA/United-States-Football" TargetMode="External"/><Relationship Id="rId2973" Type="http://schemas.openxmlformats.org/officeDocument/2006/relationships/hyperlink" Target="https://fbref.com/en/players/f935709c/Khiry-Shelton" TargetMode="External"/><Relationship Id="rId640" Type="http://schemas.openxmlformats.org/officeDocument/2006/relationships/hyperlink" Target="https://fbref.com/en/players/bd060315/matchlogs/2022/summary/Edwin-Cerrillo-Match-Logs" TargetMode="External"/><Relationship Id="rId738" Type="http://schemas.openxmlformats.org/officeDocument/2006/relationships/hyperlink" Target="https://fbref.com/en/country/USA/United-States-Football" TargetMode="External"/><Relationship Id="rId945" Type="http://schemas.openxmlformats.org/officeDocument/2006/relationships/hyperlink" Target="https://fbref.com/en/players/d31d1c8c/Fred-Emmings" TargetMode="External"/><Relationship Id="rId1368" Type="http://schemas.openxmlformats.org/officeDocument/2006/relationships/hyperlink" Target="https://fbref.com/en/players/d552c4a1/matchlogs/2022/summary/Heber-Match-Logs" TargetMode="External"/><Relationship Id="rId1575" Type="http://schemas.openxmlformats.org/officeDocument/2006/relationships/hyperlink" Target="https://fbref.com/en/squads/eb57545a/2022/Charlotte-FC-Stats" TargetMode="External"/><Relationship Id="rId1782" Type="http://schemas.openxmlformats.org/officeDocument/2006/relationships/hyperlink" Target="https://fbref.com/en/country/USA/United-States-Football" TargetMode="External"/><Relationship Id="rId2321" Type="http://schemas.openxmlformats.org/officeDocument/2006/relationships/hyperlink" Target="https://fbref.com/en/players/bcbc53d5/Tsiki-Ntsabeleng" TargetMode="External"/><Relationship Id="rId2419" Type="http://schemas.openxmlformats.org/officeDocument/2006/relationships/hyperlink" Target="https://fbref.com/en/squads/f7d86a43/2022/Real-Salt-Lake-Stats" TargetMode="External"/><Relationship Id="rId2626" Type="http://schemas.openxmlformats.org/officeDocument/2006/relationships/hyperlink" Target="https://fbref.com/en/country/USA/United-States-Football" TargetMode="External"/><Relationship Id="rId2833" Type="http://schemas.openxmlformats.org/officeDocument/2006/relationships/hyperlink" Target="https://fbref.com/en/players/7a4296e1/Raul-Ruidiaz" TargetMode="External"/><Relationship Id="rId74" Type="http://schemas.openxmlformats.org/officeDocument/2006/relationships/hyperlink" Target="https://fbref.com/en/country/USA/United-States-Football" TargetMode="External"/><Relationship Id="rId500" Type="http://schemas.openxmlformats.org/officeDocument/2006/relationships/hyperlink" Target="https://fbref.com/en/players/69a57596/matchlogs/2022/summary/Evan-Bush-Match-Logs" TargetMode="External"/><Relationship Id="rId805" Type="http://schemas.openxmlformats.org/officeDocument/2006/relationships/hyperlink" Target="https://fbref.com/en/players/2a6c024c/Alex-DeJohn" TargetMode="External"/><Relationship Id="rId1130" Type="http://schemas.openxmlformats.org/officeDocument/2006/relationships/hyperlink" Target="https://fbref.com/en/country/PER/Peru-Football" TargetMode="External"/><Relationship Id="rId1228" Type="http://schemas.openxmlformats.org/officeDocument/2006/relationships/hyperlink" Target="https://fbref.com/en/players/ff070644/matchlogs/2022/summary/Tomas-Gomez-Match-Logs" TargetMode="External"/><Relationship Id="rId1435" Type="http://schemas.openxmlformats.org/officeDocument/2006/relationships/hyperlink" Target="https://fbref.com/en/squads/f7d86a43/2022/Real-Salt-Lake-Stats" TargetMode="External"/><Relationship Id="rId1642" Type="http://schemas.openxmlformats.org/officeDocument/2006/relationships/hyperlink" Target="https://fbref.com/en/country/CAN/Canada-Football" TargetMode="External"/><Relationship Id="rId1947" Type="http://schemas.openxmlformats.org/officeDocument/2006/relationships/hyperlink" Target="https://fbref.com/en/squads/529ba333/2022/Columbus-Crew-Stats" TargetMode="External"/><Relationship Id="rId2900" Type="http://schemas.openxmlformats.org/officeDocument/2006/relationships/hyperlink" Target="https://fbref.com/en/players/a930b263/matchlogs/2022/summary/Sergio-Santos-Gomes-Match-Logs" TargetMode="External"/><Relationship Id="rId3095" Type="http://schemas.openxmlformats.org/officeDocument/2006/relationships/hyperlink" Target="https://fbref.com/en/squads/81d817a3/2022/Los-Angeles-FC-Stats" TargetMode="External"/><Relationship Id="rId1502" Type="http://schemas.openxmlformats.org/officeDocument/2006/relationships/hyperlink" Target="https://fbref.com/en/country/BUL/Bulgaria-Football" TargetMode="External"/><Relationship Id="rId1807" Type="http://schemas.openxmlformats.org/officeDocument/2006/relationships/hyperlink" Target="https://fbref.com/en/squads/69a0fb10/2022/New-York-Red-Bulls-Stats" TargetMode="External"/><Relationship Id="rId3162" Type="http://schemas.openxmlformats.org/officeDocument/2006/relationships/hyperlink" Target="https://fbref.com/en/country/USA/United-States-Football" TargetMode="External"/><Relationship Id="rId290" Type="http://schemas.openxmlformats.org/officeDocument/2006/relationships/hyperlink" Target="https://fbref.com/en/country/USA/United-States-Football" TargetMode="External"/><Relationship Id="rId388" Type="http://schemas.openxmlformats.org/officeDocument/2006/relationships/hyperlink" Target="https://fbref.com/en/players/612a0951/matchlogs/2022/summary/Blake-Bodily-Match-Logs" TargetMode="External"/><Relationship Id="rId2069" Type="http://schemas.openxmlformats.org/officeDocument/2006/relationships/hyperlink" Target="https://fbref.com/en/players/00b629e1/Nicolas-Mezquida" TargetMode="External"/><Relationship Id="rId3022" Type="http://schemas.openxmlformats.org/officeDocument/2006/relationships/hyperlink" Target="https://fbref.com/en/country/POL/Poland-Football" TargetMode="External"/><Relationship Id="rId3467" Type="http://schemas.openxmlformats.org/officeDocument/2006/relationships/hyperlink" Target="https://fbref.com/en/squads/35f1b818/2022/Nashville-SC-Stats" TargetMode="External"/><Relationship Id="rId150" Type="http://schemas.openxmlformats.org/officeDocument/2006/relationships/hyperlink" Target="https://fbref.com/en/country/CAN/Canada-Football" TargetMode="External"/><Relationship Id="rId595" Type="http://schemas.openxmlformats.org/officeDocument/2006/relationships/hyperlink" Target="https://fbref.com/en/squads/46ef01d0/2022/Orlando-City-Stats" TargetMode="External"/><Relationship Id="rId2276" Type="http://schemas.openxmlformats.org/officeDocument/2006/relationships/hyperlink" Target="https://fbref.com/en/players/f625e8a5/matchlogs/2022/summary/Logan-Ndenbe-Match-Logs" TargetMode="External"/><Relationship Id="rId2483" Type="http://schemas.openxmlformats.org/officeDocument/2006/relationships/hyperlink" Target="https://fbref.com/en/squads/6218ebd4/2022/Seattle-Sounders-FC-Stats" TargetMode="External"/><Relationship Id="rId2690" Type="http://schemas.openxmlformats.org/officeDocument/2006/relationships/hyperlink" Target="https://fbref.com/en/country/ARG/Argentina-Football" TargetMode="External"/><Relationship Id="rId3327" Type="http://schemas.openxmlformats.org/officeDocument/2006/relationships/hyperlink" Target="https://fbref.com/en/squads/4acb0537/2022/Sporting-KC-Stats" TargetMode="External"/><Relationship Id="rId248" Type="http://schemas.openxmlformats.org/officeDocument/2006/relationships/hyperlink" Target="https://fbref.com/en/players/a58bb1e1/matchlogs/2022/summary/Gareth-Bale-Match-Logs" TargetMode="External"/><Relationship Id="rId455" Type="http://schemas.openxmlformats.org/officeDocument/2006/relationships/hyperlink" Target="https://fbref.com/en/squads/ab41cb90/2022/Vancouver-Whitecaps-FC-Stats" TargetMode="External"/><Relationship Id="rId662" Type="http://schemas.openxmlformats.org/officeDocument/2006/relationships/hyperlink" Target="https://fbref.com/en/country/CAN/Canada-Football" TargetMode="External"/><Relationship Id="rId1085" Type="http://schemas.openxmlformats.org/officeDocument/2006/relationships/hyperlink" Target="https://fbref.com/en/players/407325c4/Kobe-Franklin" TargetMode="External"/><Relationship Id="rId1292" Type="http://schemas.openxmlformats.org/officeDocument/2006/relationships/hyperlink" Target="https://fbref.com/en/players/b7a23251/matchlogs/2022/summary/Andrew-Gutman-Match-Logs" TargetMode="External"/><Relationship Id="rId2136" Type="http://schemas.openxmlformats.org/officeDocument/2006/relationships/hyperlink" Target="https://fbref.com/en/players/312755e2/matchlogs/2022/summary/Lucas-Monzon-Match-Logs" TargetMode="External"/><Relationship Id="rId2343" Type="http://schemas.openxmlformats.org/officeDocument/2006/relationships/hyperlink" Target="https://fbref.com/en/squads/15cf8f40/2022/FC-Dallas-Stats" TargetMode="External"/><Relationship Id="rId2550" Type="http://schemas.openxmlformats.org/officeDocument/2006/relationships/hyperlink" Target="https://fbref.com/en/country/USA/United-States-Football" TargetMode="External"/><Relationship Id="rId2788" Type="http://schemas.openxmlformats.org/officeDocument/2006/relationships/hyperlink" Target="https://fbref.com/en/players/b7b6e781/matchlogs/2022/summary/David-Romney-Match-Logs" TargetMode="External"/><Relationship Id="rId2995" Type="http://schemas.openxmlformats.org/officeDocument/2006/relationships/hyperlink" Target="https://fbref.com/en/squads/eb57545a/2022/Charlotte-FC-Stats" TargetMode="External"/><Relationship Id="rId108" Type="http://schemas.openxmlformats.org/officeDocument/2006/relationships/hyperlink" Target="https://fbref.com/en/players/8db8ad1e/matchlogs/2022/summary/Jozy-Altidore-Match-Logs" TargetMode="External"/><Relationship Id="rId315" Type="http://schemas.openxmlformats.org/officeDocument/2006/relationships/hyperlink" Target="https://fbref.com/en/squads/f7d86a43/2022/Real-Salt-Lake-Stats" TargetMode="External"/><Relationship Id="rId522" Type="http://schemas.openxmlformats.org/officeDocument/2006/relationships/hyperlink" Target="https://fbref.com/en/country/COL/Colombia-Football" TargetMode="External"/><Relationship Id="rId967" Type="http://schemas.openxmlformats.org/officeDocument/2006/relationships/hyperlink" Target="https://fbref.com/en/squads/130f43fa/2022/Toronto-FC-Stats" TargetMode="External"/><Relationship Id="rId1152" Type="http://schemas.openxmlformats.org/officeDocument/2006/relationships/hyperlink" Target="https://fbref.com/en/players/7371ec36/matchlogs/2022/summary/Chase-Gasper-Match-Logs" TargetMode="External"/><Relationship Id="rId1597" Type="http://schemas.openxmlformats.org/officeDocument/2006/relationships/hyperlink" Target="https://fbref.com/en/players/04159652/Chris-Kablan" TargetMode="External"/><Relationship Id="rId2203" Type="http://schemas.openxmlformats.org/officeDocument/2006/relationships/hyperlink" Target="https://fbref.com/en/squads/1ebc1a5b/2022/Atlanta-United-Stats" TargetMode="External"/><Relationship Id="rId2410" Type="http://schemas.openxmlformats.org/officeDocument/2006/relationships/hyperlink" Target="https://fbref.com/en/country/CAN/Canada-Football" TargetMode="External"/><Relationship Id="rId2648" Type="http://schemas.openxmlformats.org/officeDocument/2006/relationships/hyperlink" Target="https://fbref.com/en/players/fb3236a7/matchlogs/2022/summary/Rayan-Raveloson-Match-Logs" TargetMode="External"/><Relationship Id="rId2855" Type="http://schemas.openxmlformats.org/officeDocument/2006/relationships/hyperlink" Target="https://fbref.com/en/squads/529ba333/2022/Columbus-Crew-Stats" TargetMode="External"/><Relationship Id="rId96" Type="http://schemas.openxmlformats.org/officeDocument/2006/relationships/hyperlink" Target="https://fbref.com/en/players/043f389a/matchlogs/2022/summary/Noah-Allen-Match-Logs" TargetMode="External"/><Relationship Id="rId827" Type="http://schemas.openxmlformats.org/officeDocument/2006/relationships/hyperlink" Target="https://fbref.com/en/squads/46ef01d0/2022/Orlando-City-Stats" TargetMode="External"/><Relationship Id="rId1012" Type="http://schemas.openxmlformats.org/officeDocument/2006/relationships/hyperlink" Target="https://fbref.com/en/players/622986f0/matchlogs/2022/summary/Omir-Fernandez-Match-Logs" TargetMode="External"/><Relationship Id="rId1457" Type="http://schemas.openxmlformats.org/officeDocument/2006/relationships/hyperlink" Target="https://fbref.com/en/players/3be1a627/Emerson-Hyndman" TargetMode="External"/><Relationship Id="rId1664" Type="http://schemas.openxmlformats.org/officeDocument/2006/relationships/hyperlink" Target="https://fbref.com/en/players/927c3059/matchlogs/2022/summary/Logan-Ketterer-Match-Logs" TargetMode="External"/><Relationship Id="rId1871" Type="http://schemas.openxmlformats.org/officeDocument/2006/relationships/hyperlink" Target="https://fbref.com/en/squads/64e81410/2022/New-York-City-FC-Stats" TargetMode="External"/><Relationship Id="rId2508" Type="http://schemas.openxmlformats.org/officeDocument/2006/relationships/hyperlink" Target="https://fbref.com/en/players/60c4ac82/matchlogs/2022/summary/Gabriel-Pereira-Match-Logs" TargetMode="External"/><Relationship Id="rId2715" Type="http://schemas.openxmlformats.org/officeDocument/2006/relationships/hyperlink" Target="https://fbref.com/en/squads/1ebc1a5b/2022/Atlanta-United-Stats" TargetMode="External"/><Relationship Id="rId2922" Type="http://schemas.openxmlformats.org/officeDocument/2006/relationships/hyperlink" Target="https://fbref.com/en/country/ARG/Argentina-Football" TargetMode="External"/><Relationship Id="rId1317" Type="http://schemas.openxmlformats.org/officeDocument/2006/relationships/hyperlink" Target="https://fbref.com/en/players/1d531c57/Marlon-Hairston" TargetMode="External"/><Relationship Id="rId1524" Type="http://schemas.openxmlformats.org/officeDocument/2006/relationships/hyperlink" Target="https://fbref.com/en/players/7d9b37bf/matchlogs/2022/summary/Corentin-Jean-Match-Logs" TargetMode="External"/><Relationship Id="rId1731" Type="http://schemas.openxmlformats.org/officeDocument/2006/relationships/hyperlink" Target="https://fbref.com/en/squads/b918956d/2022/Austin-FC-Stats" TargetMode="External"/><Relationship Id="rId1969" Type="http://schemas.openxmlformats.org/officeDocument/2006/relationships/hyperlink" Target="https://fbref.com/en/players/61894d4d/Philip-Mayaka" TargetMode="External"/><Relationship Id="rId3184" Type="http://schemas.openxmlformats.org/officeDocument/2006/relationships/hyperlink" Target="https://fbref.com/en/players/bf547c54/matchlogs/2022/summary/Bill-Tuiloma-Match-Logs" TargetMode="External"/><Relationship Id="rId23" Type="http://schemas.openxmlformats.org/officeDocument/2006/relationships/hyperlink" Target="https://fbref.com/en/squads/cb8b86a2/2022/Inter-Miami-Stats" TargetMode="External"/><Relationship Id="rId1829" Type="http://schemas.openxmlformats.org/officeDocument/2006/relationships/hyperlink" Target="https://fbref.com/en/players/3799e138/Everton-Luiz" TargetMode="External"/><Relationship Id="rId3391" Type="http://schemas.openxmlformats.org/officeDocument/2006/relationships/hyperlink" Target="https://fbref.com/en/squads/f7d86a43/2022/Real-Salt-Lake-Stats" TargetMode="External"/><Relationship Id="rId3489" Type="http://schemas.openxmlformats.org/officeDocument/2006/relationships/table" Target="../tables/table5.xml"/><Relationship Id="rId2298" Type="http://schemas.openxmlformats.org/officeDocument/2006/relationships/hyperlink" Target="https://fbref.com/en/country/USA/United-States-Football" TargetMode="External"/><Relationship Id="rId3044" Type="http://schemas.openxmlformats.org/officeDocument/2006/relationships/hyperlink" Target="https://fbref.com/en/players/f01df62c/matchlogs/2022/summary/Mason-Stajduhar-Match-Logs" TargetMode="External"/><Relationship Id="rId3251" Type="http://schemas.openxmlformats.org/officeDocument/2006/relationships/hyperlink" Target="https://fbref.com/en/squads/6218ebd4/2022/Seattle-Sounders-FC-Stats" TargetMode="External"/><Relationship Id="rId3349" Type="http://schemas.openxmlformats.org/officeDocument/2006/relationships/hyperlink" Target="https://fbref.com/en/players/54c948de/Brian-White" TargetMode="External"/><Relationship Id="rId172" Type="http://schemas.openxmlformats.org/officeDocument/2006/relationships/hyperlink" Target="https://fbref.com/en/players/fa18c72e/matchlogs/2022/summary/Luiz-Araujo-Match-Logs" TargetMode="External"/><Relationship Id="rId477" Type="http://schemas.openxmlformats.org/officeDocument/2006/relationships/hyperlink" Target="https://fbref.com/en/players/3d47c1ad/Noel-Buck" TargetMode="External"/><Relationship Id="rId684" Type="http://schemas.openxmlformats.org/officeDocument/2006/relationships/hyperlink" Target="https://fbref.com/en/players/e526c193/matchlogs/2022/summary/Ronaldo-Cisneros-Match-Logs" TargetMode="External"/><Relationship Id="rId2060" Type="http://schemas.openxmlformats.org/officeDocument/2006/relationships/hyperlink" Target="https://fbref.com/en/players/e224e90f/matchlogs/2022/summary/Bryan-Meredith-Match-Logs" TargetMode="External"/><Relationship Id="rId2158" Type="http://schemas.openxmlformats.org/officeDocument/2006/relationships/hyperlink" Target="https://fbref.com/en/country/USA/United-States-Football" TargetMode="External"/><Relationship Id="rId2365" Type="http://schemas.openxmlformats.org/officeDocument/2006/relationships/hyperlink" Target="https://fbref.com/en/players/375ec69e/Chris-Odoi-Atsem" TargetMode="External"/><Relationship Id="rId3111" Type="http://schemas.openxmlformats.org/officeDocument/2006/relationships/hyperlink" Target="https://fbref.com/en/squads/0d885416/2022/Houston-Dynamo-Stats" TargetMode="External"/><Relationship Id="rId3209" Type="http://schemas.openxmlformats.org/officeDocument/2006/relationships/hyperlink" Target="https://fbref.com/en/players/7e1046fa/Thorleifur-Ulfarsson" TargetMode="External"/><Relationship Id="rId337" Type="http://schemas.openxmlformats.org/officeDocument/2006/relationships/hyperlink" Target="https://fbref.com/en/players/9110da2b/Matt-Bersano" TargetMode="External"/><Relationship Id="rId891" Type="http://schemas.openxmlformats.org/officeDocument/2006/relationships/hyperlink" Target="https://fbref.com/en/squads/4acb0537/2022/Sporting-KC-Stats" TargetMode="External"/><Relationship Id="rId989" Type="http://schemas.openxmlformats.org/officeDocument/2006/relationships/hyperlink" Target="https://fbref.com/en/players/cfc68595/Marco-Farfan" TargetMode="External"/><Relationship Id="rId2018" Type="http://schemas.openxmlformats.org/officeDocument/2006/relationships/hyperlink" Target="https://fbref.com/en/country/SWE/Sweden-Football" TargetMode="External"/><Relationship Id="rId2572" Type="http://schemas.openxmlformats.org/officeDocument/2006/relationships/hyperlink" Target="https://fbref.com/en/players/5e1280ff/matchlogs/2022/summary/Alejandro-Pozuelo-Match-Logs" TargetMode="External"/><Relationship Id="rId2877" Type="http://schemas.openxmlformats.org/officeDocument/2006/relationships/hyperlink" Target="https://fbref.com/en/players/6fcddf5f/Daniel-Salloi" TargetMode="External"/><Relationship Id="rId3416" Type="http://schemas.openxmlformats.org/officeDocument/2006/relationships/hyperlink" Target="https://fbref.com/en/players/ae0a7ddf/matchlogs/2022/summary/DeAndre-Yedlin-Match-Logs" TargetMode="External"/><Relationship Id="rId544" Type="http://schemas.openxmlformats.org/officeDocument/2006/relationships/hyperlink" Target="https://fbref.com/en/players/6ad16d47/matchlogs/2022/summary/Rudy-Camacho-Match-Logs" TargetMode="External"/><Relationship Id="rId751" Type="http://schemas.openxmlformats.org/officeDocument/2006/relationships/hyperlink" Target="https://fbref.com/en/squads/130f43fa/2022/Toronto-FC-Stats" TargetMode="External"/><Relationship Id="rId849" Type="http://schemas.openxmlformats.org/officeDocument/2006/relationships/hyperlink" Target="https://fbref.com/en/players/29d85f83/Sofiane-Djeffal" TargetMode="External"/><Relationship Id="rId1174" Type="http://schemas.openxmlformats.org/officeDocument/2006/relationships/hyperlink" Target="https://fbref.com/en/country/ESP/Spain-Football" TargetMode="External"/><Relationship Id="rId1381" Type="http://schemas.openxmlformats.org/officeDocument/2006/relationships/hyperlink" Target="https://fbref.com/en/players/22636117/Doneil-Henry" TargetMode="External"/><Relationship Id="rId1479" Type="http://schemas.openxmlformats.org/officeDocument/2006/relationships/hyperlink" Target="https://fbref.com/en/squads/d076914e/2022/Portland-Timbers-Stats" TargetMode="External"/><Relationship Id="rId1686" Type="http://schemas.openxmlformats.org/officeDocument/2006/relationships/hyperlink" Target="https://fbref.com/en/country/USA/United-States-Football" TargetMode="External"/><Relationship Id="rId2225" Type="http://schemas.openxmlformats.org/officeDocument/2006/relationships/hyperlink" Target="https://fbref.com/en/players/0f04858e/Jake-Mulraney" TargetMode="External"/><Relationship Id="rId2432" Type="http://schemas.openxmlformats.org/officeDocument/2006/relationships/hyperlink" Target="https://fbref.com/en/players/6ec37f2e/matchlogs/2022/summary/Diego-Palacios-Match-Logs" TargetMode="External"/><Relationship Id="rId404" Type="http://schemas.openxmlformats.org/officeDocument/2006/relationships/hyperlink" Target="https://fbref.com/en/players/aa28a396/matchlogs/2022/summary/Alex-Bono-Match-Logs" TargetMode="External"/><Relationship Id="rId611" Type="http://schemas.openxmlformats.org/officeDocument/2006/relationships/hyperlink" Target="https://fbref.com/en/squads/1ebc1a5b/2022/Atlanta-United-Stats" TargetMode="External"/><Relationship Id="rId1034" Type="http://schemas.openxmlformats.org/officeDocument/2006/relationships/hyperlink" Target="https://fbref.com/en/country/JAM/Jamaica-Football" TargetMode="External"/><Relationship Id="rId1241" Type="http://schemas.openxmlformats.org/officeDocument/2006/relationships/hyperlink" Target="https://fbref.com/en/players/c839e1b2/Tayvon-Gray" TargetMode="External"/><Relationship Id="rId1339" Type="http://schemas.openxmlformats.org/officeDocument/2006/relationships/hyperlink" Target="https://fbref.com/en/squads/99ea75a6/2022/Minnesota-United-Stats" TargetMode="External"/><Relationship Id="rId1893" Type="http://schemas.openxmlformats.org/officeDocument/2006/relationships/hyperlink" Target="https://fbref.com/en/players/7f19cbe0/Elias-Manoel" TargetMode="External"/><Relationship Id="rId2737" Type="http://schemas.openxmlformats.org/officeDocument/2006/relationships/hyperlink" Target="https://fbref.com/en/players/1f36ce15/Harrison-Robledo" TargetMode="External"/><Relationship Id="rId2944" Type="http://schemas.openxmlformats.org/officeDocument/2006/relationships/hyperlink" Target="https://fbref.com/en/players/c70e3fe0/matchlogs/2022/summary/Eddie-Segura-Match-Logs" TargetMode="External"/><Relationship Id="rId709" Type="http://schemas.openxmlformats.org/officeDocument/2006/relationships/hyperlink" Target="https://fbref.com/en/players/091795f2/Gabriele-Corbo" TargetMode="External"/><Relationship Id="rId916" Type="http://schemas.openxmlformats.org/officeDocument/2006/relationships/hyperlink" Target="https://fbref.com/en/players/5fa7b2ec/matchlogs/2022/summary/Jeremy-Ebobisse-Match-Logs" TargetMode="External"/><Relationship Id="rId1101" Type="http://schemas.openxmlformats.org/officeDocument/2006/relationships/hyperlink" Target="https://fbref.com/en/players/661fa5b9/Vasco-Fry-Conroy" TargetMode="External"/><Relationship Id="rId1546" Type="http://schemas.openxmlformats.org/officeDocument/2006/relationships/hyperlink" Target="https://fbref.com/en/country/USA/United-States-Football" TargetMode="External"/><Relationship Id="rId1753" Type="http://schemas.openxmlformats.org/officeDocument/2006/relationships/hyperlink" Target="https://fbref.com/en/players/d8b47705/Kelvin-Leerdam" TargetMode="External"/><Relationship Id="rId1960" Type="http://schemas.openxmlformats.org/officeDocument/2006/relationships/hyperlink" Target="https://fbref.com/en/players/644faf10/matchlogs/2022/summary/Jose-Mauri-Match-Logs" TargetMode="External"/><Relationship Id="rId2804" Type="http://schemas.openxmlformats.org/officeDocument/2006/relationships/hyperlink" Target="https://fbref.com/en/players/2a17ef3e/matchlogs/2022/summary/Oriol-Rosell-Match-Logs" TargetMode="External"/><Relationship Id="rId45" Type="http://schemas.openxmlformats.org/officeDocument/2006/relationships/hyperlink" Target="https://fbref.com/en/players/ea0af15a/Samuel-Afriyie-Owusu" TargetMode="External"/><Relationship Id="rId1406" Type="http://schemas.openxmlformats.org/officeDocument/2006/relationships/hyperlink" Target="https://fbref.com/en/country/MEX/Mexico-Football" TargetMode="External"/><Relationship Id="rId1613" Type="http://schemas.openxmlformats.org/officeDocument/2006/relationships/hyperlink" Target="https://fbref.com/en/players/e134351a/Ola-Kamara" TargetMode="External"/><Relationship Id="rId1820" Type="http://schemas.openxmlformats.org/officeDocument/2006/relationships/hyperlink" Target="https://fbref.com/en/players/71380d87/matchlogs/2022/summary/Marvin-Loria-Match-Logs" TargetMode="External"/><Relationship Id="rId3066" Type="http://schemas.openxmlformats.org/officeDocument/2006/relationships/hyperlink" Target="https://fbref.com/en/country/POL/Poland-Football" TargetMode="External"/><Relationship Id="rId3273" Type="http://schemas.openxmlformats.org/officeDocument/2006/relationships/hyperlink" Target="https://fbref.com/en/players/16349210/Alan-Velasco" TargetMode="External"/><Relationship Id="rId3480" Type="http://schemas.openxmlformats.org/officeDocument/2006/relationships/hyperlink" Target="https://fbref.com/en/players/c6f99e42/matchlogs/2022/summary/Dario-Zuparic-Match-Logs" TargetMode="External"/><Relationship Id="rId194" Type="http://schemas.openxmlformats.org/officeDocument/2006/relationships/hyperlink" Target="https://fbref.com/en/country/BRA/Brazil-Football" TargetMode="External"/><Relationship Id="rId1918" Type="http://schemas.openxmlformats.org/officeDocument/2006/relationships/hyperlink" Target="https://fbref.com/en/country/USA/United-States-Football" TargetMode="External"/><Relationship Id="rId2082" Type="http://schemas.openxmlformats.org/officeDocument/2006/relationships/hyperlink" Target="https://fbref.com/en/country/USA/United-States-Football" TargetMode="External"/><Relationship Id="rId3133" Type="http://schemas.openxmlformats.org/officeDocument/2006/relationships/hyperlink" Target="https://fbref.com/en/players/5e88c524/John-Tolkin" TargetMode="External"/><Relationship Id="rId261" Type="http://schemas.openxmlformats.org/officeDocument/2006/relationships/hyperlink" Target="https://fbref.com/en/players/df782c79/Michael-Barrios" TargetMode="External"/><Relationship Id="rId499" Type="http://schemas.openxmlformats.org/officeDocument/2006/relationships/hyperlink" Target="https://fbref.com/en/squads/529ba333/2022/Columbus-Crew-Stats" TargetMode="External"/><Relationship Id="rId2387" Type="http://schemas.openxmlformats.org/officeDocument/2006/relationships/hyperlink" Target="https://fbref.com/en/squads/ab41cb90/2022/Vancouver-Whitecaps-FC-Stats" TargetMode="External"/><Relationship Id="rId2594" Type="http://schemas.openxmlformats.org/officeDocument/2006/relationships/hyperlink" Target="https://fbref.com/en/country/USA/United-States-Football" TargetMode="External"/><Relationship Id="rId3340" Type="http://schemas.openxmlformats.org/officeDocument/2006/relationships/hyperlink" Target="https://fbref.com/en/players/480d3bcc/matchlogs/2022/summary/Taylor-Washington-Match-Logs" TargetMode="External"/><Relationship Id="rId3438" Type="http://schemas.openxmlformats.org/officeDocument/2006/relationships/hyperlink" Target="https://fbref.com/en/country/USA/United-States-Football" TargetMode="External"/><Relationship Id="rId359" Type="http://schemas.openxmlformats.org/officeDocument/2006/relationships/hyperlink" Target="https://fbref.com/en/squads/44117292/2022/DC-United-Stats" TargetMode="External"/><Relationship Id="rId566" Type="http://schemas.openxmlformats.org/officeDocument/2006/relationships/hyperlink" Target="https://fbref.com/en/country/VEN/Venezuela-Football" TargetMode="External"/><Relationship Id="rId773" Type="http://schemas.openxmlformats.org/officeDocument/2006/relationships/hyperlink" Target="https://fbref.com/en/players/b0a0698b/Rafael-Czichos" TargetMode="External"/><Relationship Id="rId1196" Type="http://schemas.openxmlformats.org/officeDocument/2006/relationships/hyperlink" Target="https://fbref.com/en/players/5b768b0f/matchlogs/2022/summary/Justen-Glad-Match-Logs" TargetMode="External"/><Relationship Id="rId2247" Type="http://schemas.openxmlformats.org/officeDocument/2006/relationships/hyperlink" Target="https://fbref.com/en/squads/f7d86a43/2022/Real-Salt-Lake-Stats" TargetMode="External"/><Relationship Id="rId2454" Type="http://schemas.openxmlformats.org/officeDocument/2006/relationships/hyperlink" Target="https://fbref.com/en/country/USA/United-States-Football" TargetMode="External"/><Relationship Id="rId2899" Type="http://schemas.openxmlformats.org/officeDocument/2006/relationships/hyperlink" Target="https://fbref.com/en/squads/e9ea41b2/2022/FC-Cincinnati-Stats" TargetMode="External"/><Relationship Id="rId3200" Type="http://schemas.openxmlformats.org/officeDocument/2006/relationships/hyperlink" Target="https://fbref.com/en/players/9ca4b140/matchlogs/2022/summary/Ema-Twumasi-Match-Logs" TargetMode="External"/><Relationship Id="rId121" Type="http://schemas.openxmlformats.org/officeDocument/2006/relationships/hyperlink" Target="https://fbref.com/en/players/f649d6aa/Mikey-Ambrose" TargetMode="External"/><Relationship Id="rId219" Type="http://schemas.openxmlformats.org/officeDocument/2006/relationships/hyperlink" Target="https://fbref.com/en/squads/cb8b86a2/2022/Inter-Miami-Stats" TargetMode="External"/><Relationship Id="rId426" Type="http://schemas.openxmlformats.org/officeDocument/2006/relationships/hyperlink" Target="https://fbref.com/en/country/NZL/New-Zealand-Football" TargetMode="External"/><Relationship Id="rId633" Type="http://schemas.openxmlformats.org/officeDocument/2006/relationships/hyperlink" Target="https://fbref.com/en/players/a58de3f0/Darwin-Ceren" TargetMode="External"/><Relationship Id="rId980" Type="http://schemas.openxmlformats.org/officeDocument/2006/relationships/hyperlink" Target="https://fbref.com/en/players/59059f1e/matchlogs/2022/summary/Derrick-Etienne-Match-Logs" TargetMode="External"/><Relationship Id="rId1056" Type="http://schemas.openxmlformats.org/officeDocument/2006/relationships/hyperlink" Target="https://fbref.com/en/players/f99000bb/matchlogs/2022/summary/George-Fochive-Match-Logs" TargetMode="External"/><Relationship Id="rId1263" Type="http://schemas.openxmlformats.org/officeDocument/2006/relationships/hyperlink" Target="https://fbref.com/en/squads/46ef01d0/2022/Orlando-City-Stats" TargetMode="External"/><Relationship Id="rId2107" Type="http://schemas.openxmlformats.org/officeDocument/2006/relationships/hyperlink" Target="https://fbref.com/en/squads/f9940243/2022/Chicago-Fire-Stats" TargetMode="External"/><Relationship Id="rId2314" Type="http://schemas.openxmlformats.org/officeDocument/2006/relationships/hyperlink" Target="https://fbref.com/en/country/SCO/Scotland-Football" TargetMode="External"/><Relationship Id="rId2661" Type="http://schemas.openxmlformats.org/officeDocument/2006/relationships/hyperlink" Target="https://fbref.com/en/players/903f2d95/Pierre-Reedy" TargetMode="External"/><Relationship Id="rId2759" Type="http://schemas.openxmlformats.org/officeDocument/2006/relationships/hyperlink" Target="https://fbref.com/en/squads/44117292/2022/DC-United-Stats" TargetMode="External"/><Relationship Id="rId2966" Type="http://schemas.openxmlformats.org/officeDocument/2006/relationships/hyperlink" Target="https://fbref.com/en/country/SUI/Switzerland-Football" TargetMode="External"/><Relationship Id="rId840" Type="http://schemas.openxmlformats.org/officeDocument/2006/relationships/hyperlink" Target="https://fbref.com/en/players/bf8e9c98/matchlogs/2022/summary/Eric-Dick-Match-Logs" TargetMode="External"/><Relationship Id="rId938" Type="http://schemas.openxmlformats.org/officeDocument/2006/relationships/hyperlink" Target="https://fbref.com/en/country/ENG/England-Football" TargetMode="External"/><Relationship Id="rId1470" Type="http://schemas.openxmlformats.org/officeDocument/2006/relationships/hyperlink" Target="https://fbref.com/en/country/NGA/Nigeria-Football" TargetMode="External"/><Relationship Id="rId1568" Type="http://schemas.openxmlformats.org/officeDocument/2006/relationships/hyperlink" Target="https://fbref.com/en/players/1835f053/matchlogs/2022/summary/Juan-Jose-Sanchez-Match-Logs" TargetMode="External"/><Relationship Id="rId1775" Type="http://schemas.openxmlformats.org/officeDocument/2006/relationships/hyperlink" Target="https://fbref.com/en/squads/44117292/2022/DC-United-Stats" TargetMode="External"/><Relationship Id="rId2521" Type="http://schemas.openxmlformats.org/officeDocument/2006/relationships/hyperlink" Target="https://fbref.com/en/players/edc8791f/Jordan-Perruzza" TargetMode="External"/><Relationship Id="rId2619" Type="http://schemas.openxmlformats.org/officeDocument/2006/relationships/hyperlink" Target="https://fbref.com/en/squads/fc22273c/2022/CF-Montreal-Stats" TargetMode="External"/><Relationship Id="rId2826" Type="http://schemas.openxmlformats.org/officeDocument/2006/relationships/hyperlink" Target="https://fbref.com/en/country/GUA/Guatemala-Football" TargetMode="External"/><Relationship Id="rId67" Type="http://schemas.openxmlformats.org/officeDocument/2006/relationships/hyperlink" Target="https://fbref.com/en/squads/35f1b818/2022/Nashville-SC-Stats" TargetMode="External"/><Relationship Id="rId700" Type="http://schemas.openxmlformats.org/officeDocument/2006/relationships/hyperlink" Target="https://fbref.com/en/players/873fdbdf/matchlogs/2022/summary/Stefan-Cleveland-Match-Logs" TargetMode="External"/><Relationship Id="rId1123" Type="http://schemas.openxmlformats.org/officeDocument/2006/relationships/hyperlink" Target="https://fbref.com/en/squads/eb57545a/2022/Charlotte-FC-Stats" TargetMode="External"/><Relationship Id="rId1330" Type="http://schemas.openxmlformats.org/officeDocument/2006/relationships/hyperlink" Target="https://fbref.com/en/country/EGY/Egypt-Football" TargetMode="External"/><Relationship Id="rId1428" Type="http://schemas.openxmlformats.org/officeDocument/2006/relationships/hyperlink" Target="https://fbref.com/en/players/c0243229/matchlogs/2022/summary/Ian-Hoffmann-Match-Logs" TargetMode="External"/><Relationship Id="rId1635" Type="http://schemas.openxmlformats.org/officeDocument/2006/relationships/hyperlink" Target="https://fbref.com/en/squads/46ef01d0/2022/Orlando-City-Stats" TargetMode="External"/><Relationship Id="rId1982" Type="http://schemas.openxmlformats.org/officeDocument/2006/relationships/hyperlink" Target="https://fbref.com/en/country/USA/United-States-Football" TargetMode="External"/><Relationship Id="rId3088" Type="http://schemas.openxmlformats.org/officeDocument/2006/relationships/hyperlink" Target="https://fbref.com/en/players/1fc0973f/matchlogs/2022/summary/Robert-Taylor-Match-Logs" TargetMode="External"/><Relationship Id="rId1842" Type="http://schemas.openxmlformats.org/officeDocument/2006/relationships/hyperlink" Target="https://fbref.com/en/country/BRA/Brazil-Football" TargetMode="External"/><Relationship Id="rId3295" Type="http://schemas.openxmlformats.org/officeDocument/2006/relationships/hyperlink" Target="https://fbref.com/en/squads/ab41cb90/2022/Vancouver-Whitecaps-FC-Stats" TargetMode="External"/><Relationship Id="rId1702" Type="http://schemas.openxmlformats.org/officeDocument/2006/relationships/hyperlink" Target="https://fbref.com/en/country/USA/United-States-Football" TargetMode="External"/><Relationship Id="rId3155" Type="http://schemas.openxmlformats.org/officeDocument/2006/relationships/hyperlink" Target="https://fbref.com/en/squads/415b4465/2022/Colorado-Rapids-Stats" TargetMode="External"/><Relationship Id="rId3362" Type="http://schemas.openxmlformats.org/officeDocument/2006/relationships/hyperlink" Target="https://fbref.com/en/country/USA/United-States-Football" TargetMode="External"/><Relationship Id="rId283" Type="http://schemas.openxmlformats.org/officeDocument/2006/relationships/hyperlink" Target="https://fbref.com/en/squads/ca460650/2022/San-Jose-Earthquakes-Stats" TargetMode="External"/><Relationship Id="rId490" Type="http://schemas.openxmlformats.org/officeDocument/2006/relationships/hyperlink" Target="https://fbref.com/en/country/JAM/Jamaica-Football" TargetMode="External"/><Relationship Id="rId2171" Type="http://schemas.openxmlformats.org/officeDocument/2006/relationships/hyperlink" Target="https://fbref.com/en/squads/e9ea41b2/2022/FC-Cincinnati-Stats" TargetMode="External"/><Relationship Id="rId3015" Type="http://schemas.openxmlformats.org/officeDocument/2006/relationships/hyperlink" Target="https://fbref.com/en/squads/44117292/2022/DC-United-Stats" TargetMode="External"/><Relationship Id="rId3222" Type="http://schemas.openxmlformats.org/officeDocument/2006/relationships/hyperlink" Target="https://fbref.com/en/country/BRA/Brazil-Football" TargetMode="External"/><Relationship Id="rId143" Type="http://schemas.openxmlformats.org/officeDocument/2006/relationships/hyperlink" Target="https://fbref.com/en/squads/46ef01d0/2022/Orlando-City-Stats" TargetMode="External"/><Relationship Id="rId350" Type="http://schemas.openxmlformats.org/officeDocument/2006/relationships/hyperlink" Target="https://fbref.com/en/country/GNB/Guinea-Bissau-Football" TargetMode="External"/><Relationship Id="rId588" Type="http://schemas.openxmlformats.org/officeDocument/2006/relationships/hyperlink" Target="https://fbref.com/en/players/f087912d/matchlogs/2022/summary/Adalberto-Carrasquilla-Match-Logs" TargetMode="External"/><Relationship Id="rId795" Type="http://schemas.openxmlformats.org/officeDocument/2006/relationships/hyperlink" Target="https://fbref.com/en/squads/4acb0537/2022/Sporting-KC-Stats" TargetMode="External"/><Relationship Id="rId2031" Type="http://schemas.openxmlformats.org/officeDocument/2006/relationships/hyperlink" Target="https://fbref.com/en/squads/e9ea41b2/2022/FC-Cincinnati-Stats" TargetMode="External"/><Relationship Id="rId2269" Type="http://schemas.openxmlformats.org/officeDocument/2006/relationships/hyperlink" Target="https://fbref.com/en/players/148f3d0f/Hassan-Ndam" TargetMode="External"/><Relationship Id="rId2476" Type="http://schemas.openxmlformats.org/officeDocument/2006/relationships/hyperlink" Target="https://fbref.com/en/players/3a7bec1b/matchlogs/2022/summary/Tyler-Pasher-Match-Logs" TargetMode="External"/><Relationship Id="rId2683" Type="http://schemas.openxmlformats.org/officeDocument/2006/relationships/hyperlink" Target="https://fbref.com/en/squads/eb57545a/2022/Charlotte-FC-Stats" TargetMode="External"/><Relationship Id="rId2890" Type="http://schemas.openxmlformats.org/officeDocument/2006/relationships/hyperlink" Target="https://fbref.com/en/country/USA/United-States-Football" TargetMode="External"/><Relationship Id="rId9" Type="http://schemas.openxmlformats.org/officeDocument/2006/relationships/hyperlink" Target="https://fbref.com/en/players/6140be7b/Nicolas-Acevedo" TargetMode="External"/><Relationship Id="rId210" Type="http://schemas.openxmlformats.org/officeDocument/2006/relationships/hyperlink" Target="https://fbref.com/en/country/USA/United-States-Football" TargetMode="External"/><Relationship Id="rId448" Type="http://schemas.openxmlformats.org/officeDocument/2006/relationships/hyperlink" Target="https://fbref.com/en/players/279508bf/matchlogs/2022/summary/Brenner-Match-Logs" TargetMode="External"/><Relationship Id="rId655" Type="http://schemas.openxmlformats.org/officeDocument/2006/relationships/hyperlink" Target="https://fbref.com/en/squads/d076914e/2022/Portland-Timbers-Stats" TargetMode="External"/><Relationship Id="rId862" Type="http://schemas.openxmlformats.org/officeDocument/2006/relationships/hyperlink" Target="https://fbref.com/en/country/PAR/Paraguay-Football" TargetMode="External"/><Relationship Id="rId1078" Type="http://schemas.openxmlformats.org/officeDocument/2006/relationships/hyperlink" Target="https://fbref.com/en/country/ARG/Argentina-Football" TargetMode="External"/><Relationship Id="rId1285" Type="http://schemas.openxmlformats.org/officeDocument/2006/relationships/hyperlink" Target="https://fbref.com/en/players/80ae314a/Felipe-Gutierrez" TargetMode="External"/><Relationship Id="rId1492" Type="http://schemas.openxmlformats.org/officeDocument/2006/relationships/hyperlink" Target="https://fbref.com/en/players/c1205184/matchlogs/2022/summary/Clint-Irwin-Match-Logs" TargetMode="External"/><Relationship Id="rId2129" Type="http://schemas.openxmlformats.org/officeDocument/2006/relationships/hyperlink" Target="https://fbref.com/en/players/6154d0fc/Callum-Montgomery" TargetMode="External"/><Relationship Id="rId2336" Type="http://schemas.openxmlformats.org/officeDocument/2006/relationships/hyperlink" Target="https://fbref.com/en/players/a62a56b4/matchlogs/2022/summary/Shane-ONeill-Match-Logs" TargetMode="External"/><Relationship Id="rId2543" Type="http://schemas.openxmlformats.org/officeDocument/2006/relationships/hyperlink" Target="https://fbref.com/en/squads/fc22273c/2022/CF-Montreal-Stats" TargetMode="External"/><Relationship Id="rId2750" Type="http://schemas.openxmlformats.org/officeDocument/2006/relationships/hyperlink" Target="https://fbref.com/en/country/URU/Uruguay-Football" TargetMode="External"/><Relationship Id="rId2988" Type="http://schemas.openxmlformats.org/officeDocument/2006/relationships/hyperlink" Target="https://fbref.com/en/players/4598ac94/matchlogs/2022/summary/Bobby-Shuttleworth-Match-Logs" TargetMode="External"/><Relationship Id="rId308" Type="http://schemas.openxmlformats.org/officeDocument/2006/relationships/hyperlink" Target="https://fbref.com/en/players/c3e50b67/matchlogs/2022/summary/Joe-Bendik-Match-Logs" TargetMode="External"/><Relationship Id="rId515" Type="http://schemas.openxmlformats.org/officeDocument/2006/relationships/hyperlink" Target="https://fbref.com/en/squads/d8b46897/2022/LA-Galaxy-Stats" TargetMode="External"/><Relationship Id="rId722" Type="http://schemas.openxmlformats.org/officeDocument/2006/relationships/hyperlink" Target="https://fbref.com/en/country/ECU/Ecuador-Football" TargetMode="External"/><Relationship Id="rId1145" Type="http://schemas.openxmlformats.org/officeDocument/2006/relationships/hyperlink" Target="https://fbref.com/en/players/7371ec36/Chase-Gasper" TargetMode="External"/><Relationship Id="rId1352" Type="http://schemas.openxmlformats.org/officeDocument/2006/relationships/hyperlink" Target="https://fbref.com/en/players/07b0aeef/matchlogs/2022/summary/Calvin-Harris-Match-Logs" TargetMode="External"/><Relationship Id="rId1797" Type="http://schemas.openxmlformats.org/officeDocument/2006/relationships/hyperlink" Target="https://fbref.com/en/players/fe81d0d1/Nicolas-Lodeiro" TargetMode="External"/><Relationship Id="rId2403" Type="http://schemas.openxmlformats.org/officeDocument/2006/relationships/hyperlink" Target="https://fbref.com/en/squads/f7d86a43/2022/Real-Salt-Lake-Stats" TargetMode="External"/><Relationship Id="rId2848" Type="http://schemas.openxmlformats.org/officeDocument/2006/relationships/hyperlink" Target="https://fbref.com/en/players/0adeafaa/matchlogs/2022/summary/Albert-Rusnak-Match-Logs" TargetMode="External"/><Relationship Id="rId89" Type="http://schemas.openxmlformats.org/officeDocument/2006/relationships/hyperlink" Target="https://fbref.com/en/players/4118b12a/Tony-Alfaro" TargetMode="External"/><Relationship Id="rId1005" Type="http://schemas.openxmlformats.org/officeDocument/2006/relationships/hyperlink" Target="https://fbref.com/en/players/7c256990/Keesean-Ferdinand" TargetMode="External"/><Relationship Id="rId1212" Type="http://schemas.openxmlformats.org/officeDocument/2006/relationships/hyperlink" Target="https://fbref.com/en/players/2d496ca3/matchlogs/2022/summary/Anibal-Godoy-Match-Logs" TargetMode="External"/><Relationship Id="rId1657" Type="http://schemas.openxmlformats.org/officeDocument/2006/relationships/hyperlink" Target="https://fbref.com/en/players/23c75879/Henry-Kessler" TargetMode="External"/><Relationship Id="rId1864" Type="http://schemas.openxmlformats.org/officeDocument/2006/relationships/hyperlink" Target="https://fbref.com/en/players/06caac45/matchlogs/2022/summary/Zac-MacMath-Match-Logs" TargetMode="External"/><Relationship Id="rId2610" Type="http://schemas.openxmlformats.org/officeDocument/2006/relationships/hyperlink" Target="https://fbref.com/en/country/COL/Colombia-Football" TargetMode="External"/><Relationship Id="rId2708" Type="http://schemas.openxmlformats.org/officeDocument/2006/relationships/hyperlink" Target="https://fbref.com/en/players/a1216563/matchlogs/2022/summary/Emiliano-Rigoni-Match-Logs" TargetMode="External"/><Relationship Id="rId2915" Type="http://schemas.openxmlformats.org/officeDocument/2006/relationships/hyperlink" Target="https://fbref.com/en/squads/35f1b818/2022/Nashville-SC-Stats" TargetMode="External"/><Relationship Id="rId1517" Type="http://schemas.openxmlformats.org/officeDocument/2006/relationships/hyperlink" Target="https://fbref.com/en/players/31d049b2/Andres-Jasson" TargetMode="External"/><Relationship Id="rId1724" Type="http://schemas.openxmlformats.org/officeDocument/2006/relationships/hyperlink" Target="https://fbref.com/en/players/68d48a71/matchlogs/2022/summary/Jesus-David-Murillo-Largacha-Match-Logs" TargetMode="External"/><Relationship Id="rId3177" Type="http://schemas.openxmlformats.org/officeDocument/2006/relationships/hyperlink" Target="https://fbref.com/en/players/cb501677/Niko-Tsakiris" TargetMode="External"/><Relationship Id="rId16" Type="http://schemas.openxmlformats.org/officeDocument/2006/relationships/hyperlink" Target="https://fbref.com/en/players/d31bf83e/matchlogs/2022/summary/Ifunanyachi-Achara-Match-Logs" TargetMode="External"/><Relationship Id="rId1931" Type="http://schemas.openxmlformats.org/officeDocument/2006/relationships/hyperlink" Target="https://fbref.com/en/squads/15cf8f40/2022/FC-Dallas-Stats" TargetMode="External"/><Relationship Id="rId3037" Type="http://schemas.openxmlformats.org/officeDocument/2006/relationships/hyperlink" Target="https://fbref.com/en/players/3f41d25f/Dayne-St-Clair" TargetMode="External"/><Relationship Id="rId3384" Type="http://schemas.openxmlformats.org/officeDocument/2006/relationships/hyperlink" Target="https://fbref.com/en/players/9edc70d6/matchlogs/2022/summary/Owen-Wolff-Match-Logs" TargetMode="External"/><Relationship Id="rId2193" Type="http://schemas.openxmlformats.org/officeDocument/2006/relationships/hyperlink" Target="https://fbref.com/en/players/bd298d0d/Jordan-Morris" TargetMode="External"/><Relationship Id="rId2498" Type="http://schemas.openxmlformats.org/officeDocument/2006/relationships/hyperlink" Target="https://fbref.com/en/country/USA/United-States-Football" TargetMode="External"/><Relationship Id="rId3244" Type="http://schemas.openxmlformats.org/officeDocument/2006/relationships/hyperlink" Target="https://fbref.com/en/players/09ce2ebe/matchlogs/2022/summary/Jose-Van-Rankin-Match-Logs" TargetMode="External"/><Relationship Id="rId3451" Type="http://schemas.openxmlformats.org/officeDocument/2006/relationships/hyperlink" Target="https://fbref.com/en/squads/0d885416/2022/Houston-Dynamo-Stats" TargetMode="External"/><Relationship Id="rId165" Type="http://schemas.openxmlformats.org/officeDocument/2006/relationships/hyperlink" Target="https://fbref.com/en/players/8f4541c2/Julian-Araujo" TargetMode="External"/><Relationship Id="rId372" Type="http://schemas.openxmlformats.org/officeDocument/2006/relationships/hyperlink" Target="https://fbref.com/en/players/b3b21a11/matchlogs/2022/summary/Andre-Blake-Match-Logs" TargetMode="External"/><Relationship Id="rId677" Type="http://schemas.openxmlformats.org/officeDocument/2006/relationships/hyperlink" Target="https://fbref.com/en/players/846ac1bf/Osvaldo-Cisneros" TargetMode="External"/><Relationship Id="rId2053" Type="http://schemas.openxmlformats.org/officeDocument/2006/relationships/hyperlink" Target="https://fbref.com/en/players/ae34c71d/Justin-Meram" TargetMode="External"/><Relationship Id="rId2260" Type="http://schemas.openxmlformats.org/officeDocument/2006/relationships/hyperlink" Target="https://fbref.com/en/players/f8280175/matchlogs/2022/summary/Andy-Najar-Match-Logs" TargetMode="External"/><Relationship Id="rId2358" Type="http://schemas.openxmlformats.org/officeDocument/2006/relationships/hyperlink" Target="https://fbref.com/en/country/USA/United-States-Football" TargetMode="External"/><Relationship Id="rId3104" Type="http://schemas.openxmlformats.org/officeDocument/2006/relationships/hyperlink" Target="https://fbref.com/en/players/f68ed3ba/matchlogs/2022/summary/Dylan-Teves-Match-Logs" TargetMode="External"/><Relationship Id="rId3311" Type="http://schemas.openxmlformats.org/officeDocument/2006/relationships/hyperlink" Target="https://fbref.com/en/squads/4acb0537/2022/Sporting-KC-Stats" TargetMode="External"/><Relationship Id="rId232" Type="http://schemas.openxmlformats.org/officeDocument/2006/relationships/hyperlink" Target="https://fbref.com/en/players/2d0d1442/matchlogs/2022/summary/Corey-Baird-Match-Logs" TargetMode="External"/><Relationship Id="rId884" Type="http://schemas.openxmlformats.org/officeDocument/2006/relationships/hyperlink" Target="https://fbref.com/en/players/60e86875/matchlogs/2022/summary/Sebastian-Driussi-Match-Logs" TargetMode="External"/><Relationship Id="rId2120" Type="http://schemas.openxmlformats.org/officeDocument/2006/relationships/hyperlink" Target="https://fbref.com/en/players/66db9e72/matchlogs/2022/summary/Alex-Monis-Match-Logs" TargetMode="External"/><Relationship Id="rId2565" Type="http://schemas.openxmlformats.org/officeDocument/2006/relationships/hyperlink" Target="https://fbref.com/en/players/5e1280ff/Alejandro-Pozuelo" TargetMode="External"/><Relationship Id="rId2772" Type="http://schemas.openxmlformats.org/officeDocument/2006/relationships/hyperlink" Target="https://fbref.com/en/players/86dff811/matchlogs/2022/summary/Santiago-Rodriguez-Match-Logs" TargetMode="External"/><Relationship Id="rId3409" Type="http://schemas.openxmlformats.org/officeDocument/2006/relationships/hyperlink" Target="https://fbref.com/en/players/36292031/Yaw-Yeboah" TargetMode="External"/><Relationship Id="rId537" Type="http://schemas.openxmlformats.org/officeDocument/2006/relationships/hyperlink" Target="https://fbref.com/en/players/706bd23f/Francisco-Calvo" TargetMode="External"/><Relationship Id="rId744" Type="http://schemas.openxmlformats.org/officeDocument/2006/relationships/hyperlink" Target="https://fbref.com/en/players/4d0f7cb3/matchlogs/2022/summary/Brandan-Craig-Match-Logs" TargetMode="External"/><Relationship Id="rId951" Type="http://schemas.openxmlformats.org/officeDocument/2006/relationships/hyperlink" Target="https://fbref.com/en/squads/81d817a3/2022/Los-Angeles-FC-Stats" TargetMode="External"/><Relationship Id="rId1167" Type="http://schemas.openxmlformats.org/officeDocument/2006/relationships/hyperlink" Target="https://fbref.com/en/squads/cb8b86a2/2022/Inter-Miami-Stats" TargetMode="External"/><Relationship Id="rId1374" Type="http://schemas.openxmlformats.org/officeDocument/2006/relationships/hyperlink" Target="https://fbref.com/en/country/USA/United-States-Football" TargetMode="External"/><Relationship Id="rId1581" Type="http://schemas.openxmlformats.org/officeDocument/2006/relationships/hyperlink" Target="https://fbref.com/en/players/e1535f82/Judson" TargetMode="External"/><Relationship Id="rId1679" Type="http://schemas.openxmlformats.org/officeDocument/2006/relationships/hyperlink" Target="https://fbref.com/en/squads/d8b46897/2022/LA-Galaxy-Stats" TargetMode="External"/><Relationship Id="rId2218" Type="http://schemas.openxmlformats.org/officeDocument/2006/relationships/hyperlink" Target="https://fbref.com/en/country/USA/United-States-Football" TargetMode="External"/><Relationship Id="rId2425" Type="http://schemas.openxmlformats.org/officeDocument/2006/relationships/hyperlink" Target="https://fbref.com/en/players/eb343262/Maarten-Paes" TargetMode="External"/><Relationship Id="rId2632" Type="http://schemas.openxmlformats.org/officeDocument/2006/relationships/hyperlink" Target="https://fbref.com/en/players/b4caa0c5/matchlogs/2022/summary/Brooklyn-Raines-Match-Logs" TargetMode="External"/><Relationship Id="rId80" Type="http://schemas.openxmlformats.org/officeDocument/2006/relationships/hyperlink" Target="https://fbref.com/en/players/214d2406/matchlogs/2022/summary/Ayo-Akinola-Match-Logs" TargetMode="External"/><Relationship Id="rId604" Type="http://schemas.openxmlformats.org/officeDocument/2006/relationships/hyperlink" Target="https://fbref.com/en/players/cc120b4f/matchlogs/2022/summary/Julio-Cascante-Match-Logs" TargetMode="External"/><Relationship Id="rId811" Type="http://schemas.openxmlformats.org/officeDocument/2006/relationships/hyperlink" Target="https://fbref.com/en/squads/3c079def/2022/New-England-Revolution-Stats" TargetMode="External"/><Relationship Id="rId1027" Type="http://schemas.openxmlformats.org/officeDocument/2006/relationships/hyperlink" Target="https://fbref.com/en/squads/46024eeb/2022/Philadelphia-Union-Stats" TargetMode="External"/><Relationship Id="rId1234" Type="http://schemas.openxmlformats.org/officeDocument/2006/relationships/hyperlink" Target="https://fbref.com/en/country/USA/United-States-Football" TargetMode="External"/><Relationship Id="rId1441" Type="http://schemas.openxmlformats.org/officeDocument/2006/relationships/hyperlink" Target="https://fbref.com/en/players/8344adf5/Jackson-Hopkins" TargetMode="External"/><Relationship Id="rId1886" Type="http://schemas.openxmlformats.org/officeDocument/2006/relationships/hyperlink" Target="https://fbref.com/en/country/FRA/France-Football" TargetMode="External"/><Relationship Id="rId2937" Type="http://schemas.openxmlformats.org/officeDocument/2006/relationships/hyperlink" Target="https://fbref.com/en/players/b4e04d9e/Brady-Scott" TargetMode="External"/><Relationship Id="rId909" Type="http://schemas.openxmlformats.org/officeDocument/2006/relationships/hyperlink" Target="https://fbref.com/en/players/bdfc15f8/Dom-Dwyer" TargetMode="External"/><Relationship Id="rId1301" Type="http://schemas.openxmlformats.org/officeDocument/2006/relationships/hyperlink" Target="https://fbref.com/en/players/77d28e45/Luke-Haakenson" TargetMode="External"/><Relationship Id="rId1539" Type="http://schemas.openxmlformats.org/officeDocument/2006/relationships/hyperlink" Target="https://fbref.com/en/squads/64e81410/2022/New-York-City-FC-Stats" TargetMode="External"/><Relationship Id="rId1746" Type="http://schemas.openxmlformats.org/officeDocument/2006/relationships/hyperlink" Target="https://fbref.com/en/country/CRC/Costa-Rica-Football" TargetMode="External"/><Relationship Id="rId1953" Type="http://schemas.openxmlformats.org/officeDocument/2006/relationships/hyperlink" Target="https://fbref.com/en/players/ca1c6f3d/Jimmy-Maurer" TargetMode="External"/><Relationship Id="rId3199" Type="http://schemas.openxmlformats.org/officeDocument/2006/relationships/hyperlink" Target="https://fbref.com/en/squads/15cf8f40/2022/FC-Dallas-Stats" TargetMode="External"/><Relationship Id="rId38" Type="http://schemas.openxmlformats.org/officeDocument/2006/relationships/hyperlink" Target="https://fbref.com/en/country/USA/United-States-Football" TargetMode="External"/><Relationship Id="rId1606" Type="http://schemas.openxmlformats.org/officeDocument/2006/relationships/hyperlink" Target="https://fbref.com/en/country/USA/United-States-Football" TargetMode="External"/><Relationship Id="rId1813" Type="http://schemas.openxmlformats.org/officeDocument/2006/relationships/hyperlink" Target="https://fbref.com/en/players/9b3ab988/Marcos-Lopez" TargetMode="External"/><Relationship Id="rId3059" Type="http://schemas.openxmlformats.org/officeDocument/2006/relationships/hyperlink" Target="https://fbref.com/en/squads/46024eeb/2022/Philadelphia-Union-Stats" TargetMode="External"/><Relationship Id="rId3266" Type="http://schemas.openxmlformats.org/officeDocument/2006/relationships/hyperlink" Target="https://fbref.com/en/country/ESP/Spain-Football" TargetMode="External"/><Relationship Id="rId3473" Type="http://schemas.openxmlformats.org/officeDocument/2006/relationships/hyperlink" Target="https://fbref.com/en/players/9f39b6cf/Ethan-Zubak" TargetMode="External"/><Relationship Id="rId187" Type="http://schemas.openxmlformats.org/officeDocument/2006/relationships/hyperlink" Target="https://fbref.com/en/squads/99ea75a6/2022/Minnesota-United-Stats" TargetMode="External"/><Relationship Id="rId394" Type="http://schemas.openxmlformats.org/officeDocument/2006/relationships/hyperlink" Target="https://fbref.com/en/country/ENG/England-Football" TargetMode="External"/><Relationship Id="rId2075" Type="http://schemas.openxmlformats.org/officeDocument/2006/relationships/hyperlink" Target="https://fbref.com/en/squads/e9ea41b2/2022/FC-Cincinnati-Stats" TargetMode="External"/><Relationship Id="rId2282" Type="http://schemas.openxmlformats.org/officeDocument/2006/relationships/hyperlink" Target="https://fbref.com/en/country/USA/United-States-Football" TargetMode="External"/><Relationship Id="rId3126" Type="http://schemas.openxmlformats.org/officeDocument/2006/relationships/hyperlink" Target="https://fbref.com/en/country/USA/United-States-Football" TargetMode="External"/><Relationship Id="rId254" Type="http://schemas.openxmlformats.org/officeDocument/2006/relationships/hyperlink" Target="https://fbref.com/en/country/USA/United-States-Football" TargetMode="External"/><Relationship Id="rId699" Type="http://schemas.openxmlformats.org/officeDocument/2006/relationships/hyperlink" Target="https://fbref.com/en/squads/6218ebd4/2022/Seattle-Sounders-FC-Stats" TargetMode="External"/><Relationship Id="rId1091" Type="http://schemas.openxmlformats.org/officeDocument/2006/relationships/hyperlink" Target="https://fbref.com/en/squads/46ef01d0/2022/Orlando-City-Stats" TargetMode="External"/><Relationship Id="rId2587" Type="http://schemas.openxmlformats.org/officeDocument/2006/relationships/hyperlink" Target="https://fbref.com/en/squads/f9940243/2022/Chicago-Fire-Stats" TargetMode="External"/><Relationship Id="rId2794" Type="http://schemas.openxmlformats.org/officeDocument/2006/relationships/hyperlink" Target="https://fbref.com/en/country/CUW/Curacao-Football" TargetMode="External"/><Relationship Id="rId3333" Type="http://schemas.openxmlformats.org/officeDocument/2006/relationships/hyperlink" Target="https://fbref.com/en/players/75babbce/Collen-Warner" TargetMode="External"/><Relationship Id="rId114" Type="http://schemas.openxmlformats.org/officeDocument/2006/relationships/hyperlink" Target="https://fbref.com/en/country/PAR/Paraguay-Football" TargetMode="External"/><Relationship Id="rId461" Type="http://schemas.openxmlformats.org/officeDocument/2006/relationships/hyperlink" Target="https://fbref.com/en/players/bd4460b1/Brandt-Bronico" TargetMode="External"/><Relationship Id="rId559" Type="http://schemas.openxmlformats.org/officeDocument/2006/relationships/hyperlink" Target="https://fbref.com/en/squads/1ebc1a5b/2022/Atlanta-United-Stats" TargetMode="External"/><Relationship Id="rId766" Type="http://schemas.openxmlformats.org/officeDocument/2006/relationships/hyperlink" Target="https://fbref.com/en/country/PAR/Paraguay-Football" TargetMode="External"/><Relationship Id="rId1189" Type="http://schemas.openxmlformats.org/officeDocument/2006/relationships/hyperlink" Target="https://fbref.com/en/players/843ff999/Tomas-Giraldo" TargetMode="External"/><Relationship Id="rId1396" Type="http://schemas.openxmlformats.org/officeDocument/2006/relationships/hyperlink" Target="https://fbref.com/en/players/189cee7b/matchlogs/2022/summary/Javier-Hernandez-Match-Logs" TargetMode="External"/><Relationship Id="rId2142" Type="http://schemas.openxmlformats.org/officeDocument/2006/relationships/hyperlink" Target="https://fbref.com/en/country/USA/United-States-Football" TargetMode="External"/><Relationship Id="rId2447" Type="http://schemas.openxmlformats.org/officeDocument/2006/relationships/hyperlink" Target="https://fbref.com/en/squads/fc22273c/2022/CF-Montreal-Stats" TargetMode="External"/><Relationship Id="rId3400" Type="http://schemas.openxmlformats.org/officeDocument/2006/relationships/hyperlink" Target="https://fbref.com/en/players/ec646e88/matchlogs/2022/summary/William-Yarbrough-Match-Logs" TargetMode="External"/><Relationship Id="rId321" Type="http://schemas.openxmlformats.org/officeDocument/2006/relationships/hyperlink" Target="https://fbref.com/en/players/f33ee427/Sebastian-Berhalter" TargetMode="External"/><Relationship Id="rId419" Type="http://schemas.openxmlformats.org/officeDocument/2006/relationships/hyperlink" Target="https://fbref.com/en/squads/81d817a3/2022/Los-Angeles-FC-Stats" TargetMode="External"/><Relationship Id="rId626" Type="http://schemas.openxmlformats.org/officeDocument/2006/relationships/hyperlink" Target="https://fbref.com/en/country/CAN/Canada-Football" TargetMode="External"/><Relationship Id="rId973" Type="http://schemas.openxmlformats.org/officeDocument/2006/relationships/hyperlink" Target="https://fbref.com/en/players/773f5f12/Michael-Estrada" TargetMode="External"/><Relationship Id="rId1049" Type="http://schemas.openxmlformats.org/officeDocument/2006/relationships/hyperlink" Target="https://fbref.com/en/players/ef2c82f8/Edison-Flores" TargetMode="External"/><Relationship Id="rId1256" Type="http://schemas.openxmlformats.org/officeDocument/2006/relationships/hyperlink" Target="https://fbref.com/en/players/acd47bc0/matchlogs/2022/summary/Julian-Gressel-Match-Logs" TargetMode="External"/><Relationship Id="rId2002" Type="http://schemas.openxmlformats.org/officeDocument/2006/relationships/hyperlink" Target="https://fbref.com/en/country/USA/United-States-Football" TargetMode="External"/><Relationship Id="rId2307" Type="http://schemas.openxmlformats.org/officeDocument/2006/relationships/hyperlink" Target="https://fbref.com/en/squads/cb8b86a2/2022/Inter-Miami-Stats" TargetMode="External"/><Relationship Id="rId2654" Type="http://schemas.openxmlformats.org/officeDocument/2006/relationships/hyperlink" Target="https://fbref.com/en/country/PAR/Paraguay-Football" TargetMode="External"/><Relationship Id="rId2861" Type="http://schemas.openxmlformats.org/officeDocument/2006/relationships/hyperlink" Target="https://fbref.com/en/players/4924d9bb/Ryan-Sailor" TargetMode="External"/><Relationship Id="rId2959" Type="http://schemas.openxmlformats.org/officeDocument/2006/relationships/hyperlink" Target="https://fbref.com/en/squads/130f43fa/2022/Toronto-FC-Stats" TargetMode="External"/><Relationship Id="rId833" Type="http://schemas.openxmlformats.org/officeDocument/2006/relationships/hyperlink" Target="https://fbref.com/en/players/247accfd/Bakaye-Dibassy" TargetMode="External"/><Relationship Id="rId1116" Type="http://schemas.openxmlformats.org/officeDocument/2006/relationships/hyperlink" Target="https://fbref.com/en/players/9e64fc85/matchlogs/2022/summary/Ruben-Gabrielsen-Match-Logs" TargetMode="External"/><Relationship Id="rId1463" Type="http://schemas.openxmlformats.org/officeDocument/2006/relationships/hyperlink" Target="https://fbref.com/en/squads/1ebc1a5b/2022/Atlanta-United-Stats" TargetMode="External"/><Relationship Id="rId1670" Type="http://schemas.openxmlformats.org/officeDocument/2006/relationships/hyperlink" Target="https://fbref.com/en/country/USA/United-States-Football" TargetMode="External"/><Relationship Id="rId1768" Type="http://schemas.openxmlformats.org/officeDocument/2006/relationships/hyperlink" Target="https://fbref.com/en/players/2501eb59/matchlogs/2022/summary/Jonathan-Lewis-Match-Logs" TargetMode="External"/><Relationship Id="rId2514" Type="http://schemas.openxmlformats.org/officeDocument/2006/relationships/hyperlink" Target="https://fbref.com/en/country/USA/United-States-Football" TargetMode="External"/><Relationship Id="rId2721" Type="http://schemas.openxmlformats.org/officeDocument/2006/relationships/hyperlink" Target="https://fbref.com/en/players/a94bad97/Nigel-Robertha" TargetMode="External"/><Relationship Id="rId2819" Type="http://schemas.openxmlformats.org/officeDocument/2006/relationships/hyperlink" Target="https://fbref.com/en/squads/6218ebd4/2022/Seattle-Sounders-FC-Stats" TargetMode="External"/><Relationship Id="rId900" Type="http://schemas.openxmlformats.org/officeDocument/2006/relationships/hyperlink" Target="https://fbref.com/en/players/575e6cb1/matchlogs/2022/summary/Kyle-Duncan-Match-Logs" TargetMode="External"/><Relationship Id="rId1323" Type="http://schemas.openxmlformats.org/officeDocument/2006/relationships/hyperlink" Target="https://fbref.com/en/squads/ca460650/2022/San-Jose-Earthquakes-Stats" TargetMode="External"/><Relationship Id="rId1530" Type="http://schemas.openxmlformats.org/officeDocument/2006/relationships/hyperlink" Target="https://fbref.com/en/country/USA/United-States-Football" TargetMode="External"/><Relationship Id="rId1628" Type="http://schemas.openxmlformats.org/officeDocument/2006/relationships/hyperlink" Target="https://fbref.com/en/players/465015a5/matchlogs/2022/summary/Johan-Kappelhof-Match-Logs" TargetMode="External"/><Relationship Id="rId1975" Type="http://schemas.openxmlformats.org/officeDocument/2006/relationships/hyperlink" Target="https://fbref.com/en/squads/46024eeb/2022/Philadelphia-Union-Stats" TargetMode="External"/><Relationship Id="rId3190" Type="http://schemas.openxmlformats.org/officeDocument/2006/relationships/hyperlink" Target="https://fbref.com/en/country/USA/United-States-Football" TargetMode="External"/><Relationship Id="rId1835" Type="http://schemas.openxmlformats.org/officeDocument/2006/relationships/hyperlink" Target="https://fbref.com/en/squads/f7d86a43/2022/Real-Salt-Lake-Stats" TargetMode="External"/><Relationship Id="rId3050" Type="http://schemas.openxmlformats.org/officeDocument/2006/relationships/hyperlink" Target="https://fbref.com/en/country/USA/United-States-Football" TargetMode="External"/><Relationship Id="rId3288" Type="http://schemas.openxmlformats.org/officeDocument/2006/relationships/hyperlink" Target="https://fbref.com/en/players/366609b6/matchlogs/2022/summary/Ranko-Veselinovic-Match-Logs" TargetMode="External"/><Relationship Id="rId1902" Type="http://schemas.openxmlformats.org/officeDocument/2006/relationships/hyperlink" Target="https://fbref.com/en/country/USA/United-States-Football" TargetMode="External"/><Relationship Id="rId2097" Type="http://schemas.openxmlformats.org/officeDocument/2006/relationships/hyperlink" Target="https://fbref.com/en/players/0646bd8a/Kamal-Miller" TargetMode="External"/><Relationship Id="rId3148" Type="http://schemas.openxmlformats.org/officeDocument/2006/relationships/hyperlink" Target="https://fbref.com/en/players/7ed56490/matchlogs/2022/summary/Jairo-Torres-Match-Logs" TargetMode="External"/><Relationship Id="rId3355" Type="http://schemas.openxmlformats.org/officeDocument/2006/relationships/hyperlink" Target="https://fbref.com/en/squads/1ebc1a5b/2022/Atlanta-United-Stats" TargetMode="External"/><Relationship Id="rId276" Type="http://schemas.openxmlformats.org/officeDocument/2006/relationships/hyperlink" Target="https://fbref.com/en/players/6297d826/matchlogs/2022/summary/Zorhan-Bassong-Match-Logs" TargetMode="External"/><Relationship Id="rId483" Type="http://schemas.openxmlformats.org/officeDocument/2006/relationships/hyperlink" Target="https://fbref.com/en/squads/3c079def/2022/New-England-Revolution-Stats" TargetMode="External"/><Relationship Id="rId690" Type="http://schemas.openxmlformats.org/officeDocument/2006/relationships/hyperlink" Target="https://fbref.com/en/country/USA/United-States-Football" TargetMode="External"/><Relationship Id="rId2164" Type="http://schemas.openxmlformats.org/officeDocument/2006/relationships/hyperlink" Target="https://fbref.com/en/players/f99f37fc/matchlogs/2022/summary/Maximiliano-Moralez-Match-Logs" TargetMode="External"/><Relationship Id="rId2371" Type="http://schemas.openxmlformats.org/officeDocument/2006/relationships/hyperlink" Target="https://fbref.com/en/squads/f9940243/2022/Chicago-Fire-Stats" TargetMode="External"/><Relationship Id="rId3008" Type="http://schemas.openxmlformats.org/officeDocument/2006/relationships/hyperlink" Target="https://fbref.com/en/players/c55a846e/matchlogs/2022/summary/Gaga-Slonina-Match-Logs" TargetMode="External"/><Relationship Id="rId3215" Type="http://schemas.openxmlformats.org/officeDocument/2006/relationships/hyperlink" Target="https://fbref.com/en/squads/cb8b86a2/2022/Inter-Miami-Stats" TargetMode="External"/><Relationship Id="rId3422" Type="http://schemas.openxmlformats.org/officeDocument/2006/relationships/hyperlink" Target="https://fbref.com/en/country/USA/United-States-Football" TargetMode="External"/><Relationship Id="rId136" Type="http://schemas.openxmlformats.org/officeDocument/2006/relationships/hyperlink" Target="https://fbref.com/en/players/3a9911ce/matchlogs/2022/summary/Sebastian-Anderson-Match-Logs" TargetMode="External"/><Relationship Id="rId343" Type="http://schemas.openxmlformats.org/officeDocument/2006/relationships/hyperlink" Target="https://fbref.com/en/squads/f7d86a43/2022/Real-Salt-Lake-Stats" TargetMode="External"/><Relationship Id="rId550" Type="http://schemas.openxmlformats.org/officeDocument/2006/relationships/hyperlink" Target="https://fbref.com/en/country/CAN/Canada-Football" TargetMode="External"/><Relationship Id="rId788" Type="http://schemas.openxmlformats.org/officeDocument/2006/relationships/hyperlink" Target="https://fbref.com/en/players/507383d1/matchlogs/2022/summary/Abu-Danladi-Match-Logs" TargetMode="External"/><Relationship Id="rId995" Type="http://schemas.openxmlformats.org/officeDocument/2006/relationships/hyperlink" Target="https://fbref.com/en/squads/3c079def/2022/New-England-Revolution-Stats" TargetMode="External"/><Relationship Id="rId1180" Type="http://schemas.openxmlformats.org/officeDocument/2006/relationships/hyperlink" Target="https://fbref.com/en/players/ab66cc31/matchlogs/2022/summary/Gaston-Gimenez-Match-Logs" TargetMode="External"/><Relationship Id="rId2024" Type="http://schemas.openxmlformats.org/officeDocument/2006/relationships/hyperlink" Target="https://fbref.com/en/players/18f0723b/matchlogs/2022/summary/Ryan-Meara-Match-Logs" TargetMode="External"/><Relationship Id="rId2231" Type="http://schemas.openxmlformats.org/officeDocument/2006/relationships/hyperlink" Target="https://fbref.com/en/squads/46ef01d0/2022/Orlando-City-Stats" TargetMode="External"/><Relationship Id="rId2469" Type="http://schemas.openxmlformats.org/officeDocument/2006/relationships/hyperlink" Target="https://fbref.com/en/players/3a7bec1b/Tyler-Pasher" TargetMode="External"/><Relationship Id="rId2676" Type="http://schemas.openxmlformats.org/officeDocument/2006/relationships/hyperlink" Target="https://fbref.com/en/players/6f0a801a/matchlogs/2022/summary/Ben-Reveno-Match-Logs" TargetMode="External"/><Relationship Id="rId2883" Type="http://schemas.openxmlformats.org/officeDocument/2006/relationships/hyperlink" Target="https://fbref.com/en/squads/44117292/2022/DC-United-Stats" TargetMode="External"/><Relationship Id="rId203" Type="http://schemas.openxmlformats.org/officeDocument/2006/relationships/hyperlink" Target="https://fbref.com/en/squads/e9ea41b2/2022/FC-Cincinnati-Stats" TargetMode="External"/><Relationship Id="rId648" Type="http://schemas.openxmlformats.org/officeDocument/2006/relationships/hyperlink" Target="https://fbref.com/en/players/ca366055/matchlogs/2022/summary/Maxime-Chanot-Match-Logs" TargetMode="External"/><Relationship Id="rId855" Type="http://schemas.openxmlformats.org/officeDocument/2006/relationships/hyperlink" Target="https://fbref.com/en/squads/b918956d/2022/Austin-FC-Stats" TargetMode="External"/><Relationship Id="rId1040" Type="http://schemas.openxmlformats.org/officeDocument/2006/relationships/hyperlink" Target="https://fbref.com/en/players/39859fa1/matchlogs/2022/summary/Leon-Flach-Match-Logs" TargetMode="External"/><Relationship Id="rId1278" Type="http://schemas.openxmlformats.org/officeDocument/2006/relationships/hyperlink" Target="https://fbref.com/en/country/CHI/Chile-Football" TargetMode="External"/><Relationship Id="rId1485" Type="http://schemas.openxmlformats.org/officeDocument/2006/relationships/hyperlink" Target="https://fbref.com/en/players/2f557579/Lorenzo-Insigne" TargetMode="External"/><Relationship Id="rId1692" Type="http://schemas.openxmlformats.org/officeDocument/2006/relationships/hyperlink" Target="https://fbref.com/en/players/4501fd21/matchlogs/2022/summary/Zan-Kolmanic-Match-Logs" TargetMode="External"/><Relationship Id="rId2329" Type="http://schemas.openxmlformats.org/officeDocument/2006/relationships/hyperlink" Target="https://fbref.com/en/players/09d33255/Moses-Nyeman" TargetMode="External"/><Relationship Id="rId2536" Type="http://schemas.openxmlformats.org/officeDocument/2006/relationships/hyperlink" Target="https://fbref.com/en/players/dbaa10c0/matchlogs/2022/summary/Fafa-Picault-Match-Logs" TargetMode="External"/><Relationship Id="rId2743" Type="http://schemas.openxmlformats.org/officeDocument/2006/relationships/hyperlink" Target="https://fbref.com/en/squads/ca460650/2022/San-Jose-Earthquakes-Stats" TargetMode="External"/><Relationship Id="rId410" Type="http://schemas.openxmlformats.org/officeDocument/2006/relationships/hyperlink" Target="https://fbref.com/en/country/COL/Colombia-Football" TargetMode="External"/><Relationship Id="rId508" Type="http://schemas.openxmlformats.org/officeDocument/2006/relationships/hyperlink" Target="https://fbref.com/en/players/9fcd12af/matchlogs/2022/summary/Brandon-Bye-Match-Logs" TargetMode="External"/><Relationship Id="rId715" Type="http://schemas.openxmlformats.org/officeDocument/2006/relationships/hyperlink" Target="https://fbref.com/en/squads/f7d86a43/2022/Real-Salt-Lake-Stats" TargetMode="External"/><Relationship Id="rId922" Type="http://schemas.openxmlformats.org/officeDocument/2006/relationships/hyperlink" Target="https://fbref.com/en/country/MEX/Mexico-Football" TargetMode="External"/><Relationship Id="rId1138" Type="http://schemas.openxmlformats.org/officeDocument/2006/relationships/hyperlink" Target="https://fbref.com/en/country/USA/United-States-Football" TargetMode="External"/><Relationship Id="rId1345" Type="http://schemas.openxmlformats.org/officeDocument/2006/relationships/hyperlink" Target="https://fbref.com/en/players/b3edbeff/Nathan-Harriel" TargetMode="External"/><Relationship Id="rId1552" Type="http://schemas.openxmlformats.org/officeDocument/2006/relationships/hyperlink" Target="https://fbref.com/en/players/93c92d6c/matchlogs/2022/summary/Derrick-Jones-Match-Logs" TargetMode="External"/><Relationship Id="rId1997" Type="http://schemas.openxmlformats.org/officeDocument/2006/relationships/hyperlink" Target="https://fbref.com/en/players/83129dc7/Zac-McGraw" TargetMode="External"/><Relationship Id="rId2603" Type="http://schemas.openxmlformats.org/officeDocument/2006/relationships/hyperlink" Target="https://fbref.com/en/squads/0d885416/2022/Houston-Dynamo-Stats" TargetMode="External"/><Relationship Id="rId2950" Type="http://schemas.openxmlformats.org/officeDocument/2006/relationships/hyperlink" Target="https://fbref.com/en/country/SVK/Slovakia-Football" TargetMode="External"/><Relationship Id="rId1205" Type="http://schemas.openxmlformats.org/officeDocument/2006/relationships/hyperlink" Target="https://fbref.com/en/players/27854bf6/Marcus-Godinho" TargetMode="External"/><Relationship Id="rId1857" Type="http://schemas.openxmlformats.org/officeDocument/2006/relationships/hyperlink" Target="https://fbref.com/en/players/a39d51e0/Maciel" TargetMode="External"/><Relationship Id="rId2810" Type="http://schemas.openxmlformats.org/officeDocument/2006/relationships/hyperlink" Target="https://fbref.com/en/country/BRA/Brazil-Football" TargetMode="External"/><Relationship Id="rId2908" Type="http://schemas.openxmlformats.org/officeDocument/2006/relationships/hyperlink" Target="https://fbref.com/en/players/6fc57554/matchlogs/2022/summary/Nuno-Santos-Match-Logs" TargetMode="External"/><Relationship Id="rId51" Type="http://schemas.openxmlformats.org/officeDocument/2006/relationships/hyperlink" Target="https://fbref.com/en/squads/4acb0537/2022/Sporting-KC-Stats" TargetMode="External"/><Relationship Id="rId1412" Type="http://schemas.openxmlformats.org/officeDocument/2006/relationships/hyperlink" Target="https://fbref.com/en/players/8a08491a/matchlogs/2022/summary/Gonzalo-Higuain-Match-Logs" TargetMode="External"/><Relationship Id="rId1717" Type="http://schemas.openxmlformats.org/officeDocument/2006/relationships/hyperlink" Target="https://fbref.com/en/players/b8123792/Wallis-Lapsley" TargetMode="External"/><Relationship Id="rId1924" Type="http://schemas.openxmlformats.org/officeDocument/2006/relationships/hyperlink" Target="https://fbref.com/en/players/b9459f85/matchlogs/2022/summary/Jahkeele-Marshall-Rutty-Match-Logs" TargetMode="External"/><Relationship Id="rId3072" Type="http://schemas.openxmlformats.org/officeDocument/2006/relationships/hyperlink" Target="https://fbref.com/en/players/4a07ae31/matchlogs/2022/summary/Nkosi-Tafari-Match-Logs" TargetMode="External"/><Relationship Id="rId3377" Type="http://schemas.openxmlformats.org/officeDocument/2006/relationships/hyperlink" Target="https://fbref.com/en/players/9cfe9254/Danny-Wilson" TargetMode="External"/><Relationship Id="rId298" Type="http://schemas.openxmlformats.org/officeDocument/2006/relationships/hyperlink" Target="https://fbref.com/en/country/USA/United-States-Football" TargetMode="External"/><Relationship Id="rId158" Type="http://schemas.openxmlformats.org/officeDocument/2006/relationships/hyperlink" Target="https://fbref.com/en/country/COL/Colombia-Football" TargetMode="External"/><Relationship Id="rId2186" Type="http://schemas.openxmlformats.org/officeDocument/2006/relationships/hyperlink" Target="https://fbref.com/en/country/USA/United-States-Football" TargetMode="External"/><Relationship Id="rId2393" Type="http://schemas.openxmlformats.org/officeDocument/2006/relationships/hyperlink" Target="https://fbref.com/en/players/8941d9b2/Arquimides-Ordonez" TargetMode="External"/><Relationship Id="rId2698" Type="http://schemas.openxmlformats.org/officeDocument/2006/relationships/hyperlink" Target="https://fbref.com/en/country/USA/United-States-Football" TargetMode="External"/><Relationship Id="rId3237" Type="http://schemas.openxmlformats.org/officeDocument/2006/relationships/hyperlink" Target="https://fbref.com/en/players/2ce88662/Gustavo-Vallecilla" TargetMode="External"/><Relationship Id="rId3444" Type="http://schemas.openxmlformats.org/officeDocument/2006/relationships/hyperlink" Target="https://fbref.com/en/players/edbfbb3f/matchlogs/2022/summary/Eriq-Zavaleta-Match-Logs" TargetMode="External"/><Relationship Id="rId365" Type="http://schemas.openxmlformats.org/officeDocument/2006/relationships/hyperlink" Target="https://fbref.com/en/players/7f35d14e/Tristan-Blackmon" TargetMode="External"/><Relationship Id="rId572" Type="http://schemas.openxmlformats.org/officeDocument/2006/relationships/hyperlink" Target="https://fbref.com/en/players/d4438745/matchlogs/2022/summary/Nathan-Cardoso-Match-Logs" TargetMode="External"/><Relationship Id="rId2046" Type="http://schemas.openxmlformats.org/officeDocument/2006/relationships/hyperlink" Target="https://fbref.com/en/country/CUB/Cuba-Football" TargetMode="External"/><Relationship Id="rId2253" Type="http://schemas.openxmlformats.org/officeDocument/2006/relationships/hyperlink" Target="https://fbref.com/en/players/6219c704/Darlington-Nagbe" TargetMode="External"/><Relationship Id="rId2460" Type="http://schemas.openxmlformats.org/officeDocument/2006/relationships/hyperlink" Target="https://fbref.com/en/players/00e093d2/matchlogs/2022/summary/Isaiah-Parker-Match-Logs" TargetMode="External"/><Relationship Id="rId3304" Type="http://schemas.openxmlformats.org/officeDocument/2006/relationships/hyperlink" Target="https://fbref.com/en/players/d9d14cad/matchlogs/2022/summary/Justin-Vom-Steeg-Match-Logs" TargetMode="External"/><Relationship Id="rId225" Type="http://schemas.openxmlformats.org/officeDocument/2006/relationships/hyperlink" Target="https://fbref.com/en/players/aa9e1161/Zico-Bailey" TargetMode="External"/><Relationship Id="rId432" Type="http://schemas.openxmlformats.org/officeDocument/2006/relationships/hyperlink" Target="https://fbref.com/en/players/fd5e3a73/matchlogs/2022/summary/Michael-Bradley-Match-Logs" TargetMode="External"/><Relationship Id="rId877" Type="http://schemas.openxmlformats.org/officeDocument/2006/relationships/hyperlink" Target="https://fbref.com/en/players/8f2af1ed/Hassani-Dotson" TargetMode="External"/><Relationship Id="rId1062" Type="http://schemas.openxmlformats.org/officeDocument/2006/relationships/hyperlink" Target="https://fbref.com/en/country/ESP/Spain-Football" TargetMode="External"/><Relationship Id="rId2113" Type="http://schemas.openxmlformats.org/officeDocument/2006/relationships/hyperlink" Target="https://fbref.com/en/players/371645ca/Kevin-Molino" TargetMode="External"/><Relationship Id="rId2320" Type="http://schemas.openxmlformats.org/officeDocument/2006/relationships/hyperlink" Target="https://fbref.com/en/players/60c659b6/matchlogs/2022/summary/Jaroslaw-Niezgoda-Match-Logs" TargetMode="External"/><Relationship Id="rId2558" Type="http://schemas.openxmlformats.org/officeDocument/2006/relationships/hyperlink" Target="https://fbref.com/en/country/USA/United-States-Football" TargetMode="External"/><Relationship Id="rId2765" Type="http://schemas.openxmlformats.org/officeDocument/2006/relationships/hyperlink" Target="https://fbref.com/en/players/14eb8481/Missael-Rodriguez" TargetMode="External"/><Relationship Id="rId2972" Type="http://schemas.openxmlformats.org/officeDocument/2006/relationships/hyperlink" Target="https://fbref.com/en/players/adb6ae24/matchlogs/2022/summary/Brek-Shea-Match-Logs" TargetMode="External"/><Relationship Id="rId737" Type="http://schemas.openxmlformats.org/officeDocument/2006/relationships/hyperlink" Target="https://fbref.com/en/players/f8e95f87/Cade-Cowell" TargetMode="External"/><Relationship Id="rId944" Type="http://schemas.openxmlformats.org/officeDocument/2006/relationships/hyperlink" Target="https://fbref.com/en/players/272c1aaf/matchlogs/2022/summary/Kalil-ElMedkhar-Match-Logs" TargetMode="External"/><Relationship Id="rId1367" Type="http://schemas.openxmlformats.org/officeDocument/2006/relationships/hyperlink" Target="https://fbref.com/en/squads/64e81410/2022/New-York-City-FC-Stats" TargetMode="External"/><Relationship Id="rId1574" Type="http://schemas.openxmlformats.org/officeDocument/2006/relationships/hyperlink" Target="https://fbref.com/en/country/POL/Poland-Football" TargetMode="External"/><Relationship Id="rId1781" Type="http://schemas.openxmlformats.org/officeDocument/2006/relationships/hyperlink" Target="https://fbref.com/en/players/83cb6e59/Jaylin-Lindsey" TargetMode="External"/><Relationship Id="rId2418" Type="http://schemas.openxmlformats.org/officeDocument/2006/relationships/hyperlink" Target="https://fbref.com/en/country/CRC/Costa-Rica-Football" TargetMode="External"/><Relationship Id="rId2625" Type="http://schemas.openxmlformats.org/officeDocument/2006/relationships/hyperlink" Target="https://fbref.com/en/players/a3d67f70/Jackson-Ragen" TargetMode="External"/><Relationship Id="rId2832" Type="http://schemas.openxmlformats.org/officeDocument/2006/relationships/hyperlink" Target="https://fbref.com/en/players/3f082234/matchlogs/2022/summary/Diego-Rubio-Match-Logs" TargetMode="External"/><Relationship Id="rId73" Type="http://schemas.openxmlformats.org/officeDocument/2006/relationships/hyperlink" Target="https://fbref.com/en/players/cfed08d5/Matai-Akinmboni" TargetMode="External"/><Relationship Id="rId804" Type="http://schemas.openxmlformats.org/officeDocument/2006/relationships/hyperlink" Target="https://fbref.com/en/players/c8e65157/matchlogs/2022/summary/Milos-Degenek-Match-Logs" TargetMode="External"/><Relationship Id="rId1227" Type="http://schemas.openxmlformats.org/officeDocument/2006/relationships/hyperlink" Target="https://fbref.com/en/squads/f7d86a43/2022/Real-Salt-Lake-Stats" TargetMode="External"/><Relationship Id="rId1434" Type="http://schemas.openxmlformats.org/officeDocument/2006/relationships/hyperlink" Target="https://fbref.com/en/country/USA/United-States-Football" TargetMode="External"/><Relationship Id="rId1641" Type="http://schemas.openxmlformats.org/officeDocument/2006/relationships/hyperlink" Target="https://fbref.com/en/players/36a38acd/Mark-Anthony-Kaye" TargetMode="External"/><Relationship Id="rId1879" Type="http://schemas.openxmlformats.org/officeDocument/2006/relationships/hyperlink" Target="https://fbref.com/en/squads/3c079def/2022/New-England-Revolution-Stats" TargetMode="External"/><Relationship Id="rId3094" Type="http://schemas.openxmlformats.org/officeDocument/2006/relationships/hyperlink" Target="https://fbref.com/en/country/ESP/Spain-Football" TargetMode="External"/><Relationship Id="rId1501" Type="http://schemas.openxmlformats.org/officeDocument/2006/relationships/hyperlink" Target="https://fbref.com/en/players/0cafba94/Stanislav-Ivanov" TargetMode="External"/><Relationship Id="rId1739" Type="http://schemas.openxmlformats.org/officeDocument/2006/relationships/hyperlink" Target="https://fbref.com/en/squads/64e81410/2022/New-York-City-FC-Stats" TargetMode="External"/><Relationship Id="rId1946" Type="http://schemas.openxmlformats.org/officeDocument/2006/relationships/hyperlink" Target="https://fbref.com/en/country/ROU/Romania-Football" TargetMode="External"/><Relationship Id="rId3399" Type="http://schemas.openxmlformats.org/officeDocument/2006/relationships/hyperlink" Target="https://fbref.com/en/squads/415b4465/2022/Colorado-Rapids-Stats" TargetMode="External"/><Relationship Id="rId1806" Type="http://schemas.openxmlformats.org/officeDocument/2006/relationships/hyperlink" Target="https://fbref.com/en/country/USA/United-States-Football" TargetMode="External"/><Relationship Id="rId3161" Type="http://schemas.openxmlformats.org/officeDocument/2006/relationships/hyperlink" Target="https://fbref.com/en/players/9bf9391c/Wil-Trapp" TargetMode="External"/><Relationship Id="rId3259" Type="http://schemas.openxmlformats.org/officeDocument/2006/relationships/hyperlink" Target="https://fbref.com/en/squads/e9ea41b2/2022/FC-Cincinnati-Stats" TargetMode="External"/><Relationship Id="rId3466" Type="http://schemas.openxmlformats.org/officeDocument/2006/relationships/hyperlink" Target="https://fbref.com/en/country/USA/United-States-Football" TargetMode="External"/><Relationship Id="rId387" Type="http://schemas.openxmlformats.org/officeDocument/2006/relationships/hyperlink" Target="https://fbref.com/en/squads/d076914e/2022/Portland-Timbers-Stats" TargetMode="External"/><Relationship Id="rId594" Type="http://schemas.openxmlformats.org/officeDocument/2006/relationships/hyperlink" Target="https://fbref.com/en/country/PER/Peru-Football" TargetMode="External"/><Relationship Id="rId2068" Type="http://schemas.openxmlformats.org/officeDocument/2006/relationships/hyperlink" Target="https://fbref.com/en/players/6b410ff5/matchlogs/2022/summary/Will-Meyer-Match-Logs" TargetMode="External"/><Relationship Id="rId2275" Type="http://schemas.openxmlformats.org/officeDocument/2006/relationships/hyperlink" Target="https://fbref.com/en/squads/4acb0537/2022/Sporting-KC-Stats" TargetMode="External"/><Relationship Id="rId3021" Type="http://schemas.openxmlformats.org/officeDocument/2006/relationships/hyperlink" Target="https://fbref.com/en/players/5358009d/Jan-Sobocinski" TargetMode="External"/><Relationship Id="rId3119" Type="http://schemas.openxmlformats.org/officeDocument/2006/relationships/hyperlink" Target="https://fbref.com/en/squads/4acb0537/2022/Sporting-KC-Stats" TargetMode="External"/><Relationship Id="rId3326" Type="http://schemas.openxmlformats.org/officeDocument/2006/relationships/hyperlink" Target="https://fbref.com/en/country/FRA/France-Football" TargetMode="External"/><Relationship Id="rId247" Type="http://schemas.openxmlformats.org/officeDocument/2006/relationships/hyperlink" Target="https://fbref.com/en/squads/81d817a3/2022/Los-Angeles-FC-Stats" TargetMode="External"/><Relationship Id="rId899" Type="http://schemas.openxmlformats.org/officeDocument/2006/relationships/hyperlink" Target="https://fbref.com/en/squads/69a0fb10/2022/New-York-Red-Bulls-Stats" TargetMode="External"/><Relationship Id="rId1084" Type="http://schemas.openxmlformats.org/officeDocument/2006/relationships/hyperlink" Target="https://fbref.com/en/players/c76b161b/matchlogs/2022/summary/Alan-Franco-Match-Logs" TargetMode="External"/><Relationship Id="rId2482" Type="http://schemas.openxmlformats.org/officeDocument/2006/relationships/hyperlink" Target="https://fbref.com/en/country/BRA/Brazil-Football" TargetMode="External"/><Relationship Id="rId2787" Type="http://schemas.openxmlformats.org/officeDocument/2006/relationships/hyperlink" Target="https://fbref.com/en/squads/35f1b818/2022/Nashville-SC-Stats" TargetMode="External"/><Relationship Id="rId107" Type="http://schemas.openxmlformats.org/officeDocument/2006/relationships/hyperlink" Target="https://fbref.com/en/squads/3c079def/2022/New-England-Revolution-Stats" TargetMode="External"/><Relationship Id="rId454" Type="http://schemas.openxmlformats.org/officeDocument/2006/relationships/hyperlink" Target="https://fbref.com/en/country/CAN/Canada-Football" TargetMode="External"/><Relationship Id="rId661" Type="http://schemas.openxmlformats.org/officeDocument/2006/relationships/hyperlink" Target="https://fbref.com/en/players/017459bb/Mathieu-Choiniere" TargetMode="External"/><Relationship Id="rId759" Type="http://schemas.openxmlformats.org/officeDocument/2006/relationships/hyperlink" Target="https://fbref.com/en/squads/ab41cb90/2022/Vancouver-Whitecaps-FC-Stats" TargetMode="External"/><Relationship Id="rId966" Type="http://schemas.openxmlformats.org/officeDocument/2006/relationships/hyperlink" Target="https://fbref.com/en/country/CAN/Canada-Football" TargetMode="External"/><Relationship Id="rId1291" Type="http://schemas.openxmlformats.org/officeDocument/2006/relationships/hyperlink" Target="https://fbref.com/en/squads/1ebc1a5b/2022/Atlanta-United-Stats" TargetMode="External"/><Relationship Id="rId1389" Type="http://schemas.openxmlformats.org/officeDocument/2006/relationships/hyperlink" Target="https://fbref.com/en/players/31a4d0b8/Felipe-Hernandez" TargetMode="External"/><Relationship Id="rId1596" Type="http://schemas.openxmlformats.org/officeDocument/2006/relationships/hyperlink" Target="https://fbref.com/en/players/91981d97/matchlogs/2022/summary/Sam-Junqua-Match-Logs" TargetMode="External"/><Relationship Id="rId2135" Type="http://schemas.openxmlformats.org/officeDocument/2006/relationships/hyperlink" Target="https://fbref.com/en/squads/69a0fb10/2022/New-York-Red-Bulls-Stats" TargetMode="External"/><Relationship Id="rId2342" Type="http://schemas.openxmlformats.org/officeDocument/2006/relationships/hyperlink" Target="https://fbref.com/en/country/COL/Colombia-Football" TargetMode="External"/><Relationship Id="rId2647" Type="http://schemas.openxmlformats.org/officeDocument/2006/relationships/hyperlink" Target="https://fbref.com/en/squads/d8b46897/2022/LA-Galaxy-Stats" TargetMode="External"/><Relationship Id="rId2994" Type="http://schemas.openxmlformats.org/officeDocument/2006/relationships/hyperlink" Target="https://fbref.com/en/country/MEX/Mexico-Football" TargetMode="External"/><Relationship Id="rId314" Type="http://schemas.openxmlformats.org/officeDocument/2006/relationships/hyperlink" Target="https://fbref.com/en/country/USA/United-States-Football" TargetMode="External"/><Relationship Id="rId521" Type="http://schemas.openxmlformats.org/officeDocument/2006/relationships/hyperlink" Target="https://fbref.com/en/players/9bfa2f52/Deiber-Caicedo" TargetMode="External"/><Relationship Id="rId619" Type="http://schemas.openxmlformats.org/officeDocument/2006/relationships/hyperlink" Target="https://fbref.com/en/squads/64e81410/2022/New-York-City-FC-Stats" TargetMode="External"/><Relationship Id="rId1151" Type="http://schemas.openxmlformats.org/officeDocument/2006/relationships/hyperlink" Target="https://fbref.com/en/squads/d8b46897/2022/LA-Galaxy-Stats" TargetMode="External"/><Relationship Id="rId1249" Type="http://schemas.openxmlformats.org/officeDocument/2006/relationships/hyperlink" Target="https://fbref.com/en/players/7d974435/Jan-Gregus" TargetMode="External"/><Relationship Id="rId2202" Type="http://schemas.openxmlformats.org/officeDocument/2006/relationships/hyperlink" Target="https://fbref.com/en/country/COL/Colombia-Football" TargetMode="External"/><Relationship Id="rId2854" Type="http://schemas.openxmlformats.org/officeDocument/2006/relationships/hyperlink" Target="https://fbref.com/en/country/CAN/Canada-Football" TargetMode="External"/><Relationship Id="rId95" Type="http://schemas.openxmlformats.org/officeDocument/2006/relationships/hyperlink" Target="https://fbref.com/en/squads/cb8b86a2/2022/Inter-Miami-Stats" TargetMode="External"/><Relationship Id="rId826" Type="http://schemas.openxmlformats.org/officeDocument/2006/relationships/hyperlink" Target="https://fbref.com/en/country/USA/United-States-Football" TargetMode="External"/><Relationship Id="rId1011" Type="http://schemas.openxmlformats.org/officeDocument/2006/relationships/hyperlink" Target="https://fbref.com/en/squads/69a0fb10/2022/New-York-Red-Bulls-Stats" TargetMode="External"/><Relationship Id="rId1109" Type="http://schemas.openxmlformats.org/officeDocument/2006/relationships/hyperlink" Target="https://fbref.com/en/players/5be1df64/Noah-Fuson" TargetMode="External"/><Relationship Id="rId1456" Type="http://schemas.openxmlformats.org/officeDocument/2006/relationships/hyperlink" Target="https://fbref.com/en/players/b11e6f2b/matchlogs/2022/summary/Erik-Hurtado-Match-Logs" TargetMode="External"/><Relationship Id="rId1663" Type="http://schemas.openxmlformats.org/officeDocument/2006/relationships/hyperlink" Target="https://fbref.com/en/squads/fc22273c/2022/CF-Montreal-Stats" TargetMode="External"/><Relationship Id="rId1870" Type="http://schemas.openxmlformats.org/officeDocument/2006/relationships/hyperlink" Target="https://fbref.com/en/country/BRA/Brazil-Football" TargetMode="External"/><Relationship Id="rId1968" Type="http://schemas.openxmlformats.org/officeDocument/2006/relationships/hyperlink" Target="https://fbref.com/en/players/67c3efa4/matchlogs/2022/summary/Max-Match-Logs" TargetMode="External"/><Relationship Id="rId2507" Type="http://schemas.openxmlformats.org/officeDocument/2006/relationships/hyperlink" Target="https://fbref.com/en/squads/64e81410/2022/New-York-City-FC-Stats" TargetMode="External"/><Relationship Id="rId2714" Type="http://schemas.openxmlformats.org/officeDocument/2006/relationships/hyperlink" Target="https://fbref.com/en/country/ARG/Argentina-Football" TargetMode="External"/><Relationship Id="rId2921" Type="http://schemas.openxmlformats.org/officeDocument/2006/relationships/hyperlink" Target="https://fbref.com/en/players/5bb02df4/Rodrigo-Schlegel" TargetMode="External"/><Relationship Id="rId1316" Type="http://schemas.openxmlformats.org/officeDocument/2006/relationships/hyperlink" Target="https://fbref.com/en/players/39632554/matchlogs/2022/summary/Nick-Hagglund-Match-Logs" TargetMode="External"/><Relationship Id="rId1523" Type="http://schemas.openxmlformats.org/officeDocument/2006/relationships/hyperlink" Target="https://fbref.com/en/squads/cb8b86a2/2022/Inter-Miami-Stats" TargetMode="External"/><Relationship Id="rId1730" Type="http://schemas.openxmlformats.org/officeDocument/2006/relationships/hyperlink" Target="https://fbref.com/en/country/USA/United-States-Football" TargetMode="External"/><Relationship Id="rId3183" Type="http://schemas.openxmlformats.org/officeDocument/2006/relationships/hyperlink" Target="https://fbref.com/en/squads/d076914e/2022/Portland-Timbers-Stats" TargetMode="External"/><Relationship Id="rId3390" Type="http://schemas.openxmlformats.org/officeDocument/2006/relationships/hyperlink" Target="https://fbref.com/en/country/USA/United-States-Football" TargetMode="External"/><Relationship Id="rId22" Type="http://schemas.openxmlformats.org/officeDocument/2006/relationships/hyperlink" Target="https://fbref.com/en/country/USA/United-States-Football" TargetMode="External"/><Relationship Id="rId1828" Type="http://schemas.openxmlformats.org/officeDocument/2006/relationships/hyperlink" Target="https://fbref.com/en/players/b6e2e54c/matchlogs/2022/summary/Damion-Lowe-Match-Logs" TargetMode="External"/><Relationship Id="rId3043" Type="http://schemas.openxmlformats.org/officeDocument/2006/relationships/hyperlink" Target="https://fbref.com/en/squads/46ef01d0/2022/Orlando-City-Stats" TargetMode="External"/><Relationship Id="rId3250" Type="http://schemas.openxmlformats.org/officeDocument/2006/relationships/hyperlink" Target="https://fbref.com/en/country/USA/United-States-Football" TargetMode="External"/><Relationship Id="rId3488" Type="http://schemas.openxmlformats.org/officeDocument/2006/relationships/hyperlink" Target="https://fbref.com/en/players/0eb8ad80/matchlogs/2022/summary/Robert-Thorkelsson-Match-Logs" TargetMode="External"/><Relationship Id="rId171" Type="http://schemas.openxmlformats.org/officeDocument/2006/relationships/hyperlink" Target="https://fbref.com/en/squads/1ebc1a5b/2022/Atlanta-United-Stats" TargetMode="External"/><Relationship Id="rId2297" Type="http://schemas.openxmlformats.org/officeDocument/2006/relationships/hyperlink" Target="https://fbref.com/en/players/f4a12161/Michael-Nelson" TargetMode="External"/><Relationship Id="rId3348" Type="http://schemas.openxmlformats.org/officeDocument/2006/relationships/hyperlink" Target="https://fbref.com/en/players/5480ae05/matchlogs/2022/summary/Quentin-Westberg-Match-Logs" TargetMode="External"/><Relationship Id="rId269" Type="http://schemas.openxmlformats.org/officeDocument/2006/relationships/hyperlink" Target="https://fbref.com/en/players/552898bd/Ethan-Bartlow" TargetMode="External"/><Relationship Id="rId476" Type="http://schemas.openxmlformats.org/officeDocument/2006/relationships/hyperlink" Target="https://fbref.com/en/players/87a6ac29/matchlogs/2022/summary/Will-Bruin-Match-Logs" TargetMode="External"/><Relationship Id="rId683" Type="http://schemas.openxmlformats.org/officeDocument/2006/relationships/hyperlink" Target="https://fbref.com/en/squads/1ebc1a5b/2022/Atlanta-United-Stats" TargetMode="External"/><Relationship Id="rId890" Type="http://schemas.openxmlformats.org/officeDocument/2006/relationships/hyperlink" Target="https://fbref.com/en/country/USA/United-States-Football" TargetMode="External"/><Relationship Id="rId2157" Type="http://schemas.openxmlformats.org/officeDocument/2006/relationships/hyperlink" Target="https://fbref.com/en/players/ff45add5/Alfredo-Morales" TargetMode="External"/><Relationship Id="rId2364" Type="http://schemas.openxmlformats.org/officeDocument/2006/relationships/hyperlink" Target="https://fbref.com/en/players/1b8be881/matchlogs/2022/summary/Richard-Odada-Match-Logs" TargetMode="External"/><Relationship Id="rId2571" Type="http://schemas.openxmlformats.org/officeDocument/2006/relationships/hyperlink" Target="https://fbref.com/en/squads/cb8b86a2/2022/Inter-Miami-Stats" TargetMode="External"/><Relationship Id="rId3110" Type="http://schemas.openxmlformats.org/officeDocument/2006/relationships/hyperlink" Target="https://fbref.com/en/country/BRA/Brazil-Football" TargetMode="External"/><Relationship Id="rId3208" Type="http://schemas.openxmlformats.org/officeDocument/2006/relationships/hyperlink" Target="https://fbref.com/en/players/be84c466/matchlogs/2022/summary/Mikael-Uhre-Match-Logs" TargetMode="External"/><Relationship Id="rId3415" Type="http://schemas.openxmlformats.org/officeDocument/2006/relationships/hyperlink" Target="https://fbref.com/en/squads/cb8b86a2/2022/Inter-Miami-Stats" TargetMode="External"/><Relationship Id="rId129" Type="http://schemas.openxmlformats.org/officeDocument/2006/relationships/hyperlink" Target="https://fbref.com/en/players/d6aa8848/Max-Anchor" TargetMode="External"/><Relationship Id="rId336" Type="http://schemas.openxmlformats.org/officeDocument/2006/relationships/hyperlink" Target="https://fbref.com/en/players/a5532e80/matchlogs/2022/summary/Miguel-Berry-Match-Logs" TargetMode="External"/><Relationship Id="rId543" Type="http://schemas.openxmlformats.org/officeDocument/2006/relationships/hyperlink" Target="https://fbref.com/en/squads/fc22273c/2022/CF-Montreal-Stats" TargetMode="External"/><Relationship Id="rId988" Type="http://schemas.openxmlformats.org/officeDocument/2006/relationships/hyperlink" Target="https://fbref.com/en/players/805a2a11/matchlogs/2022/summary/Mamadou-Fall-Match-Logs" TargetMode="External"/><Relationship Id="rId1173" Type="http://schemas.openxmlformats.org/officeDocument/2006/relationships/hyperlink" Target="https://fbref.com/en/players/87ec1a2a/Nacho-Gil" TargetMode="External"/><Relationship Id="rId1380" Type="http://schemas.openxmlformats.org/officeDocument/2006/relationships/hyperlink" Target="https://fbref.com/en/players/22636117/matchlogs/2022/summary/Doneil-Henry-Match-Logs" TargetMode="External"/><Relationship Id="rId2017" Type="http://schemas.openxmlformats.org/officeDocument/2006/relationships/hyperlink" Target="https://fbref.com/en/players/149d8165/Christopher-McVey" TargetMode="External"/><Relationship Id="rId2224" Type="http://schemas.openxmlformats.org/officeDocument/2006/relationships/hyperlink" Target="https://fbref.com/en/players/87fe8526/matchlogs/2022/summary/Hany-Mukhtar-Match-Logs" TargetMode="External"/><Relationship Id="rId2669" Type="http://schemas.openxmlformats.org/officeDocument/2006/relationships/hyperlink" Target="https://fbref.com/en/players/0aaa1c04/Justin-Rennicks" TargetMode="External"/><Relationship Id="rId2876" Type="http://schemas.openxmlformats.org/officeDocument/2006/relationships/hyperlink" Target="https://fbref.com/en/players/4c10838d/matchlogs/2022/summary/Shea-Salinas-Match-Logs" TargetMode="External"/><Relationship Id="rId403" Type="http://schemas.openxmlformats.org/officeDocument/2006/relationships/hyperlink" Target="https://fbref.com/en/squads/130f43fa/2022/Toronto-FC-Stats" TargetMode="External"/><Relationship Id="rId750" Type="http://schemas.openxmlformats.org/officeDocument/2006/relationships/hyperlink" Target="https://fbref.com/en/country/ITA/Italy-Football" TargetMode="External"/><Relationship Id="rId848" Type="http://schemas.openxmlformats.org/officeDocument/2006/relationships/hyperlink" Target="https://fbref.com/en/players/0d5c0218/matchlogs/2022/summary/Clement-Diop-Match-Logs" TargetMode="External"/><Relationship Id="rId1033" Type="http://schemas.openxmlformats.org/officeDocument/2006/relationships/hyperlink" Target="https://fbref.com/en/players/ed5fdca6/Oniel-Fisher" TargetMode="External"/><Relationship Id="rId1478" Type="http://schemas.openxmlformats.org/officeDocument/2006/relationships/hyperlink" Target="https://fbref.com/en/country/USA/United-States-Football" TargetMode="External"/><Relationship Id="rId1685" Type="http://schemas.openxmlformats.org/officeDocument/2006/relationships/hyperlink" Target="https://fbref.com/en/players/9903a3cb/Brad-Knighton" TargetMode="External"/><Relationship Id="rId1892" Type="http://schemas.openxmlformats.org/officeDocument/2006/relationships/hyperlink" Target="https://fbref.com/en/players/1701b012/matchlogs/2022/summary/Machop-Malual-Match-Logs" TargetMode="External"/><Relationship Id="rId2431" Type="http://schemas.openxmlformats.org/officeDocument/2006/relationships/hyperlink" Target="https://fbref.com/en/squads/81d817a3/2022/Los-Angeles-FC-Stats" TargetMode="External"/><Relationship Id="rId2529" Type="http://schemas.openxmlformats.org/officeDocument/2006/relationships/hyperlink" Target="https://fbref.com/en/players/0cf321c8/Djordje-Petrovic" TargetMode="External"/><Relationship Id="rId2736" Type="http://schemas.openxmlformats.org/officeDocument/2006/relationships/hyperlink" Target="https://fbref.com/en/players/e0dae99f/matchlogs/2022/summary/Robbie-Robinson-Match-Logs" TargetMode="External"/><Relationship Id="rId610" Type="http://schemas.openxmlformats.org/officeDocument/2006/relationships/hyperlink" Target="https://fbref.com/en/country/USA/United-States-Football" TargetMode="External"/><Relationship Id="rId708" Type="http://schemas.openxmlformats.org/officeDocument/2006/relationships/hyperlink" Target="https://fbref.com/en/players/1cfa6e1a/matchlogs/2022/summary/Jackson-Conway-Match-Logs" TargetMode="External"/><Relationship Id="rId915" Type="http://schemas.openxmlformats.org/officeDocument/2006/relationships/hyperlink" Target="https://fbref.com/en/squads/ca460650/2022/San-Jose-Earthquakes-Stats" TargetMode="External"/><Relationship Id="rId1240" Type="http://schemas.openxmlformats.org/officeDocument/2006/relationships/hyperlink" Target="https://fbref.com/en/players/d2448564/matchlogs/2022/summary/Samuel-Grandsir-Match-Logs" TargetMode="External"/><Relationship Id="rId1338" Type="http://schemas.openxmlformats.org/officeDocument/2006/relationships/hyperlink" Target="https://fbref.com/en/country/DEN/Denmark-Football" TargetMode="External"/><Relationship Id="rId1545" Type="http://schemas.openxmlformats.org/officeDocument/2006/relationships/hyperlink" Target="https://fbref.com/en/players/10d1139c/DeJuan-Jones" TargetMode="External"/><Relationship Id="rId2943" Type="http://schemas.openxmlformats.org/officeDocument/2006/relationships/hyperlink" Target="https://fbref.com/en/squads/81d817a3/2022/Los-Angeles-FC-Stats" TargetMode="External"/><Relationship Id="rId1100" Type="http://schemas.openxmlformats.org/officeDocument/2006/relationships/hyperlink" Target="https://fbref.com/en/players/1d0a0f3e/matchlogs/2022/summary/Stefan-Frei-Match-Logs" TargetMode="External"/><Relationship Id="rId1405" Type="http://schemas.openxmlformats.org/officeDocument/2006/relationships/hyperlink" Target="https://fbref.com/en/players/a8542814/Hector-Herrera" TargetMode="External"/><Relationship Id="rId1752" Type="http://schemas.openxmlformats.org/officeDocument/2006/relationships/hyperlink" Target="https://fbref.com/en/players/2c86efcc/matchlogs/2022/summary/Christopher-Lee-Match-Logs" TargetMode="External"/><Relationship Id="rId2803" Type="http://schemas.openxmlformats.org/officeDocument/2006/relationships/hyperlink" Target="https://fbref.com/en/squads/4acb0537/2022/Sporting-KC-Stats" TargetMode="External"/><Relationship Id="rId44" Type="http://schemas.openxmlformats.org/officeDocument/2006/relationships/hyperlink" Target="https://fbref.com/en/players/7d8ede09/matchlogs/2022/summary/Harrison-Afful-Match-Logs" TargetMode="External"/><Relationship Id="rId1612" Type="http://schemas.openxmlformats.org/officeDocument/2006/relationships/hyperlink" Target="https://fbref.com/en/players/6e3f3809/matchlogs/2022/summary/Kei-Kamara-Match-Logs" TargetMode="External"/><Relationship Id="rId1917" Type="http://schemas.openxmlformats.org/officeDocument/2006/relationships/hyperlink" Target="https://fbref.com/en/players/e75f9dba/George-Marks" TargetMode="External"/><Relationship Id="rId3065" Type="http://schemas.openxmlformats.org/officeDocument/2006/relationships/hyperlink" Target="https://fbref.com/en/players/41723204/Karol-Swiderski" TargetMode="External"/><Relationship Id="rId3272" Type="http://schemas.openxmlformats.org/officeDocument/2006/relationships/hyperlink" Target="https://fbref.com/en/players/e0cd04e0/matchlogs/2022/summary/Carlos-Vela-Match-Logs" TargetMode="External"/><Relationship Id="rId193" Type="http://schemas.openxmlformats.org/officeDocument/2006/relationships/hyperlink" Target="https://fbref.com/en/players/ea6803c7/Artur" TargetMode="External"/><Relationship Id="rId498" Type="http://schemas.openxmlformats.org/officeDocument/2006/relationships/hyperlink" Target="https://fbref.com/en/country/USA/United-States-Football" TargetMode="External"/><Relationship Id="rId2081" Type="http://schemas.openxmlformats.org/officeDocument/2006/relationships/hyperlink" Target="https://fbref.com/en/players/151ca25f/Benji-Michel" TargetMode="External"/><Relationship Id="rId2179" Type="http://schemas.openxmlformats.org/officeDocument/2006/relationships/hyperlink" Target="https://fbref.com/en/squads/d076914e/2022/Portland-Timbers-Stats" TargetMode="External"/><Relationship Id="rId3132" Type="http://schemas.openxmlformats.org/officeDocument/2006/relationships/hyperlink" Target="https://fbref.com/en/players/0fe96099/matchlogs/2022/summary/Anton-Tinnerholm-Match-Logs" TargetMode="External"/><Relationship Id="rId260" Type="http://schemas.openxmlformats.org/officeDocument/2006/relationships/hyperlink" Target="https://fbref.com/en/players/ffca53e1/matchlogs/2022/summary/Alvaro-Barreal-Match-Logs" TargetMode="External"/><Relationship Id="rId2386" Type="http://schemas.openxmlformats.org/officeDocument/2006/relationships/hyperlink" Target="https://fbref.com/en/country/CAN/Canada-Football" TargetMode="External"/><Relationship Id="rId2593" Type="http://schemas.openxmlformats.org/officeDocument/2006/relationships/hyperlink" Target="https://fbref.com/en/players/6b306c92/John-Pulskamp" TargetMode="External"/><Relationship Id="rId3437" Type="http://schemas.openxmlformats.org/officeDocument/2006/relationships/hyperlink" Target="https://fbref.com/en/players/09ae7f92/Gyasi-Zardes" TargetMode="External"/><Relationship Id="rId120" Type="http://schemas.openxmlformats.org/officeDocument/2006/relationships/hyperlink" Target="https://fbref.com/en/players/2e8bd00c/matchlogs/2022/summary/Frankie-Amaya-Match-Logs" TargetMode="External"/><Relationship Id="rId358" Type="http://schemas.openxmlformats.org/officeDocument/2006/relationships/hyperlink" Target="https://fbref.com/en/country/USA/United-States-Football" TargetMode="External"/><Relationship Id="rId565" Type="http://schemas.openxmlformats.org/officeDocument/2006/relationships/hyperlink" Target="https://fbref.com/en/players/7129666e/Abel-Caputo" TargetMode="External"/><Relationship Id="rId772" Type="http://schemas.openxmlformats.org/officeDocument/2006/relationships/hyperlink" Target="https://fbref.com/en/players/71b47ab9/matchlogs/2022/summary/Cucho-Match-Logs" TargetMode="External"/><Relationship Id="rId1195" Type="http://schemas.openxmlformats.org/officeDocument/2006/relationships/hyperlink" Target="https://fbref.com/en/squads/f7d86a43/2022/Real-Salt-Lake-Stats" TargetMode="External"/><Relationship Id="rId2039" Type="http://schemas.openxmlformats.org/officeDocument/2006/relationships/hyperlink" Target="https://fbref.com/en/squads/46ef01d0/2022/Orlando-City-Stats" TargetMode="External"/><Relationship Id="rId2246" Type="http://schemas.openxmlformats.org/officeDocument/2006/relationships/hyperlink" Target="https://fbref.com/en/country/USA/United-States-Football" TargetMode="External"/><Relationship Id="rId2453" Type="http://schemas.openxmlformats.org/officeDocument/2006/relationships/hyperlink" Target="https://fbref.com/en/players/6dbc74d6/Isaiah-Parente" TargetMode="External"/><Relationship Id="rId2660" Type="http://schemas.openxmlformats.org/officeDocument/2006/relationships/hyperlink" Target="https://fbref.com/en/players/ea8087aa/matchlogs/2022/summary/Benjamin-Redzic-Match-Logs" TargetMode="External"/><Relationship Id="rId2898" Type="http://schemas.openxmlformats.org/officeDocument/2006/relationships/hyperlink" Target="https://fbref.com/en/country/BRA/Brazil-Football" TargetMode="External"/><Relationship Id="rId218" Type="http://schemas.openxmlformats.org/officeDocument/2006/relationships/hyperlink" Target="https://fbref.com/en/country/DOM/Dominican-Republic-Football" TargetMode="External"/><Relationship Id="rId425" Type="http://schemas.openxmlformats.org/officeDocument/2006/relationships/hyperlink" Target="https://fbref.com/en/players/6bfa0d3a/Michael-Boxall" TargetMode="External"/><Relationship Id="rId632" Type="http://schemas.openxmlformats.org/officeDocument/2006/relationships/hyperlink" Target="https://fbref.com/en/players/42ba8628/matchlogs/2022/summary/Roman-Celentano-Match-Logs" TargetMode="External"/><Relationship Id="rId1055" Type="http://schemas.openxmlformats.org/officeDocument/2006/relationships/hyperlink" Target="https://fbref.com/en/squads/d076914e/2022/Portland-Timbers-Stats" TargetMode="External"/><Relationship Id="rId1262" Type="http://schemas.openxmlformats.org/officeDocument/2006/relationships/hyperlink" Target="https://fbref.com/en/country/USA/United-States-Football" TargetMode="External"/><Relationship Id="rId2106" Type="http://schemas.openxmlformats.org/officeDocument/2006/relationships/hyperlink" Target="https://fbref.com/en/country/SRB/Serbia-Football" TargetMode="External"/><Relationship Id="rId2313" Type="http://schemas.openxmlformats.org/officeDocument/2006/relationships/hyperlink" Target="https://fbref.com/en/players/8c8ac996/Sam-Nicholson" TargetMode="External"/><Relationship Id="rId2520" Type="http://schemas.openxmlformats.org/officeDocument/2006/relationships/hyperlink" Target="https://fbref.com/en/players/41e57408/matchlogs/2022/summary/Jonathan-Perez-Match-Logs" TargetMode="External"/><Relationship Id="rId2758" Type="http://schemas.openxmlformats.org/officeDocument/2006/relationships/hyperlink" Target="https://fbref.com/en/country/CHI/Chile-Football" TargetMode="External"/><Relationship Id="rId2965" Type="http://schemas.openxmlformats.org/officeDocument/2006/relationships/hyperlink" Target="https://fbref.com/en/players/6421ec64/Xherdan-Shaqiri" TargetMode="External"/><Relationship Id="rId937" Type="http://schemas.openxmlformats.org/officeDocument/2006/relationships/hyperlink" Target="https://fbref.com/en/players/041deebd/Jack-Elliott" TargetMode="External"/><Relationship Id="rId1122" Type="http://schemas.openxmlformats.org/officeDocument/2006/relationships/hyperlink" Target="https://fbref.com/en/country/USA/United-States-Football" TargetMode="External"/><Relationship Id="rId1567" Type="http://schemas.openxmlformats.org/officeDocument/2006/relationships/hyperlink" Target="https://fbref.com/en/squads/1ebc1a5b/2022/Atlanta-United-Stats" TargetMode="External"/><Relationship Id="rId1774" Type="http://schemas.openxmlformats.org/officeDocument/2006/relationships/hyperlink" Target="https://fbref.com/en/country/USA/United-States-Football" TargetMode="External"/><Relationship Id="rId1981" Type="http://schemas.openxmlformats.org/officeDocument/2006/relationships/hyperlink" Target="https://fbref.com/en/players/249362e9/John-McCarthy" TargetMode="External"/><Relationship Id="rId2618" Type="http://schemas.openxmlformats.org/officeDocument/2006/relationships/hyperlink" Target="https://fbref.com/en/country/HON/Honduras-Football" TargetMode="External"/><Relationship Id="rId2825" Type="http://schemas.openxmlformats.org/officeDocument/2006/relationships/hyperlink" Target="https://fbref.com/en/players/9bad7100/Rubio-Rubin" TargetMode="External"/><Relationship Id="rId66" Type="http://schemas.openxmlformats.org/officeDocument/2006/relationships/hyperlink" Target="https://fbref.com/en/country/CIV/Cote-dIvoire-Football" TargetMode="External"/><Relationship Id="rId1427" Type="http://schemas.openxmlformats.org/officeDocument/2006/relationships/hyperlink" Target="https://fbref.com/en/squads/0d885416/2022/Houston-Dynamo-Stats" TargetMode="External"/><Relationship Id="rId1634" Type="http://schemas.openxmlformats.org/officeDocument/2006/relationships/hyperlink" Target="https://fbref.com/en/country/AUT/Austria-Football" TargetMode="External"/><Relationship Id="rId1841" Type="http://schemas.openxmlformats.org/officeDocument/2006/relationships/hyperlink" Target="https://fbref.com/en/players/85937928/Luquinhas" TargetMode="External"/><Relationship Id="rId3087" Type="http://schemas.openxmlformats.org/officeDocument/2006/relationships/hyperlink" Target="https://fbref.com/en/squads/cb8b86a2/2022/Inter-Miami-Stats" TargetMode="External"/><Relationship Id="rId3294" Type="http://schemas.openxmlformats.org/officeDocument/2006/relationships/hyperlink" Target="https://fbref.com/en/country/ECU/Ecuador-Football" TargetMode="External"/><Relationship Id="rId1939" Type="http://schemas.openxmlformats.org/officeDocument/2006/relationships/hyperlink" Target="https://fbref.com/en/squads/ab41cb90/2022/Vancouver-Whitecaps-FC-Stats" TargetMode="External"/><Relationship Id="rId1701" Type="http://schemas.openxmlformats.org/officeDocument/2006/relationships/hyperlink" Target="https://fbref.com/en/players/ef7c10e0/Theodore-Ku-Dipietro" TargetMode="External"/><Relationship Id="rId3154" Type="http://schemas.openxmlformats.org/officeDocument/2006/relationships/hyperlink" Target="https://fbref.com/en/country/GUI/Guinea-Football" TargetMode="External"/><Relationship Id="rId3361" Type="http://schemas.openxmlformats.org/officeDocument/2006/relationships/hyperlink" Target="https://fbref.com/en/players/06098bfc/Josh-Williams" TargetMode="External"/><Relationship Id="rId3459" Type="http://schemas.openxmlformats.org/officeDocument/2006/relationships/hyperlink" Target="https://fbref.com/en/squads/529ba333/2022/Columbus-Crew-Stats" TargetMode="External"/><Relationship Id="rId282" Type="http://schemas.openxmlformats.org/officeDocument/2006/relationships/hyperlink" Target="https://fbref.com/en/country/USA/United-States-Football" TargetMode="External"/><Relationship Id="rId587" Type="http://schemas.openxmlformats.org/officeDocument/2006/relationships/hyperlink" Target="https://fbref.com/en/squads/0d885416/2022/Houston-Dynamo-Stats" TargetMode="External"/><Relationship Id="rId2170" Type="http://schemas.openxmlformats.org/officeDocument/2006/relationships/hyperlink" Target="https://fbref.com/en/country/VEN/Venezuela-Football" TargetMode="External"/><Relationship Id="rId2268" Type="http://schemas.openxmlformats.org/officeDocument/2006/relationships/hyperlink" Target="https://fbref.com/en/players/3fbff39a/matchlogs/2022/summary/Miguel-Navarro-Match-Logs" TargetMode="External"/><Relationship Id="rId3014" Type="http://schemas.openxmlformats.org/officeDocument/2006/relationships/hyperlink" Target="https://fbref.com/en/country/ENG/England-Football" TargetMode="External"/><Relationship Id="rId3221" Type="http://schemas.openxmlformats.org/officeDocument/2006/relationships/hyperlink" Target="https://fbref.com/en/players/b40424f1/Junior-Urso" TargetMode="External"/><Relationship Id="rId3319" Type="http://schemas.openxmlformats.org/officeDocument/2006/relationships/hyperlink" Target="https://fbref.com/en/squads/eb57545a/2022/Charlotte-FC-Stats" TargetMode="External"/><Relationship Id="rId8" Type="http://schemas.openxmlformats.org/officeDocument/2006/relationships/hyperlink" Target="https://fbref.com/en/players/4a67f05b/matchlogs/2022/summary/Lalas-Abubakar-Match-Logs" TargetMode="External"/><Relationship Id="rId142" Type="http://schemas.openxmlformats.org/officeDocument/2006/relationships/hyperlink" Target="https://fbref.com/en/country/COL/Colombia-Football" TargetMode="External"/><Relationship Id="rId447" Type="http://schemas.openxmlformats.org/officeDocument/2006/relationships/hyperlink" Target="https://fbref.com/en/squads/e9ea41b2/2022/FC-Cincinnati-Stats" TargetMode="External"/><Relationship Id="rId794" Type="http://schemas.openxmlformats.org/officeDocument/2006/relationships/hyperlink" Target="https://fbref.com/en/country/USA/United-States-Football" TargetMode="External"/><Relationship Id="rId1077" Type="http://schemas.openxmlformats.org/officeDocument/2006/relationships/hyperlink" Target="https://fbref.com/en/players/a548281c/Alan-Franco" TargetMode="External"/><Relationship Id="rId2030" Type="http://schemas.openxmlformats.org/officeDocument/2006/relationships/hyperlink" Target="https://fbref.com/en/country/BIH/Bosnia-and-Herzegovina-Football" TargetMode="External"/><Relationship Id="rId2128" Type="http://schemas.openxmlformats.org/officeDocument/2006/relationships/hyperlink" Target="https://fbref.com/en/players/bc5b5be5/matchlogs/2022/summary/Fredy-Montero-Match-Logs" TargetMode="External"/><Relationship Id="rId2475" Type="http://schemas.openxmlformats.org/officeDocument/2006/relationships/hyperlink" Target="https://fbref.com/en/squads/69a0fb10/2022/New-York-Red-Bulls-Stats" TargetMode="External"/><Relationship Id="rId2682" Type="http://schemas.openxmlformats.org/officeDocument/2006/relationships/hyperlink" Target="https://fbref.com/en/country/PER/Peru-Football" TargetMode="External"/><Relationship Id="rId2987" Type="http://schemas.openxmlformats.org/officeDocument/2006/relationships/hyperlink" Target="https://fbref.com/en/squads/1ebc1a5b/2022/Atlanta-United-Stats" TargetMode="External"/><Relationship Id="rId654" Type="http://schemas.openxmlformats.org/officeDocument/2006/relationships/hyperlink" Target="https://fbref.com/en/country/COL/Colombia-Football" TargetMode="External"/><Relationship Id="rId861" Type="http://schemas.openxmlformats.org/officeDocument/2006/relationships/hyperlink" Target="https://fbref.com/en/players/3162d667/Cecilio-Dominguez" TargetMode="External"/><Relationship Id="rId959" Type="http://schemas.openxmlformats.org/officeDocument/2006/relationships/hyperlink" Target="https://fbref.com/en/squads/f9940243/2022/Chicago-Fire-Stats" TargetMode="External"/><Relationship Id="rId1284" Type="http://schemas.openxmlformats.org/officeDocument/2006/relationships/hyperlink" Target="https://fbref.com/en/players/4903a306/matchlogs/2022/summary/Diego-Gutierrez-Match-Logs" TargetMode="External"/><Relationship Id="rId1491" Type="http://schemas.openxmlformats.org/officeDocument/2006/relationships/hyperlink" Target="https://fbref.com/en/squads/415b4465/2022/Colorado-Rapids-Stats" TargetMode="External"/><Relationship Id="rId1589" Type="http://schemas.openxmlformats.org/officeDocument/2006/relationships/hyperlink" Target="https://fbref.com/en/players/f179c207/Florian-Jungwirth" TargetMode="External"/><Relationship Id="rId2335" Type="http://schemas.openxmlformats.org/officeDocument/2006/relationships/hyperlink" Target="https://fbref.com/en/squads/130f43fa/2022/Toronto-FC-Stats" TargetMode="External"/><Relationship Id="rId2542" Type="http://schemas.openxmlformats.org/officeDocument/2006/relationships/hyperlink" Target="https://fbref.com/en/country/CAN/Canada-Football" TargetMode="External"/><Relationship Id="rId307" Type="http://schemas.openxmlformats.org/officeDocument/2006/relationships/hyperlink" Target="https://fbref.com/en/squads/46024eeb/2022/Philadelphia-Union-Stats" TargetMode="External"/><Relationship Id="rId514" Type="http://schemas.openxmlformats.org/officeDocument/2006/relationships/hyperlink" Target="https://fbref.com/en/country/FRA/France-Football" TargetMode="External"/><Relationship Id="rId721" Type="http://schemas.openxmlformats.org/officeDocument/2006/relationships/hyperlink" Target="https://fbref.com/en/players/1391217a/Washington-Corozo" TargetMode="External"/><Relationship Id="rId1144" Type="http://schemas.openxmlformats.org/officeDocument/2006/relationships/hyperlink" Target="https://fbref.com/en/players/2375dd75/matchlogs/2022/summary/Mender-Garcia-Match-Logs" TargetMode="External"/><Relationship Id="rId1351" Type="http://schemas.openxmlformats.org/officeDocument/2006/relationships/hyperlink" Target="https://fbref.com/en/squads/e9ea41b2/2022/FC-Cincinnati-Stats" TargetMode="External"/><Relationship Id="rId1449" Type="http://schemas.openxmlformats.org/officeDocument/2006/relationships/hyperlink" Target="https://fbref.com/en/players/d14229f3/Adrien-Hunou" TargetMode="External"/><Relationship Id="rId1796" Type="http://schemas.openxmlformats.org/officeDocument/2006/relationships/hyperlink" Target="https://fbref.com/en/players/33c69aa0/matchlogs/2022/summary/Robin-Lod-Match-Logs" TargetMode="External"/><Relationship Id="rId2402" Type="http://schemas.openxmlformats.org/officeDocument/2006/relationships/hyperlink" Target="https://fbref.com/en/country/USA/United-States-Football" TargetMode="External"/><Relationship Id="rId2847" Type="http://schemas.openxmlformats.org/officeDocument/2006/relationships/hyperlink" Target="https://fbref.com/en/squads/6218ebd4/2022/Seattle-Sounders-FC-Stats" TargetMode="External"/><Relationship Id="rId88" Type="http://schemas.openxmlformats.org/officeDocument/2006/relationships/hyperlink" Target="https://fbref.com/en/players/08ac23b7/matchlogs/2022/summary/Caio-Alexandre-Match-Logs" TargetMode="External"/><Relationship Id="rId819" Type="http://schemas.openxmlformats.org/officeDocument/2006/relationships/hyperlink" Target="https://fbref.com/en/squads/d8b46897/2022/LA-Galaxy-Stats" TargetMode="External"/><Relationship Id="rId1004" Type="http://schemas.openxmlformats.org/officeDocument/2006/relationships/hyperlink" Target="https://fbref.com/en/players/2415bd0a/matchlogs/2022/summary/Felipe-Match-Logs" TargetMode="External"/><Relationship Id="rId1211" Type="http://schemas.openxmlformats.org/officeDocument/2006/relationships/hyperlink" Target="https://fbref.com/en/squads/35f1b818/2022/Nashville-SC-Stats" TargetMode="External"/><Relationship Id="rId1656" Type="http://schemas.openxmlformats.org/officeDocument/2006/relationships/hyperlink" Target="https://fbref.com/en/players/a3e85f7b/matchlogs/2022/summary/Deandre-Kerr-Match-Logs" TargetMode="External"/><Relationship Id="rId1863" Type="http://schemas.openxmlformats.org/officeDocument/2006/relationships/hyperlink" Target="https://fbref.com/en/squads/f7d86a43/2022/Real-Salt-Lake-Stats" TargetMode="External"/><Relationship Id="rId2707" Type="http://schemas.openxmlformats.org/officeDocument/2006/relationships/hyperlink" Target="https://fbref.com/en/squads/b918956d/2022/Austin-FC-Stats" TargetMode="External"/><Relationship Id="rId2914" Type="http://schemas.openxmlformats.org/officeDocument/2006/relationships/hyperlink" Target="https://fbref.com/en/country/USA/United-States-Football" TargetMode="External"/><Relationship Id="rId1309" Type="http://schemas.openxmlformats.org/officeDocument/2006/relationships/hyperlink" Target="https://fbref.com/en/players/582952f2/Teenage-Hadebe" TargetMode="External"/><Relationship Id="rId1516" Type="http://schemas.openxmlformats.org/officeDocument/2006/relationships/hyperlink" Target="https://fbref.com/en/players/413cce14/matchlogs/2022/summary/Franco-Jara-Match-Logs" TargetMode="External"/><Relationship Id="rId1723" Type="http://schemas.openxmlformats.org/officeDocument/2006/relationships/hyperlink" Target="https://fbref.com/en/squads/81d817a3/2022/Los-Angeles-FC-Stats" TargetMode="External"/><Relationship Id="rId1930" Type="http://schemas.openxmlformats.org/officeDocument/2006/relationships/hyperlink" Target="https://fbref.com/en/country/ESP/Spain-Football" TargetMode="External"/><Relationship Id="rId3176" Type="http://schemas.openxmlformats.org/officeDocument/2006/relationships/hyperlink" Target="https://fbref.com/en/players/cddf767b/matchlogs/2022/summary/Auston-Trusty-Match-Logs" TargetMode="External"/><Relationship Id="rId3383" Type="http://schemas.openxmlformats.org/officeDocument/2006/relationships/hyperlink" Target="https://fbref.com/en/squads/b918956d/2022/Austin-FC-Stats" TargetMode="External"/><Relationship Id="rId15" Type="http://schemas.openxmlformats.org/officeDocument/2006/relationships/hyperlink" Target="https://fbref.com/en/squads/130f43fa/2022/Toronto-FC-Stats" TargetMode="External"/><Relationship Id="rId2192" Type="http://schemas.openxmlformats.org/officeDocument/2006/relationships/hyperlink" Target="https://fbref.com/en/players/056a4c3c/matchlogs/2022/summary/Jake-Morris-Match-Logs" TargetMode="External"/><Relationship Id="rId3036" Type="http://schemas.openxmlformats.org/officeDocument/2006/relationships/hyperlink" Target="https://fbref.com/en/players/bddc8df4/matchlogs/2022/summary/Steven-Sserwadda-Match-Logs" TargetMode="External"/><Relationship Id="rId3243" Type="http://schemas.openxmlformats.org/officeDocument/2006/relationships/hyperlink" Target="https://fbref.com/en/squads/d076914e/2022/Portland-Timbers-Stats" TargetMode="External"/><Relationship Id="rId164" Type="http://schemas.openxmlformats.org/officeDocument/2006/relationships/hyperlink" Target="https://fbref.com/en/players/3ed214ff/matchlogs/2022/summary/Cesar-Araujo-Match-Logs" TargetMode="External"/><Relationship Id="rId371" Type="http://schemas.openxmlformats.org/officeDocument/2006/relationships/hyperlink" Target="https://fbref.com/en/squads/46024eeb/2022/Philadelphia-Union-Stats" TargetMode="External"/><Relationship Id="rId2052" Type="http://schemas.openxmlformats.org/officeDocument/2006/relationships/hyperlink" Target="https://fbref.com/en/players/8087e6cb/matchlogs/2022/summary/Jonathan-Mensah-Match-Logs" TargetMode="External"/><Relationship Id="rId2497" Type="http://schemas.openxmlformats.org/officeDocument/2006/relationships/hyperlink" Target="https://fbref.com/en/players/7e1dbecf/Andres-Perea" TargetMode="External"/><Relationship Id="rId3450" Type="http://schemas.openxmlformats.org/officeDocument/2006/relationships/hyperlink" Target="https://fbref.com/en/country/BRA/Brazil-Football" TargetMode="External"/><Relationship Id="rId469" Type="http://schemas.openxmlformats.org/officeDocument/2006/relationships/hyperlink" Target="https://fbref.com/en/players/e947ee4a/Gaston-Brugman" TargetMode="External"/><Relationship Id="rId676" Type="http://schemas.openxmlformats.org/officeDocument/2006/relationships/hyperlink" Target="https://fbref.com/en/players/8c8c07a7/matchlogs/2022/summary/Jose-Cifuentes-Match-Logs" TargetMode="External"/><Relationship Id="rId883" Type="http://schemas.openxmlformats.org/officeDocument/2006/relationships/hyperlink" Target="https://fbref.com/en/squads/b918956d/2022/Austin-FC-Stats" TargetMode="External"/><Relationship Id="rId1099" Type="http://schemas.openxmlformats.org/officeDocument/2006/relationships/hyperlink" Target="https://fbref.com/en/squads/6218ebd4/2022/Seattle-Sounders-FC-Stats" TargetMode="External"/><Relationship Id="rId2357" Type="http://schemas.openxmlformats.org/officeDocument/2006/relationships/hyperlink" Target="https://fbref.com/en/players/30a08779/Emi-Ochoa" TargetMode="External"/><Relationship Id="rId2564" Type="http://schemas.openxmlformats.org/officeDocument/2006/relationships/hyperlink" Target="https://fbref.com/en/players/2f91124d/matchlogs/2022/summary/Alvas-Powell-Match-Logs" TargetMode="External"/><Relationship Id="rId3103" Type="http://schemas.openxmlformats.org/officeDocument/2006/relationships/hyperlink" Target="https://fbref.com/en/squads/6218ebd4/2022/Seattle-Sounders-FC-Stats" TargetMode="External"/><Relationship Id="rId3310" Type="http://schemas.openxmlformats.org/officeDocument/2006/relationships/hyperlink" Target="https://fbref.com/en/country/MNE/Montenegro-Football" TargetMode="External"/><Relationship Id="rId3408" Type="http://schemas.openxmlformats.org/officeDocument/2006/relationships/hyperlink" Target="https://fbref.com/en/players/bf89f7a7/matchlogs/2022/summary/Steffen-Yeattes-Match-Logs" TargetMode="External"/><Relationship Id="rId231" Type="http://schemas.openxmlformats.org/officeDocument/2006/relationships/hyperlink" Target="https://fbref.com/en/squads/0d885416/2022/Houston-Dynamo-Stats" TargetMode="External"/><Relationship Id="rId329" Type="http://schemas.openxmlformats.org/officeDocument/2006/relationships/hyperlink" Target="https://fbref.com/en/players/a5532e80/Miguel-Berry" TargetMode="External"/><Relationship Id="rId536" Type="http://schemas.openxmlformats.org/officeDocument/2006/relationships/hyperlink" Target="https://fbref.com/en/players/af34f10d/matchlogs/2022/summary/Alexander-Callens-Match-Logs" TargetMode="External"/><Relationship Id="rId1166" Type="http://schemas.openxmlformats.org/officeDocument/2006/relationships/hyperlink" Target="https://fbref.com/en/country/ENG/England-Football" TargetMode="External"/><Relationship Id="rId1373" Type="http://schemas.openxmlformats.org/officeDocument/2006/relationships/hyperlink" Target="https://fbref.com/en/players/99a6142d/Chris-Hegardt" TargetMode="External"/><Relationship Id="rId2217" Type="http://schemas.openxmlformats.org/officeDocument/2006/relationships/hyperlink" Target="https://fbref.com/en/players/a5334099/Chris-Mueller" TargetMode="External"/><Relationship Id="rId2771" Type="http://schemas.openxmlformats.org/officeDocument/2006/relationships/hyperlink" Target="https://fbref.com/en/squads/64e81410/2022/New-York-City-FC-Stats" TargetMode="External"/><Relationship Id="rId2869" Type="http://schemas.openxmlformats.org/officeDocument/2006/relationships/hyperlink" Target="https://fbref.com/en/players/ca135560/Adam-Saldana" TargetMode="External"/><Relationship Id="rId743" Type="http://schemas.openxmlformats.org/officeDocument/2006/relationships/hyperlink" Target="https://fbref.com/en/squads/46024eeb/2022/Philadelphia-Union-Stats" TargetMode="External"/><Relationship Id="rId950" Type="http://schemas.openxmlformats.org/officeDocument/2006/relationships/hyperlink" Target="https://fbref.com/en/country/ARG/Argentina-Football" TargetMode="External"/><Relationship Id="rId1026" Type="http://schemas.openxmlformats.org/officeDocument/2006/relationships/hyperlink" Target="https://fbref.com/en/country/SCO/Scotland-Football" TargetMode="External"/><Relationship Id="rId1580" Type="http://schemas.openxmlformats.org/officeDocument/2006/relationships/hyperlink" Target="https://fbref.com/en/players/00534d73/matchlogs/2022/summary/Preston-Judd-Match-Logs" TargetMode="External"/><Relationship Id="rId1678" Type="http://schemas.openxmlformats.org/officeDocument/2006/relationships/hyperlink" Target="https://fbref.com/en/country/USA/United-States-Football" TargetMode="External"/><Relationship Id="rId1885" Type="http://schemas.openxmlformats.org/officeDocument/2006/relationships/hyperlink" Target="https://fbref.com/en/players/9d83969b/Adilson-Malanda" TargetMode="External"/><Relationship Id="rId2424" Type="http://schemas.openxmlformats.org/officeDocument/2006/relationships/hyperlink" Target="https://fbref.com/en/players/a06c6c8a/matchlogs/2022/summary/Leonard-Owusu-Match-Logs" TargetMode="External"/><Relationship Id="rId2631" Type="http://schemas.openxmlformats.org/officeDocument/2006/relationships/hyperlink" Target="https://fbref.com/en/squads/0d885416/2022/Houston-Dynamo-Stats" TargetMode="External"/><Relationship Id="rId2729" Type="http://schemas.openxmlformats.org/officeDocument/2006/relationships/hyperlink" Target="https://fbref.com/en/players/782a95d9/Miles-Robinson" TargetMode="External"/><Relationship Id="rId2936" Type="http://schemas.openxmlformats.org/officeDocument/2006/relationships/hyperlink" Target="https://fbref.com/en/players/106bca06/matchlogs/2022/summary/Alessandro-Schopf-Match-Logs" TargetMode="External"/><Relationship Id="rId603" Type="http://schemas.openxmlformats.org/officeDocument/2006/relationships/hyperlink" Target="https://fbref.com/en/squads/b918956d/2022/Austin-FC-Stats" TargetMode="External"/><Relationship Id="rId810" Type="http://schemas.openxmlformats.org/officeDocument/2006/relationships/hyperlink" Target="https://fbref.com/en/country/GUM/Guam-Football" TargetMode="External"/><Relationship Id="rId908" Type="http://schemas.openxmlformats.org/officeDocument/2006/relationships/hyperlink" Target="https://fbref.com/en/players/0ffd4373/matchlogs/2022/summary/Chris-Durkin-Match-Logs" TargetMode="External"/><Relationship Id="rId1233" Type="http://schemas.openxmlformats.org/officeDocument/2006/relationships/hyperlink" Target="https://fbref.com/en/players/0d2fe665/Omar-Gonzalez" TargetMode="External"/><Relationship Id="rId1440" Type="http://schemas.openxmlformats.org/officeDocument/2006/relationships/hyperlink" Target="https://fbref.com/en/players/82657587/matchlogs/2022/summary/Rio-Hope-Gund-Match-Logs" TargetMode="External"/><Relationship Id="rId1538" Type="http://schemas.openxmlformats.org/officeDocument/2006/relationships/hyperlink" Target="https://fbref.com/en/country/USA/United-States-Football" TargetMode="External"/><Relationship Id="rId1300" Type="http://schemas.openxmlformats.org/officeDocument/2006/relationships/hyperlink" Target="https://fbref.com/en/players/c644e140/matchlogs/2022/summary/Justin-Haak-Match-Logs" TargetMode="External"/><Relationship Id="rId1745" Type="http://schemas.openxmlformats.org/officeDocument/2006/relationships/hyperlink" Target="https://fbref.com/en/players/874a5031/Randall-Leal" TargetMode="External"/><Relationship Id="rId1952" Type="http://schemas.openxmlformats.org/officeDocument/2006/relationships/hyperlink" Target="https://fbref.com/en/players/491862dd/matchlogs/2022/summary/Ronald-Matarrita-Match-Logs" TargetMode="External"/><Relationship Id="rId3198" Type="http://schemas.openxmlformats.org/officeDocument/2006/relationships/hyperlink" Target="https://fbref.com/en/country/GHA/Ghana-Football" TargetMode="External"/><Relationship Id="rId37" Type="http://schemas.openxmlformats.org/officeDocument/2006/relationships/hyperlink" Target="https://fbref.com/en/players/86429529/Samuel-Adeniran" TargetMode="External"/><Relationship Id="rId1605" Type="http://schemas.openxmlformats.org/officeDocument/2006/relationships/hyperlink" Target="https://fbref.com/en/players/2b24702b/Brent-Kallman" TargetMode="External"/><Relationship Id="rId1812" Type="http://schemas.openxmlformats.org/officeDocument/2006/relationships/hyperlink" Target="https://fbref.com/en/players/53f212dd/matchlogs/2022/summary/Ahmed-Longmire-Match-Logs" TargetMode="External"/><Relationship Id="rId3058" Type="http://schemas.openxmlformats.org/officeDocument/2006/relationships/hyperlink" Target="https://fbref.com/en/country/USA/United-States-Football" TargetMode="External"/><Relationship Id="rId3265" Type="http://schemas.openxmlformats.org/officeDocument/2006/relationships/hyperlink" Target="https://fbref.com/en/players/6c564d36/Victor-Vazquez" TargetMode="External"/><Relationship Id="rId3472" Type="http://schemas.openxmlformats.org/officeDocument/2006/relationships/hyperlink" Target="https://fbref.com/en/players/e1e65f24/matchlogs/2022/summary/Rida-Zouhir-Match-Logs" TargetMode="External"/><Relationship Id="rId186" Type="http://schemas.openxmlformats.org/officeDocument/2006/relationships/hyperlink" Target="https://fbref.com/en/country/HON/Honduras-Football" TargetMode="External"/><Relationship Id="rId393" Type="http://schemas.openxmlformats.org/officeDocument/2006/relationships/hyperlink" Target="https://fbref.com/en/players/c3a86eea/Jonathan-Bond" TargetMode="External"/><Relationship Id="rId2074" Type="http://schemas.openxmlformats.org/officeDocument/2006/relationships/hyperlink" Target="https://fbref.com/en/country/USA/United-States-Football" TargetMode="External"/><Relationship Id="rId2281" Type="http://schemas.openxmlformats.org/officeDocument/2006/relationships/hyperlink" Target="https://fbref.com/en/players/24f4dd87/Dylan-Nealis" TargetMode="External"/><Relationship Id="rId3125" Type="http://schemas.openxmlformats.org/officeDocument/2006/relationships/hyperlink" Target="https://fbref.com/en/players/5f6c69d8/Tommy-Thompson" TargetMode="External"/><Relationship Id="rId3332" Type="http://schemas.openxmlformats.org/officeDocument/2006/relationships/hyperlink" Target="https://fbref.com/en/players/e0900238/matchlogs/2022/summary/Victor-Wanyama-Match-Logs" TargetMode="External"/><Relationship Id="rId253" Type="http://schemas.openxmlformats.org/officeDocument/2006/relationships/hyperlink" Target="https://fbref.com/en/players/e6f22a6b/Luis-Barraza" TargetMode="External"/><Relationship Id="rId460" Type="http://schemas.openxmlformats.org/officeDocument/2006/relationships/hyperlink" Target="https://fbref.com/en/players/33e46323/matchlogs/2022/summary/Andrew-Brody-Match-Logs" TargetMode="External"/><Relationship Id="rId698" Type="http://schemas.openxmlformats.org/officeDocument/2006/relationships/hyperlink" Target="https://fbref.com/en/country/USA/United-States-Football" TargetMode="External"/><Relationship Id="rId1090" Type="http://schemas.openxmlformats.org/officeDocument/2006/relationships/hyperlink" Target="https://fbref.com/en/country/USA/United-States-Football" TargetMode="External"/><Relationship Id="rId2141" Type="http://schemas.openxmlformats.org/officeDocument/2006/relationships/hyperlink" Target="https://fbref.com/en/players/220cf869/Drew-Moor" TargetMode="External"/><Relationship Id="rId2379" Type="http://schemas.openxmlformats.org/officeDocument/2006/relationships/hyperlink" Target="https://fbref.com/en/squads/130f43fa/2022/Toronto-FC-Stats" TargetMode="External"/><Relationship Id="rId2586" Type="http://schemas.openxmlformats.org/officeDocument/2006/relationships/hyperlink" Target="https://fbref.com/en/country/POL/Poland-Football" TargetMode="External"/><Relationship Id="rId2793" Type="http://schemas.openxmlformats.org/officeDocument/2006/relationships/hyperlink" Target="https://fbref.com/en/players/6b33d86b/Eloy-Room" TargetMode="External"/><Relationship Id="rId113" Type="http://schemas.openxmlformats.org/officeDocument/2006/relationships/hyperlink" Target="https://fbref.com/en/players/fa66adb6/Luis-Amarilla" TargetMode="External"/><Relationship Id="rId320" Type="http://schemas.openxmlformats.org/officeDocument/2006/relationships/hyperlink" Target="https://fbref.com/en/players/ab070c55/matchlogs/2022/summary/Christian-Benteke-Match-Logs" TargetMode="External"/><Relationship Id="rId558" Type="http://schemas.openxmlformats.org/officeDocument/2006/relationships/hyperlink" Target="https://fbref.com/en/country/USA/United-States-Football" TargetMode="External"/><Relationship Id="rId765" Type="http://schemas.openxmlformats.org/officeDocument/2006/relationships/hyperlink" Target="https://fbref.com/en/players/9b40a6ea/Andres-Cubas" TargetMode="External"/><Relationship Id="rId972" Type="http://schemas.openxmlformats.org/officeDocument/2006/relationships/hyperlink" Target="https://fbref.com/en/players/c6ec0258/matchlogs/2022/summary/Lucas-Esteves-Match-Logs" TargetMode="External"/><Relationship Id="rId1188" Type="http://schemas.openxmlformats.org/officeDocument/2006/relationships/hyperlink" Target="https://fbref.com/en/players/79ab7593/matchlogs/2022/summary/Nicholas-Gioacchini-Match-Logs" TargetMode="External"/><Relationship Id="rId1395" Type="http://schemas.openxmlformats.org/officeDocument/2006/relationships/hyperlink" Target="https://fbref.com/en/squads/d8b46897/2022/LA-Galaxy-Stats" TargetMode="External"/><Relationship Id="rId2001" Type="http://schemas.openxmlformats.org/officeDocument/2006/relationships/hyperlink" Target="https://fbref.com/en/players/d1f3e74b/Kendall-McIntosh" TargetMode="External"/><Relationship Id="rId2239" Type="http://schemas.openxmlformats.org/officeDocument/2006/relationships/hyperlink" Target="https://fbref.com/en/squads/e9ea41b2/2022/FC-Cincinnati-Stats" TargetMode="External"/><Relationship Id="rId2446" Type="http://schemas.openxmlformats.org/officeDocument/2006/relationships/hyperlink" Target="https://fbref.com/en/country/CAN/Canada-Football" TargetMode="External"/><Relationship Id="rId2653" Type="http://schemas.openxmlformats.org/officeDocument/2006/relationships/hyperlink" Target="https://fbref.com/en/players/426c3982/Rodney-Redes" TargetMode="External"/><Relationship Id="rId2860" Type="http://schemas.openxmlformats.org/officeDocument/2006/relationships/hyperlink" Target="https://fbref.com/en/players/74ba46bc/matchlogs/2022/summary/Zach-Ryan-Match-Logs" TargetMode="External"/><Relationship Id="rId418" Type="http://schemas.openxmlformats.org/officeDocument/2006/relationships/hyperlink" Target="https://fbref.com/en/country/GAB/Gabon-Football" TargetMode="External"/><Relationship Id="rId625" Type="http://schemas.openxmlformats.org/officeDocument/2006/relationships/hyperlink" Target="https://fbref.com/en/players/dd8de641/Lucas-Cavallini" TargetMode="External"/><Relationship Id="rId832" Type="http://schemas.openxmlformats.org/officeDocument/2006/relationships/hyperlink" Target="https://fbref.com/en/players/1c9838aa/matchlogs/2022/summary/Luis-Diaz-Match-Logs" TargetMode="External"/><Relationship Id="rId1048" Type="http://schemas.openxmlformats.org/officeDocument/2006/relationships/hyperlink" Target="https://fbref.com/en/players/67d3d023/matchlogs/2022/summary/Kristian-Fletcher-Match-Logs" TargetMode="External"/><Relationship Id="rId1255" Type="http://schemas.openxmlformats.org/officeDocument/2006/relationships/hyperlink" Target="https://fbref.com/en/squads/44117292/2022/DC-United-Stats" TargetMode="External"/><Relationship Id="rId1462" Type="http://schemas.openxmlformats.org/officeDocument/2006/relationships/hyperlink" Target="https://fbref.com/en/country/ARG/Argentina-Football" TargetMode="External"/><Relationship Id="rId2306" Type="http://schemas.openxmlformats.org/officeDocument/2006/relationships/hyperlink" Target="https://fbref.com/en/country/ENG/England-Football" TargetMode="External"/><Relationship Id="rId2513" Type="http://schemas.openxmlformats.org/officeDocument/2006/relationships/hyperlink" Target="https://fbref.com/en/players/298a167b/Adrien-Perez" TargetMode="External"/><Relationship Id="rId2958" Type="http://schemas.openxmlformats.org/officeDocument/2006/relationships/hyperlink" Target="https://fbref.com/en/country/CAN/Canada-Football" TargetMode="External"/><Relationship Id="rId1115" Type="http://schemas.openxmlformats.org/officeDocument/2006/relationships/hyperlink" Target="https://fbref.com/en/squads/b918956d/2022/Austin-FC-Stats" TargetMode="External"/><Relationship Id="rId1322" Type="http://schemas.openxmlformats.org/officeDocument/2006/relationships/hyperlink" Target="https://fbref.com/en/country/SOM/Somalia-Football" TargetMode="External"/><Relationship Id="rId1767" Type="http://schemas.openxmlformats.org/officeDocument/2006/relationships/hyperlink" Target="https://fbref.com/en/squads/415b4465/2022/Colorado-Rapids-Stats" TargetMode="External"/><Relationship Id="rId1974" Type="http://schemas.openxmlformats.org/officeDocument/2006/relationships/hyperlink" Target="https://fbref.com/en/country/CMR/Cameroon-Football" TargetMode="External"/><Relationship Id="rId2720" Type="http://schemas.openxmlformats.org/officeDocument/2006/relationships/hyperlink" Target="https://fbref.com/en/players/2822f3dd/matchlogs/2022/summary/Damien-Rivera-Match-Logs" TargetMode="External"/><Relationship Id="rId2818" Type="http://schemas.openxmlformats.org/officeDocument/2006/relationships/hyperlink" Target="https://fbref.com/en/country/USA/United-States-Football" TargetMode="External"/><Relationship Id="rId59" Type="http://schemas.openxmlformats.org/officeDocument/2006/relationships/hyperlink" Target="https://fbref.com/en/squads/d8b46897/2022/LA-Galaxy-Stats" TargetMode="External"/><Relationship Id="rId1627" Type="http://schemas.openxmlformats.org/officeDocument/2006/relationships/hyperlink" Target="https://fbref.com/en/squads/f7d86a43/2022/Real-Salt-Lake-Stats" TargetMode="External"/><Relationship Id="rId1834" Type="http://schemas.openxmlformats.org/officeDocument/2006/relationships/hyperlink" Target="https://fbref.com/en/country/USA/United-States-Football" TargetMode="External"/><Relationship Id="rId3287" Type="http://schemas.openxmlformats.org/officeDocument/2006/relationships/hyperlink" Target="https://fbref.com/en/squads/ab41cb90/2022/Vancouver-Whitecaps-FC-Stats" TargetMode="External"/><Relationship Id="rId2096" Type="http://schemas.openxmlformats.org/officeDocument/2006/relationships/hyperlink" Target="https://fbref.com/en/players/c0593f5d/matchlogs/2022/summary/Eric-Miller-Match-Logs" TargetMode="External"/><Relationship Id="rId1901" Type="http://schemas.openxmlformats.org/officeDocument/2006/relationships/hyperlink" Target="https://fbref.com/en/players/20c86a38/AJ-Marcucci" TargetMode="External"/><Relationship Id="rId3147" Type="http://schemas.openxmlformats.org/officeDocument/2006/relationships/hyperlink" Target="https://fbref.com/en/squads/f9940243/2022/Chicago-Fire-Stats" TargetMode="External"/><Relationship Id="rId3354" Type="http://schemas.openxmlformats.org/officeDocument/2006/relationships/hyperlink" Target="https://fbref.com/en/country/USA/United-States-Football" TargetMode="External"/><Relationship Id="rId275" Type="http://schemas.openxmlformats.org/officeDocument/2006/relationships/hyperlink" Target="https://fbref.com/en/squads/fc22273c/2022/CF-Montreal-Stats" TargetMode="External"/><Relationship Id="rId482" Type="http://schemas.openxmlformats.org/officeDocument/2006/relationships/hyperlink" Target="https://fbref.com/en/country/POL/Poland-Football" TargetMode="External"/><Relationship Id="rId2163" Type="http://schemas.openxmlformats.org/officeDocument/2006/relationships/hyperlink" Target="https://fbref.com/en/squads/64e81410/2022/New-York-City-FC-Stats" TargetMode="External"/><Relationship Id="rId2370" Type="http://schemas.openxmlformats.org/officeDocument/2006/relationships/hyperlink" Target="https://fbref.com/en/country/NGA/Nigeria-Football" TargetMode="External"/><Relationship Id="rId3007" Type="http://schemas.openxmlformats.org/officeDocument/2006/relationships/hyperlink" Target="https://fbref.com/en/squads/f9940243/2022/Chicago-Fire-Stats" TargetMode="External"/><Relationship Id="rId3214" Type="http://schemas.openxmlformats.org/officeDocument/2006/relationships/hyperlink" Target="https://fbref.com/en/country/USA/United-States-Football" TargetMode="External"/><Relationship Id="rId3421" Type="http://schemas.openxmlformats.org/officeDocument/2006/relationships/hyperlink" Target="https://fbref.com/en/players/7dce16bf/Jackson-Yueill" TargetMode="External"/><Relationship Id="rId135" Type="http://schemas.openxmlformats.org/officeDocument/2006/relationships/hyperlink" Target="https://fbref.com/en/squads/415b4465/2022/Colorado-Rapids-Stats" TargetMode="External"/><Relationship Id="rId342" Type="http://schemas.openxmlformats.org/officeDocument/2006/relationships/hyperlink" Target="https://fbref.com/en/country/USA/United-States-Football" TargetMode="External"/><Relationship Id="rId787" Type="http://schemas.openxmlformats.org/officeDocument/2006/relationships/hyperlink" Target="https://fbref.com/en/squads/99ea75a6/2022/Minnesota-United-Stats" TargetMode="External"/><Relationship Id="rId994" Type="http://schemas.openxmlformats.org/officeDocument/2006/relationships/hyperlink" Target="https://fbref.com/en/country/USA/United-States-Football" TargetMode="External"/><Relationship Id="rId2023" Type="http://schemas.openxmlformats.org/officeDocument/2006/relationships/hyperlink" Target="https://fbref.com/en/squads/69a0fb10/2022/New-York-Red-Bulls-Stats" TargetMode="External"/><Relationship Id="rId2230" Type="http://schemas.openxmlformats.org/officeDocument/2006/relationships/hyperlink" Target="https://fbref.com/en/country/IRL/Republic-of-Ireland-Football" TargetMode="External"/><Relationship Id="rId2468" Type="http://schemas.openxmlformats.org/officeDocument/2006/relationships/hyperlink" Target="https://fbref.com/en/players/77986763/matchlogs/2022/summary/Keaton-Parks-Match-Logs" TargetMode="External"/><Relationship Id="rId2675" Type="http://schemas.openxmlformats.org/officeDocument/2006/relationships/hyperlink" Target="https://fbref.com/en/squads/3c079def/2022/New-England-Revolution-Stats" TargetMode="External"/><Relationship Id="rId2882" Type="http://schemas.openxmlformats.org/officeDocument/2006/relationships/hyperlink" Target="https://fbref.com/en/country/CIV/Cote-dIvoire-Football" TargetMode="External"/><Relationship Id="rId202" Type="http://schemas.openxmlformats.org/officeDocument/2006/relationships/hyperlink" Target="https://fbref.com/en/country/GHA/Ghana-Football" TargetMode="External"/><Relationship Id="rId647" Type="http://schemas.openxmlformats.org/officeDocument/2006/relationships/hyperlink" Target="https://fbref.com/en/squads/64e81410/2022/New-York-City-FC-Stats" TargetMode="External"/><Relationship Id="rId854" Type="http://schemas.openxmlformats.org/officeDocument/2006/relationships/hyperlink" Target="https://fbref.com/en/country/SEN/Senegal-Football" TargetMode="External"/><Relationship Id="rId1277" Type="http://schemas.openxmlformats.org/officeDocument/2006/relationships/hyperlink" Target="https://fbref.com/en/players/6e56a4f2/Cristian-Gutierrez" TargetMode="External"/><Relationship Id="rId1484" Type="http://schemas.openxmlformats.org/officeDocument/2006/relationships/hyperlink" Target="https://fbref.com/en/players/7d036b4a/matchlogs/2022/summary/Arnor-Ingvi-Traustason-Match-Logs" TargetMode="External"/><Relationship Id="rId1691" Type="http://schemas.openxmlformats.org/officeDocument/2006/relationships/hyperlink" Target="https://fbref.com/en/squads/b918956d/2022/Austin-FC-Stats" TargetMode="External"/><Relationship Id="rId2328" Type="http://schemas.openxmlformats.org/officeDocument/2006/relationships/hyperlink" Target="https://fbref.com/en/players/897c8066/matchlogs/2022/summary/Obinna-Nwobodo-Match-Logs" TargetMode="External"/><Relationship Id="rId2535" Type="http://schemas.openxmlformats.org/officeDocument/2006/relationships/hyperlink" Target="https://fbref.com/en/squads/0d885416/2022/Houston-Dynamo-Stats" TargetMode="External"/><Relationship Id="rId2742" Type="http://schemas.openxmlformats.org/officeDocument/2006/relationships/hyperlink" Target="https://fbref.com/en/country/BRA/Brazil-Football" TargetMode="External"/><Relationship Id="rId507" Type="http://schemas.openxmlformats.org/officeDocument/2006/relationships/hyperlink" Target="https://fbref.com/en/squads/3c079def/2022/New-England-Revolution-Stats" TargetMode="External"/><Relationship Id="rId714" Type="http://schemas.openxmlformats.org/officeDocument/2006/relationships/hyperlink" Target="https://fbref.com/en/country/VEN/Venezuela-Football" TargetMode="External"/><Relationship Id="rId921" Type="http://schemas.openxmlformats.org/officeDocument/2006/relationships/hyperlink" Target="https://fbref.com/en/players/f851b52f/Javier-Eduardo-Lopez" TargetMode="External"/><Relationship Id="rId1137" Type="http://schemas.openxmlformats.org/officeDocument/2006/relationships/hyperlink" Target="https://fbref.com/en/players/f6390a6b/Christopher-Garcia" TargetMode="External"/><Relationship Id="rId1344" Type="http://schemas.openxmlformats.org/officeDocument/2006/relationships/hyperlink" Target="https://fbref.com/en/players/4a78c769/matchlogs/2022/summary/Cameron-Harper-Match-Logs" TargetMode="External"/><Relationship Id="rId1551" Type="http://schemas.openxmlformats.org/officeDocument/2006/relationships/hyperlink" Target="https://fbref.com/en/squads/0d885416/2022/Houston-Dynamo-Stats" TargetMode="External"/><Relationship Id="rId1789" Type="http://schemas.openxmlformats.org/officeDocument/2006/relationships/hyperlink" Target="https://fbref.com/en/players/73019c31/Sebastian-Lletget" TargetMode="External"/><Relationship Id="rId1996" Type="http://schemas.openxmlformats.org/officeDocument/2006/relationships/hyperlink" Target="https://fbref.com/en/players/e2b8c25c/matchlogs/2022/summary/Jack-McGlynn-Match-Logs" TargetMode="External"/><Relationship Id="rId2602" Type="http://schemas.openxmlformats.org/officeDocument/2006/relationships/hyperlink" Target="https://fbref.com/en/country/COL/Colombia-Football" TargetMode="External"/><Relationship Id="rId50" Type="http://schemas.openxmlformats.org/officeDocument/2006/relationships/hyperlink" Target="https://fbref.com/en/country/NGA/Nigeria-Football" TargetMode="External"/><Relationship Id="rId1204" Type="http://schemas.openxmlformats.org/officeDocument/2006/relationships/hyperlink" Target="https://fbref.com/en/players/01cd3c12/matchlogs/2022/summary/Chris-Gloster-Match-Logs" TargetMode="External"/><Relationship Id="rId1411" Type="http://schemas.openxmlformats.org/officeDocument/2006/relationships/hyperlink" Target="https://fbref.com/en/squads/cb8b86a2/2022/Inter-Miami-Stats" TargetMode="External"/><Relationship Id="rId1649" Type="http://schemas.openxmlformats.org/officeDocument/2006/relationships/hyperlink" Target="https://fbref.com/en/players/063adc5e/Jon-Kempin" TargetMode="External"/><Relationship Id="rId1856" Type="http://schemas.openxmlformats.org/officeDocument/2006/relationships/hyperlink" Target="https://fbref.com/en/players/3a37d349/matchlogs/2022/summary/Aime-Mabika-Match-Logs" TargetMode="External"/><Relationship Id="rId2907" Type="http://schemas.openxmlformats.org/officeDocument/2006/relationships/hyperlink" Target="https://fbref.com/en/squads/eb57545a/2022/Charlotte-FC-Stats" TargetMode="External"/><Relationship Id="rId3071" Type="http://schemas.openxmlformats.org/officeDocument/2006/relationships/hyperlink" Target="https://fbref.com/en/squads/15cf8f40/2022/FC-Dallas-Stats" TargetMode="External"/><Relationship Id="rId1509" Type="http://schemas.openxmlformats.org/officeDocument/2006/relationships/hyperlink" Target="https://fbref.com/en/players/8ca5c176/Robin-Jansson" TargetMode="External"/><Relationship Id="rId1716" Type="http://schemas.openxmlformats.org/officeDocument/2006/relationships/hyperlink" Target="https://fbref.com/en/players/bcb2282d/matchlogs/2022/summary/Lassi-Lappalainen-Match-Logs" TargetMode="External"/><Relationship Id="rId1923" Type="http://schemas.openxmlformats.org/officeDocument/2006/relationships/hyperlink" Target="https://fbref.com/en/squads/130f43fa/2022/Toronto-FC-Stats" TargetMode="External"/><Relationship Id="rId3169" Type="http://schemas.openxmlformats.org/officeDocument/2006/relationships/hyperlink" Target="https://fbref.com/en/players/1312c534/Danny-Trejo" TargetMode="External"/><Relationship Id="rId3376" Type="http://schemas.openxmlformats.org/officeDocument/2006/relationships/hyperlink" Target="https://fbref.com/en/players/467f09c8/matchlogs/2022/summary/Joe-Willis-Match-Logs" TargetMode="External"/><Relationship Id="rId297" Type="http://schemas.openxmlformats.org/officeDocument/2006/relationships/hyperlink" Target="https://fbref.com/en/players/658a3134/Jon-Bell" TargetMode="External"/><Relationship Id="rId2185" Type="http://schemas.openxmlformats.org/officeDocument/2006/relationships/hyperlink" Target="https://fbref.com/en/players/3778339c/Aidan-Morris" TargetMode="External"/><Relationship Id="rId2392" Type="http://schemas.openxmlformats.org/officeDocument/2006/relationships/hyperlink" Target="https://fbref.com/en/players/226a288e/matchlogs/2022/summary/Kwadwo-Opoku-Match-Logs" TargetMode="External"/><Relationship Id="rId3029" Type="http://schemas.openxmlformats.org/officeDocument/2006/relationships/hyperlink" Target="https://fbref.com/en/players/9fda5cd3/Ryan-Spaulding" TargetMode="External"/><Relationship Id="rId3236" Type="http://schemas.openxmlformats.org/officeDocument/2006/relationships/hyperlink" Target="https://fbref.com/en/players/f0d23e7b/matchlogs/2022/summary/Zarek-Valentin-Match-Logs" TargetMode="External"/><Relationship Id="rId157" Type="http://schemas.openxmlformats.org/officeDocument/2006/relationships/hyperlink" Target="https://fbref.com/en/players/fea9401e/Cristian-Arango" TargetMode="External"/><Relationship Id="rId364" Type="http://schemas.openxmlformats.org/officeDocument/2006/relationships/hyperlink" Target="https://fbref.com/en/players/a68a5466/matchlogs/2022/summary/Tyler-Blackett-Match-Logs" TargetMode="External"/><Relationship Id="rId2045" Type="http://schemas.openxmlformats.org/officeDocument/2006/relationships/hyperlink" Target="https://fbref.com/en/players/94c7718c/Modesto-Mendez" TargetMode="External"/><Relationship Id="rId2697" Type="http://schemas.openxmlformats.org/officeDocument/2006/relationships/hyperlink" Target="https://fbref.com/en/players/e46ee2e9/Will-Richmond" TargetMode="External"/><Relationship Id="rId3443" Type="http://schemas.openxmlformats.org/officeDocument/2006/relationships/hyperlink" Target="https://fbref.com/en/squads/d8b46897/2022/LA-Galaxy-Stats" TargetMode="External"/><Relationship Id="rId571" Type="http://schemas.openxmlformats.org/officeDocument/2006/relationships/hyperlink" Target="https://fbref.com/en/squads/ca460650/2022/San-Jose-Earthquakes-Stats" TargetMode="External"/><Relationship Id="rId669" Type="http://schemas.openxmlformats.org/officeDocument/2006/relationships/hyperlink" Target="https://fbref.com/en/players/d616ce40/Kadin-Chung" TargetMode="External"/><Relationship Id="rId876" Type="http://schemas.openxmlformats.org/officeDocument/2006/relationships/hyperlink" Target="https://fbref.com/en/players/e329eaa6/matchlogs/2022/summary/CJ-dos-Santos-Match-Logs" TargetMode="External"/><Relationship Id="rId1299" Type="http://schemas.openxmlformats.org/officeDocument/2006/relationships/hyperlink" Target="https://fbref.com/en/squads/64e81410/2022/New-York-City-FC-Stats" TargetMode="External"/><Relationship Id="rId2252" Type="http://schemas.openxmlformats.org/officeDocument/2006/relationships/hyperlink" Target="https://fbref.com/en/players/2c1025bf/matchlogs/2022/summary/Alex-Muyl-Match-Logs" TargetMode="External"/><Relationship Id="rId2557" Type="http://schemas.openxmlformats.org/officeDocument/2006/relationships/hyperlink" Target="https://fbref.com/en/players/c1f0fb45/Paxton-Pomykal" TargetMode="External"/><Relationship Id="rId3303" Type="http://schemas.openxmlformats.org/officeDocument/2006/relationships/hyperlink" Target="https://fbref.com/en/squads/d076914e/2022/Portland-Timbers-Stats" TargetMode="External"/><Relationship Id="rId224" Type="http://schemas.openxmlformats.org/officeDocument/2006/relationships/hyperlink" Target="https://fbref.com/en/players/758ac389/matchlogs/2022/summary/Dominique-Badji-Match-Logs" TargetMode="External"/><Relationship Id="rId431" Type="http://schemas.openxmlformats.org/officeDocument/2006/relationships/hyperlink" Target="https://fbref.com/en/squads/130f43fa/2022/Toronto-FC-Stats" TargetMode="External"/><Relationship Id="rId529" Type="http://schemas.openxmlformats.org/officeDocument/2006/relationships/hyperlink" Target="https://fbref.com/en/players/c4d9567d/Drake-Callender" TargetMode="External"/><Relationship Id="rId736" Type="http://schemas.openxmlformats.org/officeDocument/2006/relationships/hyperlink" Target="https://fbref.com/en/players/dab9537e/matchlogs/2022/summary/Sega-Coulibaly-Match-Logs" TargetMode="External"/><Relationship Id="rId1061" Type="http://schemas.openxmlformats.org/officeDocument/2006/relationships/hyperlink" Target="https://fbref.com/en/players/0f138d5a/Andreu-Fontas" TargetMode="External"/><Relationship Id="rId1159" Type="http://schemas.openxmlformats.org/officeDocument/2006/relationships/hyperlink" Target="https://fbref.com/en/squads/46024eeb/2022/Philadelphia-Union-Stats" TargetMode="External"/><Relationship Id="rId1366" Type="http://schemas.openxmlformats.org/officeDocument/2006/relationships/hyperlink" Target="https://fbref.com/en/country/BRA/Brazil-Football" TargetMode="External"/><Relationship Id="rId2112" Type="http://schemas.openxmlformats.org/officeDocument/2006/relationships/hyperlink" Target="https://fbref.com/en/players/c210926a/matchlogs/2022/summary/Cody-Mizell-Match-Logs" TargetMode="External"/><Relationship Id="rId2417" Type="http://schemas.openxmlformats.org/officeDocument/2006/relationships/hyperlink" Target="https://fbref.com/en/players/31faf295/Bryan-Oviedo" TargetMode="External"/><Relationship Id="rId2764" Type="http://schemas.openxmlformats.org/officeDocument/2006/relationships/hyperlink" Target="https://fbref.com/en/players/fc6c6b2b/matchlogs/2022/summary/Memo-Rodriguez-Match-Logs" TargetMode="External"/><Relationship Id="rId2971" Type="http://schemas.openxmlformats.org/officeDocument/2006/relationships/hyperlink" Target="https://fbref.com/en/squads/cb8b86a2/2022/Inter-Miami-Stats" TargetMode="External"/><Relationship Id="rId943" Type="http://schemas.openxmlformats.org/officeDocument/2006/relationships/hyperlink" Target="https://fbref.com/en/squads/15cf8f40/2022/FC-Dallas-Stats" TargetMode="External"/><Relationship Id="rId1019" Type="http://schemas.openxmlformats.org/officeDocument/2006/relationships/hyperlink" Target="https://fbref.com/en/squads/0d885416/2022/Houston-Dynamo-Stats" TargetMode="External"/><Relationship Id="rId1573" Type="http://schemas.openxmlformats.org/officeDocument/2006/relationships/hyperlink" Target="https://fbref.com/en/players/bd4e3824/Kamil-Jozwiak" TargetMode="External"/><Relationship Id="rId1780" Type="http://schemas.openxmlformats.org/officeDocument/2006/relationships/hyperlink" Target="https://fbref.com/en/players/959686eb/matchlogs/2022/summary/Nick-Lima-Match-Logs" TargetMode="External"/><Relationship Id="rId1878" Type="http://schemas.openxmlformats.org/officeDocument/2006/relationships/hyperlink" Target="https://fbref.com/en/country/VEN/Venezuela-Football" TargetMode="External"/><Relationship Id="rId2624" Type="http://schemas.openxmlformats.org/officeDocument/2006/relationships/hyperlink" Target="https://fbref.com/en/players/ec7cb356/matchlogs/2022/summary/Kaveh-Rad-Match-Logs" TargetMode="External"/><Relationship Id="rId2831" Type="http://schemas.openxmlformats.org/officeDocument/2006/relationships/hyperlink" Target="https://fbref.com/en/squads/415b4465/2022/Colorado-Rapids-Stats" TargetMode="External"/><Relationship Id="rId2929" Type="http://schemas.openxmlformats.org/officeDocument/2006/relationships/hyperlink" Target="https://fbref.com/en/players/d5ff481a/Szabolcs-Schon" TargetMode="External"/><Relationship Id="rId72" Type="http://schemas.openxmlformats.org/officeDocument/2006/relationships/hyperlink" Target="https://fbref.com/en/players/897304e5/matchlogs/2022/summary/Tesho-Akindele-Match-Logs" TargetMode="External"/><Relationship Id="rId803" Type="http://schemas.openxmlformats.org/officeDocument/2006/relationships/hyperlink" Target="https://fbref.com/en/squads/529ba333/2022/Columbus-Crew-Stats" TargetMode="External"/><Relationship Id="rId1226" Type="http://schemas.openxmlformats.org/officeDocument/2006/relationships/hyperlink" Target="https://fbref.com/en/country/USA/United-States-Football" TargetMode="External"/><Relationship Id="rId1433" Type="http://schemas.openxmlformats.org/officeDocument/2006/relationships/hyperlink" Target="https://fbref.com/en/players/3677d047/Erik-Holt" TargetMode="External"/><Relationship Id="rId1640" Type="http://schemas.openxmlformats.org/officeDocument/2006/relationships/hyperlink" Target="https://fbref.com/en/players/36a38acd/matchlogs/2022/summary/Mark-Anthony-Kaye-Match-Logs" TargetMode="External"/><Relationship Id="rId1738" Type="http://schemas.openxmlformats.org/officeDocument/2006/relationships/hyperlink" Target="https://fbref.com/en/country/USA/United-States-Football" TargetMode="External"/><Relationship Id="rId3093" Type="http://schemas.openxmlformats.org/officeDocument/2006/relationships/hyperlink" Target="https://fbref.com/en/players/72a99e38/Cristian-Tello" TargetMode="External"/><Relationship Id="rId1500" Type="http://schemas.openxmlformats.org/officeDocument/2006/relationships/hyperlink" Target="https://fbref.com/en/players/4d6e50d8/matchlogs/2022/summary/Aljaz-Ivacic-Match-Logs" TargetMode="External"/><Relationship Id="rId1945" Type="http://schemas.openxmlformats.org/officeDocument/2006/relationships/hyperlink" Target="https://fbref.com/en/players/3bd3bcc4/Alexandru-Matan" TargetMode="External"/><Relationship Id="rId3160" Type="http://schemas.openxmlformats.org/officeDocument/2006/relationships/hyperlink" Target="https://fbref.com/en/players/0aa41f67/matchlogs/2022/summary/Mason-Toye-Match-Logs" TargetMode="External"/><Relationship Id="rId3398" Type="http://schemas.openxmlformats.org/officeDocument/2006/relationships/hyperlink" Target="https://fbref.com/en/country/USA/United-States-Football" TargetMode="External"/><Relationship Id="rId1805" Type="http://schemas.openxmlformats.org/officeDocument/2006/relationships/hyperlink" Target="https://fbref.com/en/players/46b89640/Aaron-Long" TargetMode="External"/><Relationship Id="rId3020" Type="http://schemas.openxmlformats.org/officeDocument/2006/relationships/hyperlink" Target="https://fbref.com/en/players/9e6b2ec3/matchlogs/2022/summary/Kyle-Smith-Match-Logs" TargetMode="External"/><Relationship Id="rId3258" Type="http://schemas.openxmlformats.org/officeDocument/2006/relationships/hyperlink" Target="https://fbref.com/en/country/USA/United-States-Football" TargetMode="External"/><Relationship Id="rId3465" Type="http://schemas.openxmlformats.org/officeDocument/2006/relationships/hyperlink" Target="https://fbref.com/en/players/220fa883/Walker-Zimmerman" TargetMode="External"/><Relationship Id="rId179" Type="http://schemas.openxmlformats.org/officeDocument/2006/relationships/hyperlink" Target="https://fbref.com/en/squads/eb57545a/2022/Charlotte-FC-Stats" TargetMode="External"/><Relationship Id="rId386" Type="http://schemas.openxmlformats.org/officeDocument/2006/relationships/hyperlink" Target="https://fbref.com/en/country/USA/United-States-Football" TargetMode="External"/><Relationship Id="rId593" Type="http://schemas.openxmlformats.org/officeDocument/2006/relationships/hyperlink" Target="https://fbref.com/en/players/9f0f5d15/Wilder-Cartagena" TargetMode="External"/><Relationship Id="rId2067" Type="http://schemas.openxmlformats.org/officeDocument/2006/relationships/hyperlink" Target="https://fbref.com/en/squads/35f1b818/2022/Nashville-SC-Stats" TargetMode="External"/><Relationship Id="rId2274" Type="http://schemas.openxmlformats.org/officeDocument/2006/relationships/hyperlink" Target="https://fbref.com/en/country/BEL/Belgium-Football" TargetMode="External"/><Relationship Id="rId2481" Type="http://schemas.openxmlformats.org/officeDocument/2006/relationships/hyperlink" Target="https://fbref.com/en/players/b96aa1d6/Joao-Paulo-Mior" TargetMode="External"/><Relationship Id="rId3118" Type="http://schemas.openxmlformats.org/officeDocument/2006/relationships/hyperlink" Target="https://fbref.com/en/country/GER/Germany-Football" TargetMode="External"/><Relationship Id="rId3325" Type="http://schemas.openxmlformats.org/officeDocument/2006/relationships/hyperlink" Target="https://fbref.com/en/players/0984c5d5/Remi-Walter" TargetMode="External"/><Relationship Id="rId246" Type="http://schemas.openxmlformats.org/officeDocument/2006/relationships/hyperlink" Target="https://fbref.com/en/country/WAL/Wales-Football" TargetMode="External"/><Relationship Id="rId453" Type="http://schemas.openxmlformats.org/officeDocument/2006/relationships/hyperlink" Target="https://fbref.com/en/players/b54cf257/Emiliano-Brienza" TargetMode="External"/><Relationship Id="rId660" Type="http://schemas.openxmlformats.org/officeDocument/2006/relationships/hyperlink" Target="https://fbref.com/en/players/e85fb9b8/matchlogs/2022/summary/Giorgio-Chiellini-Match-Logs" TargetMode="External"/><Relationship Id="rId898" Type="http://schemas.openxmlformats.org/officeDocument/2006/relationships/hyperlink" Target="https://fbref.com/en/country/USA/United-States-Football" TargetMode="External"/><Relationship Id="rId1083" Type="http://schemas.openxmlformats.org/officeDocument/2006/relationships/hyperlink" Target="https://fbref.com/en/squads/eb57545a/2022/Charlotte-FC-Stats" TargetMode="External"/><Relationship Id="rId1290" Type="http://schemas.openxmlformats.org/officeDocument/2006/relationships/hyperlink" Target="https://fbref.com/en/country/USA/United-States-Football" TargetMode="External"/><Relationship Id="rId2134" Type="http://schemas.openxmlformats.org/officeDocument/2006/relationships/hyperlink" Target="https://fbref.com/en/country/URU/Uruguay-Football" TargetMode="External"/><Relationship Id="rId2341" Type="http://schemas.openxmlformats.org/officeDocument/2006/relationships/hyperlink" Target="https://fbref.com/en/players/1471b2a8/Jader-Obrian" TargetMode="External"/><Relationship Id="rId2579" Type="http://schemas.openxmlformats.org/officeDocument/2006/relationships/hyperlink" Target="https://fbref.com/en/squads/130f43fa/2022/Toronto-FC-Stats" TargetMode="External"/><Relationship Id="rId2786" Type="http://schemas.openxmlformats.org/officeDocument/2006/relationships/hyperlink" Target="https://fbref.com/en/country/USA/United-States-Football" TargetMode="External"/><Relationship Id="rId2993" Type="http://schemas.openxmlformats.org/officeDocument/2006/relationships/hyperlink" Target="https://fbref.com/en/players/550557e1/Pablo-Sisniega" TargetMode="External"/><Relationship Id="rId106" Type="http://schemas.openxmlformats.org/officeDocument/2006/relationships/hyperlink" Target="https://fbref.com/en/country/USA/United-States-Football" TargetMode="External"/><Relationship Id="rId313" Type="http://schemas.openxmlformats.org/officeDocument/2006/relationships/hyperlink" Target="https://fbref.com/en/players/625ed11d/Julio-Benitez" TargetMode="External"/><Relationship Id="rId758" Type="http://schemas.openxmlformats.org/officeDocument/2006/relationships/hyperlink" Target="https://fbref.com/en/country/USA/United-States-Football" TargetMode="External"/><Relationship Id="rId965" Type="http://schemas.openxmlformats.org/officeDocument/2006/relationships/hyperlink" Target="https://fbref.com/en/players/820c4b19/Mehdi-Essoussi" TargetMode="External"/><Relationship Id="rId1150" Type="http://schemas.openxmlformats.org/officeDocument/2006/relationships/hyperlink" Target="https://fbref.com/en/country/USA/United-States-Football" TargetMode="External"/><Relationship Id="rId1388" Type="http://schemas.openxmlformats.org/officeDocument/2006/relationships/hyperlink" Target="https://fbref.com/en/players/5cbf5ccd/matchlogs/2022/summary/Fabian-Herbers-Match-Logs" TargetMode="External"/><Relationship Id="rId1595" Type="http://schemas.openxmlformats.org/officeDocument/2006/relationships/hyperlink" Target="https://fbref.com/en/squads/0d885416/2022/Houston-Dynamo-Stats" TargetMode="External"/><Relationship Id="rId2439" Type="http://schemas.openxmlformats.org/officeDocument/2006/relationships/hyperlink" Target="https://fbref.com/en/squads/44117292/2022/DC-United-Stats" TargetMode="External"/><Relationship Id="rId2646" Type="http://schemas.openxmlformats.org/officeDocument/2006/relationships/hyperlink" Target="https://fbref.com/en/country/MAD/Madagascar-Football" TargetMode="External"/><Relationship Id="rId2853" Type="http://schemas.openxmlformats.org/officeDocument/2006/relationships/hyperlink" Target="https://fbref.com/en/players/b33c6ed5/Jacen-Russell-Rowe" TargetMode="External"/><Relationship Id="rId94" Type="http://schemas.openxmlformats.org/officeDocument/2006/relationships/hyperlink" Target="https://fbref.com/en/country/USA/United-States-Football" TargetMode="External"/><Relationship Id="rId520" Type="http://schemas.openxmlformats.org/officeDocument/2006/relationships/hyperlink" Target="https://fbref.com/en/players/e94d79e3/matchlogs/2022/summary/Martin-Caceres-Match-Logs" TargetMode="External"/><Relationship Id="rId618" Type="http://schemas.openxmlformats.org/officeDocument/2006/relationships/hyperlink" Target="https://fbref.com/en/country/ARG/Argentina-Football" TargetMode="External"/><Relationship Id="rId825" Type="http://schemas.openxmlformats.org/officeDocument/2006/relationships/hyperlink" Target="https://fbref.com/en/players/9d7142a6/Joey-DeZart" TargetMode="External"/><Relationship Id="rId1248" Type="http://schemas.openxmlformats.org/officeDocument/2006/relationships/hyperlink" Target="https://fbref.com/en/players/49815f34/matchlogs/2022/summary/Gregore-Match-Logs" TargetMode="External"/><Relationship Id="rId1455" Type="http://schemas.openxmlformats.org/officeDocument/2006/relationships/hyperlink" Target="https://fbref.com/en/squads/529ba333/2022/Columbus-Crew-Stats" TargetMode="External"/><Relationship Id="rId1662" Type="http://schemas.openxmlformats.org/officeDocument/2006/relationships/hyperlink" Target="https://fbref.com/en/country/USA/United-States-Football" TargetMode="External"/><Relationship Id="rId2201" Type="http://schemas.openxmlformats.org/officeDocument/2006/relationships/hyperlink" Target="https://fbref.com/en/players/15cda5f6/Edwin-Mosquera" TargetMode="External"/><Relationship Id="rId2506" Type="http://schemas.openxmlformats.org/officeDocument/2006/relationships/hyperlink" Target="https://fbref.com/en/country/BRA/Brazil-Football" TargetMode="External"/><Relationship Id="rId1010" Type="http://schemas.openxmlformats.org/officeDocument/2006/relationships/hyperlink" Target="https://fbref.com/en/country/USA/United-States-Football" TargetMode="External"/><Relationship Id="rId1108" Type="http://schemas.openxmlformats.org/officeDocument/2006/relationships/hyperlink" Target="https://fbref.com/en/players/a67a09fb/matchlogs/2022/summary/Christian-Fuchs-Match-Logs" TargetMode="External"/><Relationship Id="rId1315" Type="http://schemas.openxmlformats.org/officeDocument/2006/relationships/hyperlink" Target="https://fbref.com/en/squads/e9ea41b2/2022/FC-Cincinnati-Stats" TargetMode="External"/><Relationship Id="rId1967" Type="http://schemas.openxmlformats.org/officeDocument/2006/relationships/hyperlink" Target="https://fbref.com/en/squads/415b4465/2022/Colorado-Rapids-Stats" TargetMode="External"/><Relationship Id="rId2713" Type="http://schemas.openxmlformats.org/officeDocument/2006/relationships/hyperlink" Target="https://fbref.com/en/players/f59bd2d3/Rocco-Rios-Novo" TargetMode="External"/><Relationship Id="rId2920" Type="http://schemas.openxmlformats.org/officeDocument/2006/relationships/hyperlink" Target="https://fbref.com/en/players/91721722/matchlogs/2022/summary/Jefferson-Savarino-Match-Logs" TargetMode="External"/><Relationship Id="rId1522" Type="http://schemas.openxmlformats.org/officeDocument/2006/relationships/hyperlink" Target="https://fbref.com/en/country/FRA/France-Football" TargetMode="External"/><Relationship Id="rId21" Type="http://schemas.openxmlformats.org/officeDocument/2006/relationships/hyperlink" Target="https://fbref.com/en/players/409d5b26/George-Acosta" TargetMode="External"/><Relationship Id="rId2089" Type="http://schemas.openxmlformats.org/officeDocument/2006/relationships/hyperlink" Target="https://fbref.com/en/players/74b76abc/Matko-Miljevic" TargetMode="External"/><Relationship Id="rId3487" Type="http://schemas.openxmlformats.org/officeDocument/2006/relationships/hyperlink" Target="https://fbref.com/en/squads/fc22273c/2022/CF-Montreal-Stats" TargetMode="External"/><Relationship Id="rId2296" Type="http://schemas.openxmlformats.org/officeDocument/2006/relationships/hyperlink" Target="https://fbref.com/en/players/df8c4d49/matchlogs/2022/summary/John-Nelson-Match-Logs" TargetMode="External"/><Relationship Id="rId3347" Type="http://schemas.openxmlformats.org/officeDocument/2006/relationships/hyperlink" Target="https://fbref.com/en/squads/130f43fa/2022/Toronto-FC-Stats" TargetMode="External"/><Relationship Id="rId268" Type="http://schemas.openxmlformats.org/officeDocument/2006/relationships/hyperlink" Target="https://fbref.com/en/players/c90615e6/matchlogs/2022/summary/Lucas-Bartlett-Match-Logs" TargetMode="External"/><Relationship Id="rId475" Type="http://schemas.openxmlformats.org/officeDocument/2006/relationships/hyperlink" Target="https://fbref.com/en/squads/6218ebd4/2022/Seattle-Sounders-FC-Stats" TargetMode="External"/><Relationship Id="rId682" Type="http://schemas.openxmlformats.org/officeDocument/2006/relationships/hyperlink" Target="https://fbref.com/en/country/MEX/Mexico-Football" TargetMode="External"/><Relationship Id="rId2156" Type="http://schemas.openxmlformats.org/officeDocument/2006/relationships/hyperlink" Target="https://fbref.com/en/players/2af71023/matchlogs/2022/summary/Joseph-Mora-Match-Logs" TargetMode="External"/><Relationship Id="rId2363" Type="http://schemas.openxmlformats.org/officeDocument/2006/relationships/hyperlink" Target="https://fbref.com/en/squads/46024eeb/2022/Philadelphia-Union-Stats" TargetMode="External"/><Relationship Id="rId2570" Type="http://schemas.openxmlformats.org/officeDocument/2006/relationships/hyperlink" Target="https://fbref.com/en/country/ESP/Spain-Football" TargetMode="External"/><Relationship Id="rId3207" Type="http://schemas.openxmlformats.org/officeDocument/2006/relationships/hyperlink" Target="https://fbref.com/en/squads/46024eeb/2022/Philadelphia-Union-Stats" TargetMode="External"/><Relationship Id="rId3414" Type="http://schemas.openxmlformats.org/officeDocument/2006/relationships/hyperlink" Target="https://fbref.com/en/country/USA/United-States-Football" TargetMode="External"/><Relationship Id="rId128" Type="http://schemas.openxmlformats.org/officeDocument/2006/relationships/hyperlink" Target="https://fbref.com/en/players/83b6e15d/matchlogs/2022/summary/Malte-Amundsen-Match-Logs" TargetMode="External"/><Relationship Id="rId335" Type="http://schemas.openxmlformats.org/officeDocument/2006/relationships/hyperlink" Target="https://fbref.com/en/squads/529ba333/2022/Columbus-Crew-Stats" TargetMode="External"/><Relationship Id="rId542" Type="http://schemas.openxmlformats.org/officeDocument/2006/relationships/hyperlink" Target="https://fbref.com/en/country/FRA/France-Football" TargetMode="External"/><Relationship Id="rId1172" Type="http://schemas.openxmlformats.org/officeDocument/2006/relationships/hyperlink" Target="https://fbref.com/en/players/11c30a46/matchlogs/2022/summary/Carles-Gil-Match-Logs" TargetMode="External"/><Relationship Id="rId2016" Type="http://schemas.openxmlformats.org/officeDocument/2006/relationships/hyperlink" Target="https://fbref.com/en/players/2a9b1a97/matchlogs/2022/summary/Quinn-McNeill-Match-Logs" TargetMode="External"/><Relationship Id="rId2223" Type="http://schemas.openxmlformats.org/officeDocument/2006/relationships/hyperlink" Target="https://fbref.com/en/squads/35f1b818/2022/Nashville-SC-Stats" TargetMode="External"/><Relationship Id="rId2430" Type="http://schemas.openxmlformats.org/officeDocument/2006/relationships/hyperlink" Target="https://fbref.com/en/country/ECU/Ecuador-Football" TargetMode="External"/><Relationship Id="rId402" Type="http://schemas.openxmlformats.org/officeDocument/2006/relationships/hyperlink" Target="https://fbref.com/en/country/USA/United-States-Football" TargetMode="External"/><Relationship Id="rId1032" Type="http://schemas.openxmlformats.org/officeDocument/2006/relationships/hyperlink" Target="https://fbref.com/en/players/c16a59af/matchlogs/2022/summary/Ethan-Finlay-Match-Logs" TargetMode="External"/><Relationship Id="rId1989" Type="http://schemas.openxmlformats.org/officeDocument/2006/relationships/hyperlink" Target="https://fbref.com/en/players/eed1b8f6/Aiden-McFadden" TargetMode="External"/><Relationship Id="rId1849" Type="http://schemas.openxmlformats.org/officeDocument/2006/relationships/hyperlink" Target="https://fbref.com/en/players/5bdec47f/Larrys-Mabiala" TargetMode="External"/><Relationship Id="rId3064" Type="http://schemas.openxmlformats.org/officeDocument/2006/relationships/hyperlink" Target="https://fbref.com/en/players/6937b1ac/matchlogs/2022/summary/Ben-Sweat-Match-Logs" TargetMode="External"/><Relationship Id="rId192" Type="http://schemas.openxmlformats.org/officeDocument/2006/relationships/hyperlink" Target="https://fbref.com/en/players/1bb2acce/matchlogs/2022/summary/Paul-Arriola-Match-Logs" TargetMode="External"/><Relationship Id="rId1709" Type="http://schemas.openxmlformats.org/officeDocument/2006/relationships/hyperlink" Target="https://fbref.com/en/players/cc61360d/Jojea-Kwizera" TargetMode="External"/><Relationship Id="rId1916" Type="http://schemas.openxmlformats.org/officeDocument/2006/relationships/hyperlink" Target="https://fbref.com/en/players/65988c73/matchlogs/2022/summary/Nick-Markanich-Match-Logs" TargetMode="External"/><Relationship Id="rId3271" Type="http://schemas.openxmlformats.org/officeDocument/2006/relationships/hyperlink" Target="https://fbref.com/en/squads/81d817a3/2022/Los-Angeles-FC-Stats" TargetMode="External"/><Relationship Id="rId2080" Type="http://schemas.openxmlformats.org/officeDocument/2006/relationships/hyperlink" Target="https://fbref.com/en/players/ea95d7a6/matchlogs/2022/summary/Micael-Match-Logs" TargetMode="External"/><Relationship Id="rId3131" Type="http://schemas.openxmlformats.org/officeDocument/2006/relationships/hyperlink" Target="https://fbref.com/en/squads/64e81410/2022/New-York-City-FC-Stats" TargetMode="External"/><Relationship Id="rId2897" Type="http://schemas.openxmlformats.org/officeDocument/2006/relationships/hyperlink" Target="https://fbref.com/en/players/a930b263/Sergio-Santos-Gomes" TargetMode="External"/><Relationship Id="rId869" Type="http://schemas.openxmlformats.org/officeDocument/2006/relationships/hyperlink" Target="https://fbref.com/en/players/c182ca04/Griffin-Dorsey" TargetMode="External"/><Relationship Id="rId1499" Type="http://schemas.openxmlformats.org/officeDocument/2006/relationships/hyperlink" Target="https://fbref.com/en/squads/d076914e/2022/Portland-Timbers-Stats" TargetMode="External"/><Relationship Id="rId729" Type="http://schemas.openxmlformats.org/officeDocument/2006/relationships/hyperlink" Target="https://fbref.com/en/players/4fa7cb9b/Douglas-Costa" TargetMode="External"/><Relationship Id="rId1359" Type="http://schemas.openxmlformats.org/officeDocument/2006/relationships/hyperlink" Target="https://fbref.com/en/squads/ab41cb90/2022/Vancouver-Whitecaps-FC-Stats" TargetMode="External"/><Relationship Id="rId2757" Type="http://schemas.openxmlformats.org/officeDocument/2006/relationships/hyperlink" Target="https://fbref.com/en/players/c075b5f0/Martin-Rodriguez" TargetMode="External"/><Relationship Id="rId2964" Type="http://schemas.openxmlformats.org/officeDocument/2006/relationships/hyperlink" Target="https://fbref.com/en/players/339a2561/matchlogs/2022/summary/Jacob-Shaffelburg-Match-Logs" TargetMode="External"/><Relationship Id="rId936" Type="http://schemas.openxmlformats.org/officeDocument/2006/relationships/hyperlink" Target="https://fbref.com/en/players/1b780599/matchlogs/2022/summary/Tom-Edwards-Match-Logs" TargetMode="External"/><Relationship Id="rId1219" Type="http://schemas.openxmlformats.org/officeDocument/2006/relationships/hyperlink" Target="https://fbref.com/en/squads/15cf8f40/2022/FC-Dallas-Stats" TargetMode="External"/><Relationship Id="rId1566" Type="http://schemas.openxmlformats.org/officeDocument/2006/relationships/hyperlink" Target="https://fbref.com/en/country/COL/Colombia-Football" TargetMode="External"/><Relationship Id="rId1773" Type="http://schemas.openxmlformats.org/officeDocument/2006/relationships/hyperlink" Target="https://fbref.com/en/players/ba702426/Azaad-Liadi" TargetMode="External"/><Relationship Id="rId1980" Type="http://schemas.openxmlformats.org/officeDocument/2006/relationships/hyperlink" Target="https://fbref.com/en/players/df4fe2b7/matchlogs/2022/summary/Hugo-Hilaire-Mbongue-Mbongue-Match-Logs" TargetMode="External"/><Relationship Id="rId2617" Type="http://schemas.openxmlformats.org/officeDocument/2006/relationships/hyperlink" Target="https://fbref.com/en/players/122e850d/Romell-Quioto" TargetMode="External"/><Relationship Id="rId2824" Type="http://schemas.openxmlformats.org/officeDocument/2006/relationships/hyperlink" Target="https://fbref.com/en/players/f2665f7c/matchlogs/2022/summary/Ruan-Match-Logs" TargetMode="External"/><Relationship Id="rId65" Type="http://schemas.openxmlformats.org/officeDocument/2006/relationships/hyperlink" Target="https://fbref.com/en/players/3402bb17/Arnaud-Ake" TargetMode="External"/><Relationship Id="rId1426" Type="http://schemas.openxmlformats.org/officeDocument/2006/relationships/hyperlink" Target="https://fbref.com/en/country/GER/Germany-Football" TargetMode="External"/><Relationship Id="rId1633" Type="http://schemas.openxmlformats.org/officeDocument/2006/relationships/hyperlink" Target="https://fbref.com/en/players/540c9a17/Ercan-Kara" TargetMode="External"/><Relationship Id="rId1840" Type="http://schemas.openxmlformats.org/officeDocument/2006/relationships/hyperlink" Target="https://fbref.com/en/players/91769a24/matchlogs/2022/summary/Adam-Lundqvist-Match-Logs" TargetMode="External"/><Relationship Id="rId1700" Type="http://schemas.openxmlformats.org/officeDocument/2006/relationships/hyperlink" Target="https://fbref.com/en/players/068be155/matchlogs/2022/summary/Damir-Kreilach-Match-Logs" TargetMode="External"/><Relationship Id="rId3458" Type="http://schemas.openxmlformats.org/officeDocument/2006/relationships/hyperlink" Target="https://fbref.com/en/country/ARM/Armenia-Football" TargetMode="External"/><Relationship Id="rId379" Type="http://schemas.openxmlformats.org/officeDocument/2006/relationships/hyperlink" Target="https://fbref.com/en/squads/81d817a3/2022/Los-Angeles-FC-Stats" TargetMode="External"/><Relationship Id="rId586" Type="http://schemas.openxmlformats.org/officeDocument/2006/relationships/hyperlink" Target="https://fbref.com/en/country/PAN/Panama-Football" TargetMode="External"/><Relationship Id="rId793" Type="http://schemas.openxmlformats.org/officeDocument/2006/relationships/hyperlink" Target="https://fbref.com/en/players/79d3a503/Jake-Davis" TargetMode="External"/><Relationship Id="rId2267" Type="http://schemas.openxmlformats.org/officeDocument/2006/relationships/hyperlink" Target="https://fbref.com/en/squads/f9940243/2022/Chicago-Fire-Stats" TargetMode="External"/><Relationship Id="rId2474" Type="http://schemas.openxmlformats.org/officeDocument/2006/relationships/hyperlink" Target="https://fbref.com/en/country/CAN/Canada-Football" TargetMode="External"/><Relationship Id="rId2681" Type="http://schemas.openxmlformats.org/officeDocument/2006/relationships/hyperlink" Target="https://fbref.com/en/players/eec316d9/Yordy-Reyna" TargetMode="External"/><Relationship Id="rId3318" Type="http://schemas.openxmlformats.org/officeDocument/2006/relationships/hyperlink" Target="https://fbref.com/en/country/ENG/England-Football" TargetMode="External"/><Relationship Id="rId239" Type="http://schemas.openxmlformats.org/officeDocument/2006/relationships/hyperlink" Target="https://fbref.com/en/squads/6218ebd4/2022/Seattle-Sounders-FC-Stats" TargetMode="External"/><Relationship Id="rId446" Type="http://schemas.openxmlformats.org/officeDocument/2006/relationships/hyperlink" Target="https://fbref.com/en/country/BRA/Brazil-Football" TargetMode="External"/><Relationship Id="rId653" Type="http://schemas.openxmlformats.org/officeDocument/2006/relationships/hyperlink" Target="https://fbref.com/en/players/9df9baab/Yimmi-Chara" TargetMode="External"/><Relationship Id="rId1076" Type="http://schemas.openxmlformats.org/officeDocument/2006/relationships/hyperlink" Target="https://fbref.com/en/players/09538c47/matchlogs/2022/summary/Franco-Fragapane-Match-Logs" TargetMode="External"/><Relationship Id="rId1283" Type="http://schemas.openxmlformats.org/officeDocument/2006/relationships/hyperlink" Target="https://fbref.com/en/squads/d076914e/2022/Portland-Timbers-Stats" TargetMode="External"/><Relationship Id="rId1490" Type="http://schemas.openxmlformats.org/officeDocument/2006/relationships/hyperlink" Target="https://fbref.com/en/country/USA/United-States-Football" TargetMode="External"/><Relationship Id="rId2127" Type="http://schemas.openxmlformats.org/officeDocument/2006/relationships/hyperlink" Target="https://fbref.com/en/squads/6218ebd4/2022/Seattle-Sounders-FC-Stats" TargetMode="External"/><Relationship Id="rId2334" Type="http://schemas.openxmlformats.org/officeDocument/2006/relationships/hyperlink" Target="https://fbref.com/en/country/USA/United-States-Football" TargetMode="External"/><Relationship Id="rId306" Type="http://schemas.openxmlformats.org/officeDocument/2006/relationships/hyperlink" Target="https://fbref.com/en/country/USA/United-States-Football" TargetMode="External"/><Relationship Id="rId860" Type="http://schemas.openxmlformats.org/officeDocument/2006/relationships/hyperlink" Target="https://fbref.com/en/players/1e772b7c/matchlogs/2022/summary/Ethan-Dobbelaere-Match-Logs" TargetMode="External"/><Relationship Id="rId1143" Type="http://schemas.openxmlformats.org/officeDocument/2006/relationships/hyperlink" Target="https://fbref.com/en/squads/99ea75a6/2022/Minnesota-United-Stats" TargetMode="External"/><Relationship Id="rId2541" Type="http://schemas.openxmlformats.org/officeDocument/2006/relationships/hyperlink" Target="https://fbref.com/en/players/bc33c73b/Samuel-Piette" TargetMode="External"/><Relationship Id="rId513" Type="http://schemas.openxmlformats.org/officeDocument/2006/relationships/hyperlink" Target="https://fbref.com/en/players/42af215b/Kevin-Cabral" TargetMode="External"/><Relationship Id="rId720" Type="http://schemas.openxmlformats.org/officeDocument/2006/relationships/hyperlink" Target="https://fbref.com/en/players/5c07e176/matchlogs/2022/summary/Carlos-Coronel-Match-Logs" TargetMode="External"/><Relationship Id="rId1350" Type="http://schemas.openxmlformats.org/officeDocument/2006/relationships/hyperlink" Target="https://fbref.com/en/country/ENG/England-Football" TargetMode="External"/><Relationship Id="rId2401" Type="http://schemas.openxmlformats.org/officeDocument/2006/relationships/hyperlink" Target="https://fbref.com/en/players/46af4656/Jaziel-Orozco" TargetMode="External"/><Relationship Id="rId1003" Type="http://schemas.openxmlformats.org/officeDocument/2006/relationships/hyperlink" Target="https://fbref.com/en/squads/b918956d/2022/Austin-FC-Stats" TargetMode="External"/><Relationship Id="rId1210" Type="http://schemas.openxmlformats.org/officeDocument/2006/relationships/hyperlink" Target="https://fbref.com/en/country/PAN/Panama-Football" TargetMode="External"/><Relationship Id="rId3175" Type="http://schemas.openxmlformats.org/officeDocument/2006/relationships/hyperlink" Target="https://fbref.com/en/squads/415b4465/2022/Colorado-Rapids-Stats" TargetMode="External"/><Relationship Id="rId3382" Type="http://schemas.openxmlformats.org/officeDocument/2006/relationships/hyperlink" Target="https://fbref.com/en/country/USA/United-States-Football" TargetMode="External"/><Relationship Id="rId2191" Type="http://schemas.openxmlformats.org/officeDocument/2006/relationships/hyperlink" Target="https://fbref.com/en/squads/529ba333/2022/Columbus-Crew-Stats" TargetMode="External"/><Relationship Id="rId3035" Type="http://schemas.openxmlformats.org/officeDocument/2006/relationships/hyperlink" Target="https://fbref.com/en/squads/69a0fb10/2022/New-York-Red-Bulls-Stats" TargetMode="External"/><Relationship Id="rId3242" Type="http://schemas.openxmlformats.org/officeDocument/2006/relationships/hyperlink" Target="https://fbref.com/en/country/MEX/Mexico-Football" TargetMode="External"/><Relationship Id="rId163" Type="http://schemas.openxmlformats.org/officeDocument/2006/relationships/hyperlink" Target="https://fbref.com/en/squads/46ef01d0/2022/Orlando-City-Stats" TargetMode="External"/><Relationship Id="rId370" Type="http://schemas.openxmlformats.org/officeDocument/2006/relationships/hyperlink" Target="https://fbref.com/en/country/JAM/Jamaica-Football" TargetMode="External"/><Relationship Id="rId2051" Type="http://schemas.openxmlformats.org/officeDocument/2006/relationships/hyperlink" Target="https://fbref.com/en/squads/529ba333/2022/Columbus-Crew-Stats" TargetMode="External"/><Relationship Id="rId3102" Type="http://schemas.openxmlformats.org/officeDocument/2006/relationships/hyperlink" Target="https://fbref.com/en/country/USA/United-States-Football" TargetMode="External"/><Relationship Id="rId230" Type="http://schemas.openxmlformats.org/officeDocument/2006/relationships/hyperlink" Target="https://fbref.com/en/country/USA/United-States-Football" TargetMode="External"/><Relationship Id="rId2868" Type="http://schemas.openxmlformats.org/officeDocument/2006/relationships/hyperlink" Target="https://fbref.com/en/players/64c07ae1/matchlogs/2022/summary/Carlos-Salcedo-Match-Logs" TargetMode="External"/><Relationship Id="rId1677" Type="http://schemas.openxmlformats.org/officeDocument/2006/relationships/hyperlink" Target="https://fbref.com/en/players/1e29552f/Jonathan-Klinsmann" TargetMode="External"/><Relationship Id="rId1884" Type="http://schemas.openxmlformats.org/officeDocument/2006/relationships/hyperlink" Target="https://fbref.com/en/players/7efffe65/matchlogs/2022/summary/Christian-Makoun-Match-Logs" TargetMode="External"/><Relationship Id="rId2728" Type="http://schemas.openxmlformats.org/officeDocument/2006/relationships/hyperlink" Target="https://fbref.com/en/players/a876e927/matchlogs/2022/summary/Thomas-Roberts-Match-Logs" TargetMode="External"/><Relationship Id="rId2935" Type="http://schemas.openxmlformats.org/officeDocument/2006/relationships/hyperlink" Target="https://fbref.com/en/squads/ab41cb90/2022/Vancouver-Whitecaps-FC-Stats" TargetMode="External"/><Relationship Id="rId907" Type="http://schemas.openxmlformats.org/officeDocument/2006/relationships/hyperlink" Target="https://fbref.com/en/squads/44117292/2022/DC-United-Stats" TargetMode="External"/><Relationship Id="rId1537" Type="http://schemas.openxmlformats.org/officeDocument/2006/relationships/hyperlink" Target="https://fbref.com/en/players/c164335e/Sean-Johnson" TargetMode="External"/><Relationship Id="rId1744" Type="http://schemas.openxmlformats.org/officeDocument/2006/relationships/hyperlink" Target="https://fbref.com/en/players/80be3efe/matchlogs/2022/summary/Kemar-Lawrence-Match-Logs" TargetMode="External"/><Relationship Id="rId1951" Type="http://schemas.openxmlformats.org/officeDocument/2006/relationships/hyperlink" Target="https://fbref.com/en/squads/e9ea41b2/2022/FC-Cincinnati-Stats" TargetMode="External"/><Relationship Id="rId36" Type="http://schemas.openxmlformats.org/officeDocument/2006/relationships/hyperlink" Target="https://fbref.com/en/players/00362ef7/matchlogs/2022/summary/Mo-Adams-Match-Logs" TargetMode="External"/><Relationship Id="rId1604" Type="http://schemas.openxmlformats.org/officeDocument/2006/relationships/hyperlink" Target="https://fbref.com/en/players/53e360bb/matchlogs/2022/summary/Kristijan-Kahlina-Match-Logs" TargetMode="External"/><Relationship Id="rId1811" Type="http://schemas.openxmlformats.org/officeDocument/2006/relationships/hyperlink" Target="https://fbref.com/en/squads/35f1b818/2022/Nashville-SC-Stats" TargetMode="External"/><Relationship Id="rId697" Type="http://schemas.openxmlformats.org/officeDocument/2006/relationships/hyperlink" Target="https://fbref.com/en/players/873fdbdf/Stefan-Cleveland" TargetMode="External"/><Relationship Id="rId2378" Type="http://schemas.openxmlformats.org/officeDocument/2006/relationships/hyperlink" Target="https://fbref.com/en/country/CAN/Canada-Football" TargetMode="External"/><Relationship Id="rId3429" Type="http://schemas.openxmlformats.org/officeDocument/2006/relationships/hyperlink" Target="https://fbref.com/en/players/e5b49f0e/Abdoul-Zanne" TargetMode="External"/><Relationship Id="rId1187" Type="http://schemas.openxmlformats.org/officeDocument/2006/relationships/hyperlink" Target="https://fbref.com/en/squads/46ef01d0/2022/Orlando-City-Stats" TargetMode="External"/><Relationship Id="rId2585" Type="http://schemas.openxmlformats.org/officeDocument/2006/relationships/hyperlink" Target="https://fbref.com/en/players/4c53a714/Kacper-Przybylko" TargetMode="External"/><Relationship Id="rId2792" Type="http://schemas.openxmlformats.org/officeDocument/2006/relationships/hyperlink" Target="https://fbref.com/en/players/8827c189/matchlogs/2022/summary/Rafael-Romo-Match-Logs" TargetMode="External"/><Relationship Id="rId557" Type="http://schemas.openxmlformats.org/officeDocument/2006/relationships/hyperlink" Target="https://fbref.com/en/players/45e1a597/George-Campbell" TargetMode="External"/><Relationship Id="rId764" Type="http://schemas.openxmlformats.org/officeDocument/2006/relationships/hyperlink" Target="https://fbref.com/en/players/030105a5/matchlogs/2022/summary/Allan-Cruz-Match-Logs" TargetMode="External"/><Relationship Id="rId971" Type="http://schemas.openxmlformats.org/officeDocument/2006/relationships/hyperlink" Target="https://fbref.com/en/squads/415b4465/2022/Colorado-Rapids-Stats" TargetMode="External"/><Relationship Id="rId1394" Type="http://schemas.openxmlformats.org/officeDocument/2006/relationships/hyperlink" Target="https://fbref.com/en/country/MEX/Mexico-Football" TargetMode="External"/><Relationship Id="rId2238" Type="http://schemas.openxmlformats.org/officeDocument/2006/relationships/hyperlink" Target="https://fbref.com/en/country/USA/United-States-Football" TargetMode="External"/><Relationship Id="rId2445" Type="http://schemas.openxmlformats.org/officeDocument/2006/relationships/hyperlink" Target="https://fbref.com/en/players/901408ac/James-Pantemis" TargetMode="External"/><Relationship Id="rId2652" Type="http://schemas.openxmlformats.org/officeDocument/2006/relationships/hyperlink" Target="https://fbref.com/en/players/1c2c030a/matchlogs/2022/summary/Matthew-Real-Match-Logs" TargetMode="External"/><Relationship Id="rId417" Type="http://schemas.openxmlformats.org/officeDocument/2006/relationships/hyperlink" Target="https://fbref.com/en/players/0b0cbe5b/Denis-Bouanga" TargetMode="External"/><Relationship Id="rId624" Type="http://schemas.openxmlformats.org/officeDocument/2006/relationships/hyperlink" Target="https://fbref.com/en/players/013e66bb/matchlogs/2022/summary/Juan-Castillo-Match-Logs" TargetMode="External"/><Relationship Id="rId831" Type="http://schemas.openxmlformats.org/officeDocument/2006/relationships/hyperlink" Target="https://fbref.com/en/squads/529ba333/2022/Columbus-Crew-Stats" TargetMode="External"/><Relationship Id="rId1047" Type="http://schemas.openxmlformats.org/officeDocument/2006/relationships/hyperlink" Target="https://fbref.com/en/squads/44117292/2022/DC-United-Stats" TargetMode="External"/><Relationship Id="rId1254" Type="http://schemas.openxmlformats.org/officeDocument/2006/relationships/hyperlink" Target="https://fbref.com/en/country/USA/United-States-Football" TargetMode="External"/><Relationship Id="rId1461" Type="http://schemas.openxmlformats.org/officeDocument/2006/relationships/hyperlink" Target="https://fbref.com/en/players/db6540c5/Franco-Ibarra" TargetMode="External"/><Relationship Id="rId2305" Type="http://schemas.openxmlformats.org/officeDocument/2006/relationships/hyperlink" Target="https://fbref.com/en/players/92442794/Harvey-Neville" TargetMode="External"/><Relationship Id="rId2512" Type="http://schemas.openxmlformats.org/officeDocument/2006/relationships/hyperlink" Target="https://fbref.com/en/players/f45eb18d/matchlogs/2022/summary/Mauricio-Pereyra-Match-Logs" TargetMode="External"/><Relationship Id="rId1114" Type="http://schemas.openxmlformats.org/officeDocument/2006/relationships/hyperlink" Target="https://fbref.com/en/country/NOR/Norway-Football" TargetMode="External"/><Relationship Id="rId1321" Type="http://schemas.openxmlformats.org/officeDocument/2006/relationships/hyperlink" Target="https://fbref.com/en/players/9212f1cb/Siad-Haji" TargetMode="External"/><Relationship Id="rId3079" Type="http://schemas.openxmlformats.org/officeDocument/2006/relationships/hyperlink" Target="https://fbref.com/en/squads/b918956d/2022/Austin-FC-Stats" TargetMode="External"/><Relationship Id="rId3286" Type="http://schemas.openxmlformats.org/officeDocument/2006/relationships/hyperlink" Target="https://fbref.com/en/country/SRB/Serbia-Football" TargetMode="External"/><Relationship Id="rId2095" Type="http://schemas.openxmlformats.org/officeDocument/2006/relationships/hyperlink" Target="https://fbref.com/en/squads/35f1b818/2022/Nashville-SC-Stats" TargetMode="External"/><Relationship Id="rId3146" Type="http://schemas.openxmlformats.org/officeDocument/2006/relationships/hyperlink" Target="https://fbref.com/en/country/MEX/Mexico-Football" TargetMode="External"/><Relationship Id="rId3353" Type="http://schemas.openxmlformats.org/officeDocument/2006/relationships/hyperlink" Target="https://fbref.com/en/players/64796fe0/Caleb-Wiley" TargetMode="External"/><Relationship Id="rId274" Type="http://schemas.openxmlformats.org/officeDocument/2006/relationships/hyperlink" Target="https://fbref.com/en/country/CAN/Canada-Football" TargetMode="External"/><Relationship Id="rId481" Type="http://schemas.openxmlformats.org/officeDocument/2006/relationships/hyperlink" Target="https://fbref.com/en/players/3b676989/Adam-Buksa" TargetMode="External"/><Relationship Id="rId2162" Type="http://schemas.openxmlformats.org/officeDocument/2006/relationships/hyperlink" Target="https://fbref.com/en/country/ARG/Argentina-Football" TargetMode="External"/><Relationship Id="rId3006" Type="http://schemas.openxmlformats.org/officeDocument/2006/relationships/hyperlink" Target="https://fbref.com/en/country/USA/United-States-Football" TargetMode="External"/><Relationship Id="rId134" Type="http://schemas.openxmlformats.org/officeDocument/2006/relationships/hyperlink" Target="https://fbref.com/en/country/USA/United-States-Football" TargetMode="External"/><Relationship Id="rId3213" Type="http://schemas.openxmlformats.org/officeDocument/2006/relationships/hyperlink" Target="https://fbref.com/en/players/e7056f05/Victor-Ulloa" TargetMode="External"/><Relationship Id="rId3420" Type="http://schemas.openxmlformats.org/officeDocument/2006/relationships/hyperlink" Target="https://fbref.com/en/players/ddd5cf39/matchlogs/2022/summary/Griffin-Yow-Match-Logs" TargetMode="External"/><Relationship Id="rId341" Type="http://schemas.openxmlformats.org/officeDocument/2006/relationships/hyperlink" Target="https://fbref.com/en/players/cc9fa1a8/Nick-Besler" TargetMode="External"/><Relationship Id="rId2022" Type="http://schemas.openxmlformats.org/officeDocument/2006/relationships/hyperlink" Target="https://fbref.com/en/country/USA/United-States-Football" TargetMode="External"/><Relationship Id="rId2979" Type="http://schemas.openxmlformats.org/officeDocument/2006/relationships/hyperlink" Target="https://fbref.com/en/squads/415b4465/2022/Colorado-Rapids-Stats" TargetMode="External"/><Relationship Id="rId201" Type="http://schemas.openxmlformats.org/officeDocument/2006/relationships/hyperlink" Target="https://fbref.com/en/players/ff0f2a53/Isaac-Atanga" TargetMode="External"/><Relationship Id="rId1788" Type="http://schemas.openxmlformats.org/officeDocument/2006/relationships/hyperlink" Target="https://fbref.com/en/players/73019c31/matchlogs/2022/summary/Sebastian-Lletget-Match-Logs" TargetMode="External"/><Relationship Id="rId1995" Type="http://schemas.openxmlformats.org/officeDocument/2006/relationships/hyperlink" Target="https://fbref.com/en/squads/46024eeb/2022/Philadelphia-Union-Stats" TargetMode="External"/><Relationship Id="rId2839" Type="http://schemas.openxmlformats.org/officeDocument/2006/relationships/hyperlink" Target="https://fbref.com/en/squads/f7d86a43/2022/Real-Salt-Lake-Stats" TargetMode="External"/><Relationship Id="rId1648" Type="http://schemas.openxmlformats.org/officeDocument/2006/relationships/hyperlink" Target="https://fbref.com/en/players/fe5fea9f/matchlogs/2022/summary/Kipp-Keller-Match-Logs" TargetMode="External"/><Relationship Id="rId1508" Type="http://schemas.openxmlformats.org/officeDocument/2006/relationships/hyperlink" Target="https://fbref.com/en/players/de301aee/matchlogs/2022/summary/Jacob-Jackson-Match-Logs" TargetMode="External"/><Relationship Id="rId1855" Type="http://schemas.openxmlformats.org/officeDocument/2006/relationships/hyperlink" Target="https://fbref.com/en/squads/cb8b86a2/2022/Inter-Miami-Stats" TargetMode="External"/><Relationship Id="rId2906" Type="http://schemas.openxmlformats.org/officeDocument/2006/relationships/hyperlink" Target="https://fbref.com/en/country/POR/Portugal-Football" TargetMode="External"/><Relationship Id="rId3070" Type="http://schemas.openxmlformats.org/officeDocument/2006/relationships/hyperlink" Target="https://fbref.com/en/country/USA/United-States-Football" TargetMode="External"/><Relationship Id="rId1715" Type="http://schemas.openxmlformats.org/officeDocument/2006/relationships/hyperlink" Target="https://fbref.com/en/squads/fc22273c/2022/CF-Montreal-Stats" TargetMode="External"/><Relationship Id="rId1922" Type="http://schemas.openxmlformats.org/officeDocument/2006/relationships/hyperlink" Target="https://fbref.com/en/country/CAN/Canada-Football" TargetMode="External"/><Relationship Id="rId2489" Type="http://schemas.openxmlformats.org/officeDocument/2006/relationships/hyperlink" Target="https://fbref.com/en/players/b59f0060/Matias-Pellegrini" TargetMode="External"/><Relationship Id="rId2696" Type="http://schemas.openxmlformats.org/officeDocument/2006/relationships/hyperlink" Target="https://fbref.com/en/players/d9178ea2/matchlogs/2022/summary/Spencer-Richey-Match-Logs" TargetMode="External"/><Relationship Id="rId668" Type="http://schemas.openxmlformats.org/officeDocument/2006/relationships/hyperlink" Target="https://fbref.com/en/players/d88ebbe9/matchlogs/2022/summary/Leo-Chu-Match-Logs" TargetMode="External"/><Relationship Id="rId875" Type="http://schemas.openxmlformats.org/officeDocument/2006/relationships/hyperlink" Target="https://fbref.com/en/squads/cb8b86a2/2022/Inter-Miami-Stats" TargetMode="External"/><Relationship Id="rId1298" Type="http://schemas.openxmlformats.org/officeDocument/2006/relationships/hyperlink" Target="https://fbref.com/en/country/USA/United-States-Football" TargetMode="External"/><Relationship Id="rId2349" Type="http://schemas.openxmlformats.org/officeDocument/2006/relationships/hyperlink" Target="https://fbref.com/en/players/dba6b279/David-Ochoa" TargetMode="External"/><Relationship Id="rId2556" Type="http://schemas.openxmlformats.org/officeDocument/2006/relationships/hyperlink" Target="https://fbref.com/en/players/d1d418f8/matchlogs/2022/summary/Matt-Polster-Match-Logs" TargetMode="External"/><Relationship Id="rId2763" Type="http://schemas.openxmlformats.org/officeDocument/2006/relationships/hyperlink" Target="https://fbref.com/en/squads/0d885416/2022/Houston-Dynamo-Stats" TargetMode="External"/><Relationship Id="rId2970" Type="http://schemas.openxmlformats.org/officeDocument/2006/relationships/hyperlink" Target="https://fbref.com/en/country/USA/United-States-Football" TargetMode="External"/><Relationship Id="rId528" Type="http://schemas.openxmlformats.org/officeDocument/2006/relationships/hyperlink" Target="https://fbref.com/en/players/4a54592d/matchlogs/2022/summary/Scott-Caldwell-Match-Logs" TargetMode="External"/><Relationship Id="rId735" Type="http://schemas.openxmlformats.org/officeDocument/2006/relationships/hyperlink" Target="https://fbref.com/en/squads/d8b46897/2022/LA-Galaxy-Stats" TargetMode="External"/><Relationship Id="rId942" Type="http://schemas.openxmlformats.org/officeDocument/2006/relationships/hyperlink" Target="https://fbref.com/en/country/USA/United-States-Football" TargetMode="External"/><Relationship Id="rId1158" Type="http://schemas.openxmlformats.org/officeDocument/2006/relationships/hyperlink" Target="https://fbref.com/en/country/HUN/Hungary-Football" TargetMode="External"/><Relationship Id="rId1365" Type="http://schemas.openxmlformats.org/officeDocument/2006/relationships/hyperlink" Target="https://fbref.com/en/players/d552c4a1/Heber" TargetMode="External"/><Relationship Id="rId1572" Type="http://schemas.openxmlformats.org/officeDocument/2006/relationships/hyperlink" Target="https://fbref.com/en/players/95a24690/matchlogs/2022/summary/Dejan-Joveljic-Match-Logs" TargetMode="External"/><Relationship Id="rId2209" Type="http://schemas.openxmlformats.org/officeDocument/2006/relationships/hyperlink" Target="https://fbref.com/en/players/1ee0513b/Jean-Mota" TargetMode="External"/><Relationship Id="rId2416" Type="http://schemas.openxmlformats.org/officeDocument/2006/relationships/hyperlink" Target="https://fbref.com/en/players/67cbc8e7/matchlogs/2022/summary/Javier-Otero-Match-Logs" TargetMode="External"/><Relationship Id="rId2623" Type="http://schemas.openxmlformats.org/officeDocument/2006/relationships/hyperlink" Target="https://fbref.com/en/squads/4acb0537/2022/Sporting-KC-Stats" TargetMode="External"/><Relationship Id="rId1018" Type="http://schemas.openxmlformats.org/officeDocument/2006/relationships/hyperlink" Target="https://fbref.com/en/country/PAR/Paraguay-Football" TargetMode="External"/><Relationship Id="rId1225" Type="http://schemas.openxmlformats.org/officeDocument/2006/relationships/hyperlink" Target="https://fbref.com/en/players/ff070644/Tomas-Gomez" TargetMode="External"/><Relationship Id="rId1432" Type="http://schemas.openxmlformats.org/officeDocument/2006/relationships/hyperlink" Target="https://fbref.com/en/players/28b58797/matchlogs/2022/summary/Ryan-Hollingshead-Match-Logs" TargetMode="External"/><Relationship Id="rId2830" Type="http://schemas.openxmlformats.org/officeDocument/2006/relationships/hyperlink" Target="https://fbref.com/en/country/CHI/Chile-Football" TargetMode="External"/><Relationship Id="rId71" Type="http://schemas.openxmlformats.org/officeDocument/2006/relationships/hyperlink" Target="https://fbref.com/en/squads/46ef01d0/2022/Orlando-City-Stats" TargetMode="External"/><Relationship Id="rId802" Type="http://schemas.openxmlformats.org/officeDocument/2006/relationships/hyperlink" Target="https://fbref.com/en/country/AUS/Australia-Football" TargetMode="External"/><Relationship Id="rId3397" Type="http://schemas.openxmlformats.org/officeDocument/2006/relationships/hyperlink" Target="https://fbref.com/en/players/ec646e88/William-Yarbrough" TargetMode="External"/><Relationship Id="rId178" Type="http://schemas.openxmlformats.org/officeDocument/2006/relationships/hyperlink" Target="https://fbref.com/en/country/USA/United-States-Football" TargetMode="External"/><Relationship Id="rId3257" Type="http://schemas.openxmlformats.org/officeDocument/2006/relationships/hyperlink" Target="https://fbref.com/en/players/c570cf22/Brandon-Vazquez" TargetMode="External"/><Relationship Id="rId3464" Type="http://schemas.openxmlformats.org/officeDocument/2006/relationships/hyperlink" Target="https://fbref.com/en/players/d52cd2a0/matchlogs/2022/summary/Adrian-Zendejas-Match-Logs" TargetMode="External"/><Relationship Id="rId385" Type="http://schemas.openxmlformats.org/officeDocument/2006/relationships/hyperlink" Target="https://fbref.com/en/players/612a0951/Blake-Bodily" TargetMode="External"/><Relationship Id="rId592" Type="http://schemas.openxmlformats.org/officeDocument/2006/relationships/hyperlink" Target="https://fbref.com/en/players/e7f073de/matchlogs/2022/summary/Antonio-Carrera-Match-Logs" TargetMode="External"/><Relationship Id="rId2066" Type="http://schemas.openxmlformats.org/officeDocument/2006/relationships/hyperlink" Target="https://fbref.com/en/country/USA/United-States-Football" TargetMode="External"/><Relationship Id="rId2273" Type="http://schemas.openxmlformats.org/officeDocument/2006/relationships/hyperlink" Target="https://fbref.com/en/players/f625e8a5/Logan-Ndenbe" TargetMode="External"/><Relationship Id="rId2480" Type="http://schemas.openxmlformats.org/officeDocument/2006/relationships/hyperlink" Target="https://fbref.com/en/players/7dd83c7d/matchlogs/2022/summary/Alexandre-Pato-Match-Logs" TargetMode="External"/><Relationship Id="rId3117" Type="http://schemas.openxmlformats.org/officeDocument/2006/relationships/hyperlink" Target="https://fbref.com/en/players/df8e7b62/Erik-Thommy" TargetMode="External"/><Relationship Id="rId3324" Type="http://schemas.openxmlformats.org/officeDocument/2006/relationships/hyperlink" Target="https://fbref.com/en/players/c5cbbec9/matchlogs/2022/summary/Casey-Walls-Match-Logs" TargetMode="External"/><Relationship Id="rId245" Type="http://schemas.openxmlformats.org/officeDocument/2006/relationships/hyperlink" Target="https://fbref.com/en/players/a58bb1e1/Gareth-Bale" TargetMode="External"/><Relationship Id="rId452" Type="http://schemas.openxmlformats.org/officeDocument/2006/relationships/hyperlink" Target="https://fbref.com/en/players/52e7f812/matchlogs/2022/summary/Sebastian-Breza-Match-Logs" TargetMode="External"/><Relationship Id="rId1082" Type="http://schemas.openxmlformats.org/officeDocument/2006/relationships/hyperlink" Target="https://fbref.com/en/country/ECU/Ecuador-Football" TargetMode="External"/><Relationship Id="rId2133" Type="http://schemas.openxmlformats.org/officeDocument/2006/relationships/hyperlink" Target="https://fbref.com/en/players/312755e2/Lucas-Monzon" TargetMode="External"/><Relationship Id="rId2340" Type="http://schemas.openxmlformats.org/officeDocument/2006/relationships/hyperlink" Target="https://fbref.com/en/players/72a0f655/matchlogs/2022/summary/Kevin-OToole-Match-Logs" TargetMode="External"/><Relationship Id="rId105" Type="http://schemas.openxmlformats.org/officeDocument/2006/relationships/hyperlink" Target="https://fbref.com/en/players/8db8ad1e/Jozy-Altidore" TargetMode="External"/><Relationship Id="rId312" Type="http://schemas.openxmlformats.org/officeDocument/2006/relationships/hyperlink" Target="https://fbref.com/en/players/5c7c798b/matchlogs/2022/summary/Alan-Benitez-Match-Logs" TargetMode="External"/><Relationship Id="rId2200" Type="http://schemas.openxmlformats.org/officeDocument/2006/relationships/hyperlink" Target="https://fbref.com/en/players/bf59c794/matchlogs/2022/summary/Ravel-Morrison-Match-Logs" TargetMode="External"/><Relationship Id="rId1899" Type="http://schemas.openxmlformats.org/officeDocument/2006/relationships/hyperlink" Target="https://fbref.com/en/squads/ca460650/2022/San-Jose-Earthquakes-Stats" TargetMode="External"/><Relationship Id="rId1759" Type="http://schemas.openxmlformats.org/officeDocument/2006/relationships/hyperlink" Target="https://fbref.com/en/squads/1ebc1a5b/2022/Atlanta-United-Stats" TargetMode="External"/><Relationship Id="rId1966" Type="http://schemas.openxmlformats.org/officeDocument/2006/relationships/hyperlink" Target="https://fbref.com/en/country/BRA/Brazil-Football" TargetMode="External"/><Relationship Id="rId3181" Type="http://schemas.openxmlformats.org/officeDocument/2006/relationships/hyperlink" Target="https://fbref.com/en/players/bf547c54/Bill-Tuiloma" TargetMode="External"/><Relationship Id="rId1619" Type="http://schemas.openxmlformats.org/officeDocument/2006/relationships/hyperlink" Target="https://fbref.com/en/squads/15cf8f40/2022/FC-Dallas-Stats" TargetMode="External"/><Relationship Id="rId1826" Type="http://schemas.openxmlformats.org/officeDocument/2006/relationships/hyperlink" Target="https://fbref.com/en/country/JAM/Jamaica-Football" TargetMode="External"/><Relationship Id="rId3041" Type="http://schemas.openxmlformats.org/officeDocument/2006/relationships/hyperlink" Target="https://fbref.com/en/players/f01df62c/Mason-Stajduhar" TargetMode="External"/><Relationship Id="rId779" Type="http://schemas.openxmlformats.org/officeDocument/2006/relationships/hyperlink" Target="https://fbref.com/en/squads/ab41cb90/2022/Vancouver-Whitecaps-FC-Stats" TargetMode="External"/><Relationship Id="rId986" Type="http://schemas.openxmlformats.org/officeDocument/2006/relationships/hyperlink" Target="https://fbref.com/en/country/SEN/Senegal-Football" TargetMode="External"/><Relationship Id="rId2667" Type="http://schemas.openxmlformats.org/officeDocument/2006/relationships/hyperlink" Target="https://fbref.com/en/squads/ca460650/2022/San-Jose-Earthquakes-Stats" TargetMode="External"/><Relationship Id="rId639" Type="http://schemas.openxmlformats.org/officeDocument/2006/relationships/hyperlink" Target="https://fbref.com/en/squads/15cf8f40/2022/FC-Dallas-Stats" TargetMode="External"/><Relationship Id="rId1269" Type="http://schemas.openxmlformats.org/officeDocument/2006/relationships/hyperlink" Target="https://fbref.com/en/players/e3dc71a7/Sami-Guediri" TargetMode="External"/><Relationship Id="rId1476" Type="http://schemas.openxmlformats.org/officeDocument/2006/relationships/hyperlink" Target="https://fbref.com/en/players/c9ce0fc8/matchlogs/2022/summary/James-Igbekeme-Match-Logs" TargetMode="External"/><Relationship Id="rId2874" Type="http://schemas.openxmlformats.org/officeDocument/2006/relationships/hyperlink" Target="https://fbref.com/en/country/USA/United-States-Football" TargetMode="External"/><Relationship Id="rId846" Type="http://schemas.openxmlformats.org/officeDocument/2006/relationships/hyperlink" Target="https://fbref.com/en/country/SEN/Senegal-Football" TargetMode="External"/><Relationship Id="rId1129" Type="http://schemas.openxmlformats.org/officeDocument/2006/relationships/hyperlink" Target="https://fbref.com/en/players/b76e1394/Pedro-Gallese" TargetMode="External"/><Relationship Id="rId1683" Type="http://schemas.openxmlformats.org/officeDocument/2006/relationships/hyperlink" Target="https://fbref.com/en/squads/d8b46897/2022/LA-Galaxy-Stats" TargetMode="External"/><Relationship Id="rId1890" Type="http://schemas.openxmlformats.org/officeDocument/2006/relationships/hyperlink" Target="https://fbref.com/en/country/SSD/South-Sudan-Football" TargetMode="External"/><Relationship Id="rId2527" Type="http://schemas.openxmlformats.org/officeDocument/2006/relationships/hyperlink" Target="https://fbref.com/en/squads/130f43fa/2022/Toronto-FC-Stats" TargetMode="External"/><Relationship Id="rId2734" Type="http://schemas.openxmlformats.org/officeDocument/2006/relationships/hyperlink" Target="https://fbref.com/en/country/USA/United-States-Football" TargetMode="External"/><Relationship Id="rId2941" Type="http://schemas.openxmlformats.org/officeDocument/2006/relationships/hyperlink" Target="https://fbref.com/en/players/c70e3fe0/Eddie-Segura" TargetMode="External"/><Relationship Id="rId706" Type="http://schemas.openxmlformats.org/officeDocument/2006/relationships/hyperlink" Target="https://fbref.com/en/country/USA/United-States-Football" TargetMode="External"/><Relationship Id="rId913" Type="http://schemas.openxmlformats.org/officeDocument/2006/relationships/hyperlink" Target="https://fbref.com/en/players/5fa7b2ec/Jeremy-Ebobisse" TargetMode="External"/><Relationship Id="rId1336" Type="http://schemas.openxmlformats.org/officeDocument/2006/relationships/hyperlink" Target="https://fbref.com/en/players/012fc030/matchlogs/2022/summary/Bill-Hamid-Match-Logs" TargetMode="External"/><Relationship Id="rId1543" Type="http://schemas.openxmlformats.org/officeDocument/2006/relationships/hyperlink" Target="https://fbref.com/en/squads/fc22273c/2022/CF-Montreal-Stats" TargetMode="External"/><Relationship Id="rId1750" Type="http://schemas.openxmlformats.org/officeDocument/2006/relationships/hyperlink" Target="https://fbref.com/en/country/CAN/Canada-Football" TargetMode="External"/><Relationship Id="rId2801" Type="http://schemas.openxmlformats.org/officeDocument/2006/relationships/hyperlink" Target="https://fbref.com/en/players/2a17ef3e/Oriol-Rosell" TargetMode="External"/><Relationship Id="rId42" Type="http://schemas.openxmlformats.org/officeDocument/2006/relationships/hyperlink" Target="https://fbref.com/en/country/GHA/Ghana-Football" TargetMode="External"/><Relationship Id="rId1403" Type="http://schemas.openxmlformats.org/officeDocument/2006/relationships/hyperlink" Target="https://fbref.com/en/squads/f7d86a43/2022/Real-Salt-Lake-Stats" TargetMode="External"/><Relationship Id="rId1610" Type="http://schemas.openxmlformats.org/officeDocument/2006/relationships/hyperlink" Target="https://fbref.com/en/country/SLE/Sierra-Leone-Football" TargetMode="External"/><Relationship Id="rId3368" Type="http://schemas.openxmlformats.org/officeDocument/2006/relationships/hyperlink" Target="https://fbref.com/en/players/d46d1cdd/matchlogs/2022/summary/Thomas-Williams-Match-Logs" TargetMode="External"/><Relationship Id="rId289" Type="http://schemas.openxmlformats.org/officeDocument/2006/relationships/hyperlink" Target="https://fbref.com/en/players/9a6f8dfd/Alejandro-Bedoya" TargetMode="External"/><Relationship Id="rId496" Type="http://schemas.openxmlformats.org/officeDocument/2006/relationships/hyperlink" Target="https://fbref.com/en/players/38e88892/matchlogs/2022/summary/Kendall-Burks-Match-Logs" TargetMode="External"/><Relationship Id="rId2177" Type="http://schemas.openxmlformats.org/officeDocument/2006/relationships/hyperlink" Target="https://fbref.com/en/players/3261d0e4/Santiago-Moreno" TargetMode="External"/><Relationship Id="rId2384" Type="http://schemas.openxmlformats.org/officeDocument/2006/relationships/hyperlink" Target="https://fbref.com/en/players/cd44ba68/matchlogs/2022/summary/Wyatt-Omsberg-Match-Logs" TargetMode="External"/><Relationship Id="rId2591" Type="http://schemas.openxmlformats.org/officeDocument/2006/relationships/hyperlink" Target="https://fbref.com/en/squads/d8b46897/2022/LA-Galaxy-Stats" TargetMode="External"/><Relationship Id="rId3228" Type="http://schemas.openxmlformats.org/officeDocument/2006/relationships/hyperlink" Target="https://fbref.com/en/players/1f184220/matchlogs/2022/summary/Xavier-Valdez-Match-Logs" TargetMode="External"/><Relationship Id="rId3435" Type="http://schemas.openxmlformats.org/officeDocument/2006/relationships/hyperlink" Target="https://fbref.com/en/squads/415b4465/2022/Colorado-Rapids-Stats" TargetMode="External"/><Relationship Id="rId149" Type="http://schemas.openxmlformats.org/officeDocument/2006/relationships/hyperlink" Target="https://fbref.com/en/players/b137ee51/Themi-Antonoglou" TargetMode="External"/><Relationship Id="rId356" Type="http://schemas.openxmlformats.org/officeDocument/2006/relationships/hyperlink" Target="https://fbref.com/en/players/7fd42a85/matchlogs/2022/summary/David-Bingham-Match-Logs" TargetMode="External"/><Relationship Id="rId563" Type="http://schemas.openxmlformats.org/officeDocument/2006/relationships/hyperlink" Target="https://fbref.com/en/squads/44117292/2022/DC-United-Stats" TargetMode="External"/><Relationship Id="rId770" Type="http://schemas.openxmlformats.org/officeDocument/2006/relationships/hyperlink" Target="https://fbref.com/en/country/COL/Colombia-Football" TargetMode="External"/><Relationship Id="rId1193" Type="http://schemas.openxmlformats.org/officeDocument/2006/relationships/hyperlink" Target="https://fbref.com/en/players/5b768b0f/Justen-Glad" TargetMode="External"/><Relationship Id="rId2037" Type="http://schemas.openxmlformats.org/officeDocument/2006/relationships/hyperlink" Target="https://fbref.com/en/players/db0c5324/Jhegson-Mendez" TargetMode="External"/><Relationship Id="rId2244" Type="http://schemas.openxmlformats.org/officeDocument/2006/relationships/hyperlink" Target="https://fbref.com/en/players/925a2703/matchlogs/2022/summary/Daniel-Musovski-Match-Logs" TargetMode="External"/><Relationship Id="rId2451" Type="http://schemas.openxmlformats.org/officeDocument/2006/relationships/hyperlink" Target="https://fbref.com/en/squads/d076914e/2022/Portland-Timbers-Stats" TargetMode="External"/><Relationship Id="rId216" Type="http://schemas.openxmlformats.org/officeDocument/2006/relationships/hyperlink" Target="https://fbref.com/en/players/06dafc0e/matchlogs/2022/summary/David-Ayala-Match-Logs" TargetMode="External"/><Relationship Id="rId423" Type="http://schemas.openxmlformats.org/officeDocument/2006/relationships/hyperlink" Target="https://fbref.com/en/squads/ca460650/2022/San-Jose-Earthquakes-Stats" TargetMode="External"/><Relationship Id="rId1053" Type="http://schemas.openxmlformats.org/officeDocument/2006/relationships/hyperlink" Target="https://fbref.com/en/players/f99000bb/George-Fochive" TargetMode="External"/><Relationship Id="rId1260" Type="http://schemas.openxmlformats.org/officeDocument/2006/relationships/hyperlink" Target="https://fbref.com/en/players/acd47bc0/matchlogs/2022/summary/Julian-Gressel-Match-Logs" TargetMode="External"/><Relationship Id="rId2104" Type="http://schemas.openxmlformats.org/officeDocument/2006/relationships/hyperlink" Target="https://fbref.com/en/players/7827a6b3/matchlogs/2022/summary/Tyler-Miller-Match-Logs" TargetMode="External"/><Relationship Id="rId630" Type="http://schemas.openxmlformats.org/officeDocument/2006/relationships/hyperlink" Target="https://fbref.com/en/country/USA/United-States-Football" TargetMode="External"/><Relationship Id="rId2311" Type="http://schemas.openxmlformats.org/officeDocument/2006/relationships/hyperlink" Target="https://fbref.com/en/squads/69a0fb10/2022/New-York-Red-Bulls-Stats" TargetMode="External"/><Relationship Id="rId1120" Type="http://schemas.openxmlformats.org/officeDocument/2006/relationships/hyperlink" Target="https://fbref.com/en/players/8348b24d/matchlogs/2022/summary/Ray-Gaddis-Match-Logs" TargetMode="External"/><Relationship Id="rId1937" Type="http://schemas.openxmlformats.org/officeDocument/2006/relationships/hyperlink" Target="https://fbref.com/en/players/56b7c09b/Luis-Martins" TargetMode="External"/><Relationship Id="rId3085" Type="http://schemas.openxmlformats.org/officeDocument/2006/relationships/hyperlink" Target="https://fbref.com/en/players/1fc0973f/Robert-Taylor" TargetMode="External"/><Relationship Id="rId3292" Type="http://schemas.openxmlformats.org/officeDocument/2006/relationships/hyperlink" Target="https://fbref.com/en/players/32337fb2/matchlogs/2022/summary/Jorge-Villafana-Match-Logs" TargetMode="External"/><Relationship Id="rId3152" Type="http://schemas.openxmlformats.org/officeDocument/2006/relationships/hyperlink" Target="https://fbref.com/en/players/c82dcb70/matchlogs/2022/summary/Joaquin-Torres-Match-Logs" TargetMode="External"/><Relationship Id="rId280" Type="http://schemas.openxmlformats.org/officeDocument/2006/relationships/hyperlink" Target="https://fbref.com/en/players/733aa9ec/matchlogs/2022/summary/Josh-Bauer-Match-Logs" TargetMode="External"/><Relationship Id="rId3012" Type="http://schemas.openxmlformats.org/officeDocument/2006/relationships/hyperlink" Target="https://fbref.com/en/players/c76c717c/matchlogs/2022/summary/Brad-Smith-Match-Logs" TargetMode="External"/><Relationship Id="rId140" Type="http://schemas.openxmlformats.org/officeDocument/2006/relationships/hyperlink" Target="https://fbref.com/en/players/c8364e8e/matchlogs/2022/summary/Jose-Andres-Martinez-Match-Logs" TargetMode="External"/><Relationship Id="rId6" Type="http://schemas.openxmlformats.org/officeDocument/2006/relationships/hyperlink" Target="https://fbref.com/en/country/GHA/Ghana-Football" TargetMode="External"/><Relationship Id="rId2778" Type="http://schemas.openxmlformats.org/officeDocument/2006/relationships/hyperlink" Target="https://fbref.com/en/country/USA/United-States-Football" TargetMode="External"/><Relationship Id="rId2985" Type="http://schemas.openxmlformats.org/officeDocument/2006/relationships/hyperlink" Target="https://fbref.com/en/players/4598ac94/Bobby-Shuttleworth" TargetMode="External"/><Relationship Id="rId957" Type="http://schemas.openxmlformats.org/officeDocument/2006/relationships/hyperlink" Target="https://fbref.com/en/players/79666d5a/Jhon-Espinoza" TargetMode="External"/><Relationship Id="rId1587" Type="http://schemas.openxmlformats.org/officeDocument/2006/relationships/hyperlink" Target="https://fbref.com/en/squads/f7d86a43/2022/Real-Salt-Lake-Stats" TargetMode="External"/><Relationship Id="rId1794" Type="http://schemas.openxmlformats.org/officeDocument/2006/relationships/hyperlink" Target="https://fbref.com/en/country/FIN/Finland-Football" TargetMode="External"/><Relationship Id="rId2638" Type="http://schemas.openxmlformats.org/officeDocument/2006/relationships/hyperlink" Target="https://fbref.com/en/country/CAN/Canada-Football" TargetMode="External"/><Relationship Id="rId2845" Type="http://schemas.openxmlformats.org/officeDocument/2006/relationships/hyperlink" Target="https://fbref.com/en/players/0adeafaa/Albert-Rusnak" TargetMode="External"/><Relationship Id="rId86" Type="http://schemas.openxmlformats.org/officeDocument/2006/relationships/hyperlink" Target="https://fbref.com/en/country/BRA/Brazil-Football" TargetMode="External"/><Relationship Id="rId817" Type="http://schemas.openxmlformats.org/officeDocument/2006/relationships/hyperlink" Target="https://fbref.com/en/players/ba7b4e67/Nick-DePuy" TargetMode="External"/><Relationship Id="rId1447" Type="http://schemas.openxmlformats.org/officeDocument/2006/relationships/hyperlink" Target="https://fbref.com/en/squads/cb8b86a2/2022/Inter-Miami-Stats" TargetMode="External"/><Relationship Id="rId1654" Type="http://schemas.openxmlformats.org/officeDocument/2006/relationships/hyperlink" Target="https://fbref.com/en/country/CAN/Canada-Football" TargetMode="External"/><Relationship Id="rId1861" Type="http://schemas.openxmlformats.org/officeDocument/2006/relationships/hyperlink" Target="https://fbref.com/en/players/06caac45/Zac-MacMath" TargetMode="External"/><Relationship Id="rId2705" Type="http://schemas.openxmlformats.org/officeDocument/2006/relationships/hyperlink" Target="https://fbref.com/en/players/a1216563/Emiliano-Rigoni" TargetMode="External"/><Relationship Id="rId2912" Type="http://schemas.openxmlformats.org/officeDocument/2006/relationships/hyperlink" Target="https://fbref.com/en/players/789da0f2/matchlogs/2022/summary/Pedro-Santos-Match-Logs" TargetMode="External"/><Relationship Id="rId1307" Type="http://schemas.openxmlformats.org/officeDocument/2006/relationships/hyperlink" Target="https://fbref.com/en/squads/46ef01d0/2022/Orlando-City-Stats" TargetMode="External"/><Relationship Id="rId1514" Type="http://schemas.openxmlformats.org/officeDocument/2006/relationships/hyperlink" Target="https://fbref.com/en/country/ARG/Argentina-Football" TargetMode="External"/><Relationship Id="rId1721" Type="http://schemas.openxmlformats.org/officeDocument/2006/relationships/hyperlink" Target="https://fbref.com/en/players/68d48a71/Jesus-David-Murillo-Largacha" TargetMode="External"/><Relationship Id="rId13" Type="http://schemas.openxmlformats.org/officeDocument/2006/relationships/hyperlink" Target="https://fbref.com/en/players/d31bf83e/Ifunanyachi-Achara" TargetMode="External"/><Relationship Id="rId3479" Type="http://schemas.openxmlformats.org/officeDocument/2006/relationships/hyperlink" Target="https://fbref.com/en/squads/d076914e/2022/Portland-Timbers-Stats" TargetMode="External"/><Relationship Id="rId2288" Type="http://schemas.openxmlformats.org/officeDocument/2006/relationships/hyperlink" Target="https://fbref.com/en/players/8c1b17b3/matchlogs/2022/summary/Sean-Nealis-Match-Logs" TargetMode="External"/><Relationship Id="rId2495" Type="http://schemas.openxmlformats.org/officeDocument/2006/relationships/hyperlink" Target="https://fbref.com/en/squads/69a0fb10/2022/New-York-Red-Bulls-Stats" TargetMode="External"/><Relationship Id="rId3339" Type="http://schemas.openxmlformats.org/officeDocument/2006/relationships/hyperlink" Target="https://fbref.com/en/squads/35f1b818/2022/Nashville-SC-Stats" TargetMode="External"/><Relationship Id="rId467" Type="http://schemas.openxmlformats.org/officeDocument/2006/relationships/hyperlink" Target="https://fbref.com/en/squads/ab41cb90/2022/Vancouver-Whitecaps-FC-Stats" TargetMode="External"/><Relationship Id="rId1097" Type="http://schemas.openxmlformats.org/officeDocument/2006/relationships/hyperlink" Target="https://fbref.com/en/players/1d0a0f3e/Stefan-Frei" TargetMode="External"/><Relationship Id="rId2148" Type="http://schemas.openxmlformats.org/officeDocument/2006/relationships/hyperlink" Target="https://fbref.com/en/players/3b9f859b/matchlogs/2022/summary/Shaquell-Moore-Match-Logs" TargetMode="External"/><Relationship Id="rId674" Type="http://schemas.openxmlformats.org/officeDocument/2006/relationships/hyperlink" Target="https://fbref.com/en/country/ECU/Ecuador-Football" TargetMode="External"/><Relationship Id="rId881" Type="http://schemas.openxmlformats.org/officeDocument/2006/relationships/hyperlink" Target="https://fbref.com/en/players/60e86875/Sebastian-Driussi" TargetMode="External"/><Relationship Id="rId2355" Type="http://schemas.openxmlformats.org/officeDocument/2006/relationships/hyperlink" Target="https://fbref.com/en/squads/f7d86a43/2022/Real-Salt-Lake-Stats" TargetMode="External"/><Relationship Id="rId2562" Type="http://schemas.openxmlformats.org/officeDocument/2006/relationships/hyperlink" Target="https://fbref.com/en/country/JAM/Jamaica-Football" TargetMode="External"/><Relationship Id="rId3406" Type="http://schemas.openxmlformats.org/officeDocument/2006/relationships/hyperlink" Target="https://fbref.com/en/country/CAN/Canada-Football" TargetMode="External"/><Relationship Id="rId327" Type="http://schemas.openxmlformats.org/officeDocument/2006/relationships/hyperlink" Target="https://fbref.com/en/squads/130f43fa/2022/Toronto-FC-Stats" TargetMode="External"/><Relationship Id="rId534" Type="http://schemas.openxmlformats.org/officeDocument/2006/relationships/hyperlink" Target="https://fbref.com/en/country/PER/Peru-Football" TargetMode="External"/><Relationship Id="rId741" Type="http://schemas.openxmlformats.org/officeDocument/2006/relationships/hyperlink" Target="https://fbref.com/en/players/4d0f7cb3/Brandan-Craig" TargetMode="External"/><Relationship Id="rId1164" Type="http://schemas.openxmlformats.org/officeDocument/2006/relationships/hyperlink" Target="https://fbref.com/en/players/96bb32bc/matchlogs/2022/summary/Niko-Giantsopoulos-Match-Logs" TargetMode="External"/><Relationship Id="rId1371" Type="http://schemas.openxmlformats.org/officeDocument/2006/relationships/hyperlink" Target="https://fbref.com/en/squads/15cf8f40/2022/FC-Dallas-Stats" TargetMode="External"/><Relationship Id="rId2008" Type="http://schemas.openxmlformats.org/officeDocument/2006/relationships/hyperlink" Target="https://fbref.com/en/players/7256a113/matchlogs/2022/summary/Justin-McMaster-Match-Logs" TargetMode="External"/><Relationship Id="rId2215" Type="http://schemas.openxmlformats.org/officeDocument/2006/relationships/hyperlink" Target="https://fbref.com/en/squads/46ef01d0/2022/Orlando-City-Stats" TargetMode="External"/><Relationship Id="rId2422" Type="http://schemas.openxmlformats.org/officeDocument/2006/relationships/hyperlink" Target="https://fbref.com/en/country/GHA/Ghana-Football" TargetMode="External"/><Relationship Id="rId601" Type="http://schemas.openxmlformats.org/officeDocument/2006/relationships/hyperlink" Target="https://fbref.com/en/players/cc120b4f/Julio-Cascante" TargetMode="External"/><Relationship Id="rId1024" Type="http://schemas.openxmlformats.org/officeDocument/2006/relationships/hyperlink" Target="https://fbref.com/en/players/0ea6656a/matchlogs/2022/summary/Kurowskybob-Fertil-Pierre-Match-Logs" TargetMode="External"/><Relationship Id="rId1231" Type="http://schemas.openxmlformats.org/officeDocument/2006/relationships/hyperlink" Target="https://fbref.com/en/squads/99ea75a6/2022/Minnesota-United-Stats" TargetMode="External"/><Relationship Id="rId3196" Type="http://schemas.openxmlformats.org/officeDocument/2006/relationships/hyperlink" Target="https://fbref.com/en/players/4a51ba65/matchlogs/2022/summary/Matt-Turner-Match-Logs" TargetMode="External"/><Relationship Id="rId3056" Type="http://schemas.openxmlformats.org/officeDocument/2006/relationships/hyperlink" Target="https://fbref.com/en/players/6a1940d5/matchlogs/2022/summary/Brad-Stuver-Match-Logs" TargetMode="External"/><Relationship Id="rId3263" Type="http://schemas.openxmlformats.org/officeDocument/2006/relationships/hyperlink" Target="https://fbref.com/en/squads/4acb0537/2022/Sporting-KC-Stats" TargetMode="External"/><Relationship Id="rId3470" Type="http://schemas.openxmlformats.org/officeDocument/2006/relationships/hyperlink" Target="https://fbref.com/en/country/CAN/Canada-Football" TargetMode="External"/><Relationship Id="rId184" Type="http://schemas.openxmlformats.org/officeDocument/2006/relationships/hyperlink" Target="https://fbref.com/en/players/7f2b7640/matchlogs/2022/summary/Xavier-Arreaga-Match-Logs" TargetMode="External"/><Relationship Id="rId391" Type="http://schemas.openxmlformats.org/officeDocument/2006/relationships/hyperlink" Target="https://fbref.com/en/squads/ab41cb90/2022/Vancouver-Whitecaps-FC-Stats" TargetMode="External"/><Relationship Id="rId1908" Type="http://schemas.openxmlformats.org/officeDocument/2006/relationships/hyperlink" Target="https://fbref.com/en/players/da0bb55a/matchlogs/2022/summary/Paul-Marie-Match-Logs" TargetMode="External"/><Relationship Id="rId2072" Type="http://schemas.openxmlformats.org/officeDocument/2006/relationships/hyperlink" Target="https://fbref.com/en/players/00b629e1/matchlogs/2022/summary/Nicolas-Mezquida-Match-Logs" TargetMode="External"/><Relationship Id="rId3123" Type="http://schemas.openxmlformats.org/officeDocument/2006/relationships/hyperlink" Target="https://fbref.com/en/squads/130f43fa/2022/Toronto-FC-Stats" TargetMode="External"/><Relationship Id="rId251" Type="http://schemas.openxmlformats.org/officeDocument/2006/relationships/hyperlink" Target="https://fbref.com/en/squads/69a0fb10/2022/New-York-Red-Bulls-Stats" TargetMode="External"/><Relationship Id="rId3330" Type="http://schemas.openxmlformats.org/officeDocument/2006/relationships/hyperlink" Target="https://fbref.com/en/country/KEN/Kenya-Football" TargetMode="External"/><Relationship Id="rId2889" Type="http://schemas.openxmlformats.org/officeDocument/2006/relationships/hyperlink" Target="https://fbref.com/en/players/960a4473/William-Sands" TargetMode="External"/><Relationship Id="rId111" Type="http://schemas.openxmlformats.org/officeDocument/2006/relationships/hyperlink" Target="https://fbref.com/en/squads/d8b46897/2022/LA-Galaxy-Stats" TargetMode="External"/><Relationship Id="rId1698" Type="http://schemas.openxmlformats.org/officeDocument/2006/relationships/hyperlink" Target="https://fbref.com/en/country/CRO/Croatia-Football" TargetMode="External"/><Relationship Id="rId2749" Type="http://schemas.openxmlformats.org/officeDocument/2006/relationships/hyperlink" Target="https://fbref.com/en/players/c86041d7/Brian-Rodriguez" TargetMode="External"/><Relationship Id="rId2956" Type="http://schemas.openxmlformats.org/officeDocument/2006/relationships/hyperlink" Target="https://fbref.com/en/players/4d825a2d/matchlogs/2022/summary/Brandon-Servania-Match-Logs" TargetMode="External"/><Relationship Id="rId928" Type="http://schemas.openxmlformats.org/officeDocument/2006/relationships/hyperlink" Target="https://fbref.com/en/players/10f6f942/matchlogs/2022/summary/Earl-Edwards-Jr-Match-Logs" TargetMode="External"/><Relationship Id="rId1558" Type="http://schemas.openxmlformats.org/officeDocument/2006/relationships/hyperlink" Target="https://fbref.com/en/country/TRI/Trinidad-and-Tobago-Football" TargetMode="External"/><Relationship Id="rId1765" Type="http://schemas.openxmlformats.org/officeDocument/2006/relationships/hyperlink" Target="https://fbref.com/en/players/2501eb59/Jonathan-Lewis" TargetMode="External"/><Relationship Id="rId2609" Type="http://schemas.openxmlformats.org/officeDocument/2006/relationships/hyperlink" Target="https://fbref.com/en/players/0cc00553/Darwin-Quintero" TargetMode="External"/><Relationship Id="rId57" Type="http://schemas.openxmlformats.org/officeDocument/2006/relationships/hyperlink" Target="https://fbref.com/en/players/ecc5063f/Daniel-Aguirre" TargetMode="External"/><Relationship Id="rId1418" Type="http://schemas.openxmlformats.org/officeDocument/2006/relationships/hyperlink" Target="https://fbref.com/en/country/RSA/South-Africa-Football" TargetMode="External"/><Relationship Id="rId1972" Type="http://schemas.openxmlformats.org/officeDocument/2006/relationships/hyperlink" Target="https://fbref.com/en/players/61894d4d/matchlogs/2022/summary/Philip-Mayaka-Match-Logs" TargetMode="External"/><Relationship Id="rId2816" Type="http://schemas.openxmlformats.org/officeDocument/2006/relationships/hyperlink" Target="https://fbref.com/en/players/875e8269/matchlogs/2022/summary/Paul-Rothrock-Match-Logs" TargetMode="External"/><Relationship Id="rId1625" Type="http://schemas.openxmlformats.org/officeDocument/2006/relationships/hyperlink" Target="https://fbref.com/en/players/465015a5/Johan-Kappelhof" TargetMode="External"/><Relationship Id="rId1832" Type="http://schemas.openxmlformats.org/officeDocument/2006/relationships/hyperlink" Target="https://fbref.com/en/players/3799e138/matchlogs/2022/summary/Everton-Luiz-Match-Logs" TargetMode="External"/><Relationship Id="rId2399" Type="http://schemas.openxmlformats.org/officeDocument/2006/relationships/hyperlink" Target="https://fbref.com/en/squads/f9940243/2022/Chicago-Fire-Stats" TargetMode="External"/><Relationship Id="rId578" Type="http://schemas.openxmlformats.org/officeDocument/2006/relationships/hyperlink" Target="https://fbref.com/en/country/VEN/Venezuela-Football" TargetMode="External"/><Relationship Id="rId785" Type="http://schemas.openxmlformats.org/officeDocument/2006/relationships/hyperlink" Target="https://fbref.com/en/players/507383d1/Abu-Danladi" TargetMode="External"/><Relationship Id="rId992" Type="http://schemas.openxmlformats.org/officeDocument/2006/relationships/hyperlink" Target="https://fbref.com/en/players/cfc68595/matchlogs/2022/summary/Marco-Farfan-Match-Logs" TargetMode="External"/><Relationship Id="rId2259" Type="http://schemas.openxmlformats.org/officeDocument/2006/relationships/hyperlink" Target="https://fbref.com/en/squads/44117292/2022/DC-United-Stats" TargetMode="External"/><Relationship Id="rId2466" Type="http://schemas.openxmlformats.org/officeDocument/2006/relationships/hyperlink" Target="https://fbref.com/en/country/USA/United-States-Football" TargetMode="External"/><Relationship Id="rId2673" Type="http://schemas.openxmlformats.org/officeDocument/2006/relationships/hyperlink" Target="https://fbref.com/en/players/6f0a801a/Ben-Reveno" TargetMode="External"/><Relationship Id="rId2880" Type="http://schemas.openxmlformats.org/officeDocument/2006/relationships/hyperlink" Target="https://fbref.com/en/players/6fcddf5f/matchlogs/2022/summary/Daniel-Salloi-Match-Logs" TargetMode="External"/><Relationship Id="rId438" Type="http://schemas.openxmlformats.org/officeDocument/2006/relationships/hyperlink" Target="https://fbref.com/en/country/CAN/Canada-Football" TargetMode="External"/><Relationship Id="rId645" Type="http://schemas.openxmlformats.org/officeDocument/2006/relationships/hyperlink" Target="https://fbref.com/en/players/ca366055/Maxime-Chanot" TargetMode="External"/><Relationship Id="rId852" Type="http://schemas.openxmlformats.org/officeDocument/2006/relationships/hyperlink" Target="https://fbref.com/en/players/29d85f83/matchlogs/2022/summary/Sofiane-Djeffal-Match-Logs" TargetMode="External"/><Relationship Id="rId1068" Type="http://schemas.openxmlformats.org/officeDocument/2006/relationships/hyperlink" Target="https://fbref.com/en/players/552a7707/matchlogs/2022/summary/Kortne-Ford-Match-Logs" TargetMode="External"/><Relationship Id="rId1275" Type="http://schemas.openxmlformats.org/officeDocument/2006/relationships/hyperlink" Target="https://fbref.com/en/squads/f9940243/2022/Chicago-Fire-Stats" TargetMode="External"/><Relationship Id="rId1482" Type="http://schemas.openxmlformats.org/officeDocument/2006/relationships/hyperlink" Target="https://fbref.com/en/country/ISL/Iceland-Football" TargetMode="External"/><Relationship Id="rId2119" Type="http://schemas.openxmlformats.org/officeDocument/2006/relationships/hyperlink" Target="https://fbref.com/en/squads/f9940243/2022/Chicago-Fire-Stats" TargetMode="External"/><Relationship Id="rId2326" Type="http://schemas.openxmlformats.org/officeDocument/2006/relationships/hyperlink" Target="https://fbref.com/en/country/NGA/Nigeria-Football" TargetMode="External"/><Relationship Id="rId2533" Type="http://schemas.openxmlformats.org/officeDocument/2006/relationships/hyperlink" Target="https://fbref.com/en/players/dbaa10c0/Fafa-Picault" TargetMode="External"/><Relationship Id="rId2740" Type="http://schemas.openxmlformats.org/officeDocument/2006/relationships/hyperlink" Target="https://fbref.com/en/players/1f36ce15/matchlogs/2022/summary/Harrison-Robledo-Match-Logs" TargetMode="External"/><Relationship Id="rId505" Type="http://schemas.openxmlformats.org/officeDocument/2006/relationships/hyperlink" Target="https://fbref.com/en/players/9fcd12af/Brandon-Bye" TargetMode="External"/><Relationship Id="rId712" Type="http://schemas.openxmlformats.org/officeDocument/2006/relationships/hyperlink" Target="https://fbref.com/en/players/091795f2/matchlogs/2022/summary/Gabriele-Corbo-Match-Logs" TargetMode="External"/><Relationship Id="rId1135" Type="http://schemas.openxmlformats.org/officeDocument/2006/relationships/hyperlink" Target="https://fbref.com/en/squads/1ebc1a5b/2022/Atlanta-United-Stats" TargetMode="External"/><Relationship Id="rId1342" Type="http://schemas.openxmlformats.org/officeDocument/2006/relationships/hyperlink" Target="https://fbref.com/en/country/USA/United-States-Football" TargetMode="External"/><Relationship Id="rId1202" Type="http://schemas.openxmlformats.org/officeDocument/2006/relationships/hyperlink" Target="https://fbref.com/en/country/USA/United-States-Football" TargetMode="External"/><Relationship Id="rId2600" Type="http://schemas.openxmlformats.org/officeDocument/2006/relationships/hyperlink" Target="https://fbref.com/en/players/5b33b84c/matchlogs/2022/summary/Facundo-Quignon-Match-Logs" TargetMode="External"/><Relationship Id="rId3167" Type="http://schemas.openxmlformats.org/officeDocument/2006/relationships/hyperlink" Target="https://fbref.com/en/squads/ca460650/2022/San-Jose-Earthquakes-Stats" TargetMode="External"/><Relationship Id="rId295" Type="http://schemas.openxmlformats.org/officeDocument/2006/relationships/hyperlink" Target="https://fbref.com/en/squads/415b4465/2022/Colorado-Rapids-Stats" TargetMode="External"/><Relationship Id="rId3374" Type="http://schemas.openxmlformats.org/officeDocument/2006/relationships/hyperlink" Target="https://fbref.com/en/country/USA/United-States-Football" TargetMode="External"/><Relationship Id="rId2183" Type="http://schemas.openxmlformats.org/officeDocument/2006/relationships/hyperlink" Target="https://fbref.com/en/squads/69a0fb10/2022/New-York-Red-Bulls-Stats" TargetMode="External"/><Relationship Id="rId2390" Type="http://schemas.openxmlformats.org/officeDocument/2006/relationships/hyperlink" Target="https://fbref.com/en/country/GHA/Ghana-Football" TargetMode="External"/><Relationship Id="rId3027" Type="http://schemas.openxmlformats.org/officeDocument/2006/relationships/hyperlink" Target="https://fbref.com/en/squads/1ebc1a5b/2022/Atlanta-United-Stats" TargetMode="External"/><Relationship Id="rId3234" Type="http://schemas.openxmlformats.org/officeDocument/2006/relationships/hyperlink" Target="https://fbref.com/en/country/PUR/Puerto-Rico-Football" TargetMode="External"/><Relationship Id="rId3441" Type="http://schemas.openxmlformats.org/officeDocument/2006/relationships/hyperlink" Target="https://fbref.com/en/players/edbfbb3f/Eriq-Zavaleta" TargetMode="External"/><Relationship Id="rId155" Type="http://schemas.openxmlformats.org/officeDocument/2006/relationships/hyperlink" Target="https://fbref.com/en/squads/35f1b818/2022/Nashville-SC-Stats" TargetMode="External"/><Relationship Id="rId362" Type="http://schemas.openxmlformats.org/officeDocument/2006/relationships/hyperlink" Target="https://fbref.com/en/country/ENG/England-Football" TargetMode="External"/><Relationship Id="rId2043" Type="http://schemas.openxmlformats.org/officeDocument/2006/relationships/hyperlink" Target="https://fbref.com/en/squads/81d817a3/2022/Los-Angeles-FC-Stats" TargetMode="External"/><Relationship Id="rId2250" Type="http://schemas.openxmlformats.org/officeDocument/2006/relationships/hyperlink" Target="https://fbref.com/en/country/USA/United-States-Football" TargetMode="External"/><Relationship Id="rId3301" Type="http://schemas.openxmlformats.org/officeDocument/2006/relationships/hyperlink" Target="https://fbref.com/en/players/d9d14cad/Justin-Vom-Steeg" TargetMode="External"/><Relationship Id="rId222" Type="http://schemas.openxmlformats.org/officeDocument/2006/relationships/hyperlink" Target="https://fbref.com/en/country/SEN/Senegal-Football" TargetMode="External"/><Relationship Id="rId2110" Type="http://schemas.openxmlformats.org/officeDocument/2006/relationships/hyperlink" Target="https://fbref.com/en/country/USA/United-States-Football" TargetMode="External"/><Relationship Id="rId1669" Type="http://schemas.openxmlformats.org/officeDocument/2006/relationships/hyperlink" Target="https://fbref.com/en/players/fe11d61b/Benjamin-Kikanovic" TargetMode="External"/><Relationship Id="rId1876" Type="http://schemas.openxmlformats.org/officeDocument/2006/relationships/hyperlink" Target="https://fbref.com/en/players/0c6f2fa6/matchlogs/2022/summary/Jack-Maher-Match-Logs" TargetMode="External"/><Relationship Id="rId2927" Type="http://schemas.openxmlformats.org/officeDocument/2006/relationships/hyperlink" Target="https://fbref.com/en/squads/f7d86a43/2022/Real-Salt-Lake-Stats" TargetMode="External"/><Relationship Id="rId3091" Type="http://schemas.openxmlformats.org/officeDocument/2006/relationships/hyperlink" Target="https://fbref.com/en/squads/ab41cb90/2022/Vancouver-Whitecaps-FC-Stats" TargetMode="External"/><Relationship Id="rId1529" Type="http://schemas.openxmlformats.org/officeDocument/2006/relationships/hyperlink" Target="https://fbref.com/en/players/2dc1e90e/Hector-Jimenez" TargetMode="External"/><Relationship Id="rId1736" Type="http://schemas.openxmlformats.org/officeDocument/2006/relationships/hyperlink" Target="https://fbref.com/en/players/bd7b916c/matchlogs/2022/summary/Ariel-Lassiter-Match-Logs" TargetMode="External"/><Relationship Id="rId1943" Type="http://schemas.openxmlformats.org/officeDocument/2006/relationships/hyperlink" Target="https://fbref.com/en/squads/64e81410/2022/New-York-City-FC-Stats" TargetMode="External"/><Relationship Id="rId28" Type="http://schemas.openxmlformats.org/officeDocument/2006/relationships/hyperlink" Target="https://fbref.com/en/players/ece10cfe/matchlogs/2022/summary/Kellyn-Acosta-Match-Logs" TargetMode="External"/><Relationship Id="rId1803" Type="http://schemas.openxmlformats.org/officeDocument/2006/relationships/hyperlink" Target="https://fbref.com/en/squads/f7d86a43/2022/Real-Salt-Lake-Stats" TargetMode="External"/><Relationship Id="rId689" Type="http://schemas.openxmlformats.org/officeDocument/2006/relationships/hyperlink" Target="https://fbref.com/en/players/6e327d0d/Caden-Clark" TargetMode="External"/><Relationship Id="rId896" Type="http://schemas.openxmlformats.org/officeDocument/2006/relationships/hyperlink" Target="https://fbref.com/en/players/a8734f4a/matchlogs/2022/summary/Cameron-Dunbar-Match-Logs" TargetMode="External"/><Relationship Id="rId2577" Type="http://schemas.openxmlformats.org/officeDocument/2006/relationships/hyperlink" Target="https://fbref.com/en/players/acb3e899/Ralph-Priso-Mbongue" TargetMode="External"/><Relationship Id="rId2784" Type="http://schemas.openxmlformats.org/officeDocument/2006/relationships/hyperlink" Target="https://fbref.com/en/players/4e32c2d6/matchlogs/2022/summary/Jhohan-Romana-Match-Logs" TargetMode="External"/><Relationship Id="rId549" Type="http://schemas.openxmlformats.org/officeDocument/2006/relationships/hyperlink" Target="https://fbref.com/en/players/039c1bb0/Matteo-Campagna" TargetMode="External"/><Relationship Id="rId756" Type="http://schemas.openxmlformats.org/officeDocument/2006/relationships/hyperlink" Target="https://fbref.com/en/players/33fdd2aa/matchlogs/2022/summary/Daniel-Crisostomo-Match-Logs" TargetMode="External"/><Relationship Id="rId1179" Type="http://schemas.openxmlformats.org/officeDocument/2006/relationships/hyperlink" Target="https://fbref.com/en/squads/f9940243/2022/Chicago-Fire-Stats" TargetMode="External"/><Relationship Id="rId1386" Type="http://schemas.openxmlformats.org/officeDocument/2006/relationships/hyperlink" Target="https://fbref.com/en/country/GER/Germany-Football" TargetMode="External"/><Relationship Id="rId1593" Type="http://schemas.openxmlformats.org/officeDocument/2006/relationships/hyperlink" Target="https://fbref.com/en/players/91981d97/Sam-Junqua" TargetMode="External"/><Relationship Id="rId2437" Type="http://schemas.openxmlformats.org/officeDocument/2006/relationships/hyperlink" Target="https://fbref.com/en/players/831cf3ac/Victor-Palsson" TargetMode="External"/><Relationship Id="rId2991" Type="http://schemas.openxmlformats.org/officeDocument/2006/relationships/hyperlink" Target="https://fbref.com/en/squads/f7d86a43/2022/Real-Salt-Lake-Stats" TargetMode="External"/><Relationship Id="rId409" Type="http://schemas.openxmlformats.org/officeDocument/2006/relationships/hyperlink" Target="https://fbref.com/en/players/a72d14de/Dylan-Borrero" TargetMode="External"/><Relationship Id="rId963" Type="http://schemas.openxmlformats.org/officeDocument/2006/relationships/hyperlink" Target="https://fbref.com/en/squads/4acb0537/2022/Sporting-KC-Stats" TargetMode="External"/><Relationship Id="rId1039" Type="http://schemas.openxmlformats.org/officeDocument/2006/relationships/hyperlink" Target="https://fbref.com/en/squads/46024eeb/2022/Philadelphia-Union-Stats" TargetMode="External"/><Relationship Id="rId1246" Type="http://schemas.openxmlformats.org/officeDocument/2006/relationships/hyperlink" Target="https://fbref.com/en/country/BRA/Brazil-Football" TargetMode="External"/><Relationship Id="rId2644" Type="http://schemas.openxmlformats.org/officeDocument/2006/relationships/hyperlink" Target="https://fbref.com/en/players/989ecf23/matchlogs/2022/summary/Justin-Rasmussen-Match-Logs" TargetMode="External"/><Relationship Id="rId2851" Type="http://schemas.openxmlformats.org/officeDocument/2006/relationships/hyperlink" Target="https://fbref.com/en/squads/4acb0537/2022/Sporting-KC-Stats" TargetMode="External"/><Relationship Id="rId92" Type="http://schemas.openxmlformats.org/officeDocument/2006/relationships/hyperlink" Target="https://fbref.com/en/players/4118b12a/matchlogs/2022/summary/Tony-Alfaro-Match-Logs" TargetMode="External"/><Relationship Id="rId616" Type="http://schemas.openxmlformats.org/officeDocument/2006/relationships/hyperlink" Target="https://fbref.com/en/players/2ebdb6c3/matchlogs/2022/summary/Jesus-Castellano-Match-Logs" TargetMode="External"/><Relationship Id="rId823" Type="http://schemas.openxmlformats.org/officeDocument/2006/relationships/hyperlink" Target="https://fbref.com/en/squads/46ef01d0/2022/Orlando-City-Stats" TargetMode="External"/><Relationship Id="rId1453" Type="http://schemas.openxmlformats.org/officeDocument/2006/relationships/hyperlink" Target="https://fbref.com/en/players/b11e6f2b/Erik-Hurtado" TargetMode="External"/><Relationship Id="rId1660" Type="http://schemas.openxmlformats.org/officeDocument/2006/relationships/hyperlink" Target="https://fbref.com/en/players/23c75879/matchlogs/2022/summary/Henry-Kessler-Match-Logs" TargetMode="External"/><Relationship Id="rId2504" Type="http://schemas.openxmlformats.org/officeDocument/2006/relationships/hyperlink" Target="https://fbref.com/en/players/b8862e65/matchlogs/2022/summary/Daniel-Pereira-Match-Logs" TargetMode="External"/><Relationship Id="rId2711" Type="http://schemas.openxmlformats.org/officeDocument/2006/relationships/hyperlink" Target="https://fbref.com/en/squads/b918956d/2022/Austin-FC-Stats" TargetMode="External"/><Relationship Id="rId1106" Type="http://schemas.openxmlformats.org/officeDocument/2006/relationships/hyperlink" Target="https://fbref.com/en/country/AUT/Austria-Football" TargetMode="External"/><Relationship Id="rId1313" Type="http://schemas.openxmlformats.org/officeDocument/2006/relationships/hyperlink" Target="https://fbref.com/en/players/39632554/Nick-Hagglund" TargetMode="External"/><Relationship Id="rId1520" Type="http://schemas.openxmlformats.org/officeDocument/2006/relationships/hyperlink" Target="https://fbref.com/en/players/31d049b2/matchlogs/2022/summary/Andres-Jasson-Match-Logs" TargetMode="External"/><Relationship Id="rId3278" Type="http://schemas.openxmlformats.org/officeDocument/2006/relationships/hyperlink" Target="https://fbref.com/en/country/ARG/Argentina-Football" TargetMode="External"/><Relationship Id="rId3485" Type="http://schemas.openxmlformats.org/officeDocument/2006/relationships/hyperlink" Target="https://fbref.com/en/players/0eb8ad80/Robert-Thorkelsson" TargetMode="External"/><Relationship Id="rId199" Type="http://schemas.openxmlformats.org/officeDocument/2006/relationships/hyperlink" Target="https://fbref.com/en/squads/d076914e/2022/Portland-Timbers-Stats" TargetMode="External"/><Relationship Id="rId2087" Type="http://schemas.openxmlformats.org/officeDocument/2006/relationships/hyperlink" Target="https://fbref.com/en/squads/fc22273c/2022/CF-Montreal-Stats" TargetMode="External"/><Relationship Id="rId2294" Type="http://schemas.openxmlformats.org/officeDocument/2006/relationships/hyperlink" Target="https://fbref.com/en/country/USA/United-States-Football" TargetMode="External"/><Relationship Id="rId3138" Type="http://schemas.openxmlformats.org/officeDocument/2006/relationships/hyperlink" Target="https://fbref.com/en/country/CMR/Cameroon-Football" TargetMode="External"/><Relationship Id="rId3345" Type="http://schemas.openxmlformats.org/officeDocument/2006/relationships/hyperlink" Target="https://fbref.com/en/players/5480ae05/Quentin-Westberg" TargetMode="External"/><Relationship Id="rId266" Type="http://schemas.openxmlformats.org/officeDocument/2006/relationships/hyperlink" Target="https://fbref.com/en/country/USA/United-States-Football" TargetMode="External"/><Relationship Id="rId473" Type="http://schemas.openxmlformats.org/officeDocument/2006/relationships/hyperlink" Target="https://fbref.com/en/players/87a6ac29/Will-Bruin" TargetMode="External"/><Relationship Id="rId680" Type="http://schemas.openxmlformats.org/officeDocument/2006/relationships/hyperlink" Target="https://fbref.com/en/players/846ac1bf/matchlogs/2022/summary/Osvaldo-Cisneros-Match-Logs" TargetMode="External"/><Relationship Id="rId2154" Type="http://schemas.openxmlformats.org/officeDocument/2006/relationships/hyperlink" Target="https://fbref.com/en/country/CRC/Costa-Rica-Football" TargetMode="External"/><Relationship Id="rId2361" Type="http://schemas.openxmlformats.org/officeDocument/2006/relationships/hyperlink" Target="https://fbref.com/en/players/1b8be881/Richard-Odada" TargetMode="External"/><Relationship Id="rId3205" Type="http://schemas.openxmlformats.org/officeDocument/2006/relationships/hyperlink" Target="https://fbref.com/en/players/be84c466/Mikael-Uhre" TargetMode="External"/><Relationship Id="rId3412" Type="http://schemas.openxmlformats.org/officeDocument/2006/relationships/hyperlink" Target="https://fbref.com/en/players/36292031/matchlogs/2022/summary/Yaw-Yeboah-Match-Logs" TargetMode="External"/><Relationship Id="rId126" Type="http://schemas.openxmlformats.org/officeDocument/2006/relationships/hyperlink" Target="https://fbref.com/en/country/DEN/Denmark-Football" TargetMode="External"/><Relationship Id="rId333" Type="http://schemas.openxmlformats.org/officeDocument/2006/relationships/hyperlink" Target="https://fbref.com/en/players/a5532e80/Miguel-Berry" TargetMode="External"/><Relationship Id="rId540" Type="http://schemas.openxmlformats.org/officeDocument/2006/relationships/hyperlink" Target="https://fbref.com/en/players/706bd23f/matchlogs/2022/summary/Francisco-Calvo-Match-Logs" TargetMode="External"/><Relationship Id="rId1170" Type="http://schemas.openxmlformats.org/officeDocument/2006/relationships/hyperlink" Target="https://fbref.com/en/country/ESP/Spain-Football" TargetMode="External"/><Relationship Id="rId2014" Type="http://schemas.openxmlformats.org/officeDocument/2006/relationships/hyperlink" Target="https://fbref.com/en/country/USA/United-States-Football" TargetMode="External"/><Relationship Id="rId2221" Type="http://schemas.openxmlformats.org/officeDocument/2006/relationships/hyperlink" Target="https://fbref.com/en/players/87fe8526/Hany-Mukhtar" TargetMode="External"/><Relationship Id="rId1030" Type="http://schemas.openxmlformats.org/officeDocument/2006/relationships/hyperlink" Target="https://fbref.com/en/country/USA/United-States-Football" TargetMode="External"/><Relationship Id="rId400" Type="http://schemas.openxmlformats.org/officeDocument/2006/relationships/hyperlink" Target="https://fbref.com/en/players/da23cdc3/matchlogs/2022/summary/Pablo-Bonilla-Match-Logs" TargetMode="External"/><Relationship Id="rId1987" Type="http://schemas.openxmlformats.org/officeDocument/2006/relationships/hyperlink" Target="https://fbref.com/en/squads/35f1b818/2022/Nashville-SC-Stats" TargetMode="External"/><Relationship Id="rId1847" Type="http://schemas.openxmlformats.org/officeDocument/2006/relationships/hyperlink" Target="https://fbref.com/en/squads/46ef01d0/2022/Orlando-City-Stats" TargetMode="External"/><Relationship Id="rId1707" Type="http://schemas.openxmlformats.org/officeDocument/2006/relationships/hyperlink" Target="https://fbref.com/en/squads/e9ea41b2/2022/FC-Cincinnati-Stats" TargetMode="External"/><Relationship Id="rId3062" Type="http://schemas.openxmlformats.org/officeDocument/2006/relationships/hyperlink" Target="https://fbref.com/en/country/USA/United-States-Football" TargetMode="External"/><Relationship Id="rId190" Type="http://schemas.openxmlformats.org/officeDocument/2006/relationships/hyperlink" Target="https://fbref.com/en/country/USA/United-States-Football" TargetMode="External"/><Relationship Id="rId1914" Type="http://schemas.openxmlformats.org/officeDocument/2006/relationships/hyperlink" Target="https://fbref.com/en/country/USA/United-States-Football" TargetMode="External"/><Relationship Id="rId2688" Type="http://schemas.openxmlformats.org/officeDocument/2006/relationships/hyperlink" Target="https://fbref.com/en/players/d46dbe4f/matchlogs/2022/summary/Andre-Reynolds-II-Match-Logs" TargetMode="External"/><Relationship Id="rId2895" Type="http://schemas.openxmlformats.org/officeDocument/2006/relationships/hyperlink" Target="https://fbref.com/en/squads/46024eeb/2022/Philadelphia-Union-Stats" TargetMode="External"/><Relationship Id="rId867" Type="http://schemas.openxmlformats.org/officeDocument/2006/relationships/hyperlink" Target="https://fbref.com/en/squads/46024eeb/2022/Philadelphia-Union-Stats" TargetMode="External"/><Relationship Id="rId1497" Type="http://schemas.openxmlformats.org/officeDocument/2006/relationships/hyperlink" Target="https://fbref.com/en/players/4d6e50d8/Aljaz-Ivacic" TargetMode="External"/><Relationship Id="rId2548" Type="http://schemas.openxmlformats.org/officeDocument/2006/relationships/hyperlink" Target="https://fbref.com/en/players/e0c17cde/matchlogs/2022/summary/Mauricio-Pineda-Match-Logs" TargetMode="External"/><Relationship Id="rId2755" Type="http://schemas.openxmlformats.org/officeDocument/2006/relationships/hyperlink" Target="https://fbref.com/en/squads/cb8b86a2/2022/Inter-Miami-Stats" TargetMode="External"/><Relationship Id="rId2962" Type="http://schemas.openxmlformats.org/officeDocument/2006/relationships/hyperlink" Target="https://fbref.com/en/country/CAN/Canada-Football" TargetMode="External"/><Relationship Id="rId727" Type="http://schemas.openxmlformats.org/officeDocument/2006/relationships/hyperlink" Target="https://fbref.com/en/squads/eb57545a/2022/Charlotte-FC-Stats" TargetMode="External"/><Relationship Id="rId934" Type="http://schemas.openxmlformats.org/officeDocument/2006/relationships/hyperlink" Target="https://fbref.com/en/country/ENG/England-Football" TargetMode="External"/><Relationship Id="rId1357" Type="http://schemas.openxmlformats.org/officeDocument/2006/relationships/hyperlink" Target="https://fbref.com/en/players/86bac87b/Thomas-Hasal" TargetMode="External"/><Relationship Id="rId1564" Type="http://schemas.openxmlformats.org/officeDocument/2006/relationships/hyperlink" Target="https://fbref.com/en/players/60665492/matchlogs/2022/summary/Jony-Match-Logs" TargetMode="External"/><Relationship Id="rId1771" Type="http://schemas.openxmlformats.org/officeDocument/2006/relationships/hyperlink" Target="https://fbref.com/en/squads/6218ebd4/2022/Seattle-Sounders-FC-Stats" TargetMode="External"/><Relationship Id="rId2408" Type="http://schemas.openxmlformats.org/officeDocument/2006/relationships/hyperlink" Target="https://fbref.com/en/players/bd8ddbd6/matchlogs/2022/summary/Christian-Ortiz-Match-Logs" TargetMode="External"/><Relationship Id="rId2615" Type="http://schemas.openxmlformats.org/officeDocument/2006/relationships/hyperlink" Target="https://fbref.com/en/squads/cb8b86a2/2022/Inter-Miami-Stats" TargetMode="External"/><Relationship Id="rId2822" Type="http://schemas.openxmlformats.org/officeDocument/2006/relationships/hyperlink" Target="https://fbref.com/en/country/BRA/Brazil-Football" TargetMode="External"/><Relationship Id="rId63" Type="http://schemas.openxmlformats.org/officeDocument/2006/relationships/hyperlink" Target="https://fbref.com/en/squads/ab41cb90/2022/Vancouver-Whitecaps-FC-Stats" TargetMode="External"/><Relationship Id="rId1217" Type="http://schemas.openxmlformats.org/officeDocument/2006/relationships/hyperlink" Target="https://fbref.com/en/players/d9b9b71a/Eulanio-Angelo-Chipela-Gomes" TargetMode="External"/><Relationship Id="rId1424" Type="http://schemas.openxmlformats.org/officeDocument/2006/relationships/hyperlink" Target="https://fbref.com/en/players/5ef1939b/matchlogs/2022/summary/Danny-Hoesen-Match-Logs" TargetMode="External"/><Relationship Id="rId1631" Type="http://schemas.openxmlformats.org/officeDocument/2006/relationships/hyperlink" Target="https://fbref.com/en/squads/3c079def/2022/New-England-Revolution-Stats" TargetMode="External"/><Relationship Id="rId3389" Type="http://schemas.openxmlformats.org/officeDocument/2006/relationships/hyperlink" Target="https://fbref.com/en/players/9853983f/Bobby-Wood" TargetMode="External"/><Relationship Id="rId2198" Type="http://schemas.openxmlformats.org/officeDocument/2006/relationships/hyperlink" Target="https://fbref.com/en/country/JAM/Jamaica-Football" TargetMode="External"/><Relationship Id="rId3249" Type="http://schemas.openxmlformats.org/officeDocument/2006/relationships/hyperlink" Target="https://fbref.com/en/players/9cc1fde4/Obed-Vargas" TargetMode="External"/><Relationship Id="rId3456" Type="http://schemas.openxmlformats.org/officeDocument/2006/relationships/hyperlink" Target="https://fbref.com/en/players/b15ac68f/matchlogs/2022/summary/Gedion-Zelalem-Match-Logs" TargetMode="External"/><Relationship Id="rId377" Type="http://schemas.openxmlformats.org/officeDocument/2006/relationships/hyperlink" Target="https://fbref.com/en/players/5153d32e/Latif-Blessing" TargetMode="External"/><Relationship Id="rId584" Type="http://schemas.openxmlformats.org/officeDocument/2006/relationships/hyperlink" Target="https://fbref.com/en/players/3e9ae1db/matchlogs/2022/summary/Julian-Carranza-Match-Logs" TargetMode="External"/><Relationship Id="rId2058" Type="http://schemas.openxmlformats.org/officeDocument/2006/relationships/hyperlink" Target="https://fbref.com/en/country/USA/United-States-Football" TargetMode="External"/><Relationship Id="rId2265" Type="http://schemas.openxmlformats.org/officeDocument/2006/relationships/hyperlink" Target="https://fbref.com/en/players/3fbff39a/Miguel-Navarro" TargetMode="External"/><Relationship Id="rId3109" Type="http://schemas.openxmlformats.org/officeDocument/2006/relationships/hyperlink" Target="https://fbref.com/en/players/e3550df1/Thiaguinho" TargetMode="External"/><Relationship Id="rId237" Type="http://schemas.openxmlformats.org/officeDocument/2006/relationships/hyperlink" Target="https://fbref.com/en/players/816d7aec/Reed-Baker-Whiting" TargetMode="External"/><Relationship Id="rId791" Type="http://schemas.openxmlformats.org/officeDocument/2006/relationships/hyperlink" Target="https://fbref.com/en/squads/f7d86a43/2022/Real-Salt-Lake-Stats" TargetMode="External"/><Relationship Id="rId1074" Type="http://schemas.openxmlformats.org/officeDocument/2006/relationships/hyperlink" Target="https://fbref.com/en/country/ARG/Argentina-Football" TargetMode="External"/><Relationship Id="rId2472" Type="http://schemas.openxmlformats.org/officeDocument/2006/relationships/hyperlink" Target="https://fbref.com/en/players/3a7bec1b/matchlogs/2022/summary/Tyler-Pasher-Match-Logs" TargetMode="External"/><Relationship Id="rId3316" Type="http://schemas.openxmlformats.org/officeDocument/2006/relationships/hyperlink" Target="https://fbref.com/en/players/fdc715d9/matchlogs/2022/summary/Kai-Wagner-Match-Logs" TargetMode="External"/><Relationship Id="rId444" Type="http://schemas.openxmlformats.org/officeDocument/2006/relationships/hyperlink" Target="https://fbref.com/en/players/5619c5e8/matchlogs/2022/summary/Claudio-Bravo-Match-Logs" TargetMode="External"/><Relationship Id="rId651" Type="http://schemas.openxmlformats.org/officeDocument/2006/relationships/hyperlink" Target="https://fbref.com/en/squads/d076914e/2022/Portland-Timbers-Stats" TargetMode="External"/><Relationship Id="rId1281" Type="http://schemas.openxmlformats.org/officeDocument/2006/relationships/hyperlink" Target="https://fbref.com/en/players/4903a306/Diego-Gutierrez" TargetMode="External"/><Relationship Id="rId2125" Type="http://schemas.openxmlformats.org/officeDocument/2006/relationships/hyperlink" Target="https://fbref.com/en/players/bc5b5be5/Fredy-Montero" TargetMode="External"/><Relationship Id="rId2332" Type="http://schemas.openxmlformats.org/officeDocument/2006/relationships/hyperlink" Target="https://fbref.com/en/players/09d33255/matchlogs/2022/summary/Moses-Nyeman-Match-Logs" TargetMode="External"/><Relationship Id="rId304" Type="http://schemas.openxmlformats.org/officeDocument/2006/relationships/hyperlink" Target="https://fbref.com/en/players/bc307884/matchlogs/2022/summary/Ben-Bender-Match-Logs" TargetMode="External"/><Relationship Id="rId511" Type="http://schemas.openxmlformats.org/officeDocument/2006/relationships/hyperlink" Target="https://fbref.com/en/squads/eb57545a/2022/Charlotte-FC-Stats" TargetMode="External"/><Relationship Id="rId1141" Type="http://schemas.openxmlformats.org/officeDocument/2006/relationships/hyperlink" Target="https://fbref.com/en/players/2375dd75/Mender-Garcia" TargetMode="External"/><Relationship Id="rId1001" Type="http://schemas.openxmlformats.org/officeDocument/2006/relationships/hyperlink" Target="https://fbref.com/en/players/2415bd0a/Felipe" TargetMode="External"/><Relationship Id="rId1958" Type="http://schemas.openxmlformats.org/officeDocument/2006/relationships/hyperlink" Target="https://fbref.com/en/country/ITA/Italy-Football" TargetMode="External"/><Relationship Id="rId3173" Type="http://schemas.openxmlformats.org/officeDocument/2006/relationships/hyperlink" Target="https://fbref.com/en/players/cddf767b/Auston-Trusty" TargetMode="External"/><Relationship Id="rId3380" Type="http://schemas.openxmlformats.org/officeDocument/2006/relationships/hyperlink" Target="https://fbref.com/en/players/9cfe9254/matchlogs/2022/summary/Danny-Wilson-Match-Logs" TargetMode="External"/><Relationship Id="rId1818" Type="http://schemas.openxmlformats.org/officeDocument/2006/relationships/hyperlink" Target="https://fbref.com/en/country/CRC/Costa-Rica-Football" TargetMode="External"/><Relationship Id="rId3033" Type="http://schemas.openxmlformats.org/officeDocument/2006/relationships/hyperlink" Target="https://fbref.com/en/players/bddc8df4/Steven-Sserwadda" TargetMode="External"/><Relationship Id="rId3240" Type="http://schemas.openxmlformats.org/officeDocument/2006/relationships/hyperlink" Target="https://fbref.com/en/players/2ce88662/matchlogs/2022/summary/Gustavo-Vallecilla-Match-Logs" TargetMode="External"/><Relationship Id="rId161" Type="http://schemas.openxmlformats.org/officeDocument/2006/relationships/hyperlink" Target="https://fbref.com/en/players/3ed214ff/Cesar-Araujo" TargetMode="External"/><Relationship Id="rId2799" Type="http://schemas.openxmlformats.org/officeDocument/2006/relationships/hyperlink" Target="https://fbref.com/en/squads/99ea75a6/2022/Minnesota-United-Stats" TargetMode="External"/><Relationship Id="rId3100" Type="http://schemas.openxmlformats.org/officeDocument/2006/relationships/hyperlink" Target="https://fbref.com/en/players/324509e2/matchlogs/2022/summary/Carlos-Teran-Match-Logs" TargetMode="External"/><Relationship Id="rId978" Type="http://schemas.openxmlformats.org/officeDocument/2006/relationships/hyperlink" Target="https://fbref.com/en/country/HAI/Haiti-Football" TargetMode="External"/><Relationship Id="rId2659" Type="http://schemas.openxmlformats.org/officeDocument/2006/relationships/hyperlink" Target="https://fbref.com/en/squads/15cf8f40/2022/FC-Dallas-Stats" TargetMode="External"/><Relationship Id="rId2866" Type="http://schemas.openxmlformats.org/officeDocument/2006/relationships/hyperlink" Target="https://fbref.com/en/country/MEX/Mexico-Football" TargetMode="External"/><Relationship Id="rId838" Type="http://schemas.openxmlformats.org/officeDocument/2006/relationships/hyperlink" Target="https://fbref.com/en/country/USA/United-States-Football" TargetMode="External"/><Relationship Id="rId1468" Type="http://schemas.openxmlformats.org/officeDocument/2006/relationships/hyperlink" Target="https://fbref.com/en/players/41ba8175/matchlogs/2022/summary/Sebastien-Ibeagha-Match-Logs" TargetMode="External"/><Relationship Id="rId1675" Type="http://schemas.openxmlformats.org/officeDocument/2006/relationships/hyperlink" Target="https://fbref.com/en/squads/69a0fb10/2022/New-York-Red-Bulls-Stats" TargetMode="External"/><Relationship Id="rId1882" Type="http://schemas.openxmlformats.org/officeDocument/2006/relationships/hyperlink" Target="https://fbref.com/en/country/VEN/Venezuela-Football" TargetMode="External"/><Relationship Id="rId2519" Type="http://schemas.openxmlformats.org/officeDocument/2006/relationships/hyperlink" Target="https://fbref.com/en/squads/d8b46897/2022/LA-Galaxy-Stats" TargetMode="External"/><Relationship Id="rId2726" Type="http://schemas.openxmlformats.org/officeDocument/2006/relationships/hyperlink" Target="https://fbref.com/en/country/USA/United-States-Football" TargetMode="External"/><Relationship Id="rId1328" Type="http://schemas.openxmlformats.org/officeDocument/2006/relationships/hyperlink" Target="https://fbref.com/en/players/6ad5f50e/matchlogs/2022/summary/Michael-Halliday-Match-Logs" TargetMode="External"/><Relationship Id="rId1535" Type="http://schemas.openxmlformats.org/officeDocument/2006/relationships/hyperlink" Target="https://fbref.com/en/squads/130f43fa/2022/Toronto-FC-Stats" TargetMode="External"/><Relationship Id="rId2933" Type="http://schemas.openxmlformats.org/officeDocument/2006/relationships/hyperlink" Target="https://fbref.com/en/players/106bca06/Alessandro-Schopf" TargetMode="External"/><Relationship Id="rId905" Type="http://schemas.openxmlformats.org/officeDocument/2006/relationships/hyperlink" Target="https://fbref.com/en/players/0ffd4373/Chris-Durkin" TargetMode="External"/><Relationship Id="rId1742" Type="http://schemas.openxmlformats.org/officeDocument/2006/relationships/hyperlink" Target="https://fbref.com/en/country/JAM/Jamaica-Football" TargetMode="External"/><Relationship Id="rId34" Type="http://schemas.openxmlformats.org/officeDocument/2006/relationships/hyperlink" Target="https://fbref.com/en/country/ENG/England-Football" TargetMode="External"/><Relationship Id="rId1602" Type="http://schemas.openxmlformats.org/officeDocument/2006/relationships/hyperlink" Target="https://fbref.com/en/country/CRO/Croatia-Football" TargetMode="External"/><Relationship Id="rId488" Type="http://schemas.openxmlformats.org/officeDocument/2006/relationships/hyperlink" Target="https://fbref.com/en/players/3077fce8/matchlogs/2022/summary/Teal-Bunbury-Match-Logs" TargetMode="External"/><Relationship Id="rId695" Type="http://schemas.openxmlformats.org/officeDocument/2006/relationships/hyperlink" Target="https://fbref.com/en/squads/0d885416/2022/Houston-Dynamo-Stats" TargetMode="External"/><Relationship Id="rId2169" Type="http://schemas.openxmlformats.org/officeDocument/2006/relationships/hyperlink" Target="https://fbref.com/en/players/5dcb4ac4/Junior-Moreno" TargetMode="External"/><Relationship Id="rId2376" Type="http://schemas.openxmlformats.org/officeDocument/2006/relationships/hyperlink" Target="https://fbref.com/en/players/60953af0/matchlogs/2022/summary/Braian-Ojeda-Match-Logs" TargetMode="External"/><Relationship Id="rId2583" Type="http://schemas.openxmlformats.org/officeDocument/2006/relationships/hyperlink" Target="https://fbref.com/en/squads/415b4465/2022/Colorado-Rapids-Stats" TargetMode="External"/><Relationship Id="rId2790" Type="http://schemas.openxmlformats.org/officeDocument/2006/relationships/hyperlink" Target="https://fbref.com/en/country/VEN/Venezuela-Football" TargetMode="External"/><Relationship Id="rId3427" Type="http://schemas.openxmlformats.org/officeDocument/2006/relationships/hyperlink" Target="https://fbref.com/en/squads/44117292/2022/DC-United-Stats" TargetMode="External"/><Relationship Id="rId348" Type="http://schemas.openxmlformats.org/officeDocument/2006/relationships/hyperlink" Target="https://fbref.com/en/players/cbfb6ca5/matchlogs/2022/summary/Victor-Bezerra-Match-Logs" TargetMode="External"/><Relationship Id="rId555" Type="http://schemas.openxmlformats.org/officeDocument/2006/relationships/hyperlink" Target="https://fbref.com/en/squads/cb8b86a2/2022/Inter-Miami-Stats" TargetMode="External"/><Relationship Id="rId762" Type="http://schemas.openxmlformats.org/officeDocument/2006/relationships/hyperlink" Target="https://fbref.com/en/country/CRC/Costa-Rica-Football" TargetMode="External"/><Relationship Id="rId1185" Type="http://schemas.openxmlformats.org/officeDocument/2006/relationships/hyperlink" Target="https://fbref.com/en/players/79ab7593/Nicholas-Gioacchini" TargetMode="External"/><Relationship Id="rId1392" Type="http://schemas.openxmlformats.org/officeDocument/2006/relationships/hyperlink" Target="https://fbref.com/en/players/31a4d0b8/matchlogs/2022/summary/Felipe-Hernandez-Match-Logs" TargetMode="External"/><Relationship Id="rId2029" Type="http://schemas.openxmlformats.org/officeDocument/2006/relationships/hyperlink" Target="https://fbref.com/en/players/de5d5d41/Haris-Medunjanin" TargetMode="External"/><Relationship Id="rId2236" Type="http://schemas.openxmlformats.org/officeDocument/2006/relationships/hyperlink" Target="https://fbref.com/en/players/0e1f6ffa/matchlogs/2022/summary/Eddie-Munjoma-Match-Logs" TargetMode="External"/><Relationship Id="rId2443" Type="http://schemas.openxmlformats.org/officeDocument/2006/relationships/hyperlink" Target="https://fbref.com/en/squads/35f1b818/2022/Nashville-SC-Stats" TargetMode="External"/><Relationship Id="rId2650" Type="http://schemas.openxmlformats.org/officeDocument/2006/relationships/hyperlink" Target="https://fbref.com/en/country/USA/United-States-Football" TargetMode="External"/><Relationship Id="rId208" Type="http://schemas.openxmlformats.org/officeDocument/2006/relationships/hyperlink" Target="https://fbref.com/en/players/1f084637/matchlogs/2022/summary/Joshua-Atencio-Match-Logs" TargetMode="External"/><Relationship Id="rId415" Type="http://schemas.openxmlformats.org/officeDocument/2006/relationships/hyperlink" Target="https://fbref.com/en/squads/3c079def/2022/New-England-Revolution-Stats" TargetMode="External"/><Relationship Id="rId622" Type="http://schemas.openxmlformats.org/officeDocument/2006/relationships/hyperlink" Target="https://fbref.com/en/country/COL/Colombia-Football" TargetMode="External"/><Relationship Id="rId1045" Type="http://schemas.openxmlformats.org/officeDocument/2006/relationships/hyperlink" Target="https://fbref.com/en/players/67d3d023/Kristian-Fletcher" TargetMode="External"/><Relationship Id="rId1252" Type="http://schemas.openxmlformats.org/officeDocument/2006/relationships/hyperlink" Target="https://fbref.com/en/players/7d974435/matchlogs/2022/summary/Jan-Gregus-Match-Logs" TargetMode="External"/><Relationship Id="rId2303" Type="http://schemas.openxmlformats.org/officeDocument/2006/relationships/hyperlink" Target="https://fbref.com/en/squads/ab41cb90/2022/Vancouver-Whitecaps-FC-Stats" TargetMode="External"/><Relationship Id="rId2510" Type="http://schemas.openxmlformats.org/officeDocument/2006/relationships/hyperlink" Target="https://fbref.com/en/country/URU/Uruguay-Football" TargetMode="External"/><Relationship Id="rId1112" Type="http://schemas.openxmlformats.org/officeDocument/2006/relationships/hyperlink" Target="https://fbref.com/en/players/5be1df64/matchlogs/2022/summary/Noah-Fuson-Match-Logs" TargetMode="External"/><Relationship Id="rId3077" Type="http://schemas.openxmlformats.org/officeDocument/2006/relationships/hyperlink" Target="https://fbref.com/en/players/c5487a34/Andrew-Tarbell" TargetMode="External"/><Relationship Id="rId3284" Type="http://schemas.openxmlformats.org/officeDocument/2006/relationships/hyperlink" Target="https://fbref.com/en/players/22a94b80/matchlogs/2022/summary/Kenneth-Vermeer-Match-Logs" TargetMode="External"/><Relationship Id="rId1929" Type="http://schemas.openxmlformats.org/officeDocument/2006/relationships/hyperlink" Target="https://fbref.com/en/players/8e049cbd/Jose-Martinez" TargetMode="External"/><Relationship Id="rId2093" Type="http://schemas.openxmlformats.org/officeDocument/2006/relationships/hyperlink" Target="https://fbref.com/en/players/c0593f5d/Eric-Miller" TargetMode="External"/><Relationship Id="rId3144" Type="http://schemas.openxmlformats.org/officeDocument/2006/relationships/hyperlink" Target="https://fbref.com/en/players/4de3b2c0/matchlogs/2022/summary/Facundo-Torres-Match-Logs" TargetMode="External"/><Relationship Id="rId3351" Type="http://schemas.openxmlformats.org/officeDocument/2006/relationships/hyperlink" Target="https://fbref.com/en/squads/ab41cb90/2022/Vancouver-Whitecaps-FC-Stats" TargetMode="External"/><Relationship Id="rId272" Type="http://schemas.openxmlformats.org/officeDocument/2006/relationships/hyperlink" Target="https://fbref.com/en/players/552898bd/matchlogs/2022/summary/Ethan-Bartlow-Match-Logs" TargetMode="External"/><Relationship Id="rId2160" Type="http://schemas.openxmlformats.org/officeDocument/2006/relationships/hyperlink" Target="https://fbref.com/en/players/ff45add5/matchlogs/2022/summary/Alfredo-Morales-Match-Logs" TargetMode="External"/><Relationship Id="rId3004" Type="http://schemas.openxmlformats.org/officeDocument/2006/relationships/hyperlink" Target="https://fbref.com/en/players/51f50135/matchlogs/2022/summary/Drew-Skundrich-Match-Logs" TargetMode="External"/><Relationship Id="rId3211" Type="http://schemas.openxmlformats.org/officeDocument/2006/relationships/hyperlink" Target="https://fbref.com/en/squads/0d885416/2022/Houston-Dynamo-Stats" TargetMode="External"/><Relationship Id="rId132" Type="http://schemas.openxmlformats.org/officeDocument/2006/relationships/hyperlink" Target="https://fbref.com/en/players/d6aa8848/matchlogs/2022/summary/Max-Anchor-Match-Logs" TargetMode="External"/><Relationship Id="rId2020" Type="http://schemas.openxmlformats.org/officeDocument/2006/relationships/hyperlink" Target="https://fbref.com/en/players/149d8165/matchlogs/2022/summary/Christopher-McVey-Match-Logs" TargetMode="External"/><Relationship Id="rId1579" Type="http://schemas.openxmlformats.org/officeDocument/2006/relationships/hyperlink" Target="https://fbref.com/en/squads/d8b46897/2022/LA-Galaxy-Stats" TargetMode="External"/><Relationship Id="rId2977" Type="http://schemas.openxmlformats.org/officeDocument/2006/relationships/hyperlink" Target="https://fbref.com/en/players/8c395868/Andre-Shinyashiki" TargetMode="External"/><Relationship Id="rId949" Type="http://schemas.openxmlformats.org/officeDocument/2006/relationships/hyperlink" Target="https://fbref.com/en/players/54f33d0e/Franco-Escobar" TargetMode="External"/><Relationship Id="rId1786" Type="http://schemas.openxmlformats.org/officeDocument/2006/relationships/hyperlink" Target="https://fbref.com/en/country/USA/United-States-Football" TargetMode="External"/><Relationship Id="rId1993" Type="http://schemas.openxmlformats.org/officeDocument/2006/relationships/hyperlink" Target="https://fbref.com/en/players/e2b8c25c/Jack-McGlynn" TargetMode="External"/><Relationship Id="rId2837" Type="http://schemas.openxmlformats.org/officeDocument/2006/relationships/hyperlink" Target="https://fbref.com/en/players/7368cd70/Pablo-Ruiz" TargetMode="External"/><Relationship Id="rId78" Type="http://schemas.openxmlformats.org/officeDocument/2006/relationships/hyperlink" Target="https://fbref.com/en/country/CAN/Canada-Football" TargetMode="External"/><Relationship Id="rId809" Type="http://schemas.openxmlformats.org/officeDocument/2006/relationships/hyperlink" Target="https://fbref.com/en/players/171b3c37/AJ-DeLaGarza" TargetMode="External"/><Relationship Id="rId1439" Type="http://schemas.openxmlformats.org/officeDocument/2006/relationships/hyperlink" Target="https://fbref.com/en/squads/44117292/2022/DC-United-Stats" TargetMode="External"/><Relationship Id="rId1646" Type="http://schemas.openxmlformats.org/officeDocument/2006/relationships/hyperlink" Target="https://fbref.com/en/country/USA/United-States-Football" TargetMode="External"/><Relationship Id="rId1853" Type="http://schemas.openxmlformats.org/officeDocument/2006/relationships/hyperlink" Target="https://fbref.com/en/players/3a37d349/Aime-Mabika" TargetMode="External"/><Relationship Id="rId2904" Type="http://schemas.openxmlformats.org/officeDocument/2006/relationships/hyperlink" Target="https://fbref.com/en/players/c09ddc5e/matchlogs/2022/summary/Koa-Santos-Match-Logs" TargetMode="External"/><Relationship Id="rId1506" Type="http://schemas.openxmlformats.org/officeDocument/2006/relationships/hyperlink" Target="https://fbref.com/en/country/USA/United-States-Football" TargetMode="External"/><Relationship Id="rId1713" Type="http://schemas.openxmlformats.org/officeDocument/2006/relationships/hyperlink" Target="https://fbref.com/en/players/bcb2282d/Lassi-Lappalainen" TargetMode="External"/><Relationship Id="rId1920" Type="http://schemas.openxmlformats.org/officeDocument/2006/relationships/hyperlink" Target="https://fbref.com/en/players/e75f9dba/matchlogs/2022/summary/George-Marks-Match-Logs" TargetMode="External"/><Relationship Id="rId599" Type="http://schemas.openxmlformats.org/officeDocument/2006/relationships/hyperlink" Target="https://fbref.com/en/squads/f9940243/2022/Chicago-Fire-Stats" TargetMode="External"/><Relationship Id="rId2487" Type="http://schemas.openxmlformats.org/officeDocument/2006/relationships/hyperlink" Target="https://fbref.com/en/squads/130f43fa/2022/Toronto-FC-Stats" TargetMode="External"/><Relationship Id="rId2694" Type="http://schemas.openxmlformats.org/officeDocument/2006/relationships/hyperlink" Target="https://fbref.com/en/country/USA/United-States-Football" TargetMode="External"/><Relationship Id="rId459" Type="http://schemas.openxmlformats.org/officeDocument/2006/relationships/hyperlink" Target="https://fbref.com/en/squads/f7d86a43/2022/Real-Salt-Lake-Stats" TargetMode="External"/><Relationship Id="rId666" Type="http://schemas.openxmlformats.org/officeDocument/2006/relationships/hyperlink" Target="https://fbref.com/en/country/BRA/Brazil-Football" TargetMode="External"/><Relationship Id="rId873" Type="http://schemas.openxmlformats.org/officeDocument/2006/relationships/hyperlink" Target="https://fbref.com/en/players/e329eaa6/CJ-dos-Santos" TargetMode="External"/><Relationship Id="rId1089" Type="http://schemas.openxmlformats.org/officeDocument/2006/relationships/hyperlink" Target="https://fbref.com/en/players/754f150b/Alexander-Freeman" TargetMode="External"/><Relationship Id="rId1296" Type="http://schemas.openxmlformats.org/officeDocument/2006/relationships/hyperlink" Target="https://fbref.com/en/players/d899e3bf/matchlogs/2022/summary/Brad-Guzan-Match-Logs" TargetMode="External"/><Relationship Id="rId2347" Type="http://schemas.openxmlformats.org/officeDocument/2006/relationships/hyperlink" Target="https://fbref.com/en/squads/6218ebd4/2022/Seattle-Sounders-FC-Stats" TargetMode="External"/><Relationship Id="rId2554" Type="http://schemas.openxmlformats.org/officeDocument/2006/relationships/hyperlink" Target="https://fbref.com/en/country/USA/United-States-Football" TargetMode="External"/><Relationship Id="rId319" Type="http://schemas.openxmlformats.org/officeDocument/2006/relationships/hyperlink" Target="https://fbref.com/en/squads/44117292/2022/DC-United-Stats" TargetMode="External"/><Relationship Id="rId526" Type="http://schemas.openxmlformats.org/officeDocument/2006/relationships/hyperlink" Target="https://fbref.com/en/country/USA/United-States-Football" TargetMode="External"/><Relationship Id="rId1156" Type="http://schemas.openxmlformats.org/officeDocument/2006/relationships/hyperlink" Target="https://fbref.com/en/players/862e93c2/matchlogs/2022/summary/Ryan-Gauld-Match-Logs" TargetMode="External"/><Relationship Id="rId1363" Type="http://schemas.openxmlformats.org/officeDocument/2006/relationships/hyperlink" Target="https://fbref.com/en/squads/99ea75a6/2022/Minnesota-United-Stats" TargetMode="External"/><Relationship Id="rId2207" Type="http://schemas.openxmlformats.org/officeDocument/2006/relationships/hyperlink" Target="https://fbref.com/en/squads/d076914e/2022/Portland-Timbers-Stats" TargetMode="External"/><Relationship Id="rId2761" Type="http://schemas.openxmlformats.org/officeDocument/2006/relationships/hyperlink" Target="https://fbref.com/en/players/fc6c6b2b/Memo-Rodriguez" TargetMode="External"/><Relationship Id="rId733" Type="http://schemas.openxmlformats.org/officeDocument/2006/relationships/hyperlink" Target="https://fbref.com/en/players/dab9537e/Sega-Coulibaly" TargetMode="External"/><Relationship Id="rId940" Type="http://schemas.openxmlformats.org/officeDocument/2006/relationships/hyperlink" Target="https://fbref.com/en/players/041deebd/matchlogs/2022/summary/Jack-Elliott-Match-Logs" TargetMode="External"/><Relationship Id="rId1016" Type="http://schemas.openxmlformats.org/officeDocument/2006/relationships/hyperlink" Target="https://fbref.com/en/players/f61246d8/matchlogs/2022/summary/Jesus-Ferreira-Match-Logs" TargetMode="External"/><Relationship Id="rId1570" Type="http://schemas.openxmlformats.org/officeDocument/2006/relationships/hyperlink" Target="https://fbref.com/en/country/SRB/Serbia-Football" TargetMode="External"/><Relationship Id="rId2414" Type="http://schemas.openxmlformats.org/officeDocument/2006/relationships/hyperlink" Target="https://fbref.com/en/country/VEN/Venezuela-Football" TargetMode="External"/><Relationship Id="rId2621" Type="http://schemas.openxmlformats.org/officeDocument/2006/relationships/hyperlink" Target="https://fbref.com/en/players/ec7cb356/Kaveh-Rad" TargetMode="External"/><Relationship Id="rId800" Type="http://schemas.openxmlformats.org/officeDocument/2006/relationships/hyperlink" Target="https://fbref.com/en/players/cb75cac9/matchlogs/2022/summary/Sean-Davis-Match-Logs" TargetMode="External"/><Relationship Id="rId1223" Type="http://schemas.openxmlformats.org/officeDocument/2006/relationships/hyperlink" Target="https://fbref.com/en/squads/6218ebd4/2022/Seattle-Sounders-FC-Stats" TargetMode="External"/><Relationship Id="rId1430" Type="http://schemas.openxmlformats.org/officeDocument/2006/relationships/hyperlink" Target="https://fbref.com/en/country/USA/United-States-Football" TargetMode="External"/><Relationship Id="rId3188" Type="http://schemas.openxmlformats.org/officeDocument/2006/relationships/hyperlink" Target="https://fbref.com/en/players/5ef1aaae/matchlogs/2022/summary/Stephen-Turnbull-Match-Logs" TargetMode="External"/><Relationship Id="rId3395" Type="http://schemas.openxmlformats.org/officeDocument/2006/relationships/hyperlink" Target="https://fbref.com/en/squads/415b4465/2022/Colorado-Rapids-Stats" TargetMode="External"/><Relationship Id="rId3048" Type="http://schemas.openxmlformats.org/officeDocument/2006/relationships/hyperlink" Target="https://fbref.com/en/players/17c03c76/matchlogs/2022/summary/Daniel-Steres-Match-Logs" TargetMode="External"/><Relationship Id="rId3255" Type="http://schemas.openxmlformats.org/officeDocument/2006/relationships/hyperlink" Target="https://fbref.com/en/squads/cb8b86a2/2022/Inter-Miami-Stats" TargetMode="External"/><Relationship Id="rId3462" Type="http://schemas.openxmlformats.org/officeDocument/2006/relationships/hyperlink" Target="https://fbref.com/en/country/MEX/Mexico-Football" TargetMode="External"/><Relationship Id="rId176" Type="http://schemas.openxmlformats.org/officeDocument/2006/relationships/hyperlink" Target="https://fbref.com/en/players/078b2c07/matchlogs/2022/summary/Daniel-Armando-Rios-Match-Logs" TargetMode="External"/><Relationship Id="rId383" Type="http://schemas.openxmlformats.org/officeDocument/2006/relationships/hyperlink" Target="https://fbref.com/en/squads/3c079def/2022/New-England-Revolution-Stats" TargetMode="External"/><Relationship Id="rId590" Type="http://schemas.openxmlformats.org/officeDocument/2006/relationships/hyperlink" Target="https://fbref.com/en/country/USA/United-States-Football" TargetMode="External"/><Relationship Id="rId2064" Type="http://schemas.openxmlformats.org/officeDocument/2006/relationships/hyperlink" Target="https://fbref.com/en/players/0fb21da9/matchlogs/2022/summary/Romain-Metanire-Match-Logs" TargetMode="External"/><Relationship Id="rId2271" Type="http://schemas.openxmlformats.org/officeDocument/2006/relationships/hyperlink" Target="https://fbref.com/en/squads/69a0fb10/2022/New-York-Red-Bulls-Stats" TargetMode="External"/><Relationship Id="rId3115" Type="http://schemas.openxmlformats.org/officeDocument/2006/relationships/hyperlink" Target="https://fbref.com/en/squads/6218ebd4/2022/Seattle-Sounders-FC-Stats" TargetMode="External"/><Relationship Id="rId3322" Type="http://schemas.openxmlformats.org/officeDocument/2006/relationships/hyperlink" Target="https://fbref.com/en/country/USA/United-States-Football" TargetMode="External"/><Relationship Id="rId243" Type="http://schemas.openxmlformats.org/officeDocument/2006/relationships/hyperlink" Target="https://fbref.com/en/squads/ab41cb90/2022/Vancouver-Whitecaps-FC-Stats" TargetMode="External"/><Relationship Id="rId450" Type="http://schemas.openxmlformats.org/officeDocument/2006/relationships/hyperlink" Target="https://fbref.com/en/country/CAN/Canada-Football" TargetMode="External"/><Relationship Id="rId1080" Type="http://schemas.openxmlformats.org/officeDocument/2006/relationships/hyperlink" Target="https://fbref.com/en/players/a548281c/matchlogs/2022/summary/Alan-Franco-Match-Logs" TargetMode="External"/><Relationship Id="rId2131" Type="http://schemas.openxmlformats.org/officeDocument/2006/relationships/hyperlink" Target="https://fbref.com/en/squads/99ea75a6/2022/Minnesota-United-Stats" TargetMode="External"/><Relationship Id="rId103" Type="http://schemas.openxmlformats.org/officeDocument/2006/relationships/hyperlink" Target="https://fbref.com/en/squads/1ebc1a5b/2022/Atlanta-United-Stats" TargetMode="External"/><Relationship Id="rId310" Type="http://schemas.openxmlformats.org/officeDocument/2006/relationships/hyperlink" Target="https://fbref.com/en/country/PAR/Paraguay-Football" TargetMode="External"/><Relationship Id="rId1897" Type="http://schemas.openxmlformats.org/officeDocument/2006/relationships/hyperlink" Target="https://fbref.com/en/players/977791f4/JT-Marcinkowski" TargetMode="External"/><Relationship Id="rId2948" Type="http://schemas.openxmlformats.org/officeDocument/2006/relationships/hyperlink" Target="https://fbref.com/en/players/43ca2019/matchlogs/2022/summary/Amar-Sejdic-Match-Logs" TargetMode="External"/><Relationship Id="rId1757" Type="http://schemas.openxmlformats.org/officeDocument/2006/relationships/hyperlink" Target="https://fbref.com/en/players/ec80ba72/Brooks-Lennon" TargetMode="External"/><Relationship Id="rId1964" Type="http://schemas.openxmlformats.org/officeDocument/2006/relationships/hyperlink" Target="https://fbref.com/en/players/fda36cfb/matchlogs/2022/summary/Chris-Mavinga-Match-Logs" TargetMode="External"/><Relationship Id="rId2808" Type="http://schemas.openxmlformats.org/officeDocument/2006/relationships/hyperlink" Target="https://fbref.com/en/players/f940c69e/matchlogs/2022/summary/Keegan-Rosenberry-Match-Logs" TargetMode="External"/><Relationship Id="rId49" Type="http://schemas.openxmlformats.org/officeDocument/2006/relationships/hyperlink" Target="https://fbref.com/en/players/d2275b1b/William-Agada" TargetMode="External"/><Relationship Id="rId1617" Type="http://schemas.openxmlformats.org/officeDocument/2006/relationships/hyperlink" Target="https://fbref.com/en/players/186acc62/Bernard-Kamungo" TargetMode="External"/><Relationship Id="rId1824" Type="http://schemas.openxmlformats.org/officeDocument/2006/relationships/hyperlink" Target="https://fbref.com/en/players/db97d838/matchlogs/2022/summary/Daniel-Lovitz-Match-Logs" TargetMode="External"/><Relationship Id="rId2598" Type="http://schemas.openxmlformats.org/officeDocument/2006/relationships/hyperlink" Target="https://fbref.com/en/country/ARG/Argentina-Football" TargetMode="External"/><Relationship Id="rId777" Type="http://schemas.openxmlformats.org/officeDocument/2006/relationships/hyperlink" Target="https://fbref.com/en/players/a065e877/Cristian-Dajome" TargetMode="External"/><Relationship Id="rId984" Type="http://schemas.openxmlformats.org/officeDocument/2006/relationships/hyperlink" Target="https://fbref.com/en/players/fe81682e/matchlogs/2022/summary/Diego-Fagundez-Match-Logs" TargetMode="External"/><Relationship Id="rId2458" Type="http://schemas.openxmlformats.org/officeDocument/2006/relationships/hyperlink" Target="https://fbref.com/en/country/USA/United-States-Football" TargetMode="External"/><Relationship Id="rId2665" Type="http://schemas.openxmlformats.org/officeDocument/2006/relationships/hyperlink" Target="https://fbref.com/en/players/38e2cbd6/Eric-Remedi" TargetMode="External"/><Relationship Id="rId2872" Type="http://schemas.openxmlformats.org/officeDocument/2006/relationships/hyperlink" Target="https://fbref.com/en/players/ca135560/matchlogs/2022/summary/Adam-Saldana-Match-Logs" TargetMode="External"/><Relationship Id="rId637" Type="http://schemas.openxmlformats.org/officeDocument/2006/relationships/hyperlink" Target="https://fbref.com/en/players/bd060315/Edwin-Cerrillo" TargetMode="External"/><Relationship Id="rId844" Type="http://schemas.openxmlformats.org/officeDocument/2006/relationships/hyperlink" Target="https://fbref.com/en/players/0d5c0218/matchlogs/2022/summary/Clement-Diop-Match-Logs" TargetMode="External"/><Relationship Id="rId1267" Type="http://schemas.openxmlformats.org/officeDocument/2006/relationships/hyperlink" Target="https://fbref.com/en/squads/1ebc1a5b/2022/Atlanta-United-Stats" TargetMode="External"/><Relationship Id="rId1474" Type="http://schemas.openxmlformats.org/officeDocument/2006/relationships/hyperlink" Target="https://fbref.com/en/country/NGA/Nigeria-Football" TargetMode="External"/><Relationship Id="rId1681" Type="http://schemas.openxmlformats.org/officeDocument/2006/relationships/hyperlink" Target="https://fbref.com/en/players/73682895/Sacha-Kljestan" TargetMode="External"/><Relationship Id="rId2318" Type="http://schemas.openxmlformats.org/officeDocument/2006/relationships/hyperlink" Target="https://fbref.com/en/country/POL/Poland-Football" TargetMode="External"/><Relationship Id="rId2525" Type="http://schemas.openxmlformats.org/officeDocument/2006/relationships/hyperlink" Target="https://fbref.com/en/players/fafeaf3d/Luca-Petrasso" TargetMode="External"/><Relationship Id="rId2732" Type="http://schemas.openxmlformats.org/officeDocument/2006/relationships/hyperlink" Target="https://fbref.com/en/players/782a95d9/matchlogs/2022/summary/Miles-Robinson-Match-Logs" TargetMode="External"/><Relationship Id="rId704" Type="http://schemas.openxmlformats.org/officeDocument/2006/relationships/hyperlink" Target="https://fbref.com/en/players/4c46e404/matchlogs/2022/summary/Noah-Cobb-Match-Logs" TargetMode="External"/><Relationship Id="rId911" Type="http://schemas.openxmlformats.org/officeDocument/2006/relationships/hyperlink" Target="https://fbref.com/en/squads/1ebc1a5b/2022/Atlanta-United-Stats" TargetMode="External"/><Relationship Id="rId1127" Type="http://schemas.openxmlformats.org/officeDocument/2006/relationships/hyperlink" Target="https://fbref.com/en/squads/b918956d/2022/Austin-FC-Stats" TargetMode="External"/><Relationship Id="rId1334" Type="http://schemas.openxmlformats.org/officeDocument/2006/relationships/hyperlink" Target="https://fbref.com/en/country/USA/United-States-Football" TargetMode="External"/><Relationship Id="rId1541" Type="http://schemas.openxmlformats.org/officeDocument/2006/relationships/hyperlink" Target="https://fbref.com/en/players/4fb17e20/Alistair-Johnston" TargetMode="External"/><Relationship Id="rId40" Type="http://schemas.openxmlformats.org/officeDocument/2006/relationships/hyperlink" Target="https://fbref.com/en/players/86429529/matchlogs/2022/summary/Samuel-Adeniran-Match-Logs" TargetMode="External"/><Relationship Id="rId1401" Type="http://schemas.openxmlformats.org/officeDocument/2006/relationships/hyperlink" Target="https://fbref.com/en/players/d86e3070/Aaron-Herrera" TargetMode="External"/><Relationship Id="rId3299" Type="http://schemas.openxmlformats.org/officeDocument/2006/relationships/hyperlink" Target="https://fbref.com/en/squads/4acb0537/2022/Sporting-KC-Stats" TargetMode="External"/><Relationship Id="rId3159" Type="http://schemas.openxmlformats.org/officeDocument/2006/relationships/hyperlink" Target="https://fbref.com/en/squads/fc22273c/2022/CF-Montreal-Stats" TargetMode="External"/><Relationship Id="rId3366" Type="http://schemas.openxmlformats.org/officeDocument/2006/relationships/hyperlink" Target="https://fbref.com/en/country/USA/United-States-Football" TargetMode="External"/><Relationship Id="rId287" Type="http://schemas.openxmlformats.org/officeDocument/2006/relationships/hyperlink" Target="https://fbref.com/en/squads/ab41cb90/2022/Vancouver-Whitecaps-FC-Stats" TargetMode="External"/><Relationship Id="rId494" Type="http://schemas.openxmlformats.org/officeDocument/2006/relationships/hyperlink" Target="https://fbref.com/en/country/USA/United-States-Football" TargetMode="External"/><Relationship Id="rId2175" Type="http://schemas.openxmlformats.org/officeDocument/2006/relationships/hyperlink" Target="https://fbref.com/en/squads/1ebc1a5b/2022/Atlanta-United-Stats" TargetMode="External"/><Relationship Id="rId2382" Type="http://schemas.openxmlformats.org/officeDocument/2006/relationships/hyperlink" Target="https://fbref.com/en/country/USA/United-States-Football" TargetMode="External"/><Relationship Id="rId3019" Type="http://schemas.openxmlformats.org/officeDocument/2006/relationships/hyperlink" Target="https://fbref.com/en/squads/46ef01d0/2022/Orlando-City-Stats" TargetMode="External"/><Relationship Id="rId3226" Type="http://schemas.openxmlformats.org/officeDocument/2006/relationships/hyperlink" Target="https://fbref.com/en/country/DOM/Dominican-Republic-Football" TargetMode="External"/><Relationship Id="rId147" Type="http://schemas.openxmlformats.org/officeDocument/2006/relationships/hyperlink" Target="https://fbref.com/en/squads/529ba333/2022/Columbus-Crew-Stats" TargetMode="External"/><Relationship Id="rId354" Type="http://schemas.openxmlformats.org/officeDocument/2006/relationships/hyperlink" Target="https://fbref.com/en/country/USA/United-States-Football" TargetMode="External"/><Relationship Id="rId1191" Type="http://schemas.openxmlformats.org/officeDocument/2006/relationships/hyperlink" Target="https://fbref.com/en/squads/fc22273c/2022/CF-Montreal-Stats" TargetMode="External"/><Relationship Id="rId2035" Type="http://schemas.openxmlformats.org/officeDocument/2006/relationships/hyperlink" Target="https://fbref.com/en/squads/4acb0537/2022/Sporting-KC-Stats" TargetMode="External"/><Relationship Id="rId3433" Type="http://schemas.openxmlformats.org/officeDocument/2006/relationships/hyperlink" Target="https://fbref.com/en/players/09ae7f92/Gyasi-Zardes" TargetMode="External"/><Relationship Id="rId561" Type="http://schemas.openxmlformats.org/officeDocument/2006/relationships/hyperlink" Target="https://fbref.com/en/players/ec730d9a/Russell-Canouse" TargetMode="External"/><Relationship Id="rId2242" Type="http://schemas.openxmlformats.org/officeDocument/2006/relationships/hyperlink" Target="https://fbref.com/en/country/USA/United-States-Football" TargetMode="External"/><Relationship Id="rId214" Type="http://schemas.openxmlformats.org/officeDocument/2006/relationships/hyperlink" Target="https://fbref.com/en/country/ARG/Argentina-Football" TargetMode="External"/><Relationship Id="rId421" Type="http://schemas.openxmlformats.org/officeDocument/2006/relationships/hyperlink" Target="https://fbref.com/en/players/0672f944/Ousseni-Bouda" TargetMode="External"/><Relationship Id="rId1051" Type="http://schemas.openxmlformats.org/officeDocument/2006/relationships/hyperlink" Target="https://fbref.com/en/squads/44117292/2022/DC-United-Stats" TargetMode="External"/><Relationship Id="rId2102" Type="http://schemas.openxmlformats.org/officeDocument/2006/relationships/hyperlink" Target="https://fbref.com/en/country/USA/United-States-Football" TargetMode="External"/><Relationship Id="rId1868" Type="http://schemas.openxmlformats.org/officeDocument/2006/relationships/hyperlink" Target="https://fbref.com/en/players/b6111d16/matchlogs/2022/summary/Lukas-MacNaughton-Match-Logs" TargetMode="External"/><Relationship Id="rId2919" Type="http://schemas.openxmlformats.org/officeDocument/2006/relationships/hyperlink" Target="https://fbref.com/en/squads/f7d86a43/2022/Real-Salt-Lake-Stats" TargetMode="External"/><Relationship Id="rId3083" Type="http://schemas.openxmlformats.org/officeDocument/2006/relationships/hyperlink" Target="https://fbref.com/en/squads/99ea75a6/2022/Minnesota-United-Stats" TargetMode="External"/><Relationship Id="rId3290" Type="http://schemas.openxmlformats.org/officeDocument/2006/relationships/hyperlink" Target="https://fbref.com/en/country/USA/United-States-Football" TargetMode="External"/><Relationship Id="rId1728" Type="http://schemas.openxmlformats.org/officeDocument/2006/relationships/hyperlink" Target="https://fbref.com/en/players/276fdbe4/matchlogs/2022/summary/Richie-Laryea-Match-Logs" TargetMode="External"/><Relationship Id="rId1935" Type="http://schemas.openxmlformats.org/officeDocument/2006/relationships/hyperlink" Target="https://fbref.com/en/squads/1ebc1a5b/2022/Atlanta-United-Stats" TargetMode="External"/><Relationship Id="rId3150" Type="http://schemas.openxmlformats.org/officeDocument/2006/relationships/hyperlink" Target="https://fbref.com/en/country/ARG/Argentina-Football" TargetMode="External"/><Relationship Id="rId3010" Type="http://schemas.openxmlformats.org/officeDocument/2006/relationships/hyperlink" Target="https://fbref.com/en/country/AUS/Australia-Football" TargetMode="External"/><Relationship Id="rId4" Type="http://schemas.openxmlformats.org/officeDocument/2006/relationships/hyperlink" Target="https://fbref.com/en/players/4cd41883/matchlogs/2022/summary/Paxten-Aaronson-Match-Logs" TargetMode="External"/><Relationship Id="rId888" Type="http://schemas.openxmlformats.org/officeDocument/2006/relationships/hyperlink" Target="https://fbref.com/en/players/59557625/matchlogs/2022/summary/Bryce-Duke-Match-Logs" TargetMode="External"/><Relationship Id="rId2569" Type="http://schemas.openxmlformats.org/officeDocument/2006/relationships/hyperlink" Target="https://fbref.com/en/players/5e1280ff/Alejandro-Pozuelo" TargetMode="External"/><Relationship Id="rId2776" Type="http://schemas.openxmlformats.org/officeDocument/2006/relationships/hyperlink" Target="https://fbref.com/en/players/1255a82a/matchlogs/2022/summary/Alex-Roldan-Match-Logs" TargetMode="External"/><Relationship Id="rId2983" Type="http://schemas.openxmlformats.org/officeDocument/2006/relationships/hyperlink" Target="https://fbref.com/en/squads/eb57545a/2022/Charlotte-FC-Stats" TargetMode="External"/><Relationship Id="rId748" Type="http://schemas.openxmlformats.org/officeDocument/2006/relationships/hyperlink" Target="https://fbref.com/en/players/ea42e480/matchlogs/2022/summary/Maxime-Crepeau-Match-Logs" TargetMode="External"/><Relationship Id="rId955" Type="http://schemas.openxmlformats.org/officeDocument/2006/relationships/hyperlink" Target="https://fbref.com/en/squads/ca460650/2022/San-Jose-Earthquakes-Stats" TargetMode="External"/><Relationship Id="rId1378" Type="http://schemas.openxmlformats.org/officeDocument/2006/relationships/hyperlink" Target="https://fbref.com/en/country/CAN/Canada-Football" TargetMode="External"/><Relationship Id="rId1585" Type="http://schemas.openxmlformats.org/officeDocument/2006/relationships/hyperlink" Target="https://fbref.com/en/players/f907a6a8/Anderson-Julio" TargetMode="External"/><Relationship Id="rId1792" Type="http://schemas.openxmlformats.org/officeDocument/2006/relationships/hyperlink" Target="https://fbref.com/en/players/73019c31/matchlogs/2022/summary/Sebastian-Lletget-Match-Logs" TargetMode="External"/><Relationship Id="rId2429" Type="http://schemas.openxmlformats.org/officeDocument/2006/relationships/hyperlink" Target="https://fbref.com/en/players/6ec37f2e/Diego-Palacios" TargetMode="External"/><Relationship Id="rId2636" Type="http://schemas.openxmlformats.org/officeDocument/2006/relationships/hyperlink" Target="https://fbref.com/en/players/4b1cbf4d/matchlogs/2022/summary/Greg-Ranjitsingh-Match-Logs" TargetMode="External"/><Relationship Id="rId2843" Type="http://schemas.openxmlformats.org/officeDocument/2006/relationships/hyperlink" Target="https://fbref.com/en/squads/eb57545a/2022/Charlotte-FC-Stats" TargetMode="External"/><Relationship Id="rId84" Type="http://schemas.openxmlformats.org/officeDocument/2006/relationships/hyperlink" Target="https://fbref.com/en/players/6e98c19f/matchlogs/2022/summary/Jordy-Alcivar-Match-Logs" TargetMode="External"/><Relationship Id="rId608" Type="http://schemas.openxmlformats.org/officeDocument/2006/relationships/hyperlink" Target="https://fbref.com/en/players/f86fe8c1/matchlogs/2022/summary/Cristian-Casseres-Jr-Match-Logs" TargetMode="External"/><Relationship Id="rId815" Type="http://schemas.openxmlformats.org/officeDocument/2006/relationships/hyperlink" Target="https://fbref.com/en/squads/d8b46897/2022/LA-Galaxy-Stats" TargetMode="External"/><Relationship Id="rId1238" Type="http://schemas.openxmlformats.org/officeDocument/2006/relationships/hyperlink" Target="https://fbref.com/en/country/FRA/France-Football" TargetMode="External"/><Relationship Id="rId1445" Type="http://schemas.openxmlformats.org/officeDocument/2006/relationships/hyperlink" Target="https://fbref.com/en/players/97df0719/Shaan-Hundal" TargetMode="External"/><Relationship Id="rId1652" Type="http://schemas.openxmlformats.org/officeDocument/2006/relationships/hyperlink" Target="https://fbref.com/en/players/063adc5e/matchlogs/2022/summary/Jon-Kempin-Match-Logs" TargetMode="External"/><Relationship Id="rId1305" Type="http://schemas.openxmlformats.org/officeDocument/2006/relationships/hyperlink" Target="https://fbref.com/en/players/dd33f29a/Brandon-Hackenberg" TargetMode="External"/><Relationship Id="rId2703" Type="http://schemas.openxmlformats.org/officeDocument/2006/relationships/hyperlink" Target="https://fbref.com/en/squads/ab41cb90/2022/Vancouver-Whitecaps-FC-Stats" TargetMode="External"/><Relationship Id="rId2910" Type="http://schemas.openxmlformats.org/officeDocument/2006/relationships/hyperlink" Target="https://fbref.com/en/country/POR/Portugal-Football" TargetMode="External"/><Relationship Id="rId1512" Type="http://schemas.openxmlformats.org/officeDocument/2006/relationships/hyperlink" Target="https://fbref.com/en/players/8ca5c176/matchlogs/2022/summary/Robin-Jansson-Match-Logs" TargetMode="External"/><Relationship Id="rId11" Type="http://schemas.openxmlformats.org/officeDocument/2006/relationships/hyperlink" Target="https://fbref.com/en/squads/64e81410/2022/New-York-City-FC-Stats" TargetMode="External"/><Relationship Id="rId398" Type="http://schemas.openxmlformats.org/officeDocument/2006/relationships/hyperlink" Target="https://fbref.com/en/country/VEN/Venezuela-Football" TargetMode="External"/><Relationship Id="rId2079" Type="http://schemas.openxmlformats.org/officeDocument/2006/relationships/hyperlink" Target="https://fbref.com/en/squads/0d885416/2022/Houston-Dynamo-Stats" TargetMode="External"/><Relationship Id="rId3477" Type="http://schemas.openxmlformats.org/officeDocument/2006/relationships/hyperlink" Target="https://fbref.com/en/players/c6f99e42/Dario-Zuparic" TargetMode="External"/><Relationship Id="rId2286" Type="http://schemas.openxmlformats.org/officeDocument/2006/relationships/hyperlink" Target="https://fbref.com/en/country/USA/United-States-Football" TargetMode="External"/><Relationship Id="rId2493" Type="http://schemas.openxmlformats.org/officeDocument/2006/relationships/hyperlink" Target="https://fbref.com/en/players/22fe9049/Jason-Pendant" TargetMode="External"/><Relationship Id="rId3337" Type="http://schemas.openxmlformats.org/officeDocument/2006/relationships/hyperlink" Target="https://fbref.com/en/players/480d3bcc/Taylor-Washington" TargetMode="External"/><Relationship Id="rId258" Type="http://schemas.openxmlformats.org/officeDocument/2006/relationships/hyperlink" Target="https://fbref.com/en/country/ARG/Argentina-Football" TargetMode="External"/><Relationship Id="rId465" Type="http://schemas.openxmlformats.org/officeDocument/2006/relationships/hyperlink" Target="https://fbref.com/en/players/3d14c62e/Javain-Brown" TargetMode="External"/><Relationship Id="rId672" Type="http://schemas.openxmlformats.org/officeDocument/2006/relationships/hyperlink" Target="https://fbref.com/en/players/d616ce40/matchlogs/2022/summary/Kadin-Chung-Match-Logs" TargetMode="External"/><Relationship Id="rId1095" Type="http://schemas.openxmlformats.org/officeDocument/2006/relationships/hyperlink" Target="https://fbref.com/en/squads/46024eeb/2022/Philadelphia-Union-Stats" TargetMode="External"/><Relationship Id="rId2146" Type="http://schemas.openxmlformats.org/officeDocument/2006/relationships/hyperlink" Target="https://fbref.com/en/country/USA/United-States-Football" TargetMode="External"/><Relationship Id="rId2353" Type="http://schemas.openxmlformats.org/officeDocument/2006/relationships/hyperlink" Target="https://fbref.com/en/players/dba6b279/David-Ochoa" TargetMode="External"/><Relationship Id="rId2560" Type="http://schemas.openxmlformats.org/officeDocument/2006/relationships/hyperlink" Target="https://fbref.com/en/players/c1f0fb45/matchlogs/2022/summary/Paxton-Pomykal-Match-Logs" TargetMode="External"/><Relationship Id="rId3404" Type="http://schemas.openxmlformats.org/officeDocument/2006/relationships/hyperlink" Target="https://fbref.com/en/players/2eb09121/matchlogs/2022/summary/Dru-Yearwood-Match-Logs" TargetMode="External"/><Relationship Id="rId118" Type="http://schemas.openxmlformats.org/officeDocument/2006/relationships/hyperlink" Target="https://fbref.com/en/country/USA/United-States-Football" TargetMode="External"/><Relationship Id="rId325" Type="http://schemas.openxmlformats.org/officeDocument/2006/relationships/hyperlink" Target="https://fbref.com/en/players/ee93c1a9/Federico-Bernardeschi" TargetMode="External"/><Relationship Id="rId532" Type="http://schemas.openxmlformats.org/officeDocument/2006/relationships/hyperlink" Target="https://fbref.com/en/players/c4d9567d/matchlogs/2022/summary/Drake-Callender-Match-Logs" TargetMode="External"/><Relationship Id="rId1162" Type="http://schemas.openxmlformats.org/officeDocument/2006/relationships/hyperlink" Target="https://fbref.com/en/country/CAN/Canada-Football" TargetMode="External"/><Relationship Id="rId2006" Type="http://schemas.openxmlformats.org/officeDocument/2006/relationships/hyperlink" Target="https://fbref.com/en/country/JAM/Jamaica-Football" TargetMode="External"/><Relationship Id="rId2213" Type="http://schemas.openxmlformats.org/officeDocument/2006/relationships/hyperlink" Target="https://fbref.com/en/players/a0aee24e/Joao-Moutinho" TargetMode="External"/><Relationship Id="rId2420" Type="http://schemas.openxmlformats.org/officeDocument/2006/relationships/hyperlink" Target="https://fbref.com/en/players/31faf295/matchlogs/2022/summary/Bryan-Oviedo-Match-Logs" TargetMode="External"/><Relationship Id="rId1022" Type="http://schemas.openxmlformats.org/officeDocument/2006/relationships/hyperlink" Target="https://fbref.com/en/country/HAI/Haiti-Football" TargetMode="External"/><Relationship Id="rId1979" Type="http://schemas.openxmlformats.org/officeDocument/2006/relationships/hyperlink" Target="https://fbref.com/en/squads/130f43fa/2022/Toronto-FC-Stats" TargetMode="External"/><Relationship Id="rId3194" Type="http://schemas.openxmlformats.org/officeDocument/2006/relationships/hyperlink" Target="https://fbref.com/en/country/USA/United-States-Football" TargetMode="External"/><Relationship Id="rId1839" Type="http://schemas.openxmlformats.org/officeDocument/2006/relationships/hyperlink" Target="https://fbref.com/en/squads/0d885416/2022/Houston-Dynamo-Stats" TargetMode="External"/><Relationship Id="rId3054" Type="http://schemas.openxmlformats.org/officeDocument/2006/relationships/hyperlink" Target="https://fbref.com/en/country/USA/United-States-Football" TargetMode="External"/><Relationship Id="rId182" Type="http://schemas.openxmlformats.org/officeDocument/2006/relationships/hyperlink" Target="https://fbref.com/en/country/ECU/Ecuador-Football" TargetMode="External"/><Relationship Id="rId1906" Type="http://schemas.openxmlformats.org/officeDocument/2006/relationships/hyperlink" Target="https://fbref.com/en/country/FRA/France-Football" TargetMode="External"/><Relationship Id="rId3261" Type="http://schemas.openxmlformats.org/officeDocument/2006/relationships/hyperlink" Target="https://fbref.com/en/players/ff07b25e/Julian-Vazquez" TargetMode="External"/><Relationship Id="rId2070" Type="http://schemas.openxmlformats.org/officeDocument/2006/relationships/hyperlink" Target="https://fbref.com/en/country/URU/Uruguay-Football" TargetMode="External"/><Relationship Id="rId3121" Type="http://schemas.openxmlformats.org/officeDocument/2006/relationships/hyperlink" Target="https://fbref.com/en/players/517bef8b/Kosi-Thompson" TargetMode="External"/><Relationship Id="rId999" Type="http://schemas.openxmlformats.org/officeDocument/2006/relationships/hyperlink" Target="https://fbref.com/en/squads/529ba333/2022/Columbus-Crew-Stats" TargetMode="External"/><Relationship Id="rId2887" Type="http://schemas.openxmlformats.org/officeDocument/2006/relationships/hyperlink" Target="https://fbref.com/en/squads/81d817a3/2022/Los-Angeles-FC-Stats" TargetMode="External"/><Relationship Id="rId859" Type="http://schemas.openxmlformats.org/officeDocument/2006/relationships/hyperlink" Target="https://fbref.com/en/squads/6218ebd4/2022/Seattle-Sounders-FC-Stats" TargetMode="External"/><Relationship Id="rId1489" Type="http://schemas.openxmlformats.org/officeDocument/2006/relationships/hyperlink" Target="https://fbref.com/en/players/c1205184/Clint-Irwin" TargetMode="External"/><Relationship Id="rId1696" Type="http://schemas.openxmlformats.org/officeDocument/2006/relationships/hyperlink" Target="https://fbref.com/en/players/e0220b70/matchlogs/2022/summary/Ismael-Kone-Match-Logs" TargetMode="External"/><Relationship Id="rId1349" Type="http://schemas.openxmlformats.org/officeDocument/2006/relationships/hyperlink" Target="https://fbref.com/en/players/07b0aeef/Calvin-Harris" TargetMode="External"/><Relationship Id="rId2747" Type="http://schemas.openxmlformats.org/officeDocument/2006/relationships/hyperlink" Target="https://fbref.com/en/squads/415b4465/2022/Colorado-Rapids-Stats" TargetMode="External"/><Relationship Id="rId2954" Type="http://schemas.openxmlformats.org/officeDocument/2006/relationships/hyperlink" Target="https://fbref.com/en/country/USA/United-States-Football" TargetMode="External"/><Relationship Id="rId719" Type="http://schemas.openxmlformats.org/officeDocument/2006/relationships/hyperlink" Target="https://fbref.com/en/squads/69a0fb10/2022/New-York-Red-Bulls-Stats" TargetMode="External"/><Relationship Id="rId926" Type="http://schemas.openxmlformats.org/officeDocument/2006/relationships/hyperlink" Target="https://fbref.com/en/country/USA/United-States-Football" TargetMode="External"/><Relationship Id="rId1556" Type="http://schemas.openxmlformats.org/officeDocument/2006/relationships/hyperlink" Target="https://fbref.com/en/players/93c92d6c/matchlogs/2022/summary/Derrick-Jones-Match-Logs" TargetMode="External"/><Relationship Id="rId1763" Type="http://schemas.openxmlformats.org/officeDocument/2006/relationships/hyperlink" Target="https://fbref.com/en/squads/81d817a3/2022/Los-Angeles-FC-Stats" TargetMode="External"/><Relationship Id="rId1970" Type="http://schemas.openxmlformats.org/officeDocument/2006/relationships/hyperlink" Target="https://fbref.com/en/country/KEN/Kenya-Football" TargetMode="External"/><Relationship Id="rId2607" Type="http://schemas.openxmlformats.org/officeDocument/2006/relationships/hyperlink" Target="https://fbref.com/en/squads/15cf8f40/2022/FC-Dallas-Stats" TargetMode="External"/><Relationship Id="rId2814" Type="http://schemas.openxmlformats.org/officeDocument/2006/relationships/hyperlink" Target="https://fbref.com/en/country/USA/United-States-Football" TargetMode="External"/><Relationship Id="rId55" Type="http://schemas.openxmlformats.org/officeDocument/2006/relationships/hyperlink" Target="https://fbref.com/en/squads/ca460650/2022/San-Jose-Earthquakes-Stats" TargetMode="External"/><Relationship Id="rId1209" Type="http://schemas.openxmlformats.org/officeDocument/2006/relationships/hyperlink" Target="https://fbref.com/en/players/2d496ca3/Anibal-Godoy" TargetMode="External"/><Relationship Id="rId1416" Type="http://schemas.openxmlformats.org/officeDocument/2006/relationships/hyperlink" Target="https://fbref.com/en/players/b807c1dc/matchlogs/2022/summary/Brendan-Hines-Ike-Match-Logs" TargetMode="External"/><Relationship Id="rId1623" Type="http://schemas.openxmlformats.org/officeDocument/2006/relationships/hyperlink" Target="https://fbref.com/en/squads/e9ea41b2/2022/FC-Cincinnati-Stats" TargetMode="External"/><Relationship Id="rId1830" Type="http://schemas.openxmlformats.org/officeDocument/2006/relationships/hyperlink" Target="https://fbref.com/en/country/BRA/Brazil-Football" TargetMode="External"/><Relationship Id="rId2397" Type="http://schemas.openxmlformats.org/officeDocument/2006/relationships/hyperlink" Target="https://fbref.com/en/players/f6c6ff09/Sergio-Oregel" TargetMode="External"/><Relationship Id="rId3448" Type="http://schemas.openxmlformats.org/officeDocument/2006/relationships/hyperlink" Target="https://fbref.com/en/players/380ee265/matchlogs/2022/summary/Sean-Zawadzki-Match-Logs" TargetMode="External"/><Relationship Id="rId369" Type="http://schemas.openxmlformats.org/officeDocument/2006/relationships/hyperlink" Target="https://fbref.com/en/players/b3b21a11/Andre-Blake" TargetMode="External"/><Relationship Id="rId576" Type="http://schemas.openxmlformats.org/officeDocument/2006/relationships/hyperlink" Target="https://fbref.com/en/players/949fe1e8/matchlogs/2022/summary/Antonio-Carlos-Match-Logs" TargetMode="External"/><Relationship Id="rId783" Type="http://schemas.openxmlformats.org/officeDocument/2006/relationships/hyperlink" Target="https://fbref.com/en/squads/46024eeb/2022/Philadelphia-Union-Stats" TargetMode="External"/><Relationship Id="rId990" Type="http://schemas.openxmlformats.org/officeDocument/2006/relationships/hyperlink" Target="https://fbref.com/en/country/USA/United-States-Football" TargetMode="External"/><Relationship Id="rId2257" Type="http://schemas.openxmlformats.org/officeDocument/2006/relationships/hyperlink" Target="https://fbref.com/en/players/f8280175/Andy-Najar" TargetMode="External"/><Relationship Id="rId2464" Type="http://schemas.openxmlformats.org/officeDocument/2006/relationships/hyperlink" Target="https://fbref.com/en/players/4988a44d/matchlogs/2022/summary/Tim-Parker-Match-Logs" TargetMode="External"/><Relationship Id="rId2671" Type="http://schemas.openxmlformats.org/officeDocument/2006/relationships/hyperlink" Target="https://fbref.com/en/squads/3c079def/2022/New-England-Revolution-Stats" TargetMode="External"/><Relationship Id="rId3308" Type="http://schemas.openxmlformats.org/officeDocument/2006/relationships/hyperlink" Target="https://fbref.com/en/players/bf4d31d3/matchlogs/2022/summary/Giacomo-Vrioni-Match-Logs" TargetMode="External"/><Relationship Id="rId229" Type="http://schemas.openxmlformats.org/officeDocument/2006/relationships/hyperlink" Target="https://fbref.com/en/players/2d0d1442/Corey-Baird" TargetMode="External"/><Relationship Id="rId436" Type="http://schemas.openxmlformats.org/officeDocument/2006/relationships/hyperlink" Target="https://fbref.com/en/players/a71768a2/matchlogs/2022/summary/Christopher-Brady-Match-Logs" TargetMode="External"/><Relationship Id="rId643" Type="http://schemas.openxmlformats.org/officeDocument/2006/relationships/hyperlink" Target="https://fbref.com/en/squads/f7d86a43/2022/Real-Salt-Lake-Stats" TargetMode="External"/><Relationship Id="rId1066" Type="http://schemas.openxmlformats.org/officeDocument/2006/relationships/hyperlink" Target="https://fbref.com/en/country/USA/United-States-Football" TargetMode="External"/><Relationship Id="rId1273" Type="http://schemas.openxmlformats.org/officeDocument/2006/relationships/hyperlink" Target="https://fbref.com/en/players/d88f31db/Brian-Gutierrez" TargetMode="External"/><Relationship Id="rId1480" Type="http://schemas.openxmlformats.org/officeDocument/2006/relationships/hyperlink" Target="https://fbref.com/en/players/35d550f2/matchlogs/2022/summary/Tega-Ikoba-Match-Logs" TargetMode="External"/><Relationship Id="rId2117" Type="http://schemas.openxmlformats.org/officeDocument/2006/relationships/hyperlink" Target="https://fbref.com/en/players/66db9e72/Alex-Monis" TargetMode="External"/><Relationship Id="rId2324" Type="http://schemas.openxmlformats.org/officeDocument/2006/relationships/hyperlink" Target="https://fbref.com/en/players/bcbc53d5/matchlogs/2022/summary/Tsiki-Ntsabeleng-Match-Logs" TargetMode="External"/><Relationship Id="rId850" Type="http://schemas.openxmlformats.org/officeDocument/2006/relationships/hyperlink" Target="https://fbref.com/en/country/FRA/France-Football" TargetMode="External"/><Relationship Id="rId1133" Type="http://schemas.openxmlformats.org/officeDocument/2006/relationships/hyperlink" Target="https://fbref.com/en/players/c9476b88/Justin-Garces" TargetMode="External"/><Relationship Id="rId2531" Type="http://schemas.openxmlformats.org/officeDocument/2006/relationships/hyperlink" Target="https://fbref.com/en/squads/3c079def/2022/New-England-Revolution-Stats" TargetMode="External"/><Relationship Id="rId503" Type="http://schemas.openxmlformats.org/officeDocument/2006/relationships/hyperlink" Target="https://fbref.com/en/squads/35f1b818/2022/Nashville-SC-Stats" TargetMode="External"/><Relationship Id="rId710" Type="http://schemas.openxmlformats.org/officeDocument/2006/relationships/hyperlink" Target="https://fbref.com/en/country/ITA/Italy-Football" TargetMode="External"/><Relationship Id="rId1340" Type="http://schemas.openxmlformats.org/officeDocument/2006/relationships/hyperlink" Target="https://fbref.com/en/players/9bebd450/matchlogs/2022/summary/Niko-Hansen-Match-Logs" TargetMode="External"/><Relationship Id="rId3098" Type="http://schemas.openxmlformats.org/officeDocument/2006/relationships/hyperlink" Target="https://fbref.com/en/country/COL/Colombia-Football" TargetMode="External"/><Relationship Id="rId1200" Type="http://schemas.openxmlformats.org/officeDocument/2006/relationships/hyperlink" Target="https://fbref.com/en/players/ac65aef3/matchlogs/2022/summary/Jakob-Glesnes-Match-Logs" TargetMode="External"/><Relationship Id="rId3165" Type="http://schemas.openxmlformats.org/officeDocument/2006/relationships/hyperlink" Target="https://fbref.com/en/players/e4b72e34/Miguel-Trauco" TargetMode="External"/><Relationship Id="rId3372" Type="http://schemas.openxmlformats.org/officeDocument/2006/relationships/hyperlink" Target="https://fbref.com/en/players/e0364352/matchlogs/2022/summary/Eryk-Williamson-Match-Logs" TargetMode="External"/><Relationship Id="rId293" Type="http://schemas.openxmlformats.org/officeDocument/2006/relationships/hyperlink" Target="https://fbref.com/en/players/64f1680a/Steven-Beitashour" TargetMode="External"/><Relationship Id="rId2181" Type="http://schemas.openxmlformats.org/officeDocument/2006/relationships/hyperlink" Target="https://fbref.com/en/players/b675e328/Lewis-Morgan" TargetMode="External"/><Relationship Id="rId3025" Type="http://schemas.openxmlformats.org/officeDocument/2006/relationships/hyperlink" Target="https://fbref.com/en/players/f080dd22/Santiago-Sosa" TargetMode="External"/><Relationship Id="rId3232" Type="http://schemas.openxmlformats.org/officeDocument/2006/relationships/hyperlink" Target="https://fbref.com/en/players/3fbe573e/matchlogs/2022/summary/Jhojan-Valencia-Match-Logs" TargetMode="External"/><Relationship Id="rId153" Type="http://schemas.openxmlformats.org/officeDocument/2006/relationships/hyperlink" Target="https://fbref.com/en/players/17b28ec7/Brian-Anunga" TargetMode="External"/><Relationship Id="rId360" Type="http://schemas.openxmlformats.org/officeDocument/2006/relationships/hyperlink" Target="https://fbref.com/en/players/26637ac8/matchlogs/2022/summary/Steve-Birnbaum-Match-Logs" TargetMode="External"/><Relationship Id="rId2041" Type="http://schemas.openxmlformats.org/officeDocument/2006/relationships/hyperlink" Target="https://fbref.com/en/players/db0c5324/Jhegson-Mendez" TargetMode="External"/><Relationship Id="rId220" Type="http://schemas.openxmlformats.org/officeDocument/2006/relationships/hyperlink" Target="https://fbref.com/en/players/05f54837/matchlogs/2022/summary/Edison-Azcona-Match-Logs" TargetMode="External"/><Relationship Id="rId2998" Type="http://schemas.openxmlformats.org/officeDocument/2006/relationships/hyperlink" Target="https://fbref.com/en/country/USA/United-States-Football" TargetMode="External"/><Relationship Id="rId2858" Type="http://schemas.openxmlformats.org/officeDocument/2006/relationships/hyperlink" Target="https://fbref.com/en/country/USA/United-States-Football" TargetMode="External"/><Relationship Id="rId99" Type="http://schemas.openxmlformats.org/officeDocument/2006/relationships/hyperlink" Target="https://fbref.com/en/squads/1ebc1a5b/2022/Atlanta-United-Stats" TargetMode="External"/><Relationship Id="rId1667" Type="http://schemas.openxmlformats.org/officeDocument/2006/relationships/hyperlink" Target="https://fbref.com/en/squads/99ea75a6/2022/Minnesota-United-Stats" TargetMode="External"/><Relationship Id="rId1874" Type="http://schemas.openxmlformats.org/officeDocument/2006/relationships/hyperlink" Target="https://fbref.com/en/country/USA/United-States-Football" TargetMode="External"/><Relationship Id="rId2718" Type="http://schemas.openxmlformats.org/officeDocument/2006/relationships/hyperlink" Target="https://fbref.com/en/country/USA/United-States-Football" TargetMode="External"/><Relationship Id="rId2925" Type="http://schemas.openxmlformats.org/officeDocument/2006/relationships/hyperlink" Target="https://fbref.com/en/players/fa21bbc8/Tate-Schmitt" TargetMode="External"/><Relationship Id="rId1527" Type="http://schemas.openxmlformats.org/officeDocument/2006/relationships/hyperlink" Target="https://fbref.com/en/squads/81d817a3/2022/Los-Angeles-FC-Stats" TargetMode="External"/><Relationship Id="rId1734" Type="http://schemas.openxmlformats.org/officeDocument/2006/relationships/hyperlink" Target="https://fbref.com/en/country/CRC/Costa-Rica-Football" TargetMode="External"/><Relationship Id="rId1941" Type="http://schemas.openxmlformats.org/officeDocument/2006/relationships/hyperlink" Target="https://fbref.com/en/players/4d6ec370/Thiago-Martins" TargetMode="External"/><Relationship Id="rId26" Type="http://schemas.openxmlformats.org/officeDocument/2006/relationships/hyperlink" Target="https://fbref.com/en/country/USA/United-States-Football" TargetMode="External"/><Relationship Id="rId1801" Type="http://schemas.openxmlformats.org/officeDocument/2006/relationships/hyperlink" Target="https://fbref.com/en/players/ce037639/Jasper-Loffelsend" TargetMode="External"/><Relationship Id="rId687" Type="http://schemas.openxmlformats.org/officeDocument/2006/relationships/hyperlink" Target="https://fbref.com/en/squads/6218ebd4/2022/Seattle-Sounders-FC-Stats" TargetMode="External"/><Relationship Id="rId2368" Type="http://schemas.openxmlformats.org/officeDocument/2006/relationships/hyperlink" Target="https://fbref.com/en/players/375ec69e/matchlogs/2022/summary/Chris-Odoi-Atsem-Match-Logs" TargetMode="External"/><Relationship Id="rId894" Type="http://schemas.openxmlformats.org/officeDocument/2006/relationships/hyperlink" Target="https://fbref.com/en/country/USA/United-States-Football" TargetMode="External"/><Relationship Id="rId1177" Type="http://schemas.openxmlformats.org/officeDocument/2006/relationships/hyperlink" Target="https://fbref.com/en/players/ab66cc31/Gaston-Gimenez" TargetMode="External"/><Relationship Id="rId2575" Type="http://schemas.openxmlformats.org/officeDocument/2006/relationships/hyperlink" Target="https://fbref.com/en/squads/415b4465/2022/Colorado-Rapids-Stats" TargetMode="External"/><Relationship Id="rId2782" Type="http://schemas.openxmlformats.org/officeDocument/2006/relationships/hyperlink" Target="https://fbref.com/en/country/COL/Colombia-Football" TargetMode="External"/><Relationship Id="rId3419" Type="http://schemas.openxmlformats.org/officeDocument/2006/relationships/hyperlink" Target="https://fbref.com/en/squads/44117292/2022/DC-United-Stats" TargetMode="External"/><Relationship Id="rId547" Type="http://schemas.openxmlformats.org/officeDocument/2006/relationships/hyperlink" Target="https://fbref.com/en/squads/e9ea41b2/2022/FC-Cincinnati-Stats" TargetMode="External"/><Relationship Id="rId754" Type="http://schemas.openxmlformats.org/officeDocument/2006/relationships/hyperlink" Target="https://fbref.com/en/country/USA/United-States-Football" TargetMode="External"/><Relationship Id="rId961" Type="http://schemas.openxmlformats.org/officeDocument/2006/relationships/hyperlink" Target="https://fbref.com/en/players/60b7c195/Roger-Espinoza" TargetMode="External"/><Relationship Id="rId1384" Type="http://schemas.openxmlformats.org/officeDocument/2006/relationships/hyperlink" Target="https://fbref.com/en/players/22636117/matchlogs/2022/summary/Doneil-Henry-Match-Logs" TargetMode="External"/><Relationship Id="rId1591" Type="http://schemas.openxmlformats.org/officeDocument/2006/relationships/hyperlink" Target="https://fbref.com/en/squads/ab41cb90/2022/Vancouver-Whitecaps-FC-Stats" TargetMode="External"/><Relationship Id="rId2228" Type="http://schemas.openxmlformats.org/officeDocument/2006/relationships/hyperlink" Target="https://fbref.com/en/players/0f04858e/matchlogs/2022/summary/Jake-Mulraney-Match-Logs" TargetMode="External"/><Relationship Id="rId2435" Type="http://schemas.openxmlformats.org/officeDocument/2006/relationships/hyperlink" Target="https://fbref.com/en/squads/0d885416/2022/Houston-Dynamo-Stats" TargetMode="External"/><Relationship Id="rId2642" Type="http://schemas.openxmlformats.org/officeDocument/2006/relationships/hyperlink" Target="https://fbref.com/en/country/USA/United-States-Football" TargetMode="External"/><Relationship Id="rId90" Type="http://schemas.openxmlformats.org/officeDocument/2006/relationships/hyperlink" Target="https://fbref.com/en/country/USA/United-States-Football" TargetMode="External"/><Relationship Id="rId407" Type="http://schemas.openxmlformats.org/officeDocument/2006/relationships/hyperlink" Target="https://fbref.com/en/squads/f9940243/2022/Chicago-Fire-Stats" TargetMode="External"/><Relationship Id="rId614" Type="http://schemas.openxmlformats.org/officeDocument/2006/relationships/hyperlink" Target="https://fbref.com/en/country/VEN/Venezuela-Football" TargetMode="External"/><Relationship Id="rId821" Type="http://schemas.openxmlformats.org/officeDocument/2006/relationships/hyperlink" Target="https://fbref.com/en/players/5d83500d/Silvester-van-der-Water" TargetMode="External"/><Relationship Id="rId1037" Type="http://schemas.openxmlformats.org/officeDocument/2006/relationships/hyperlink" Target="https://fbref.com/en/players/39859fa1/Leon-Flach" TargetMode="External"/><Relationship Id="rId1244" Type="http://schemas.openxmlformats.org/officeDocument/2006/relationships/hyperlink" Target="https://fbref.com/en/players/c839e1b2/matchlogs/2022/summary/Tayvon-Gray-Match-Logs" TargetMode="External"/><Relationship Id="rId1451" Type="http://schemas.openxmlformats.org/officeDocument/2006/relationships/hyperlink" Target="https://fbref.com/en/squads/99ea75a6/2022/Minnesota-United-Stats" TargetMode="External"/><Relationship Id="rId2502" Type="http://schemas.openxmlformats.org/officeDocument/2006/relationships/hyperlink" Target="https://fbref.com/en/country/VEN/Venezuela-Football" TargetMode="External"/><Relationship Id="rId1104" Type="http://schemas.openxmlformats.org/officeDocument/2006/relationships/hyperlink" Target="https://fbref.com/en/players/661fa5b9/matchlogs/2022/summary/Vasco-Fry-Conroy-Match-Logs" TargetMode="External"/><Relationship Id="rId1311" Type="http://schemas.openxmlformats.org/officeDocument/2006/relationships/hyperlink" Target="https://fbref.com/en/squads/0d885416/2022/Houston-Dynamo-Stats" TargetMode="External"/><Relationship Id="rId3069" Type="http://schemas.openxmlformats.org/officeDocument/2006/relationships/hyperlink" Target="https://fbref.com/en/players/4a07ae31/Nkosi-Tafari" TargetMode="External"/><Relationship Id="rId3276" Type="http://schemas.openxmlformats.org/officeDocument/2006/relationships/hyperlink" Target="https://fbref.com/en/players/16349210/matchlogs/2022/summary/Alan-Velasco-Match-Logs" TargetMode="External"/><Relationship Id="rId3483" Type="http://schemas.openxmlformats.org/officeDocument/2006/relationships/hyperlink" Target="https://fbref.com/en/squads/4acb0537/2022/Sporting-KC-Stats" TargetMode="External"/><Relationship Id="rId197" Type="http://schemas.openxmlformats.org/officeDocument/2006/relationships/hyperlink" Target="https://fbref.com/en/players/218d336c/Dairon-Asprilla" TargetMode="External"/><Relationship Id="rId2085" Type="http://schemas.openxmlformats.org/officeDocument/2006/relationships/hyperlink" Target="https://fbref.com/en/players/83cf9719/Djordje-Mihailovic" TargetMode="External"/><Relationship Id="rId2292" Type="http://schemas.openxmlformats.org/officeDocument/2006/relationships/hyperlink" Target="https://fbref.com/en/players/92305a81/matchlogs/2022/summary/Jayden-Nelson-Match-Logs" TargetMode="External"/><Relationship Id="rId3136" Type="http://schemas.openxmlformats.org/officeDocument/2006/relationships/hyperlink" Target="https://fbref.com/en/players/5e88c524/matchlogs/2022/summary/John-Tolkin-Match-Logs" TargetMode="External"/><Relationship Id="rId3343" Type="http://schemas.openxmlformats.org/officeDocument/2006/relationships/hyperlink" Target="https://fbref.com/en/squads/fc22273c/2022/CF-Montreal-Stats" TargetMode="External"/><Relationship Id="rId264" Type="http://schemas.openxmlformats.org/officeDocument/2006/relationships/hyperlink" Target="https://fbref.com/en/players/df782c79/matchlogs/2022/summary/Michael-Barrios-Match-Logs" TargetMode="External"/><Relationship Id="rId471" Type="http://schemas.openxmlformats.org/officeDocument/2006/relationships/hyperlink" Target="https://fbref.com/en/squads/d8b46897/2022/LA-Galaxy-Stats" TargetMode="External"/><Relationship Id="rId2152" Type="http://schemas.openxmlformats.org/officeDocument/2006/relationships/hyperlink" Target="https://fbref.com/en/players/f4b0ea46/matchlogs/2022/summary/Felipe-Mora-Match-Logs" TargetMode="External"/><Relationship Id="rId124" Type="http://schemas.openxmlformats.org/officeDocument/2006/relationships/hyperlink" Target="https://fbref.com/en/players/f649d6aa/matchlogs/2022/summary/Mikey-Ambrose-Match-Logs" TargetMode="External"/><Relationship Id="rId3203" Type="http://schemas.openxmlformats.org/officeDocument/2006/relationships/hyperlink" Target="https://fbref.com/en/squads/4acb0537/2022/Sporting-KC-Stats" TargetMode="External"/><Relationship Id="rId3410" Type="http://schemas.openxmlformats.org/officeDocument/2006/relationships/hyperlink" Target="https://fbref.com/en/country/GHA/Ghana-Football" TargetMode="External"/><Relationship Id="rId331" Type="http://schemas.openxmlformats.org/officeDocument/2006/relationships/hyperlink" Target="https://fbref.com/en/squads/44117292/2022/DC-United-Stats" TargetMode="External"/><Relationship Id="rId2012" Type="http://schemas.openxmlformats.org/officeDocument/2006/relationships/hyperlink" Target="https://fbref.com/en/players/ab36595d/matchlogs/2022/summary/Thomas-McNamara-Match-Logs" TargetMode="External"/><Relationship Id="rId2969" Type="http://schemas.openxmlformats.org/officeDocument/2006/relationships/hyperlink" Target="https://fbref.com/en/players/adb6ae24/Brek-Shea" TargetMode="External"/><Relationship Id="rId1778" Type="http://schemas.openxmlformats.org/officeDocument/2006/relationships/hyperlink" Target="https://fbref.com/en/country/USA/United-States-Football" TargetMode="External"/><Relationship Id="rId1985" Type="http://schemas.openxmlformats.org/officeDocument/2006/relationships/hyperlink" Target="https://fbref.com/en/players/b74e58c0/Dax-McCarty" TargetMode="External"/><Relationship Id="rId2829" Type="http://schemas.openxmlformats.org/officeDocument/2006/relationships/hyperlink" Target="https://fbref.com/en/players/3f082234/Diego-Rubio" TargetMode="External"/><Relationship Id="rId1638" Type="http://schemas.openxmlformats.org/officeDocument/2006/relationships/hyperlink" Target="https://fbref.com/en/country/CAN/Canada-Football" TargetMode="External"/><Relationship Id="rId1845" Type="http://schemas.openxmlformats.org/officeDocument/2006/relationships/hyperlink" Target="https://fbref.com/en/players/c81d718e/Jack-Lynn" TargetMode="External"/><Relationship Id="rId3060" Type="http://schemas.openxmlformats.org/officeDocument/2006/relationships/hyperlink" Target="https://fbref.com/en/players/92f62cfe/matchlogs/2022/summary/Quinn-Sullivan-Match-Logs" TargetMode="External"/><Relationship Id="rId1705" Type="http://schemas.openxmlformats.org/officeDocument/2006/relationships/hyperlink" Target="https://fbref.com/en/players/cba16a46/Yuya-Kubo" TargetMode="External"/><Relationship Id="rId1912" Type="http://schemas.openxmlformats.org/officeDocument/2006/relationships/hyperlink" Target="https://fbref.com/en/players/565fde4a/matchlogs/2022/summary/Anthony-Markanich-Match-Logs" TargetMode="External"/><Relationship Id="rId798" Type="http://schemas.openxmlformats.org/officeDocument/2006/relationships/hyperlink" Target="https://fbref.com/en/country/USA/United-States-Football" TargetMode="External"/><Relationship Id="rId2479" Type="http://schemas.openxmlformats.org/officeDocument/2006/relationships/hyperlink" Target="https://fbref.com/en/squads/46ef01d0/2022/Orlando-City-Stats" TargetMode="External"/><Relationship Id="rId2686" Type="http://schemas.openxmlformats.org/officeDocument/2006/relationships/hyperlink" Target="https://fbref.com/en/country/USA/United-States-Football" TargetMode="External"/><Relationship Id="rId2893" Type="http://schemas.openxmlformats.org/officeDocument/2006/relationships/hyperlink" Target="https://fbref.com/en/players/a930b263/Sergio-Santos-Gomes" TargetMode="External"/><Relationship Id="rId658" Type="http://schemas.openxmlformats.org/officeDocument/2006/relationships/hyperlink" Target="https://fbref.com/en/country/ITA/Italy-Football" TargetMode="External"/><Relationship Id="rId865" Type="http://schemas.openxmlformats.org/officeDocument/2006/relationships/hyperlink" Target="https://fbref.com/en/players/8f995d10/Christopher-Donovan" TargetMode="External"/><Relationship Id="rId1288" Type="http://schemas.openxmlformats.org/officeDocument/2006/relationships/hyperlink" Target="https://fbref.com/en/players/80ae314a/matchlogs/2022/summary/Felipe-Gutierrez-Match-Logs" TargetMode="External"/><Relationship Id="rId1495" Type="http://schemas.openxmlformats.org/officeDocument/2006/relationships/hyperlink" Target="https://fbref.com/en/squads/4acb0537/2022/Sporting-KC-Stats" TargetMode="External"/><Relationship Id="rId2339" Type="http://schemas.openxmlformats.org/officeDocument/2006/relationships/hyperlink" Target="https://fbref.com/en/squads/64e81410/2022/New-York-City-FC-Stats" TargetMode="External"/><Relationship Id="rId2546" Type="http://schemas.openxmlformats.org/officeDocument/2006/relationships/hyperlink" Target="https://fbref.com/en/country/USA/United-States-Football" TargetMode="External"/><Relationship Id="rId2753" Type="http://schemas.openxmlformats.org/officeDocument/2006/relationships/hyperlink" Target="https://fbref.com/en/players/09e5ae16/Emerson-Rodriguez" TargetMode="External"/><Relationship Id="rId2960" Type="http://schemas.openxmlformats.org/officeDocument/2006/relationships/hyperlink" Target="https://fbref.com/en/players/339a2561/matchlogs/2022/summary/Jacob-Shaffelburg-Match-Logs" TargetMode="External"/><Relationship Id="rId518" Type="http://schemas.openxmlformats.org/officeDocument/2006/relationships/hyperlink" Target="https://fbref.com/en/country/URU/Uruguay-Football" TargetMode="External"/><Relationship Id="rId725" Type="http://schemas.openxmlformats.org/officeDocument/2006/relationships/hyperlink" Target="https://fbref.com/en/players/5c6051ad/Guzman-Corujo" TargetMode="External"/><Relationship Id="rId932" Type="http://schemas.openxmlformats.org/officeDocument/2006/relationships/hyperlink" Target="https://fbref.com/en/players/b828d56a/matchlogs/2022/summary/Raheem-Edwards-Match-Logs" TargetMode="External"/><Relationship Id="rId1148" Type="http://schemas.openxmlformats.org/officeDocument/2006/relationships/hyperlink" Target="https://fbref.com/en/players/7371ec36/matchlogs/2022/summary/Chase-Gasper-Match-Logs" TargetMode="External"/><Relationship Id="rId1355" Type="http://schemas.openxmlformats.org/officeDocument/2006/relationships/hyperlink" Target="https://fbref.com/en/squads/d8b46897/2022/LA-Galaxy-Stats" TargetMode="External"/><Relationship Id="rId1562" Type="http://schemas.openxmlformats.org/officeDocument/2006/relationships/hyperlink" Target="https://fbref.com/en/country/ARG/Argentina-Football" TargetMode="External"/><Relationship Id="rId2406" Type="http://schemas.openxmlformats.org/officeDocument/2006/relationships/hyperlink" Target="https://fbref.com/en/country/ARG/Argentina-Football" TargetMode="External"/><Relationship Id="rId2613" Type="http://schemas.openxmlformats.org/officeDocument/2006/relationships/hyperlink" Target="https://fbref.com/en/players/8363a7e8/Jairo-Quinteros" TargetMode="External"/><Relationship Id="rId1008" Type="http://schemas.openxmlformats.org/officeDocument/2006/relationships/hyperlink" Target="https://fbref.com/en/players/7c256990/matchlogs/2022/summary/Keesean-Ferdinand-Match-Logs" TargetMode="External"/><Relationship Id="rId1215" Type="http://schemas.openxmlformats.org/officeDocument/2006/relationships/hyperlink" Target="https://fbref.com/en/squads/ab41cb90/2022/Vancouver-Whitecaps-FC-Stats" TargetMode="External"/><Relationship Id="rId1422" Type="http://schemas.openxmlformats.org/officeDocument/2006/relationships/hyperlink" Target="https://fbref.com/en/country/NED/Netherlands-Football" TargetMode="External"/><Relationship Id="rId2820" Type="http://schemas.openxmlformats.org/officeDocument/2006/relationships/hyperlink" Target="https://fbref.com/en/players/cf928adb/matchlogs/2022/summary/Kelyn-Rowe-Match-Logs" TargetMode="External"/><Relationship Id="rId61" Type="http://schemas.openxmlformats.org/officeDocument/2006/relationships/hyperlink" Target="https://fbref.com/en/players/540a5be1/Ali-Ahmed" TargetMode="External"/><Relationship Id="rId3387" Type="http://schemas.openxmlformats.org/officeDocument/2006/relationships/hyperlink" Target="https://fbref.com/en/squads/1ebc1a5b/2022/Atlanta-United-Stats" TargetMode="External"/><Relationship Id="rId2196" Type="http://schemas.openxmlformats.org/officeDocument/2006/relationships/hyperlink" Target="https://fbref.com/en/players/bd298d0d/matchlogs/2022/summary/Jordan-Morris-Match-Logs" TargetMode="External"/><Relationship Id="rId168" Type="http://schemas.openxmlformats.org/officeDocument/2006/relationships/hyperlink" Target="https://fbref.com/en/players/8f4541c2/matchlogs/2022/summary/Julian-Araujo-Match-Logs" TargetMode="External"/><Relationship Id="rId3247" Type="http://schemas.openxmlformats.org/officeDocument/2006/relationships/hyperlink" Target="https://fbref.com/en/squads/eb57545a/2022/Charlotte-FC-Stats" TargetMode="External"/><Relationship Id="rId3454" Type="http://schemas.openxmlformats.org/officeDocument/2006/relationships/hyperlink" Target="https://fbref.com/en/country/USA/United-States-Football" TargetMode="External"/><Relationship Id="rId375" Type="http://schemas.openxmlformats.org/officeDocument/2006/relationships/hyperlink" Target="https://fbref.com/en/squads/d076914e/2022/Portland-Timbers-Stats" TargetMode="External"/><Relationship Id="rId582" Type="http://schemas.openxmlformats.org/officeDocument/2006/relationships/hyperlink" Target="https://fbref.com/en/country/ARG/Argentina-Football" TargetMode="External"/><Relationship Id="rId2056" Type="http://schemas.openxmlformats.org/officeDocument/2006/relationships/hyperlink" Target="https://fbref.com/en/players/ae34c71d/matchlogs/2022/summary/Justin-Meram-Match-Logs" TargetMode="External"/><Relationship Id="rId2263" Type="http://schemas.openxmlformats.org/officeDocument/2006/relationships/hyperlink" Target="https://fbref.com/en/squads/f9940243/2022/Chicago-Fire-Stats" TargetMode="External"/><Relationship Id="rId2470" Type="http://schemas.openxmlformats.org/officeDocument/2006/relationships/hyperlink" Target="https://fbref.com/en/country/CAN/Canada-Football" TargetMode="External"/><Relationship Id="rId3107" Type="http://schemas.openxmlformats.org/officeDocument/2006/relationships/hyperlink" Target="https://fbref.com/en/squads/64e81410/2022/New-York-City-FC-Stats" TargetMode="External"/><Relationship Id="rId3314" Type="http://schemas.openxmlformats.org/officeDocument/2006/relationships/hyperlink" Target="https://fbref.com/en/country/GER/Germany-Football" TargetMode="External"/><Relationship Id="rId235" Type="http://schemas.openxmlformats.org/officeDocument/2006/relationships/hyperlink" Target="https://fbref.com/en/squads/3c079def/2022/New-England-Revolution-Stats" TargetMode="External"/><Relationship Id="rId442" Type="http://schemas.openxmlformats.org/officeDocument/2006/relationships/hyperlink" Target="https://fbref.com/en/country/ARG/Argentina-Football" TargetMode="External"/><Relationship Id="rId1072" Type="http://schemas.openxmlformats.org/officeDocument/2006/relationships/hyperlink" Target="https://fbref.com/en/players/2ce71308/matchlogs/2022/summary/Taxiarchis-Fountas-Match-Logs" TargetMode="External"/><Relationship Id="rId2123" Type="http://schemas.openxmlformats.org/officeDocument/2006/relationships/hyperlink" Target="https://fbref.com/en/squads/ca460650/2022/San-Jose-Earthquakes-Stats" TargetMode="External"/><Relationship Id="rId2330" Type="http://schemas.openxmlformats.org/officeDocument/2006/relationships/hyperlink" Target="https://fbref.com/en/country/USA/United-States-Football" TargetMode="External"/><Relationship Id="rId302" Type="http://schemas.openxmlformats.org/officeDocument/2006/relationships/hyperlink" Target="https://fbref.com/en/country/USA/United-States-Football" TargetMode="External"/><Relationship Id="rId1889" Type="http://schemas.openxmlformats.org/officeDocument/2006/relationships/hyperlink" Target="https://fbref.com/en/players/1701b012/Machop-Malual" TargetMode="External"/><Relationship Id="rId1749" Type="http://schemas.openxmlformats.org/officeDocument/2006/relationships/hyperlink" Target="https://fbref.com/en/players/2c86efcc/Christopher-Lee" TargetMode="External"/><Relationship Id="rId1956" Type="http://schemas.openxmlformats.org/officeDocument/2006/relationships/hyperlink" Target="https://fbref.com/en/players/ca1c6f3d/matchlogs/2022/summary/Jimmy-Maurer-Match-Logs" TargetMode="External"/><Relationship Id="rId3171" Type="http://schemas.openxmlformats.org/officeDocument/2006/relationships/hyperlink" Target="https://fbref.com/en/squads/81d817a3/2022/Los-Angeles-FC-Stats" TargetMode="External"/><Relationship Id="rId1609" Type="http://schemas.openxmlformats.org/officeDocument/2006/relationships/hyperlink" Target="https://fbref.com/en/players/6e3f3809/Kei-Kamara" TargetMode="External"/><Relationship Id="rId1816" Type="http://schemas.openxmlformats.org/officeDocument/2006/relationships/hyperlink" Target="https://fbref.com/en/players/9b3ab988/matchlogs/2022/summary/Marcos-Lopez-Match-Logs" TargetMode="External"/><Relationship Id="rId3031" Type="http://schemas.openxmlformats.org/officeDocument/2006/relationships/hyperlink" Target="https://fbref.com/en/squads/3c079def/2022/New-England-Revolution-Stats" TargetMode="External"/><Relationship Id="rId2797" Type="http://schemas.openxmlformats.org/officeDocument/2006/relationships/hyperlink" Target="https://fbref.com/en/players/6a29d06b/Joseph-Rosales" TargetMode="External"/><Relationship Id="rId769" Type="http://schemas.openxmlformats.org/officeDocument/2006/relationships/hyperlink" Target="https://fbref.com/en/players/71b47ab9/Cucho" TargetMode="External"/><Relationship Id="rId976" Type="http://schemas.openxmlformats.org/officeDocument/2006/relationships/hyperlink" Target="https://fbref.com/en/players/773f5f12/matchlogs/2022/summary/Michael-Estrada-Match-Logs" TargetMode="External"/><Relationship Id="rId1399" Type="http://schemas.openxmlformats.org/officeDocument/2006/relationships/hyperlink" Target="https://fbref.com/en/squads/1ebc1a5b/2022/Atlanta-United-Stats" TargetMode="External"/><Relationship Id="rId2657" Type="http://schemas.openxmlformats.org/officeDocument/2006/relationships/hyperlink" Target="https://fbref.com/en/players/ea8087aa/Benjamin-Redzic" TargetMode="External"/><Relationship Id="rId629" Type="http://schemas.openxmlformats.org/officeDocument/2006/relationships/hyperlink" Target="https://fbref.com/en/players/42ba8628/Roman-Celentano" TargetMode="External"/><Relationship Id="rId1259" Type="http://schemas.openxmlformats.org/officeDocument/2006/relationships/hyperlink" Target="https://fbref.com/en/squads/ab41cb90/2022/Vancouver-Whitecaps-FC-Stats" TargetMode="External"/><Relationship Id="rId1466" Type="http://schemas.openxmlformats.org/officeDocument/2006/relationships/hyperlink" Target="https://fbref.com/en/country/USA/United-States-Football" TargetMode="External"/><Relationship Id="rId2864" Type="http://schemas.openxmlformats.org/officeDocument/2006/relationships/hyperlink" Target="https://fbref.com/en/players/4924d9bb/matchlogs/2022/summary/Ryan-Sailor-Match-Logs" TargetMode="External"/><Relationship Id="rId836" Type="http://schemas.openxmlformats.org/officeDocument/2006/relationships/hyperlink" Target="https://fbref.com/en/players/247accfd/matchlogs/2022/summary/Bakaye-Dibassy-Match-Logs" TargetMode="External"/><Relationship Id="rId1119" Type="http://schemas.openxmlformats.org/officeDocument/2006/relationships/hyperlink" Target="https://fbref.com/en/squads/e9ea41b2/2022/FC-Cincinnati-Stats" TargetMode="External"/><Relationship Id="rId1673" Type="http://schemas.openxmlformats.org/officeDocument/2006/relationships/hyperlink" Target="https://fbref.com/en/players/0bf3c11c/Patryk-Klimala" TargetMode="External"/><Relationship Id="rId1880" Type="http://schemas.openxmlformats.org/officeDocument/2006/relationships/hyperlink" Target="https://fbref.com/en/players/7efffe65/matchlogs/2022/summary/Christian-Makoun-Match-Logs" TargetMode="External"/><Relationship Id="rId2517" Type="http://schemas.openxmlformats.org/officeDocument/2006/relationships/hyperlink" Target="https://fbref.com/en/players/41e57408/Jonathan-Perez" TargetMode="External"/><Relationship Id="rId2724" Type="http://schemas.openxmlformats.org/officeDocument/2006/relationships/hyperlink" Target="https://fbref.com/en/players/a94bad97/matchlogs/2022/summary/Nigel-Robertha-Match-Logs" TargetMode="External"/><Relationship Id="rId2931" Type="http://schemas.openxmlformats.org/officeDocument/2006/relationships/hyperlink" Target="https://fbref.com/en/squads/15cf8f40/2022/FC-Dallas-Stats" TargetMode="External"/><Relationship Id="rId903" Type="http://schemas.openxmlformats.org/officeDocument/2006/relationships/hyperlink" Target="https://fbref.com/en/squads/f9940243/2022/Chicago-Fire-Stats" TargetMode="External"/><Relationship Id="rId1326" Type="http://schemas.openxmlformats.org/officeDocument/2006/relationships/hyperlink" Target="https://fbref.com/en/country/USA/United-States-Football" TargetMode="External"/><Relationship Id="rId1533" Type="http://schemas.openxmlformats.org/officeDocument/2006/relationships/hyperlink" Target="https://fbref.com/en/players/1e161d47/Jesus-Jimenez" TargetMode="External"/><Relationship Id="rId1740" Type="http://schemas.openxmlformats.org/officeDocument/2006/relationships/hyperlink" Target="https://fbref.com/en/players/5c0e047a/matchlogs/2022/summary/Vuk-Latinovich-Match-Logs" TargetMode="External"/><Relationship Id="rId32" Type="http://schemas.openxmlformats.org/officeDocument/2006/relationships/hyperlink" Target="https://fbref.com/en/players/363ba6d7/matchlogs/2022/summary/Luciano-Acosta-Match-Logs" TargetMode="External"/><Relationship Id="rId1600" Type="http://schemas.openxmlformats.org/officeDocument/2006/relationships/hyperlink" Target="https://fbref.com/en/players/04159652/matchlogs/2022/summary/Chris-Kablan-Match-Logs" TargetMode="External"/><Relationship Id="rId3358" Type="http://schemas.openxmlformats.org/officeDocument/2006/relationships/hyperlink" Target="https://fbref.com/en/country/IRL/Republic-of-Ireland-Football" TargetMode="External"/><Relationship Id="rId279" Type="http://schemas.openxmlformats.org/officeDocument/2006/relationships/hyperlink" Target="https://fbref.com/en/squads/35f1b818/2022/Nashville-SC-Stats" TargetMode="External"/><Relationship Id="rId486" Type="http://schemas.openxmlformats.org/officeDocument/2006/relationships/hyperlink" Target="https://fbref.com/en/country/USA/United-States-Football" TargetMode="External"/><Relationship Id="rId693" Type="http://schemas.openxmlformats.org/officeDocument/2006/relationships/hyperlink" Target="https://fbref.com/en/players/ed6320b7/Steve-Clark" TargetMode="External"/><Relationship Id="rId2167" Type="http://schemas.openxmlformats.org/officeDocument/2006/relationships/hyperlink" Target="https://fbref.com/en/squads/529ba333/2022/Columbus-Crew-Stats" TargetMode="External"/><Relationship Id="rId2374" Type="http://schemas.openxmlformats.org/officeDocument/2006/relationships/hyperlink" Target="https://fbref.com/en/country/PAR/Paraguay-Football" TargetMode="External"/><Relationship Id="rId2581" Type="http://schemas.openxmlformats.org/officeDocument/2006/relationships/hyperlink" Target="https://fbref.com/en/players/acb3e899/Ralph-Priso-Mbongue" TargetMode="External"/><Relationship Id="rId3218" Type="http://schemas.openxmlformats.org/officeDocument/2006/relationships/hyperlink" Target="https://fbref.com/en/country/ARG/Argentina-Football" TargetMode="External"/><Relationship Id="rId3425" Type="http://schemas.openxmlformats.org/officeDocument/2006/relationships/hyperlink" Target="https://fbref.com/en/players/f28de463/Luis-Zamudio" TargetMode="External"/><Relationship Id="rId139" Type="http://schemas.openxmlformats.org/officeDocument/2006/relationships/hyperlink" Target="https://fbref.com/en/squads/46024eeb/2022/Philadelphia-Union-Stats" TargetMode="External"/><Relationship Id="rId346" Type="http://schemas.openxmlformats.org/officeDocument/2006/relationships/hyperlink" Target="https://fbref.com/en/country/USA/United-States-Football" TargetMode="External"/><Relationship Id="rId553" Type="http://schemas.openxmlformats.org/officeDocument/2006/relationships/hyperlink" Target="https://fbref.com/en/players/bf9c0749/Leonardo-Campana" TargetMode="External"/><Relationship Id="rId760" Type="http://schemas.openxmlformats.org/officeDocument/2006/relationships/hyperlink" Target="https://fbref.com/en/players/aa133046/matchlogs/2022/summary/Cody-Cropper-Match-Logs" TargetMode="External"/><Relationship Id="rId1183" Type="http://schemas.openxmlformats.org/officeDocument/2006/relationships/hyperlink" Target="https://fbref.com/en/squads/81d817a3/2022/Los-Angeles-FC-Stats" TargetMode="External"/><Relationship Id="rId1390" Type="http://schemas.openxmlformats.org/officeDocument/2006/relationships/hyperlink" Target="https://fbref.com/en/country/USA/United-States-Football" TargetMode="External"/><Relationship Id="rId2027" Type="http://schemas.openxmlformats.org/officeDocument/2006/relationships/hyperlink" Target="https://fbref.com/en/squads/6218ebd4/2022/Seattle-Sounders-FC-Stats" TargetMode="External"/><Relationship Id="rId2234" Type="http://schemas.openxmlformats.org/officeDocument/2006/relationships/hyperlink" Target="https://fbref.com/en/country/USA/United-States-Football" TargetMode="External"/><Relationship Id="rId2441" Type="http://schemas.openxmlformats.org/officeDocument/2006/relationships/hyperlink" Target="https://fbref.com/en/players/e93972ac/Elliot-Panicco" TargetMode="External"/><Relationship Id="rId206" Type="http://schemas.openxmlformats.org/officeDocument/2006/relationships/hyperlink" Target="https://fbref.com/en/country/USA/United-States-Football" TargetMode="External"/><Relationship Id="rId413" Type="http://schemas.openxmlformats.org/officeDocument/2006/relationships/hyperlink" Target="https://fbref.com/en/players/3dfcc735/Gustavo-Bou" TargetMode="External"/><Relationship Id="rId1043" Type="http://schemas.openxmlformats.org/officeDocument/2006/relationships/hyperlink" Target="https://fbref.com/en/squads/69a0fb10/2022/New-York-Red-Bulls-Stats" TargetMode="External"/><Relationship Id="rId620" Type="http://schemas.openxmlformats.org/officeDocument/2006/relationships/hyperlink" Target="https://fbref.com/en/players/da76bab4/matchlogs/2022/summary/Valentin-Castellanos-Match-Logs" TargetMode="External"/><Relationship Id="rId1250" Type="http://schemas.openxmlformats.org/officeDocument/2006/relationships/hyperlink" Target="https://fbref.com/en/country/SVK/Slovakia-Football" TargetMode="External"/><Relationship Id="rId2301" Type="http://schemas.openxmlformats.org/officeDocument/2006/relationships/hyperlink" Target="https://fbref.com/en/players/2b5801d0/Jake-Nerwinski" TargetMode="External"/><Relationship Id="rId1110" Type="http://schemas.openxmlformats.org/officeDocument/2006/relationships/hyperlink" Target="https://fbref.com/en/country/USA/United-States-Football" TargetMode="External"/><Relationship Id="rId1927" Type="http://schemas.openxmlformats.org/officeDocument/2006/relationships/hyperlink" Target="https://fbref.com/en/squads/cb8b86a2/2022/Inter-Miami-Stats" TargetMode="External"/><Relationship Id="rId3075" Type="http://schemas.openxmlformats.org/officeDocument/2006/relationships/hyperlink" Target="https://fbref.com/en/squads/81d817a3/2022/Los-Angeles-FC-Stats" TargetMode="External"/><Relationship Id="rId3282" Type="http://schemas.openxmlformats.org/officeDocument/2006/relationships/hyperlink" Target="https://fbref.com/en/country/NED/Netherlands-Football" TargetMode="External"/><Relationship Id="rId2091" Type="http://schemas.openxmlformats.org/officeDocument/2006/relationships/hyperlink" Target="https://fbref.com/en/squads/fc22273c/2022/CF-Montreal-Stats" TargetMode="External"/><Relationship Id="rId3142" Type="http://schemas.openxmlformats.org/officeDocument/2006/relationships/hyperlink" Target="https://fbref.com/en/country/URU/Uruguay-Football" TargetMode="External"/><Relationship Id="rId270" Type="http://schemas.openxmlformats.org/officeDocument/2006/relationships/hyperlink" Target="https://fbref.com/en/country/USA/United-States-Football" TargetMode="External"/><Relationship Id="rId3002" Type="http://schemas.openxmlformats.org/officeDocument/2006/relationships/hyperlink" Target="https://fbref.com/en/country/USA/United-States-Football" TargetMode="External"/><Relationship Id="rId130" Type="http://schemas.openxmlformats.org/officeDocument/2006/relationships/hyperlink" Target="https://fbref.com/en/country/CAN/Canada-Football" TargetMode="External"/><Relationship Id="rId2768" Type="http://schemas.openxmlformats.org/officeDocument/2006/relationships/hyperlink" Target="https://fbref.com/en/players/14eb8481/matchlogs/2022/summary/Missael-Rodriguez-Match-Logs" TargetMode="External"/><Relationship Id="rId2975" Type="http://schemas.openxmlformats.org/officeDocument/2006/relationships/hyperlink" Target="https://fbref.com/en/squads/4acb0537/2022/Sporting-KC-Stats" TargetMode="External"/><Relationship Id="rId947" Type="http://schemas.openxmlformats.org/officeDocument/2006/relationships/hyperlink" Target="https://fbref.com/en/squads/99ea75a6/2022/Minnesota-United-Stats" TargetMode="External"/><Relationship Id="rId1577" Type="http://schemas.openxmlformats.org/officeDocument/2006/relationships/hyperlink" Target="https://fbref.com/en/players/00534d73/Preston-Judd" TargetMode="External"/><Relationship Id="rId1784" Type="http://schemas.openxmlformats.org/officeDocument/2006/relationships/hyperlink" Target="https://fbref.com/en/players/83cb6e59/matchlogs/2022/summary/Jaylin-Lindsey-Match-Logs" TargetMode="External"/><Relationship Id="rId1991" Type="http://schemas.openxmlformats.org/officeDocument/2006/relationships/hyperlink" Target="https://fbref.com/en/squads/1ebc1a5b/2022/Atlanta-United-Stats" TargetMode="External"/><Relationship Id="rId2628" Type="http://schemas.openxmlformats.org/officeDocument/2006/relationships/hyperlink" Target="https://fbref.com/en/players/a3d67f70/matchlogs/2022/summary/Jackson-Ragen-Match-Logs" TargetMode="External"/><Relationship Id="rId2835" Type="http://schemas.openxmlformats.org/officeDocument/2006/relationships/hyperlink" Target="https://fbref.com/en/squads/6218ebd4/2022/Seattle-Sounders-FC-Stats" TargetMode="External"/><Relationship Id="rId76" Type="http://schemas.openxmlformats.org/officeDocument/2006/relationships/hyperlink" Target="https://fbref.com/en/players/cfed08d5/matchlogs/2022/summary/Matai-Akinmboni-Match-Logs" TargetMode="External"/><Relationship Id="rId807" Type="http://schemas.openxmlformats.org/officeDocument/2006/relationships/hyperlink" Target="https://fbref.com/en/squads/1ebc1a5b/2022/Atlanta-United-Stats" TargetMode="External"/><Relationship Id="rId1437" Type="http://schemas.openxmlformats.org/officeDocument/2006/relationships/hyperlink" Target="https://fbref.com/en/players/82657587/Rio-Hope-Gund" TargetMode="External"/><Relationship Id="rId1644" Type="http://schemas.openxmlformats.org/officeDocument/2006/relationships/hyperlink" Target="https://fbref.com/en/players/36a38acd/matchlogs/2022/summary/Mark-Anthony-Kaye-Match-Logs" TargetMode="External"/><Relationship Id="rId1851" Type="http://schemas.openxmlformats.org/officeDocument/2006/relationships/hyperlink" Target="https://fbref.com/en/squads/d076914e/2022/Portland-Timbers-Stats" TargetMode="External"/><Relationship Id="rId2902" Type="http://schemas.openxmlformats.org/officeDocument/2006/relationships/hyperlink" Target="https://fbref.com/en/country/USA/United-States-Football" TargetMode="External"/><Relationship Id="rId1504" Type="http://schemas.openxmlformats.org/officeDocument/2006/relationships/hyperlink" Target="https://fbref.com/en/players/0cafba94/matchlogs/2022/summary/Stanislav-Ivanov-Match-Logs" TargetMode="External"/><Relationship Id="rId1711" Type="http://schemas.openxmlformats.org/officeDocument/2006/relationships/hyperlink" Target="https://fbref.com/en/squads/fc22273c/2022/CF-Montreal-Stats" TargetMode="External"/><Relationship Id="rId3469" Type="http://schemas.openxmlformats.org/officeDocument/2006/relationships/hyperlink" Target="https://fbref.com/en/players/e1e65f24/Rida-Zouhir" TargetMode="External"/><Relationship Id="rId597" Type="http://schemas.openxmlformats.org/officeDocument/2006/relationships/hyperlink" Target="https://fbref.com/en/players/2ed8d81b/Javier-Casas" TargetMode="External"/><Relationship Id="rId2278" Type="http://schemas.openxmlformats.org/officeDocument/2006/relationships/hyperlink" Target="https://fbref.com/en/country/USA/United-States-Football" TargetMode="External"/><Relationship Id="rId2485" Type="http://schemas.openxmlformats.org/officeDocument/2006/relationships/hyperlink" Target="https://fbref.com/en/players/8c56b503/Adam-Pearlman" TargetMode="External"/><Relationship Id="rId3329" Type="http://schemas.openxmlformats.org/officeDocument/2006/relationships/hyperlink" Target="https://fbref.com/en/players/e0900238/Victor-Wanyama" TargetMode="External"/><Relationship Id="rId457" Type="http://schemas.openxmlformats.org/officeDocument/2006/relationships/hyperlink" Target="https://fbref.com/en/players/33e46323/Andrew-Brody" TargetMode="External"/><Relationship Id="rId1087" Type="http://schemas.openxmlformats.org/officeDocument/2006/relationships/hyperlink" Target="https://fbref.com/en/squads/130f43fa/2022/Toronto-FC-Stats" TargetMode="External"/><Relationship Id="rId1294" Type="http://schemas.openxmlformats.org/officeDocument/2006/relationships/hyperlink" Target="https://fbref.com/en/country/USA/United-States-Football" TargetMode="External"/><Relationship Id="rId2138" Type="http://schemas.openxmlformats.org/officeDocument/2006/relationships/hyperlink" Target="https://fbref.com/en/country/KOR/Korea-Republic-Football" TargetMode="External"/><Relationship Id="rId2692" Type="http://schemas.openxmlformats.org/officeDocument/2006/relationships/hyperlink" Target="https://fbref.com/en/players/614b26e3/matchlogs/2022/summary/Emanuel-Reynoso-Match-Logs" TargetMode="External"/><Relationship Id="rId664" Type="http://schemas.openxmlformats.org/officeDocument/2006/relationships/hyperlink" Target="https://fbref.com/en/players/017459bb/matchlogs/2022/summary/Mathieu-Choiniere-Match-Logs" TargetMode="External"/><Relationship Id="rId871" Type="http://schemas.openxmlformats.org/officeDocument/2006/relationships/hyperlink" Target="https://fbref.com/en/squads/0d885416/2022/Houston-Dynamo-Stats" TargetMode="External"/><Relationship Id="rId2345" Type="http://schemas.openxmlformats.org/officeDocument/2006/relationships/hyperlink" Target="https://fbref.com/en/players/585cba12/Alfonso-Ocampo-Chavez" TargetMode="External"/><Relationship Id="rId2552" Type="http://schemas.openxmlformats.org/officeDocument/2006/relationships/hyperlink" Target="https://fbref.com/en/players/7bd25363/matchlogs/2022/summary/Donovan-Pines-Match-Logs" TargetMode="External"/><Relationship Id="rId317" Type="http://schemas.openxmlformats.org/officeDocument/2006/relationships/hyperlink" Target="https://fbref.com/en/players/ab070c55/Christian-Benteke" TargetMode="External"/><Relationship Id="rId524" Type="http://schemas.openxmlformats.org/officeDocument/2006/relationships/hyperlink" Target="https://fbref.com/en/players/9bfa2f52/matchlogs/2022/summary/Deiber-Caicedo-Match-Logs" TargetMode="External"/><Relationship Id="rId731" Type="http://schemas.openxmlformats.org/officeDocument/2006/relationships/hyperlink" Target="https://fbref.com/en/squads/d8b46897/2022/LA-Galaxy-Stats" TargetMode="External"/><Relationship Id="rId1154" Type="http://schemas.openxmlformats.org/officeDocument/2006/relationships/hyperlink" Target="https://fbref.com/en/country/SCO/Scotland-Football" TargetMode="External"/><Relationship Id="rId1361" Type="http://schemas.openxmlformats.org/officeDocument/2006/relationships/hyperlink" Target="https://fbref.com/en/players/d2173b7b/Jacori-Hayes" TargetMode="External"/><Relationship Id="rId2205" Type="http://schemas.openxmlformats.org/officeDocument/2006/relationships/hyperlink" Target="https://fbref.com/en/players/bb18b3b6/Juan-Mosquera" TargetMode="External"/><Relationship Id="rId2412" Type="http://schemas.openxmlformats.org/officeDocument/2006/relationships/hyperlink" Target="https://fbref.com/en/players/70106ff6/matchlogs/2022/summary/Jonathan-Osorio-Match-Logs" TargetMode="External"/><Relationship Id="rId1014" Type="http://schemas.openxmlformats.org/officeDocument/2006/relationships/hyperlink" Target="https://fbref.com/en/country/USA/United-States-Football" TargetMode="External"/><Relationship Id="rId1221" Type="http://schemas.openxmlformats.org/officeDocument/2006/relationships/hyperlink" Target="https://fbref.com/en/players/e43c8d72/Yeimar-Gomez-Andrade" TargetMode="External"/><Relationship Id="rId3186" Type="http://schemas.openxmlformats.org/officeDocument/2006/relationships/hyperlink" Target="https://fbref.com/en/country/USA/United-States-Football" TargetMode="External"/><Relationship Id="rId3393" Type="http://schemas.openxmlformats.org/officeDocument/2006/relationships/hyperlink" Target="https://fbref.com/en/players/63abd734/Darren-Yapi" TargetMode="External"/><Relationship Id="rId3046" Type="http://schemas.openxmlformats.org/officeDocument/2006/relationships/hyperlink" Target="https://fbref.com/en/country/USA/United-States-Football" TargetMode="External"/><Relationship Id="rId3253" Type="http://schemas.openxmlformats.org/officeDocument/2006/relationships/hyperlink" Target="https://fbref.com/en/players/04e195ee/Indiana-Vassilev" TargetMode="External"/><Relationship Id="rId3460" Type="http://schemas.openxmlformats.org/officeDocument/2006/relationships/hyperlink" Target="https://fbref.com/en/players/3ce30893/matchlogs/2022/summary/Lucas-Zelarayan-Match-Logs" TargetMode="External"/><Relationship Id="rId174" Type="http://schemas.openxmlformats.org/officeDocument/2006/relationships/hyperlink" Target="https://fbref.com/en/country/MEX/Mexico-Football" TargetMode="External"/><Relationship Id="rId381" Type="http://schemas.openxmlformats.org/officeDocument/2006/relationships/hyperlink" Target="https://fbref.com/en/players/25f77a5f/Emmanuel-Boateng" TargetMode="External"/><Relationship Id="rId2062" Type="http://schemas.openxmlformats.org/officeDocument/2006/relationships/hyperlink" Target="https://fbref.com/en/country/MAD/Madagascar-Football" TargetMode="External"/><Relationship Id="rId3113" Type="http://schemas.openxmlformats.org/officeDocument/2006/relationships/hyperlink" Target="https://fbref.com/en/players/1425ee30/Andrew-Thomas" TargetMode="External"/><Relationship Id="rId241" Type="http://schemas.openxmlformats.org/officeDocument/2006/relationships/hyperlink" Target="https://fbref.com/en/players/894b41c5/Michael-Baldisimo" TargetMode="External"/><Relationship Id="rId3320" Type="http://schemas.openxmlformats.org/officeDocument/2006/relationships/hyperlink" Target="https://fbref.com/en/players/8a062bba/matchlogs/2022/summary/Anton-Walkes-Match-Logs" TargetMode="External"/><Relationship Id="rId2879" Type="http://schemas.openxmlformats.org/officeDocument/2006/relationships/hyperlink" Target="https://fbref.com/en/squads/4acb0537/2022/Sporting-KC-Stats" TargetMode="External"/><Relationship Id="rId101" Type="http://schemas.openxmlformats.org/officeDocument/2006/relationships/hyperlink" Target="https://fbref.com/en/players/8449bfda/Osvaldo-Alonso" TargetMode="External"/><Relationship Id="rId1688" Type="http://schemas.openxmlformats.org/officeDocument/2006/relationships/hyperlink" Target="https://fbref.com/en/players/9903a3cb/matchlogs/2022/summary/Brad-Knighton-Match-Logs" TargetMode="External"/><Relationship Id="rId1895" Type="http://schemas.openxmlformats.org/officeDocument/2006/relationships/hyperlink" Target="https://fbref.com/en/squads/69a0fb10/2022/New-York-Red-Bulls-Stats" TargetMode="External"/><Relationship Id="rId2739" Type="http://schemas.openxmlformats.org/officeDocument/2006/relationships/hyperlink" Target="https://fbref.com/en/squads/e9ea41b2/2022/FC-Cincinnati-Stats" TargetMode="External"/><Relationship Id="rId2946" Type="http://schemas.openxmlformats.org/officeDocument/2006/relationships/hyperlink" Target="https://fbref.com/en/country/USA/United-States-Football" TargetMode="External"/><Relationship Id="rId918" Type="http://schemas.openxmlformats.org/officeDocument/2006/relationships/hyperlink" Target="https://fbref.com/en/country/USA/United-States-Football" TargetMode="External"/><Relationship Id="rId1548" Type="http://schemas.openxmlformats.org/officeDocument/2006/relationships/hyperlink" Target="https://fbref.com/en/players/10d1139c/matchlogs/2022/summary/DeJuan-Jones-Match-Logs" TargetMode="External"/><Relationship Id="rId1755" Type="http://schemas.openxmlformats.org/officeDocument/2006/relationships/hyperlink" Target="https://fbref.com/en/squads/d8b46897/2022/LA-Galaxy-Stats" TargetMode="External"/><Relationship Id="rId1408" Type="http://schemas.openxmlformats.org/officeDocument/2006/relationships/hyperlink" Target="https://fbref.com/en/players/a8542814/matchlogs/2022/summary/Hector-Herrera-Match-Logs" TargetMode="External"/><Relationship Id="rId1962" Type="http://schemas.openxmlformats.org/officeDocument/2006/relationships/hyperlink" Target="https://fbref.com/en/country/COD/Congo-DR-Football" TargetMode="External"/><Relationship Id="rId2806" Type="http://schemas.openxmlformats.org/officeDocument/2006/relationships/hyperlink" Target="https://fbref.com/en/country/USA/United-States-Football" TargetMode="External"/><Relationship Id="rId47" Type="http://schemas.openxmlformats.org/officeDocument/2006/relationships/hyperlink" Target="https://fbref.com/en/squads/64e81410/2022/New-York-City-FC-Stats" TargetMode="External"/><Relationship Id="rId1615" Type="http://schemas.openxmlformats.org/officeDocument/2006/relationships/hyperlink" Target="https://fbref.com/en/squads/44117292/2022/DC-United-Stats" TargetMode="External"/><Relationship Id="rId1822" Type="http://schemas.openxmlformats.org/officeDocument/2006/relationships/hyperlink" Target="https://fbref.com/en/country/USA/United-States-Football" TargetMode="External"/><Relationship Id="rId2389" Type="http://schemas.openxmlformats.org/officeDocument/2006/relationships/hyperlink" Target="https://fbref.com/en/players/226a288e/Kwadwo-Opoku" TargetMode="External"/><Relationship Id="rId2596" Type="http://schemas.openxmlformats.org/officeDocument/2006/relationships/hyperlink" Target="https://fbref.com/en/players/6b306c92/matchlogs/2022/summary/John-Pulskamp-Match-Logs" TargetMode="External"/><Relationship Id="rId568" Type="http://schemas.openxmlformats.org/officeDocument/2006/relationships/hyperlink" Target="https://fbref.com/en/players/7129666e/matchlogs/2022/summary/Abel-Caputo-Match-Logs" TargetMode="External"/><Relationship Id="rId775" Type="http://schemas.openxmlformats.org/officeDocument/2006/relationships/hyperlink" Target="https://fbref.com/en/squads/f9940243/2022/Chicago-Fire-Stats" TargetMode="External"/><Relationship Id="rId982" Type="http://schemas.openxmlformats.org/officeDocument/2006/relationships/hyperlink" Target="https://fbref.com/en/country/URU/Uruguay-Football" TargetMode="External"/><Relationship Id="rId1198" Type="http://schemas.openxmlformats.org/officeDocument/2006/relationships/hyperlink" Target="https://fbref.com/en/country/NOR/Norway-Football" TargetMode="External"/><Relationship Id="rId2249" Type="http://schemas.openxmlformats.org/officeDocument/2006/relationships/hyperlink" Target="https://fbref.com/en/players/2c1025bf/Alex-Muyl" TargetMode="External"/><Relationship Id="rId2456" Type="http://schemas.openxmlformats.org/officeDocument/2006/relationships/hyperlink" Target="https://fbref.com/en/players/6dbc74d6/matchlogs/2022/summary/Isaiah-Parente-Match-Logs" TargetMode="External"/><Relationship Id="rId2663" Type="http://schemas.openxmlformats.org/officeDocument/2006/relationships/hyperlink" Target="https://fbref.com/en/squads/f7d86a43/2022/Real-Salt-Lake-Stats" TargetMode="External"/><Relationship Id="rId2870" Type="http://schemas.openxmlformats.org/officeDocument/2006/relationships/hyperlink" Target="https://fbref.com/en/country/USA/United-States-Football" TargetMode="External"/><Relationship Id="rId428" Type="http://schemas.openxmlformats.org/officeDocument/2006/relationships/hyperlink" Target="https://fbref.com/en/players/6bfa0d3a/matchlogs/2022/summary/Michael-Boxall-Match-Logs" TargetMode="External"/><Relationship Id="rId635" Type="http://schemas.openxmlformats.org/officeDocument/2006/relationships/hyperlink" Target="https://fbref.com/en/squads/0d885416/2022/Houston-Dynamo-Stats" TargetMode="External"/><Relationship Id="rId842" Type="http://schemas.openxmlformats.org/officeDocument/2006/relationships/hyperlink" Target="https://fbref.com/en/country/SEN/Senegal-Football" TargetMode="External"/><Relationship Id="rId1058" Type="http://schemas.openxmlformats.org/officeDocument/2006/relationships/hyperlink" Target="https://fbref.com/en/country/BRA/Brazil-Football" TargetMode="External"/><Relationship Id="rId1265" Type="http://schemas.openxmlformats.org/officeDocument/2006/relationships/hyperlink" Target="https://fbref.com/en/players/2f061b36/Raul-Gudino" TargetMode="External"/><Relationship Id="rId1472" Type="http://schemas.openxmlformats.org/officeDocument/2006/relationships/hyperlink" Target="https://fbref.com/en/players/796994e5/matchlogs/2022/summary/Sunusi-Ibrahim-Match-Logs" TargetMode="External"/><Relationship Id="rId2109" Type="http://schemas.openxmlformats.org/officeDocument/2006/relationships/hyperlink" Target="https://fbref.com/en/players/c210926a/Cody-Mizell" TargetMode="External"/><Relationship Id="rId2316" Type="http://schemas.openxmlformats.org/officeDocument/2006/relationships/hyperlink" Target="https://fbref.com/en/players/8c8ac996/matchlogs/2022/summary/Sam-Nicholson-Match-Logs" TargetMode="External"/><Relationship Id="rId2523" Type="http://schemas.openxmlformats.org/officeDocument/2006/relationships/hyperlink" Target="https://fbref.com/en/squads/130f43fa/2022/Toronto-FC-Stats" TargetMode="External"/><Relationship Id="rId2730" Type="http://schemas.openxmlformats.org/officeDocument/2006/relationships/hyperlink" Target="https://fbref.com/en/country/USA/United-States-Football" TargetMode="External"/><Relationship Id="rId702" Type="http://schemas.openxmlformats.org/officeDocument/2006/relationships/hyperlink" Target="https://fbref.com/en/country/USA/United-States-Football" TargetMode="External"/><Relationship Id="rId1125" Type="http://schemas.openxmlformats.org/officeDocument/2006/relationships/hyperlink" Target="https://fbref.com/en/players/9d5afdfb/Jon-Gallagher" TargetMode="External"/><Relationship Id="rId1332" Type="http://schemas.openxmlformats.org/officeDocument/2006/relationships/hyperlink" Target="https://fbref.com/en/players/fc7c8d3d/matchlogs/2022/summary/Ahmed-Hamdi-Match-Logs" TargetMode="External"/><Relationship Id="rId3297" Type="http://schemas.openxmlformats.org/officeDocument/2006/relationships/hyperlink" Target="https://fbref.com/en/players/33d9d789/Robert-Voloder" TargetMode="External"/><Relationship Id="rId3157" Type="http://schemas.openxmlformats.org/officeDocument/2006/relationships/hyperlink" Target="https://fbref.com/en/players/0aa41f67/Mason-Toye" TargetMode="External"/><Relationship Id="rId285" Type="http://schemas.openxmlformats.org/officeDocument/2006/relationships/hyperlink" Target="https://fbref.com/en/players/bc921182/Simon-Becher" TargetMode="External"/><Relationship Id="rId3364" Type="http://schemas.openxmlformats.org/officeDocument/2006/relationships/hyperlink" Target="https://fbref.com/en/players/06098bfc/matchlogs/2022/summary/Josh-Williams-Match-Logs" TargetMode="External"/><Relationship Id="rId492" Type="http://schemas.openxmlformats.org/officeDocument/2006/relationships/hyperlink" Target="https://fbref.com/en/players/39fde61c/matchlogs/2022/summary/Cory-Burke-Match-Logs" TargetMode="External"/><Relationship Id="rId2173" Type="http://schemas.openxmlformats.org/officeDocument/2006/relationships/hyperlink" Target="https://fbref.com/en/players/058c938c/Marcelino-Moreno" TargetMode="External"/><Relationship Id="rId2380" Type="http://schemas.openxmlformats.org/officeDocument/2006/relationships/hyperlink" Target="https://fbref.com/en/players/6bc16162/matchlogs/2022/summary/Noble-Okello-Match-Logs" TargetMode="External"/><Relationship Id="rId3017" Type="http://schemas.openxmlformats.org/officeDocument/2006/relationships/hyperlink" Target="https://fbref.com/en/players/9e6b2ec3/Kyle-Smith" TargetMode="External"/><Relationship Id="rId3224" Type="http://schemas.openxmlformats.org/officeDocument/2006/relationships/hyperlink" Target="https://fbref.com/en/players/b40424f1/matchlogs/2022/summary/Junior-Urso-Match-Logs" TargetMode="External"/><Relationship Id="rId3431" Type="http://schemas.openxmlformats.org/officeDocument/2006/relationships/hyperlink" Target="https://fbref.com/en/squads/44117292/2022/DC-United-Stats" TargetMode="External"/><Relationship Id="rId145" Type="http://schemas.openxmlformats.org/officeDocument/2006/relationships/hyperlink" Target="https://fbref.com/en/players/e44593b0/Jalil-Anibaba" TargetMode="External"/><Relationship Id="rId352" Type="http://schemas.openxmlformats.org/officeDocument/2006/relationships/hyperlink" Target="https://fbref.com/en/players/7d944245/matchlogs/2022/summary/Janio-Bikel-Match-Logs" TargetMode="External"/><Relationship Id="rId2033" Type="http://schemas.openxmlformats.org/officeDocument/2006/relationships/hyperlink" Target="https://fbref.com/en/players/cc741f50/Tim-Melia" TargetMode="External"/><Relationship Id="rId2240" Type="http://schemas.openxmlformats.org/officeDocument/2006/relationships/hyperlink" Target="https://fbref.com/en/players/c6d233e3/matchlogs/2022/summary/Ian-Murphy-Match-Logs" TargetMode="External"/><Relationship Id="rId212" Type="http://schemas.openxmlformats.org/officeDocument/2006/relationships/hyperlink" Target="https://fbref.com/en/players/bb666b57/matchlogs/2022/summary/Roberto-Avila-Match-Logs" TargetMode="External"/><Relationship Id="rId1799" Type="http://schemas.openxmlformats.org/officeDocument/2006/relationships/hyperlink" Target="https://fbref.com/en/squads/6218ebd4/2022/Seattle-Sounders-FC-Stats" TargetMode="External"/><Relationship Id="rId2100" Type="http://schemas.openxmlformats.org/officeDocument/2006/relationships/hyperlink" Target="https://fbref.com/en/players/0646bd8a/matchlogs/2022/summary/Kamal-Miller-Match-Logs" TargetMode="External"/><Relationship Id="rId1659" Type="http://schemas.openxmlformats.org/officeDocument/2006/relationships/hyperlink" Target="https://fbref.com/en/squads/3c079def/2022/New-England-Revolution-Stats" TargetMode="External"/><Relationship Id="rId1866" Type="http://schemas.openxmlformats.org/officeDocument/2006/relationships/hyperlink" Target="https://fbref.com/en/country/CAN/Canada-Football" TargetMode="External"/><Relationship Id="rId2917" Type="http://schemas.openxmlformats.org/officeDocument/2006/relationships/hyperlink" Target="https://fbref.com/en/players/91721722/Jefferson-Savarino" TargetMode="External"/><Relationship Id="rId3081" Type="http://schemas.openxmlformats.org/officeDocument/2006/relationships/hyperlink" Target="https://fbref.com/en/players/ed4dc7f4/DJ-Taylor" TargetMode="External"/><Relationship Id="rId1519" Type="http://schemas.openxmlformats.org/officeDocument/2006/relationships/hyperlink" Target="https://fbref.com/en/squads/64e81410/2022/New-York-City-FC-Stats" TargetMode="External"/><Relationship Id="rId1726" Type="http://schemas.openxmlformats.org/officeDocument/2006/relationships/hyperlink" Target="https://fbref.com/en/country/CAN/Canada-Football" TargetMode="External"/><Relationship Id="rId1933" Type="http://schemas.openxmlformats.org/officeDocument/2006/relationships/hyperlink" Target="https://fbref.com/en/players/e73f0aa1/Josef-Martinez" TargetMode="External"/><Relationship Id="rId18" Type="http://schemas.openxmlformats.org/officeDocument/2006/relationships/hyperlink" Target="https://fbref.com/en/country/HON/Honduras-Football" TargetMode="External"/><Relationship Id="rId679" Type="http://schemas.openxmlformats.org/officeDocument/2006/relationships/hyperlink" Target="https://fbref.com/en/squads/4acb0537/2022/Sporting-KC-Stats" TargetMode="External"/><Relationship Id="rId886" Type="http://schemas.openxmlformats.org/officeDocument/2006/relationships/hyperlink" Target="https://fbref.com/en/country/USA/United-States-Football" TargetMode="External"/><Relationship Id="rId2567" Type="http://schemas.openxmlformats.org/officeDocument/2006/relationships/hyperlink" Target="https://fbref.com/en/squads/130f43fa/2022/Toronto-FC-Stats" TargetMode="External"/><Relationship Id="rId2774" Type="http://schemas.openxmlformats.org/officeDocument/2006/relationships/hyperlink" Target="https://fbref.com/en/country/SLV/El-Salvador-Football" TargetMode="External"/><Relationship Id="rId2" Type="http://schemas.openxmlformats.org/officeDocument/2006/relationships/hyperlink" Target="https://fbref.com/en/country/USA/United-States-Football" TargetMode="External"/><Relationship Id="rId539" Type="http://schemas.openxmlformats.org/officeDocument/2006/relationships/hyperlink" Target="https://fbref.com/en/squads/ca460650/2022/San-Jose-Earthquakes-Stats" TargetMode="External"/><Relationship Id="rId746" Type="http://schemas.openxmlformats.org/officeDocument/2006/relationships/hyperlink" Target="https://fbref.com/en/country/CAN/Canada-Football" TargetMode="External"/><Relationship Id="rId1169" Type="http://schemas.openxmlformats.org/officeDocument/2006/relationships/hyperlink" Target="https://fbref.com/en/players/11c30a46/Carles-Gil" TargetMode="External"/><Relationship Id="rId1376" Type="http://schemas.openxmlformats.org/officeDocument/2006/relationships/hyperlink" Target="https://fbref.com/en/players/99a6142d/matchlogs/2022/summary/Chris-Hegardt-Match-Logs" TargetMode="External"/><Relationship Id="rId1583" Type="http://schemas.openxmlformats.org/officeDocument/2006/relationships/hyperlink" Target="https://fbref.com/en/squads/ca460650/2022/San-Jose-Earthquakes-Stats" TargetMode="External"/><Relationship Id="rId2427" Type="http://schemas.openxmlformats.org/officeDocument/2006/relationships/hyperlink" Target="https://fbref.com/en/squads/15cf8f40/2022/FC-Dallas-Stats" TargetMode="External"/><Relationship Id="rId2981" Type="http://schemas.openxmlformats.org/officeDocument/2006/relationships/hyperlink" Target="https://fbref.com/en/players/8c395868/Andre-Shinyashiki" TargetMode="External"/><Relationship Id="rId953" Type="http://schemas.openxmlformats.org/officeDocument/2006/relationships/hyperlink" Target="https://fbref.com/en/players/9c794a80/Cristian-Espinoza" TargetMode="External"/><Relationship Id="rId1029" Type="http://schemas.openxmlformats.org/officeDocument/2006/relationships/hyperlink" Target="https://fbref.com/en/players/c16a59af/Ethan-Finlay" TargetMode="External"/><Relationship Id="rId1236" Type="http://schemas.openxmlformats.org/officeDocument/2006/relationships/hyperlink" Target="https://fbref.com/en/players/0d2fe665/matchlogs/2022/summary/Omar-Gonzalez-Match-Logs" TargetMode="External"/><Relationship Id="rId1790" Type="http://schemas.openxmlformats.org/officeDocument/2006/relationships/hyperlink" Target="https://fbref.com/en/country/USA/United-States-Football" TargetMode="External"/><Relationship Id="rId2634" Type="http://schemas.openxmlformats.org/officeDocument/2006/relationships/hyperlink" Target="https://fbref.com/en/country/TRI/Trinidad-and-Tobago-Football" TargetMode="External"/><Relationship Id="rId2841" Type="http://schemas.openxmlformats.org/officeDocument/2006/relationships/hyperlink" Target="https://fbref.com/en/players/1f423a54/Sergio-Ruiz" TargetMode="External"/><Relationship Id="rId82" Type="http://schemas.openxmlformats.org/officeDocument/2006/relationships/hyperlink" Target="https://fbref.com/en/country/ECU/Ecuador-Football" TargetMode="External"/><Relationship Id="rId606" Type="http://schemas.openxmlformats.org/officeDocument/2006/relationships/hyperlink" Target="https://fbref.com/en/country/VEN/Venezuela-Football" TargetMode="External"/><Relationship Id="rId813" Type="http://schemas.openxmlformats.org/officeDocument/2006/relationships/hyperlink" Target="https://fbref.com/en/players/7f6a25b7/Marky-Delgado" TargetMode="External"/><Relationship Id="rId1443" Type="http://schemas.openxmlformats.org/officeDocument/2006/relationships/hyperlink" Target="https://fbref.com/en/squads/44117292/2022/DC-United-Stats" TargetMode="External"/><Relationship Id="rId1650" Type="http://schemas.openxmlformats.org/officeDocument/2006/relationships/hyperlink" Target="https://fbref.com/en/country/USA/United-States-Football" TargetMode="External"/><Relationship Id="rId2701" Type="http://schemas.openxmlformats.org/officeDocument/2006/relationships/hyperlink" Target="https://fbref.com/en/players/54769358/Tosaint-Ricketts" TargetMode="External"/><Relationship Id="rId1303" Type="http://schemas.openxmlformats.org/officeDocument/2006/relationships/hyperlink" Target="https://fbref.com/en/squads/35f1b818/2022/Nashville-SC-Stats" TargetMode="External"/><Relationship Id="rId1510" Type="http://schemas.openxmlformats.org/officeDocument/2006/relationships/hyperlink" Target="https://fbref.com/en/country/SWE/Sweden-Football" TargetMode="External"/><Relationship Id="rId3268" Type="http://schemas.openxmlformats.org/officeDocument/2006/relationships/hyperlink" Target="https://fbref.com/en/players/6c564d36/matchlogs/2022/summary/Victor-Vazquez-Match-Logs" TargetMode="External"/><Relationship Id="rId3475" Type="http://schemas.openxmlformats.org/officeDocument/2006/relationships/hyperlink" Target="https://fbref.com/en/squads/35f1b818/2022/Nashville-SC-Stats" TargetMode="External"/><Relationship Id="rId189" Type="http://schemas.openxmlformats.org/officeDocument/2006/relationships/hyperlink" Target="https://fbref.com/en/players/1bb2acce/Paul-Arriola" TargetMode="External"/><Relationship Id="rId396" Type="http://schemas.openxmlformats.org/officeDocument/2006/relationships/hyperlink" Target="https://fbref.com/en/players/c3a86eea/matchlogs/2022/summary/Jonathan-Bond-Match-Logs" TargetMode="External"/><Relationship Id="rId2077" Type="http://schemas.openxmlformats.org/officeDocument/2006/relationships/hyperlink" Target="https://fbref.com/en/players/ea95d7a6/Micael" TargetMode="External"/><Relationship Id="rId2284" Type="http://schemas.openxmlformats.org/officeDocument/2006/relationships/hyperlink" Target="https://fbref.com/en/players/24f4dd87/matchlogs/2022/summary/Dylan-Nealis-Match-Logs" TargetMode="External"/><Relationship Id="rId2491" Type="http://schemas.openxmlformats.org/officeDocument/2006/relationships/hyperlink" Target="https://fbref.com/en/squads/64e81410/2022/New-York-City-FC-Stats" TargetMode="External"/><Relationship Id="rId3128" Type="http://schemas.openxmlformats.org/officeDocument/2006/relationships/hyperlink" Target="https://fbref.com/en/players/5f6c69d8/matchlogs/2022/summary/Tommy-Thompson-Match-Logs" TargetMode="External"/><Relationship Id="rId3335" Type="http://schemas.openxmlformats.org/officeDocument/2006/relationships/hyperlink" Target="https://fbref.com/en/squads/415b4465/2022/Colorado-Rapids-Stats" TargetMode="External"/><Relationship Id="rId256" Type="http://schemas.openxmlformats.org/officeDocument/2006/relationships/hyperlink" Target="https://fbref.com/en/players/e6f22a6b/matchlogs/2022/summary/Luis-Barraza-Match-Logs" TargetMode="External"/><Relationship Id="rId463" Type="http://schemas.openxmlformats.org/officeDocument/2006/relationships/hyperlink" Target="https://fbref.com/en/squads/eb57545a/2022/Charlotte-FC-Stats" TargetMode="External"/><Relationship Id="rId670" Type="http://schemas.openxmlformats.org/officeDocument/2006/relationships/hyperlink" Target="https://fbref.com/en/country/CAN/Canada-Football" TargetMode="External"/><Relationship Id="rId1093" Type="http://schemas.openxmlformats.org/officeDocument/2006/relationships/hyperlink" Target="https://fbref.com/en/players/2f49476c/Matt-Freese" TargetMode="External"/><Relationship Id="rId2144" Type="http://schemas.openxmlformats.org/officeDocument/2006/relationships/hyperlink" Target="https://fbref.com/en/players/220cf869/matchlogs/2022/summary/Drew-Moor-Match-Logs" TargetMode="External"/><Relationship Id="rId2351" Type="http://schemas.openxmlformats.org/officeDocument/2006/relationships/hyperlink" Target="https://fbref.com/en/squads/44117292/2022/DC-United-Stats" TargetMode="External"/><Relationship Id="rId3402" Type="http://schemas.openxmlformats.org/officeDocument/2006/relationships/hyperlink" Target="https://fbref.com/en/country/ENG/England-Football" TargetMode="External"/><Relationship Id="rId116" Type="http://schemas.openxmlformats.org/officeDocument/2006/relationships/hyperlink" Target="https://fbref.com/en/players/fa66adb6/matchlogs/2022/summary/Luis-Amarilla-Match-Logs" TargetMode="External"/><Relationship Id="rId323" Type="http://schemas.openxmlformats.org/officeDocument/2006/relationships/hyperlink" Target="https://fbref.com/en/squads/ab41cb90/2022/Vancouver-Whitecaps-FC-Stats" TargetMode="External"/><Relationship Id="rId530" Type="http://schemas.openxmlformats.org/officeDocument/2006/relationships/hyperlink" Target="https://fbref.com/en/country/USA/United-States-Football" TargetMode="External"/><Relationship Id="rId1160" Type="http://schemas.openxmlformats.org/officeDocument/2006/relationships/hyperlink" Target="https://fbref.com/en/players/527d0e31/matchlogs/2022/summary/Daniel-Gazdag-Match-Logs" TargetMode="External"/><Relationship Id="rId2004" Type="http://schemas.openxmlformats.org/officeDocument/2006/relationships/hyperlink" Target="https://fbref.com/en/players/d1f3e74b/matchlogs/2022/summary/Kendall-McIntosh-Match-Logs" TargetMode="External"/><Relationship Id="rId2211" Type="http://schemas.openxmlformats.org/officeDocument/2006/relationships/hyperlink" Target="https://fbref.com/en/squads/cb8b86a2/2022/Inter-Miami-Stats" TargetMode="External"/><Relationship Id="rId1020" Type="http://schemas.openxmlformats.org/officeDocument/2006/relationships/hyperlink" Target="https://fbref.com/en/players/5439dba0/matchlogs/2022/summary/Sebastian-Ferreira-Match-Logs" TargetMode="External"/><Relationship Id="rId1977" Type="http://schemas.openxmlformats.org/officeDocument/2006/relationships/hyperlink" Target="https://fbref.com/en/players/df4fe2b7/Hugo-Hilaire-Mbongue-Mbongue" TargetMode="External"/><Relationship Id="rId1837" Type="http://schemas.openxmlformats.org/officeDocument/2006/relationships/hyperlink" Target="https://fbref.com/en/players/91769a24/Adam-Lundqvist" TargetMode="External"/><Relationship Id="rId3192" Type="http://schemas.openxmlformats.org/officeDocument/2006/relationships/hyperlink" Target="https://fbref.com/en/players/30ec7b37/matchlogs/2022/summary/Cole-Turner-Match-Logs" TargetMode="External"/><Relationship Id="rId3052" Type="http://schemas.openxmlformats.org/officeDocument/2006/relationships/hyperlink" Target="https://fbref.com/en/players/5d018899/matchlogs/2022/summary/Jared-Stroud-Match-Logs" TargetMode="External"/><Relationship Id="rId180" Type="http://schemas.openxmlformats.org/officeDocument/2006/relationships/hyperlink" Target="https://fbref.com/en/players/546c2c25/matchlogs/2022/summary/Adam-Armour-Match-Logs" TargetMode="External"/><Relationship Id="rId1904" Type="http://schemas.openxmlformats.org/officeDocument/2006/relationships/hyperlink" Target="https://fbref.com/en/players/20c86a38/matchlogs/2022/summary/AJ-Marcucci-Match-Logs" TargetMode="External"/><Relationship Id="rId997" Type="http://schemas.openxmlformats.org/officeDocument/2006/relationships/hyperlink" Target="https://fbref.com/en/players/81039302/Mohamed-Farsi" TargetMode="External"/><Relationship Id="rId2678" Type="http://schemas.openxmlformats.org/officeDocument/2006/relationships/hyperlink" Target="https://fbref.com/en/country/COL/Colombia-Football" TargetMode="External"/><Relationship Id="rId2885" Type="http://schemas.openxmlformats.org/officeDocument/2006/relationships/hyperlink" Target="https://fbref.com/en/players/72979f65/Ilie-Sanchez" TargetMode="External"/><Relationship Id="rId857" Type="http://schemas.openxmlformats.org/officeDocument/2006/relationships/hyperlink" Target="https://fbref.com/en/players/1e772b7c/Ethan-Dobbelaere" TargetMode="External"/><Relationship Id="rId1487" Type="http://schemas.openxmlformats.org/officeDocument/2006/relationships/hyperlink" Target="https://fbref.com/en/squads/130f43fa/2022/Toronto-FC-Stats" TargetMode="External"/><Relationship Id="rId1694" Type="http://schemas.openxmlformats.org/officeDocument/2006/relationships/hyperlink" Target="https://fbref.com/en/country/CAN/Canada-Football" TargetMode="External"/><Relationship Id="rId2538" Type="http://schemas.openxmlformats.org/officeDocument/2006/relationships/hyperlink" Target="https://fbref.com/en/country/USA/United-States-Football" TargetMode="External"/><Relationship Id="rId2745" Type="http://schemas.openxmlformats.org/officeDocument/2006/relationships/hyperlink" Target="https://fbref.com/en/players/c7e14787/Abraham-Rodriguez" TargetMode="External"/><Relationship Id="rId2952" Type="http://schemas.openxmlformats.org/officeDocument/2006/relationships/hyperlink" Target="https://fbref.com/en/players/adf26bd4/matchlogs/2022/summary/Boris-Sekulic-Match-Logs" TargetMode="External"/><Relationship Id="rId717" Type="http://schemas.openxmlformats.org/officeDocument/2006/relationships/hyperlink" Target="https://fbref.com/en/players/5c07e176/Carlos-Coronel" TargetMode="External"/><Relationship Id="rId924" Type="http://schemas.openxmlformats.org/officeDocument/2006/relationships/hyperlink" Target="https://fbref.com/en/players/f851b52f/matchlogs/2022/summary/Javier-Eduardo-Lopez-Match-Logs" TargetMode="External"/><Relationship Id="rId1347" Type="http://schemas.openxmlformats.org/officeDocument/2006/relationships/hyperlink" Target="https://fbref.com/en/squads/46024eeb/2022/Philadelphia-Union-Stats" TargetMode="External"/><Relationship Id="rId1554" Type="http://schemas.openxmlformats.org/officeDocument/2006/relationships/hyperlink" Target="https://fbref.com/en/country/USA/United-States-Football" TargetMode="External"/><Relationship Id="rId1761" Type="http://schemas.openxmlformats.org/officeDocument/2006/relationships/hyperlink" Target="https://fbref.com/en/players/b7b20be7/Antonio-Leone" TargetMode="External"/><Relationship Id="rId2605" Type="http://schemas.openxmlformats.org/officeDocument/2006/relationships/hyperlink" Target="https://fbref.com/en/players/c7305b1d/Joshue-Quinonez" TargetMode="External"/><Relationship Id="rId2812" Type="http://schemas.openxmlformats.org/officeDocument/2006/relationships/hyperlink" Target="https://fbref.com/en/players/daf8c775/matchlogs/2022/summary/Matheus-Rossetto-Match-Logs" TargetMode="External"/><Relationship Id="rId53" Type="http://schemas.openxmlformats.org/officeDocument/2006/relationships/hyperlink" Target="https://fbref.com/en/players/5ad77e97/Oskar-Agren" TargetMode="External"/><Relationship Id="rId1207" Type="http://schemas.openxmlformats.org/officeDocument/2006/relationships/hyperlink" Target="https://fbref.com/en/squads/ab41cb90/2022/Vancouver-Whitecaps-FC-Stats" TargetMode="External"/><Relationship Id="rId1414" Type="http://schemas.openxmlformats.org/officeDocument/2006/relationships/hyperlink" Target="https://fbref.com/en/country/USA/United-States-Football" TargetMode="External"/><Relationship Id="rId1621" Type="http://schemas.openxmlformats.org/officeDocument/2006/relationships/hyperlink" Target="https://fbref.com/en/players/4a8af93c/Alec-Kann" TargetMode="External"/><Relationship Id="rId3379" Type="http://schemas.openxmlformats.org/officeDocument/2006/relationships/hyperlink" Target="https://fbref.com/en/squads/415b4465/2022/Colorado-Rapids-Stats" TargetMode="External"/><Relationship Id="rId2188" Type="http://schemas.openxmlformats.org/officeDocument/2006/relationships/hyperlink" Target="https://fbref.com/en/players/3778339c/matchlogs/2022/summary/Aidan-Morris-Match-Logs" TargetMode="External"/><Relationship Id="rId2395" Type="http://schemas.openxmlformats.org/officeDocument/2006/relationships/hyperlink" Target="https://fbref.com/en/squads/e9ea41b2/2022/FC-Cincinnati-Stats" TargetMode="External"/><Relationship Id="rId3239" Type="http://schemas.openxmlformats.org/officeDocument/2006/relationships/hyperlink" Target="https://fbref.com/en/squads/415b4465/2022/Colorado-Rapids-Stats" TargetMode="External"/><Relationship Id="rId3446" Type="http://schemas.openxmlformats.org/officeDocument/2006/relationships/hyperlink" Target="https://fbref.com/en/country/USA/United-States-Football" TargetMode="External"/><Relationship Id="rId367" Type="http://schemas.openxmlformats.org/officeDocument/2006/relationships/hyperlink" Target="https://fbref.com/en/squads/ab41cb90/2022/Vancouver-Whitecaps-FC-Stats" TargetMode="External"/><Relationship Id="rId574" Type="http://schemas.openxmlformats.org/officeDocument/2006/relationships/hyperlink" Target="https://fbref.com/en/country/BRA/Brazil-Football" TargetMode="External"/><Relationship Id="rId2048" Type="http://schemas.openxmlformats.org/officeDocument/2006/relationships/hyperlink" Target="https://fbref.com/en/players/94c7718c/matchlogs/2022/summary/Modesto-Mendez-Match-Logs" TargetMode="External"/><Relationship Id="rId2255" Type="http://schemas.openxmlformats.org/officeDocument/2006/relationships/hyperlink" Target="https://fbref.com/en/squads/529ba333/2022/Columbus-Crew-Stats" TargetMode="External"/><Relationship Id="rId227" Type="http://schemas.openxmlformats.org/officeDocument/2006/relationships/hyperlink" Target="https://fbref.com/en/squads/e9ea41b2/2022/FC-Cincinnati-Stats" TargetMode="External"/><Relationship Id="rId781" Type="http://schemas.openxmlformats.org/officeDocument/2006/relationships/hyperlink" Target="https://fbref.com/en/players/b5687b08/Jesus-Daniel-Bueno" TargetMode="External"/><Relationship Id="rId2462" Type="http://schemas.openxmlformats.org/officeDocument/2006/relationships/hyperlink" Target="https://fbref.com/en/country/USA/United-States-Football" TargetMode="External"/><Relationship Id="rId3306" Type="http://schemas.openxmlformats.org/officeDocument/2006/relationships/hyperlink" Target="https://fbref.com/en/country/ALB/Albania-Football" TargetMode="External"/><Relationship Id="rId434" Type="http://schemas.openxmlformats.org/officeDocument/2006/relationships/hyperlink" Target="https://fbref.com/en/country/USA/United-States-Football" TargetMode="External"/><Relationship Id="rId641" Type="http://schemas.openxmlformats.org/officeDocument/2006/relationships/hyperlink" Target="https://fbref.com/en/players/04cc9edd/Maikel-Chang" TargetMode="External"/><Relationship Id="rId1064" Type="http://schemas.openxmlformats.org/officeDocument/2006/relationships/hyperlink" Target="https://fbref.com/en/players/0f138d5a/matchlogs/2022/summary/Andreu-Fontas-Match-Logs" TargetMode="External"/><Relationship Id="rId1271" Type="http://schemas.openxmlformats.org/officeDocument/2006/relationships/hyperlink" Target="https://fbref.com/en/squads/44117292/2022/DC-United-Stats" TargetMode="External"/><Relationship Id="rId2115" Type="http://schemas.openxmlformats.org/officeDocument/2006/relationships/hyperlink" Target="https://fbref.com/en/squads/529ba333/2022/Columbus-Crew-Stats" TargetMode="External"/><Relationship Id="rId2322" Type="http://schemas.openxmlformats.org/officeDocument/2006/relationships/hyperlink" Target="https://fbref.com/en/country/RSA/South-Africa-Football" TargetMode="External"/><Relationship Id="rId501" Type="http://schemas.openxmlformats.org/officeDocument/2006/relationships/hyperlink" Target="https://fbref.com/en/players/b56080ee/Handwalla-Bwana" TargetMode="External"/><Relationship Id="rId1131" Type="http://schemas.openxmlformats.org/officeDocument/2006/relationships/hyperlink" Target="https://fbref.com/en/squads/46ef01d0/2022/Orlando-City-Stats" TargetMode="External"/><Relationship Id="rId3096" Type="http://schemas.openxmlformats.org/officeDocument/2006/relationships/hyperlink" Target="https://fbref.com/en/players/72a99e38/matchlogs/2022/summary/Cristian-Tello-Match-Logs" TargetMode="External"/><Relationship Id="rId1948" Type="http://schemas.openxmlformats.org/officeDocument/2006/relationships/hyperlink" Target="https://fbref.com/en/players/3bd3bcc4/matchlogs/2022/summary/Alexandru-Matan-Match-Logs" TargetMode="External"/><Relationship Id="rId3163" Type="http://schemas.openxmlformats.org/officeDocument/2006/relationships/hyperlink" Target="https://fbref.com/en/squads/99ea75a6/2022/Minnesota-United-Stats" TargetMode="External"/><Relationship Id="rId3370" Type="http://schemas.openxmlformats.org/officeDocument/2006/relationships/hyperlink" Target="https://fbref.com/en/country/USA/United-States-Football" TargetMode="External"/><Relationship Id="rId291" Type="http://schemas.openxmlformats.org/officeDocument/2006/relationships/hyperlink" Target="https://fbref.com/en/squads/46024eeb/2022/Philadelphia-Union-Stats" TargetMode="External"/><Relationship Id="rId1808" Type="http://schemas.openxmlformats.org/officeDocument/2006/relationships/hyperlink" Target="https://fbref.com/en/players/46b89640/matchlogs/2022/summary/Aaron-Long-Match-Logs" TargetMode="External"/><Relationship Id="rId3023" Type="http://schemas.openxmlformats.org/officeDocument/2006/relationships/hyperlink" Target="https://fbref.com/en/squads/eb57545a/2022/Charlotte-FC-Stats" TargetMode="External"/><Relationship Id="rId151" Type="http://schemas.openxmlformats.org/officeDocument/2006/relationships/hyperlink" Target="https://fbref.com/en/squads/130f43fa/2022/Toronto-FC-Stats" TargetMode="External"/><Relationship Id="rId3230" Type="http://schemas.openxmlformats.org/officeDocument/2006/relationships/hyperlink" Target="https://fbref.com/en/country/COL/Colombia-Football" TargetMode="External"/><Relationship Id="rId2789" Type="http://schemas.openxmlformats.org/officeDocument/2006/relationships/hyperlink" Target="https://fbref.com/en/players/8827c189/Rafael-Romo" TargetMode="External"/><Relationship Id="rId2996" Type="http://schemas.openxmlformats.org/officeDocument/2006/relationships/hyperlink" Target="https://fbref.com/en/players/550557e1/matchlogs/2022/summary/Pablo-Sisniega-Match-Logs" TargetMode="External"/><Relationship Id="rId968" Type="http://schemas.openxmlformats.org/officeDocument/2006/relationships/hyperlink" Target="https://fbref.com/en/players/820c4b19/matchlogs/2022/summary/Mehdi-Essoussi-Match-Logs" TargetMode="External"/><Relationship Id="rId1598" Type="http://schemas.openxmlformats.org/officeDocument/2006/relationships/hyperlink" Target="https://fbref.com/en/country/SUI/Switzerland-Football" TargetMode="External"/><Relationship Id="rId2649" Type="http://schemas.openxmlformats.org/officeDocument/2006/relationships/hyperlink" Target="https://fbref.com/en/players/1c2c030a/Matthew-Real" TargetMode="External"/><Relationship Id="rId2856" Type="http://schemas.openxmlformats.org/officeDocument/2006/relationships/hyperlink" Target="https://fbref.com/en/players/b33c6ed5/matchlogs/2022/summary/Jacen-Russell-Rowe-Match-Logs" TargetMode="External"/><Relationship Id="rId97" Type="http://schemas.openxmlformats.org/officeDocument/2006/relationships/hyperlink" Target="https://fbref.com/en/players/27f33438/Thiago-Almada" TargetMode="External"/><Relationship Id="rId828" Type="http://schemas.openxmlformats.org/officeDocument/2006/relationships/hyperlink" Target="https://fbref.com/en/players/9d7142a6/matchlogs/2022/summary/Joey-DeZart-Match-Logs" TargetMode="External"/><Relationship Id="rId1458" Type="http://schemas.openxmlformats.org/officeDocument/2006/relationships/hyperlink" Target="https://fbref.com/en/country/USA/United-States-Football" TargetMode="External"/><Relationship Id="rId1665" Type="http://schemas.openxmlformats.org/officeDocument/2006/relationships/hyperlink" Target="https://fbref.com/en/players/3b114bfc/Nabilai-Kibunguchy" TargetMode="External"/><Relationship Id="rId1872" Type="http://schemas.openxmlformats.org/officeDocument/2006/relationships/hyperlink" Target="https://fbref.com/en/players/64c98878/matchlogs/2022/summary/Talles-Magno-Match-Logs" TargetMode="External"/><Relationship Id="rId2509" Type="http://schemas.openxmlformats.org/officeDocument/2006/relationships/hyperlink" Target="https://fbref.com/en/players/f45eb18d/Mauricio-Pereyra" TargetMode="External"/><Relationship Id="rId2716" Type="http://schemas.openxmlformats.org/officeDocument/2006/relationships/hyperlink" Target="https://fbref.com/en/players/f59bd2d3/matchlogs/2022/summary/Rocco-Rios-Novo-Match-Logs" TargetMode="External"/><Relationship Id="rId1318" Type="http://schemas.openxmlformats.org/officeDocument/2006/relationships/hyperlink" Target="https://fbref.com/en/country/USA/United-States-Football" TargetMode="External"/><Relationship Id="rId1525" Type="http://schemas.openxmlformats.org/officeDocument/2006/relationships/hyperlink" Target="https://fbref.com/en/players/44f6672a/Cal-Jennings" TargetMode="External"/><Relationship Id="rId2923" Type="http://schemas.openxmlformats.org/officeDocument/2006/relationships/hyperlink" Target="https://fbref.com/en/squads/46ef01d0/2022/Orlando-City-Stats" TargetMode="External"/><Relationship Id="rId1732" Type="http://schemas.openxmlformats.org/officeDocument/2006/relationships/hyperlink" Target="https://fbref.com/en/players/2aa97663/matchlogs/2022/summary/Damian-Las-Match-Logs" TargetMode="External"/><Relationship Id="rId24" Type="http://schemas.openxmlformats.org/officeDocument/2006/relationships/hyperlink" Target="https://fbref.com/en/players/409d5b26/matchlogs/2022/summary/George-Acosta-Match-Logs" TargetMode="External"/><Relationship Id="rId2299" Type="http://schemas.openxmlformats.org/officeDocument/2006/relationships/hyperlink" Target="https://fbref.com/en/squads/0d885416/2022/Houston-Dynamo-Stats" TargetMode="External"/><Relationship Id="rId478" Type="http://schemas.openxmlformats.org/officeDocument/2006/relationships/hyperlink" Target="https://fbref.com/en/country/USA/United-States-Football" TargetMode="External"/><Relationship Id="rId685" Type="http://schemas.openxmlformats.org/officeDocument/2006/relationships/hyperlink" Target="https://fbref.com/en/players/52a6ef30/Abdoulaye-Cissoko" TargetMode="External"/><Relationship Id="rId892" Type="http://schemas.openxmlformats.org/officeDocument/2006/relationships/hyperlink" Target="https://fbref.com/en/players/c679d9fd/matchlogs/2022/summary/Cameron-Duke-Match-Logs" TargetMode="External"/><Relationship Id="rId2159" Type="http://schemas.openxmlformats.org/officeDocument/2006/relationships/hyperlink" Target="https://fbref.com/en/squads/64e81410/2022/New-York-City-FC-Stats" TargetMode="External"/><Relationship Id="rId2366" Type="http://schemas.openxmlformats.org/officeDocument/2006/relationships/hyperlink" Target="https://fbref.com/en/country/USA/United-States-Football" TargetMode="External"/><Relationship Id="rId2573" Type="http://schemas.openxmlformats.org/officeDocument/2006/relationships/hyperlink" Target="https://fbref.com/en/players/6217c92d/Jack-Price" TargetMode="External"/><Relationship Id="rId2780" Type="http://schemas.openxmlformats.org/officeDocument/2006/relationships/hyperlink" Target="https://fbref.com/en/players/48875649/matchlogs/2022/summary/Cristian-Roldan-Match-Logs" TargetMode="External"/><Relationship Id="rId3417" Type="http://schemas.openxmlformats.org/officeDocument/2006/relationships/hyperlink" Target="https://fbref.com/en/players/ddd5cf39/Griffin-Yow" TargetMode="External"/><Relationship Id="rId338" Type="http://schemas.openxmlformats.org/officeDocument/2006/relationships/hyperlink" Target="https://fbref.com/en/country/USA/United-States-Football" TargetMode="External"/><Relationship Id="rId545" Type="http://schemas.openxmlformats.org/officeDocument/2006/relationships/hyperlink" Target="https://fbref.com/en/players/1a160ea3/Geoff-Cameron" TargetMode="External"/><Relationship Id="rId752" Type="http://schemas.openxmlformats.org/officeDocument/2006/relationships/hyperlink" Target="https://fbref.com/en/players/35dd6d80/matchlogs/2022/summary/Domenico-Criscito-Match-Logs" TargetMode="External"/><Relationship Id="rId1175" Type="http://schemas.openxmlformats.org/officeDocument/2006/relationships/hyperlink" Target="https://fbref.com/en/squads/3c079def/2022/New-England-Revolution-Stats" TargetMode="External"/><Relationship Id="rId1382" Type="http://schemas.openxmlformats.org/officeDocument/2006/relationships/hyperlink" Target="https://fbref.com/en/country/CAN/Canada-Football" TargetMode="External"/><Relationship Id="rId2019" Type="http://schemas.openxmlformats.org/officeDocument/2006/relationships/hyperlink" Target="https://fbref.com/en/squads/cb8b86a2/2022/Inter-Miami-Stats" TargetMode="External"/><Relationship Id="rId2226" Type="http://schemas.openxmlformats.org/officeDocument/2006/relationships/hyperlink" Target="https://fbref.com/en/country/IRL/Republic-of-Ireland-Football" TargetMode="External"/><Relationship Id="rId2433" Type="http://schemas.openxmlformats.org/officeDocument/2006/relationships/hyperlink" Target="https://fbref.com/en/players/350de244/Marcelo-Palomino" TargetMode="External"/><Relationship Id="rId2640" Type="http://schemas.openxmlformats.org/officeDocument/2006/relationships/hyperlink" Target="https://fbref.com/en/players/f006a9b3/matchlogs/2022/summary/Ryan-Raposo-Match-Logs" TargetMode="External"/><Relationship Id="rId405" Type="http://schemas.openxmlformats.org/officeDocument/2006/relationships/hyperlink" Target="https://fbref.com/en/players/79a6c95f/Jonathan-Bornstein" TargetMode="External"/><Relationship Id="rId612" Type="http://schemas.openxmlformats.org/officeDocument/2006/relationships/hyperlink" Target="https://fbref.com/en/players/303e0791/matchlogs/2022/summary/Dylan-Castanheira-Match-Logs" TargetMode="External"/><Relationship Id="rId1035" Type="http://schemas.openxmlformats.org/officeDocument/2006/relationships/hyperlink" Target="https://fbref.com/en/squads/99ea75a6/2022/Minnesota-United-Stats" TargetMode="External"/><Relationship Id="rId1242" Type="http://schemas.openxmlformats.org/officeDocument/2006/relationships/hyperlink" Target="https://fbref.com/en/country/USA/United-States-Football" TargetMode="External"/><Relationship Id="rId2500" Type="http://schemas.openxmlformats.org/officeDocument/2006/relationships/hyperlink" Target="https://fbref.com/en/players/7e1dbecf/matchlogs/2022/summary/Andres-Perea-Match-Logs" TargetMode="External"/><Relationship Id="rId1102" Type="http://schemas.openxmlformats.org/officeDocument/2006/relationships/hyperlink" Target="https://fbref.com/en/country/PER/Peru-Football" TargetMode="External"/><Relationship Id="rId3067" Type="http://schemas.openxmlformats.org/officeDocument/2006/relationships/hyperlink" Target="https://fbref.com/en/squads/eb57545a/2022/Charlotte-FC-Stats" TargetMode="External"/><Relationship Id="rId3274" Type="http://schemas.openxmlformats.org/officeDocument/2006/relationships/hyperlink" Target="https://fbref.com/en/country/ARG/Argentina-Football" TargetMode="External"/><Relationship Id="rId195" Type="http://schemas.openxmlformats.org/officeDocument/2006/relationships/hyperlink" Target="https://fbref.com/en/squads/529ba333/2022/Columbus-Crew-Stats" TargetMode="External"/><Relationship Id="rId1919" Type="http://schemas.openxmlformats.org/officeDocument/2006/relationships/hyperlink" Target="https://fbref.com/en/squads/eb57545a/2022/Charlotte-FC-Stats" TargetMode="External"/><Relationship Id="rId3481" Type="http://schemas.openxmlformats.org/officeDocument/2006/relationships/hyperlink" Target="https://fbref.com/en/players/9ba42447/Graham-Zusi" TargetMode="External"/><Relationship Id="rId2083" Type="http://schemas.openxmlformats.org/officeDocument/2006/relationships/hyperlink" Target="https://fbref.com/en/squads/46ef01d0/2022/Orlando-City-Stats" TargetMode="External"/><Relationship Id="rId2290" Type="http://schemas.openxmlformats.org/officeDocument/2006/relationships/hyperlink" Target="https://fbref.com/en/country/CAN/Canada-Football" TargetMode="External"/><Relationship Id="rId3134" Type="http://schemas.openxmlformats.org/officeDocument/2006/relationships/hyperlink" Target="https://fbref.com/en/country/USA/United-States-Football" TargetMode="External"/><Relationship Id="rId3341" Type="http://schemas.openxmlformats.org/officeDocument/2006/relationships/hyperlink" Target="https://fbref.com/en/players/47ddcc22/Joel-Waterman" TargetMode="External"/><Relationship Id="rId262" Type="http://schemas.openxmlformats.org/officeDocument/2006/relationships/hyperlink" Target="https://fbref.com/en/country/COL/Colombia-Football" TargetMode="External"/><Relationship Id="rId2150" Type="http://schemas.openxmlformats.org/officeDocument/2006/relationships/hyperlink" Target="https://fbref.com/en/country/CHI/Chile-Football" TargetMode="External"/><Relationship Id="rId3201" Type="http://schemas.openxmlformats.org/officeDocument/2006/relationships/hyperlink" Target="https://fbref.com/en/players/b004076a/Marinos-Tzionis" TargetMode="External"/><Relationship Id="rId122" Type="http://schemas.openxmlformats.org/officeDocument/2006/relationships/hyperlink" Target="https://fbref.com/en/country/USA/United-States-Football" TargetMode="External"/><Relationship Id="rId2010" Type="http://schemas.openxmlformats.org/officeDocument/2006/relationships/hyperlink" Target="https://fbref.com/en/country/USA/United-States-Football" TargetMode="External"/><Relationship Id="rId1569" Type="http://schemas.openxmlformats.org/officeDocument/2006/relationships/hyperlink" Target="https://fbref.com/en/players/95a24690/Dejan-Joveljic" TargetMode="External"/><Relationship Id="rId2967" Type="http://schemas.openxmlformats.org/officeDocument/2006/relationships/hyperlink" Target="https://fbref.com/en/squads/f9940243/2022/Chicago-Fire-Stats" TargetMode="External"/><Relationship Id="rId939" Type="http://schemas.openxmlformats.org/officeDocument/2006/relationships/hyperlink" Target="https://fbref.com/en/squads/46024eeb/2022/Philadelphia-Union-Stats" TargetMode="External"/><Relationship Id="rId1776" Type="http://schemas.openxmlformats.org/officeDocument/2006/relationships/hyperlink" Target="https://fbref.com/en/players/ba702426/matchlogs/2022/summary/Azaad-Liadi-Match-Logs" TargetMode="External"/><Relationship Id="rId1983" Type="http://schemas.openxmlformats.org/officeDocument/2006/relationships/hyperlink" Target="https://fbref.com/en/squads/81d817a3/2022/Los-Angeles-FC-Stats" TargetMode="External"/><Relationship Id="rId2827" Type="http://schemas.openxmlformats.org/officeDocument/2006/relationships/hyperlink" Target="https://fbref.com/en/squads/f7d86a43/2022/Real-Salt-Lake-Stats" TargetMode="External"/><Relationship Id="rId68" Type="http://schemas.openxmlformats.org/officeDocument/2006/relationships/hyperlink" Target="https://fbref.com/en/players/3402bb17/matchlogs/2022/summary/Arnaud-Ake-Match-Logs" TargetMode="External"/><Relationship Id="rId1429" Type="http://schemas.openxmlformats.org/officeDocument/2006/relationships/hyperlink" Target="https://fbref.com/en/players/28b58797/Ryan-Hollingshead" TargetMode="External"/><Relationship Id="rId1636" Type="http://schemas.openxmlformats.org/officeDocument/2006/relationships/hyperlink" Target="https://fbref.com/en/players/540c9a17/matchlogs/2022/summary/Ercan-Kara-Match-Logs" TargetMode="External"/><Relationship Id="rId1843" Type="http://schemas.openxmlformats.org/officeDocument/2006/relationships/hyperlink" Target="https://fbref.com/en/squads/69a0fb10/2022/New-York-Red-Bulls-Stats" TargetMode="External"/><Relationship Id="rId1703" Type="http://schemas.openxmlformats.org/officeDocument/2006/relationships/hyperlink" Target="https://fbref.com/en/squads/44117292/2022/DC-United-Stats" TargetMode="External"/><Relationship Id="rId1910" Type="http://schemas.openxmlformats.org/officeDocument/2006/relationships/hyperlink" Target="https://fbref.com/en/country/USA/United-States-Football" TargetMode="External"/><Relationship Id="rId589" Type="http://schemas.openxmlformats.org/officeDocument/2006/relationships/hyperlink" Target="https://fbref.com/en/players/e7f073de/Antonio-Carrera" TargetMode="External"/><Relationship Id="rId796" Type="http://schemas.openxmlformats.org/officeDocument/2006/relationships/hyperlink" Target="https://fbref.com/en/players/79d3a503/matchlogs/2022/summary/Jake-Davis-Match-Logs" TargetMode="External"/><Relationship Id="rId2477" Type="http://schemas.openxmlformats.org/officeDocument/2006/relationships/hyperlink" Target="https://fbref.com/en/players/7dd83c7d/Alexandre-Pato" TargetMode="External"/><Relationship Id="rId2684" Type="http://schemas.openxmlformats.org/officeDocument/2006/relationships/hyperlink" Target="https://fbref.com/en/players/eec316d9/matchlogs/2022/summary/Yordy-Reyna-Match-Logs" TargetMode="External"/><Relationship Id="rId449" Type="http://schemas.openxmlformats.org/officeDocument/2006/relationships/hyperlink" Target="https://fbref.com/en/players/52e7f812/Sebastian-Breza" TargetMode="External"/><Relationship Id="rId656" Type="http://schemas.openxmlformats.org/officeDocument/2006/relationships/hyperlink" Target="https://fbref.com/en/players/9df9baab/matchlogs/2022/summary/Yimmi-Chara-Match-Logs" TargetMode="External"/><Relationship Id="rId863" Type="http://schemas.openxmlformats.org/officeDocument/2006/relationships/hyperlink" Target="https://fbref.com/en/squads/b918956d/2022/Austin-FC-Stats" TargetMode="External"/><Relationship Id="rId1079" Type="http://schemas.openxmlformats.org/officeDocument/2006/relationships/hyperlink" Target="https://fbref.com/en/squads/1ebc1a5b/2022/Atlanta-United-Stats" TargetMode="External"/><Relationship Id="rId1286" Type="http://schemas.openxmlformats.org/officeDocument/2006/relationships/hyperlink" Target="https://fbref.com/en/country/CHI/Chile-Football" TargetMode="External"/><Relationship Id="rId1493" Type="http://schemas.openxmlformats.org/officeDocument/2006/relationships/hyperlink" Target="https://fbref.com/en/players/14e8e9d7/Nicolas-Isimat-Mirin" TargetMode="External"/><Relationship Id="rId2337" Type="http://schemas.openxmlformats.org/officeDocument/2006/relationships/hyperlink" Target="https://fbref.com/en/players/72a0f655/Kevin-OToole" TargetMode="External"/><Relationship Id="rId2544" Type="http://schemas.openxmlformats.org/officeDocument/2006/relationships/hyperlink" Target="https://fbref.com/en/players/bc33c73b/matchlogs/2022/summary/Samuel-Piette-Match-Logs" TargetMode="External"/><Relationship Id="rId2891" Type="http://schemas.openxmlformats.org/officeDocument/2006/relationships/hyperlink" Target="https://fbref.com/en/squads/529ba333/2022/Columbus-Crew-Stats" TargetMode="External"/><Relationship Id="rId309" Type="http://schemas.openxmlformats.org/officeDocument/2006/relationships/hyperlink" Target="https://fbref.com/en/players/5c7c798b/Alan-Benitez" TargetMode="External"/><Relationship Id="rId516" Type="http://schemas.openxmlformats.org/officeDocument/2006/relationships/hyperlink" Target="https://fbref.com/en/players/42af215b/matchlogs/2022/summary/Kevin-Cabral-Match-Logs" TargetMode="External"/><Relationship Id="rId1146" Type="http://schemas.openxmlformats.org/officeDocument/2006/relationships/hyperlink" Target="https://fbref.com/en/country/USA/United-States-Football" TargetMode="External"/><Relationship Id="rId2751" Type="http://schemas.openxmlformats.org/officeDocument/2006/relationships/hyperlink" Target="https://fbref.com/en/squads/81d817a3/2022/Los-Angeles-FC-Stats" TargetMode="External"/><Relationship Id="rId723" Type="http://schemas.openxmlformats.org/officeDocument/2006/relationships/hyperlink" Target="https://fbref.com/en/squads/b918956d/2022/Austin-FC-Stats" TargetMode="External"/><Relationship Id="rId930" Type="http://schemas.openxmlformats.org/officeDocument/2006/relationships/hyperlink" Target="https://fbref.com/en/country/CAN/Canada-Football" TargetMode="External"/><Relationship Id="rId1006" Type="http://schemas.openxmlformats.org/officeDocument/2006/relationships/hyperlink" Target="https://fbref.com/en/country/CAN/Canada-Football" TargetMode="External"/><Relationship Id="rId1353" Type="http://schemas.openxmlformats.org/officeDocument/2006/relationships/hyperlink" Target="https://fbref.com/en/players/3f18600c/Carlos-Harvey" TargetMode="External"/><Relationship Id="rId1560" Type="http://schemas.openxmlformats.org/officeDocument/2006/relationships/hyperlink" Target="https://fbref.com/en/players/fc23d956/matchlogs/2022/summary/Joevin-Jones-Match-Logs" TargetMode="External"/><Relationship Id="rId2404" Type="http://schemas.openxmlformats.org/officeDocument/2006/relationships/hyperlink" Target="https://fbref.com/en/players/46af4656/matchlogs/2022/summary/Jaziel-Orozco-Match-Logs" TargetMode="External"/><Relationship Id="rId2611" Type="http://schemas.openxmlformats.org/officeDocument/2006/relationships/hyperlink" Target="https://fbref.com/en/squads/0d885416/2022/Houston-Dynamo-Stats" TargetMode="External"/><Relationship Id="rId1213" Type="http://schemas.openxmlformats.org/officeDocument/2006/relationships/hyperlink" Target="https://fbref.com/en/players/e8b80334/Erik-Godoy" TargetMode="External"/><Relationship Id="rId1420" Type="http://schemas.openxmlformats.org/officeDocument/2006/relationships/hyperlink" Target="https://fbref.com/en/players/de9952b5/matchlogs/2022/summary/Bongokuhle-Hlongwane-Match-Logs" TargetMode="External"/></Relationships>
</file>

<file path=xl/worksheets/_rels/sheet7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bref.com/en/country/USA/United-States-Football" TargetMode="External"/><Relationship Id="rId170" Type="http://schemas.openxmlformats.org/officeDocument/2006/relationships/hyperlink" Target="https://fbref.com/en/country/CIV/Cote-dIvoire-Football" TargetMode="External"/><Relationship Id="rId987" Type="http://schemas.openxmlformats.org/officeDocument/2006/relationships/hyperlink" Target="https://fbref.com/en/squads/69a0fb10/2022/wages/New-York-Red-Bulls-Wage-Details" TargetMode="External"/><Relationship Id="rId847" Type="http://schemas.openxmlformats.org/officeDocument/2006/relationships/hyperlink" Target="https://fbref.com/en/country/BRA/Brazil-Football" TargetMode="External"/><Relationship Id="rId1477" Type="http://schemas.openxmlformats.org/officeDocument/2006/relationships/hyperlink" Target="https://fbref.com/en/players/e0dae99f/Robbie-Robinson" TargetMode="External"/><Relationship Id="rId1684" Type="http://schemas.openxmlformats.org/officeDocument/2006/relationships/hyperlink" Target="https://fbref.com/en/players/b3edbeff/Nathan-Harriel" TargetMode="External"/><Relationship Id="rId1891" Type="http://schemas.openxmlformats.org/officeDocument/2006/relationships/hyperlink" Target="https://fbref.com/en/country/USA/United-States-Football" TargetMode="External"/><Relationship Id="rId707" Type="http://schemas.openxmlformats.org/officeDocument/2006/relationships/hyperlink" Target="https://fbref.com/en/players/6ad16d47/Rudy-Camacho" TargetMode="External"/><Relationship Id="rId914" Type="http://schemas.openxmlformats.org/officeDocument/2006/relationships/hyperlink" Target="https://fbref.com/en/country/BRA/Brazil-Football" TargetMode="External"/><Relationship Id="rId1337" Type="http://schemas.openxmlformats.org/officeDocument/2006/relationships/hyperlink" Target="https://fbref.com/en/players/c70e3fe0/Eddie-Segura" TargetMode="External"/><Relationship Id="rId1544" Type="http://schemas.openxmlformats.org/officeDocument/2006/relationships/hyperlink" Target="https://fbref.com/en/country/CAN/Canada-Football" TargetMode="External"/><Relationship Id="rId1751" Type="http://schemas.openxmlformats.org/officeDocument/2006/relationships/hyperlink" Target="https://fbref.com/en/country/USA/United-States-Football" TargetMode="External"/><Relationship Id="rId43" Type="http://schemas.openxmlformats.org/officeDocument/2006/relationships/hyperlink" Target="https://fbref.com/en/players/fe81d0d1/Nicolas-Lodeiro" TargetMode="External"/><Relationship Id="rId1404" Type="http://schemas.openxmlformats.org/officeDocument/2006/relationships/hyperlink" Target="https://fbref.com/en/squads/f9940243/2022/wages/Chicago-Fire-Wage-Details" TargetMode="External"/><Relationship Id="rId1611" Type="http://schemas.openxmlformats.org/officeDocument/2006/relationships/hyperlink" Target="https://fbref.com/en/squads/ab41cb90/2022/wages/Vancouver-Whitecaps-FC-Wage-Details" TargetMode="External"/><Relationship Id="rId497" Type="http://schemas.openxmlformats.org/officeDocument/2006/relationships/hyperlink" Target="https://fbref.com/en/country/ARG/Argentina-Football" TargetMode="External"/><Relationship Id="rId2178" Type="http://schemas.openxmlformats.org/officeDocument/2006/relationships/hyperlink" Target="https://fbref.com/en/squads/529ba333/2022/wages/Columbus-Crew-Wage-Details" TargetMode="External"/><Relationship Id="rId357" Type="http://schemas.openxmlformats.org/officeDocument/2006/relationships/hyperlink" Target="https://fbref.com/en/squads/eb57545a/2022/wages/Charlotte-FC-Wage-Details" TargetMode="External"/><Relationship Id="rId1194" Type="http://schemas.openxmlformats.org/officeDocument/2006/relationships/hyperlink" Target="https://fbref.com/en/squads/3c079def/2022/wages/New-England-Revolution-Wage-Details" TargetMode="External"/><Relationship Id="rId2038" Type="http://schemas.openxmlformats.org/officeDocument/2006/relationships/hyperlink" Target="https://fbref.com/en/players/6195efdb/Donasiyano-Irakoze" TargetMode="External"/><Relationship Id="rId217" Type="http://schemas.openxmlformats.org/officeDocument/2006/relationships/hyperlink" Target="https://fbref.com/en/players/f45eb18d/Mauricio-Pereyra" TargetMode="External"/><Relationship Id="rId564" Type="http://schemas.openxmlformats.org/officeDocument/2006/relationships/hyperlink" Target="https://fbref.com/en/country/MEX/Mexico-Football" TargetMode="External"/><Relationship Id="rId771" Type="http://schemas.openxmlformats.org/officeDocument/2006/relationships/hyperlink" Target="https://fbref.com/en/country/ARG/Argentina-Football" TargetMode="External"/><Relationship Id="rId2245" Type="http://schemas.openxmlformats.org/officeDocument/2006/relationships/hyperlink" Target="https://fbref.com/en/country/DOM/Dominican-Republic-Football" TargetMode="External"/><Relationship Id="rId424" Type="http://schemas.openxmlformats.org/officeDocument/2006/relationships/hyperlink" Target="https://fbref.com/en/players/ca366055/Maxime-Chanot" TargetMode="External"/><Relationship Id="rId631" Type="http://schemas.openxmlformats.org/officeDocument/2006/relationships/hyperlink" Target="https://fbref.com/en/squads/d076914e/2022/wages/Portland-Timbers-Wage-Details" TargetMode="External"/><Relationship Id="rId1054" Type="http://schemas.openxmlformats.org/officeDocument/2006/relationships/hyperlink" Target="https://fbref.com/en/players/2375dd75/Mender-Garcia" TargetMode="External"/><Relationship Id="rId1261" Type="http://schemas.openxmlformats.org/officeDocument/2006/relationships/hyperlink" Target="https://fbref.com/en/players/79666d5a/Jhon-Espinoza" TargetMode="External"/><Relationship Id="rId2105" Type="http://schemas.openxmlformats.org/officeDocument/2006/relationships/hyperlink" Target="https://fbref.com/en/country/USA/United-States-Football" TargetMode="External"/><Relationship Id="rId2312" Type="http://schemas.openxmlformats.org/officeDocument/2006/relationships/hyperlink" Target="https://fbref.com/en/players/e0220b70/Ismael-Kone" TargetMode="External"/><Relationship Id="rId1121" Type="http://schemas.openxmlformats.org/officeDocument/2006/relationships/hyperlink" Target="https://fbref.com/en/country/CAN/Canada-Football" TargetMode="External"/><Relationship Id="rId1938" Type="http://schemas.openxmlformats.org/officeDocument/2006/relationships/hyperlink" Target="https://fbref.com/en/squads/ca460650/2022/wages/San-Jose-Earthquakes-Wage-Details" TargetMode="External"/><Relationship Id="rId281" Type="http://schemas.openxmlformats.org/officeDocument/2006/relationships/hyperlink" Target="https://fbref.com/en/country/BRA/Brazil-Football" TargetMode="External"/><Relationship Id="rId141" Type="http://schemas.openxmlformats.org/officeDocument/2006/relationships/hyperlink" Target="https://fbref.com/en/squads/44117292/2022/wages/DC-United-Wage-Details" TargetMode="External"/><Relationship Id="rId7" Type="http://schemas.openxmlformats.org/officeDocument/2006/relationships/hyperlink" Target="https://fbref.com/en/players/189cee7b/Javier-Hernandez" TargetMode="External"/><Relationship Id="rId958" Type="http://schemas.openxmlformats.org/officeDocument/2006/relationships/hyperlink" Target="https://fbref.com/en/players/758de7b4/Kerwin-Vargas" TargetMode="External"/><Relationship Id="rId1588" Type="http://schemas.openxmlformats.org/officeDocument/2006/relationships/hyperlink" Target="https://fbref.com/en/players/0aaa1c04/Justin-Rennicks" TargetMode="External"/><Relationship Id="rId1795" Type="http://schemas.openxmlformats.org/officeDocument/2006/relationships/hyperlink" Target="https://fbref.com/en/squads/d076914e/2022/wages/Portland-Timbers-Wage-Details" TargetMode="External"/><Relationship Id="rId87" Type="http://schemas.openxmlformats.org/officeDocument/2006/relationships/hyperlink" Target="https://fbref.com/en/squads/f7d86a43/2022/wages/Real-Salt-Lake-Wage-Details" TargetMode="External"/><Relationship Id="rId818" Type="http://schemas.openxmlformats.org/officeDocument/2006/relationships/hyperlink" Target="https://fbref.com/en/players/f087912d/Adalberto-Carrasquilla" TargetMode="External"/><Relationship Id="rId1448" Type="http://schemas.openxmlformats.org/officeDocument/2006/relationships/hyperlink" Target="https://fbref.com/en/country/JAM/Jamaica-Football" TargetMode="External"/><Relationship Id="rId1655" Type="http://schemas.openxmlformats.org/officeDocument/2006/relationships/hyperlink" Target="https://fbref.com/en/country/PER/Peru-Football" TargetMode="External"/><Relationship Id="rId1308" Type="http://schemas.openxmlformats.org/officeDocument/2006/relationships/hyperlink" Target="https://fbref.com/en/country/USA/United-States-Football" TargetMode="External"/><Relationship Id="rId1862" Type="http://schemas.openxmlformats.org/officeDocument/2006/relationships/hyperlink" Target="https://fbref.com/en/players/063adc5e/Jon-Kempin" TargetMode="External"/><Relationship Id="rId1515" Type="http://schemas.openxmlformats.org/officeDocument/2006/relationships/hyperlink" Target="https://fbref.com/en/squads/46ef01d0/2022/wages/Orlando-City-Wage-Details" TargetMode="External"/><Relationship Id="rId1722" Type="http://schemas.openxmlformats.org/officeDocument/2006/relationships/hyperlink" Target="https://fbref.com/en/squads/fc22273c/2022/wages/CF-Montreal-Wage-Details" TargetMode="External"/><Relationship Id="rId14" Type="http://schemas.openxmlformats.org/officeDocument/2006/relationships/hyperlink" Target="https://fbref.com/en/country/MEX/Mexico-Football" TargetMode="External"/><Relationship Id="rId2289" Type="http://schemas.openxmlformats.org/officeDocument/2006/relationships/hyperlink" Target="https://fbref.com/en/country/USA/United-States-Football" TargetMode="External"/><Relationship Id="rId468" Type="http://schemas.openxmlformats.org/officeDocument/2006/relationships/hyperlink" Target="https://fbref.com/en/squads/415b4465/2022/wages/Colorado-Rapids-Wage-Details" TargetMode="External"/><Relationship Id="rId675" Type="http://schemas.openxmlformats.org/officeDocument/2006/relationships/hyperlink" Target="https://fbref.com/en/country/GUA/Guatemala-Football" TargetMode="External"/><Relationship Id="rId882" Type="http://schemas.openxmlformats.org/officeDocument/2006/relationships/hyperlink" Target="https://fbref.com/en/players/1471b2a8/Jader-Obrian" TargetMode="External"/><Relationship Id="rId1098" Type="http://schemas.openxmlformats.org/officeDocument/2006/relationships/hyperlink" Target="https://fbref.com/en/squads/15cf8f40/2022/wages/FC-Dallas-Wage-Details" TargetMode="External"/><Relationship Id="rId2149" Type="http://schemas.openxmlformats.org/officeDocument/2006/relationships/hyperlink" Target="https://fbref.com/en/squads/44117292/2022/wages/DC-United-Wage-Details" TargetMode="External"/><Relationship Id="rId328" Type="http://schemas.openxmlformats.org/officeDocument/2006/relationships/hyperlink" Target="https://fbref.com/en/players/d552c4a1/Heber" TargetMode="External"/><Relationship Id="rId535" Type="http://schemas.openxmlformats.org/officeDocument/2006/relationships/hyperlink" Target="https://fbref.com/en/squads/529ba333/2022/wages/Columbus-Crew-Wage-Details" TargetMode="External"/><Relationship Id="rId742" Type="http://schemas.openxmlformats.org/officeDocument/2006/relationships/hyperlink" Target="https://fbref.com/en/squads/44117292/2022/wages/DC-United-Wage-Details" TargetMode="External"/><Relationship Id="rId1165" Type="http://schemas.openxmlformats.org/officeDocument/2006/relationships/hyperlink" Target="https://fbref.com/en/players/8827c189/Rafael-Romo" TargetMode="External"/><Relationship Id="rId1372" Type="http://schemas.openxmlformats.org/officeDocument/2006/relationships/hyperlink" Target="https://fbref.com/en/country/HAI/Haiti-Football" TargetMode="External"/><Relationship Id="rId2009" Type="http://schemas.openxmlformats.org/officeDocument/2006/relationships/hyperlink" Target="https://fbref.com/en/country/USA/United-States-Football" TargetMode="External"/><Relationship Id="rId2216" Type="http://schemas.openxmlformats.org/officeDocument/2006/relationships/hyperlink" Target="https://fbref.com/en/players/950ef017/Tani-Oluwaseyi" TargetMode="External"/><Relationship Id="rId602" Type="http://schemas.openxmlformats.org/officeDocument/2006/relationships/hyperlink" Target="https://fbref.com/en/players/a94bad97/Nigel-Robertha" TargetMode="External"/><Relationship Id="rId1025" Type="http://schemas.openxmlformats.org/officeDocument/2006/relationships/hyperlink" Target="https://fbref.com/en/country/USA/United-States-Football" TargetMode="External"/><Relationship Id="rId1232" Type="http://schemas.openxmlformats.org/officeDocument/2006/relationships/hyperlink" Target="https://fbref.com/en/country/USA/United-States-Football" TargetMode="External"/><Relationship Id="rId185" Type="http://schemas.openxmlformats.org/officeDocument/2006/relationships/hyperlink" Target="https://fbref.com/en/country/CAN/Canada-Football" TargetMode="External"/><Relationship Id="rId1909" Type="http://schemas.openxmlformats.org/officeDocument/2006/relationships/hyperlink" Target="https://fbref.com/en/country/HON/Honduras-Football" TargetMode="External"/><Relationship Id="rId392" Type="http://schemas.openxmlformats.org/officeDocument/2006/relationships/hyperlink" Target="https://fbref.com/en/country/MAD/Madagascar-Football" TargetMode="External"/><Relationship Id="rId2073" Type="http://schemas.openxmlformats.org/officeDocument/2006/relationships/hyperlink" Target="https://fbref.com/en/squads/fc22273c/2022/wages/CF-Montreal-Wage-Details" TargetMode="External"/><Relationship Id="rId2280" Type="http://schemas.openxmlformats.org/officeDocument/2006/relationships/hyperlink" Target="https://fbref.com/en/country/USA/United-States-Football" TargetMode="External"/><Relationship Id="rId252" Type="http://schemas.openxmlformats.org/officeDocument/2006/relationships/hyperlink" Target="https://fbref.com/en/squads/81d817a3/2022/wages/Los-Angeles-FC-Wage-Details" TargetMode="External"/><Relationship Id="rId2140" Type="http://schemas.openxmlformats.org/officeDocument/2006/relationships/hyperlink" Target="https://fbref.com/en/squads/415b4465/2022/wages/Colorado-Rapids-Wage-Details" TargetMode="External"/><Relationship Id="rId112" Type="http://schemas.openxmlformats.org/officeDocument/2006/relationships/hyperlink" Target="https://fbref.com/en/players/42af215b/Kevin-Cabral" TargetMode="External"/><Relationship Id="rId1699" Type="http://schemas.openxmlformats.org/officeDocument/2006/relationships/hyperlink" Target="https://fbref.com/en/players/3349dcba/Tomas-Romero" TargetMode="External"/><Relationship Id="rId2000" Type="http://schemas.openxmlformats.org/officeDocument/2006/relationships/hyperlink" Target="https://fbref.com/en/squads/f7d86a43/2022/wages/Real-Salt-Lake-Wage-Details" TargetMode="External"/><Relationship Id="rId929" Type="http://schemas.openxmlformats.org/officeDocument/2006/relationships/hyperlink" Target="https://fbref.com/en/country/USA/United-States-Football" TargetMode="External"/><Relationship Id="rId1559" Type="http://schemas.openxmlformats.org/officeDocument/2006/relationships/hyperlink" Target="https://fbref.com/en/country/USA/United-States-Football" TargetMode="External"/><Relationship Id="rId1766" Type="http://schemas.openxmlformats.org/officeDocument/2006/relationships/hyperlink" Target="https://fbref.com/en/country/USA/United-States-Football" TargetMode="External"/><Relationship Id="rId1973" Type="http://schemas.openxmlformats.org/officeDocument/2006/relationships/hyperlink" Target="https://fbref.com/en/country/USA/United-States-Football" TargetMode="External"/><Relationship Id="rId58" Type="http://schemas.openxmlformats.org/officeDocument/2006/relationships/hyperlink" Target="https://fbref.com/en/players/e0900238/Victor-Wanyama" TargetMode="External"/><Relationship Id="rId1419" Type="http://schemas.openxmlformats.org/officeDocument/2006/relationships/hyperlink" Target="https://fbref.com/en/squads/15cf8f40/2022/wages/FC-Dallas-Wage-Details" TargetMode="External"/><Relationship Id="rId1626" Type="http://schemas.openxmlformats.org/officeDocument/2006/relationships/hyperlink" Target="https://fbref.com/en/squads/44117292/2022/wages/DC-United-Wage-Details" TargetMode="External"/><Relationship Id="rId1833" Type="http://schemas.openxmlformats.org/officeDocument/2006/relationships/hyperlink" Target="https://fbref.com/en/country/USA/United-States-Football" TargetMode="External"/><Relationship Id="rId1900" Type="http://schemas.openxmlformats.org/officeDocument/2006/relationships/hyperlink" Target="https://fbref.com/en/country/CMR/Cameroon-Football" TargetMode="External"/><Relationship Id="rId579" Type="http://schemas.openxmlformats.org/officeDocument/2006/relationships/hyperlink" Target="https://fbref.com/en/country/BRA/Brazil-Football" TargetMode="External"/><Relationship Id="rId786" Type="http://schemas.openxmlformats.org/officeDocument/2006/relationships/hyperlink" Target="https://fbref.com/en/country/COL/Colombia-Football" TargetMode="External"/><Relationship Id="rId993" Type="http://schemas.openxmlformats.org/officeDocument/2006/relationships/hyperlink" Target="https://fbref.com/en/squads/eb57545a/2022/wages/Charlotte-FC-Wage-Details" TargetMode="External"/><Relationship Id="rId439" Type="http://schemas.openxmlformats.org/officeDocument/2006/relationships/hyperlink" Target="https://fbref.com/en/players/83cf9719/Djordje-Mihailovic" TargetMode="External"/><Relationship Id="rId646" Type="http://schemas.openxmlformats.org/officeDocument/2006/relationships/hyperlink" Target="https://fbref.com/en/squads/1ebc1a5b/2022/wages/Atlanta-United-Wage-Details" TargetMode="External"/><Relationship Id="rId1069" Type="http://schemas.openxmlformats.org/officeDocument/2006/relationships/hyperlink" Target="https://fbref.com/en/players/4501fd21/Zan-Kolmanic" TargetMode="External"/><Relationship Id="rId1276" Type="http://schemas.openxmlformats.org/officeDocument/2006/relationships/hyperlink" Target="https://fbref.com/en/players/61c628be/Federico-Navarro" TargetMode="External"/><Relationship Id="rId1483" Type="http://schemas.openxmlformats.org/officeDocument/2006/relationships/hyperlink" Target="https://fbref.com/en/players/cd44ba68/Wyatt-Omsberg" TargetMode="External"/><Relationship Id="rId506" Type="http://schemas.openxmlformats.org/officeDocument/2006/relationships/hyperlink" Target="https://fbref.com/en/country/CYP/Cyprus-Football" TargetMode="External"/><Relationship Id="rId853" Type="http://schemas.openxmlformats.org/officeDocument/2006/relationships/hyperlink" Target="https://fbref.com/en/country/USA/United-States-Football" TargetMode="External"/><Relationship Id="rId1136" Type="http://schemas.openxmlformats.org/officeDocument/2006/relationships/hyperlink" Target="https://fbref.com/en/country/DEN/Denmark-Football" TargetMode="External"/><Relationship Id="rId1690" Type="http://schemas.openxmlformats.org/officeDocument/2006/relationships/hyperlink" Target="https://fbref.com/en/players/f6390a6b/Christopher-Garcia" TargetMode="External"/><Relationship Id="rId713" Type="http://schemas.openxmlformats.org/officeDocument/2006/relationships/hyperlink" Target="https://fbref.com/en/players/6ec37f2e/Diego-Palacios" TargetMode="External"/><Relationship Id="rId920" Type="http://schemas.openxmlformats.org/officeDocument/2006/relationships/hyperlink" Target="https://fbref.com/en/country/TRI/Trinidad-and-Tobago-Football" TargetMode="External"/><Relationship Id="rId1343" Type="http://schemas.openxmlformats.org/officeDocument/2006/relationships/hyperlink" Target="https://fbref.com/en/players/4a07ae31/Nkosi-Tafari" TargetMode="External"/><Relationship Id="rId1550" Type="http://schemas.openxmlformats.org/officeDocument/2006/relationships/hyperlink" Target="https://fbref.com/en/country/USA/United-States-Football" TargetMode="External"/><Relationship Id="rId1203" Type="http://schemas.openxmlformats.org/officeDocument/2006/relationships/hyperlink" Target="https://fbref.com/en/squads/99ea75a6/2022/wages/Minnesota-United-Wage-Details" TargetMode="External"/><Relationship Id="rId1410" Type="http://schemas.openxmlformats.org/officeDocument/2006/relationships/hyperlink" Target="https://fbref.com/en/squads/ab41cb90/2022/wages/Vancouver-Whitecaps-FC-Wage-Details" TargetMode="External"/><Relationship Id="rId296" Type="http://schemas.openxmlformats.org/officeDocument/2006/relationships/hyperlink" Target="https://fbref.com/en/country/ARG/Argentina-Football" TargetMode="External"/><Relationship Id="rId2184" Type="http://schemas.openxmlformats.org/officeDocument/2006/relationships/hyperlink" Target="https://fbref.com/en/country/USA/United-States-Football" TargetMode="External"/><Relationship Id="rId156" Type="http://schemas.openxmlformats.org/officeDocument/2006/relationships/hyperlink" Target="https://fbref.com/en/squads/46024eeb/2022/wages/Philadelphia-Union-Wage-Details" TargetMode="External"/><Relationship Id="rId363" Type="http://schemas.openxmlformats.org/officeDocument/2006/relationships/hyperlink" Target="https://fbref.com/en/squads/99ea75a6/2022/wages/Minnesota-United-Wage-Details" TargetMode="External"/><Relationship Id="rId570" Type="http://schemas.openxmlformats.org/officeDocument/2006/relationships/hyperlink" Target="https://fbref.com/en/country/USA/United-States-Football" TargetMode="External"/><Relationship Id="rId2044" Type="http://schemas.openxmlformats.org/officeDocument/2006/relationships/hyperlink" Target="https://fbref.com/en/players/d46d1cdd/Thomas-Williams" TargetMode="External"/><Relationship Id="rId2251" Type="http://schemas.openxmlformats.org/officeDocument/2006/relationships/hyperlink" Target="https://fbref.com/en/players/043f389a/Noah-Allen" TargetMode="External"/><Relationship Id="rId223" Type="http://schemas.openxmlformats.org/officeDocument/2006/relationships/hyperlink" Target="https://fbref.com/en/players/cba16a46/Yuya-Kubo" TargetMode="External"/><Relationship Id="rId430" Type="http://schemas.openxmlformats.org/officeDocument/2006/relationships/hyperlink" Target="https://fbref.com/en/players/49815f34/Gregore" TargetMode="External"/><Relationship Id="rId1060" Type="http://schemas.openxmlformats.org/officeDocument/2006/relationships/hyperlink" Target="https://fbref.com/en/players/56b7c09b/Luis-Martins" TargetMode="External"/><Relationship Id="rId2111" Type="http://schemas.openxmlformats.org/officeDocument/2006/relationships/hyperlink" Target="https://fbref.com/en/players/64796fe0/Caleb-Wiley" TargetMode="External"/><Relationship Id="rId1877" Type="http://schemas.openxmlformats.org/officeDocument/2006/relationships/hyperlink" Target="https://fbref.com/en/players/b11e6f2b/Erik-Hurtado" TargetMode="External"/><Relationship Id="rId1737" Type="http://schemas.openxmlformats.org/officeDocument/2006/relationships/hyperlink" Target="https://fbref.com/en/squads/d8b46897/2022/wages/LA-Galaxy-Wage-Details" TargetMode="External"/><Relationship Id="rId1944" Type="http://schemas.openxmlformats.org/officeDocument/2006/relationships/hyperlink" Target="https://fbref.com/en/squads/cb8b86a2/2022/wages/Inter-Miami-Wage-Details" TargetMode="External"/><Relationship Id="rId29" Type="http://schemas.openxmlformats.org/officeDocument/2006/relationships/hyperlink" Target="https://fbref.com/en/country/BRA/Brazil-Football" TargetMode="External"/><Relationship Id="rId1804" Type="http://schemas.openxmlformats.org/officeDocument/2006/relationships/hyperlink" Target="https://fbref.com/en/squads/d076914e/2022/wages/Portland-Timbers-Wage-Details" TargetMode="External"/><Relationship Id="rId897" Type="http://schemas.openxmlformats.org/officeDocument/2006/relationships/hyperlink" Target="https://fbref.com/en/squads/d076914e/2022/wages/Portland-Timbers-Wage-Details" TargetMode="External"/><Relationship Id="rId757" Type="http://schemas.openxmlformats.org/officeDocument/2006/relationships/hyperlink" Target="https://fbref.com/en/squads/4acb0537/2022/wages/Sporting-KC-Wage-Details" TargetMode="External"/><Relationship Id="rId964" Type="http://schemas.openxmlformats.org/officeDocument/2006/relationships/hyperlink" Target="https://fbref.com/en/players/9cfe9254/Danny-Wilson" TargetMode="External"/><Relationship Id="rId1387" Type="http://schemas.openxmlformats.org/officeDocument/2006/relationships/hyperlink" Target="https://fbref.com/en/country/USA/United-States-Football" TargetMode="External"/><Relationship Id="rId1594" Type="http://schemas.openxmlformats.org/officeDocument/2006/relationships/hyperlink" Target="https://fbref.com/en/players/bc5b5be5/Fredy-Montero" TargetMode="External"/><Relationship Id="rId93" Type="http://schemas.openxmlformats.org/officeDocument/2006/relationships/hyperlink" Target="https://fbref.com/en/squads/46ef01d0/2022/wages/Orlando-City-Wage-Details" TargetMode="External"/><Relationship Id="rId617" Type="http://schemas.openxmlformats.org/officeDocument/2006/relationships/hyperlink" Target="https://fbref.com/en/players/e8b80334/Erik-Godoy" TargetMode="External"/><Relationship Id="rId824" Type="http://schemas.openxmlformats.org/officeDocument/2006/relationships/hyperlink" Target="https://fbref.com/en/players/2501eb59/Jonathan-Lewis" TargetMode="External"/><Relationship Id="rId1247" Type="http://schemas.openxmlformats.org/officeDocument/2006/relationships/hyperlink" Target="https://fbref.com/en/country/USA/United-States-Football" TargetMode="External"/><Relationship Id="rId1454" Type="http://schemas.openxmlformats.org/officeDocument/2006/relationships/hyperlink" Target="https://fbref.com/en/country/USA/United-States-Football" TargetMode="External"/><Relationship Id="rId1661" Type="http://schemas.openxmlformats.org/officeDocument/2006/relationships/hyperlink" Target="https://fbref.com/en/country/MEX/Mexico-Football" TargetMode="External"/><Relationship Id="rId1107" Type="http://schemas.openxmlformats.org/officeDocument/2006/relationships/hyperlink" Target="https://fbref.com/en/squads/ca460650/2022/wages/San-Jose-Earthquakes-Wage-Details" TargetMode="External"/><Relationship Id="rId1314" Type="http://schemas.openxmlformats.org/officeDocument/2006/relationships/hyperlink" Target="https://fbref.com/en/country/USA/United-States-Football" TargetMode="External"/><Relationship Id="rId1521" Type="http://schemas.openxmlformats.org/officeDocument/2006/relationships/hyperlink" Target="https://fbref.com/en/squads/0d885416/2022/wages/Houston-Dynamo-Wage-Details" TargetMode="External"/><Relationship Id="rId20" Type="http://schemas.openxmlformats.org/officeDocument/2006/relationships/hyperlink" Target="https://fbref.com/en/country/ESP/Spain-Football" TargetMode="External"/><Relationship Id="rId2088" Type="http://schemas.openxmlformats.org/officeDocument/2006/relationships/hyperlink" Target="https://fbref.com/en/players/df4fe2b7/Hugo-Hilaire-Mbongue-Mbongue" TargetMode="External"/><Relationship Id="rId2295" Type="http://schemas.openxmlformats.org/officeDocument/2006/relationships/hyperlink" Target="https://fbref.com/en/country/USA/United-States-Football" TargetMode="External"/><Relationship Id="rId267" Type="http://schemas.openxmlformats.org/officeDocument/2006/relationships/hyperlink" Target="https://fbref.com/en/squads/ab41cb90/2022/wages/Vancouver-Whitecaps-FC-Wage-Details" TargetMode="External"/><Relationship Id="rId474" Type="http://schemas.openxmlformats.org/officeDocument/2006/relationships/hyperlink" Target="https://fbref.com/en/squads/69a0fb10/2022/wages/New-York-Red-Bulls-Wage-Details" TargetMode="External"/><Relationship Id="rId2155" Type="http://schemas.openxmlformats.org/officeDocument/2006/relationships/hyperlink" Target="https://fbref.com/en/squads/44117292/2022/wages/DC-United-Wage-Details" TargetMode="External"/><Relationship Id="rId127" Type="http://schemas.openxmlformats.org/officeDocument/2006/relationships/hyperlink" Target="https://fbref.com/en/players/a58bb1e1/Gareth-Bale" TargetMode="External"/><Relationship Id="rId681" Type="http://schemas.openxmlformats.org/officeDocument/2006/relationships/hyperlink" Target="https://fbref.com/en/country/USA/United-States-Football" TargetMode="External"/><Relationship Id="rId334" Type="http://schemas.openxmlformats.org/officeDocument/2006/relationships/hyperlink" Target="https://fbref.com/en/players/60c659b6/Jaroslaw-Niezgoda" TargetMode="External"/><Relationship Id="rId541" Type="http://schemas.openxmlformats.org/officeDocument/2006/relationships/hyperlink" Target="https://fbref.com/en/squads/ca460650/2022/wages/San-Jose-Earthquakes-Wage-Details" TargetMode="External"/><Relationship Id="rId1171" Type="http://schemas.openxmlformats.org/officeDocument/2006/relationships/hyperlink" Target="https://fbref.com/en/players/c8364e8e/Jose-Andres-Martinez" TargetMode="External"/><Relationship Id="rId2015" Type="http://schemas.openxmlformats.org/officeDocument/2006/relationships/hyperlink" Target="https://fbref.com/en/country/SLE/Sierra-Leone-Football" TargetMode="External"/><Relationship Id="rId2222" Type="http://schemas.openxmlformats.org/officeDocument/2006/relationships/hyperlink" Target="https://fbref.com/en/squads/ab41cb90/2022/wages/Vancouver-Whitecaps-FC-Wage-Details" TargetMode="External"/><Relationship Id="rId401" Type="http://schemas.openxmlformats.org/officeDocument/2006/relationships/hyperlink" Target="https://fbref.com/en/country/TRI/Trinidad-and-Tobago-Football" TargetMode="External"/><Relationship Id="rId1031" Type="http://schemas.openxmlformats.org/officeDocument/2006/relationships/hyperlink" Target="https://fbref.com/en/country/VEN/Venezuela-Football" TargetMode="External"/><Relationship Id="rId1988" Type="http://schemas.openxmlformats.org/officeDocument/2006/relationships/hyperlink" Target="https://fbref.com/en/country/MEX/Mexico-Football" TargetMode="External"/><Relationship Id="rId1848" Type="http://schemas.openxmlformats.org/officeDocument/2006/relationships/hyperlink" Target="https://fbref.com/en/country/USA/United-States-Football" TargetMode="External"/><Relationship Id="rId191" Type="http://schemas.openxmlformats.org/officeDocument/2006/relationships/hyperlink" Target="https://fbref.com/en/country/URU/Uruguay-Football" TargetMode="External"/><Relationship Id="rId1708" Type="http://schemas.openxmlformats.org/officeDocument/2006/relationships/hyperlink" Target="https://fbref.com/en/players/f01df62c/Mason-Stajduhar" TargetMode="External"/><Relationship Id="rId1915" Type="http://schemas.openxmlformats.org/officeDocument/2006/relationships/hyperlink" Target="https://fbref.com/en/country/JAM/Jamaica-Football" TargetMode="External"/><Relationship Id="rId216" Type="http://schemas.openxmlformats.org/officeDocument/2006/relationships/hyperlink" Target="https://fbref.com/en/squads/15cf8f40/2022/wages/FC-Dallas-Wage-Details" TargetMode="External"/><Relationship Id="rId423" Type="http://schemas.openxmlformats.org/officeDocument/2006/relationships/hyperlink" Target="https://fbref.com/en/squads/6218ebd4/2022/wages/Seattle-Sounders-FC-Wage-Details" TargetMode="External"/><Relationship Id="rId868" Type="http://schemas.openxmlformats.org/officeDocument/2006/relationships/hyperlink" Target="https://fbref.com/en/country/CAN/Canada-Football" TargetMode="External"/><Relationship Id="rId1053" Type="http://schemas.openxmlformats.org/officeDocument/2006/relationships/hyperlink" Target="https://fbref.com/en/squads/99ea75a6/2022/wages/Minnesota-United-Wage-Details" TargetMode="External"/><Relationship Id="rId1260" Type="http://schemas.openxmlformats.org/officeDocument/2006/relationships/hyperlink" Target="https://fbref.com/en/squads/0d885416/2022/wages/Houston-Dynamo-Wage-Details" TargetMode="External"/><Relationship Id="rId1498" Type="http://schemas.openxmlformats.org/officeDocument/2006/relationships/hyperlink" Target="https://fbref.com/en/players/b9459f85/Jahkeele-Marshall-Rutty" TargetMode="External"/><Relationship Id="rId2104" Type="http://schemas.openxmlformats.org/officeDocument/2006/relationships/hyperlink" Target="https://fbref.com/en/players/00e093d2/Isaiah-Parker" TargetMode="External"/><Relationship Id="rId630" Type="http://schemas.openxmlformats.org/officeDocument/2006/relationships/hyperlink" Target="https://fbref.com/en/country/USA/United-States-Football" TargetMode="External"/><Relationship Id="rId728" Type="http://schemas.openxmlformats.org/officeDocument/2006/relationships/hyperlink" Target="https://fbref.com/en/players/c3a86eea/Jonathan-Bond" TargetMode="External"/><Relationship Id="rId935" Type="http://schemas.openxmlformats.org/officeDocument/2006/relationships/hyperlink" Target="https://fbref.com/en/country/BEL/Belgium-Football" TargetMode="External"/><Relationship Id="rId1358" Type="http://schemas.openxmlformats.org/officeDocument/2006/relationships/hyperlink" Target="https://fbref.com/en/players/adb6ae24/Brek-Shea" TargetMode="External"/><Relationship Id="rId1565" Type="http://schemas.openxmlformats.org/officeDocument/2006/relationships/hyperlink" Target="https://fbref.com/en/country/SOM/Somalia-Football" TargetMode="External"/><Relationship Id="rId1772" Type="http://schemas.openxmlformats.org/officeDocument/2006/relationships/hyperlink" Target="https://fbref.com/en/country/USA/United-States-Football" TargetMode="External"/><Relationship Id="rId2311" Type="http://schemas.openxmlformats.org/officeDocument/2006/relationships/hyperlink" Target="https://fbref.com/en/squads/f9940243/2022/wages/Chicago-Fire-Wage-Details" TargetMode="External"/><Relationship Id="rId64" Type="http://schemas.openxmlformats.org/officeDocument/2006/relationships/hyperlink" Target="https://fbref.com/en/players/60e86875/Sebastian-Driussi" TargetMode="External"/><Relationship Id="rId1120" Type="http://schemas.openxmlformats.org/officeDocument/2006/relationships/hyperlink" Target="https://fbref.com/en/players/b828d56a/Raheem-Edwards" TargetMode="External"/><Relationship Id="rId1218" Type="http://schemas.openxmlformats.org/officeDocument/2006/relationships/hyperlink" Target="https://fbref.com/en/squads/69a0fb10/2022/wages/New-York-Red-Bulls-Wage-Details" TargetMode="External"/><Relationship Id="rId1425" Type="http://schemas.openxmlformats.org/officeDocument/2006/relationships/hyperlink" Target="https://fbref.com/en/squads/3c079def/2022/wages/New-England-Revolution-Wage-Details" TargetMode="External"/><Relationship Id="rId1632" Type="http://schemas.openxmlformats.org/officeDocument/2006/relationships/hyperlink" Target="https://fbref.com/en/squads/415b4465/2022/wages/Colorado-Rapids-Wage-Details" TargetMode="External"/><Relationship Id="rId1937" Type="http://schemas.openxmlformats.org/officeDocument/2006/relationships/hyperlink" Target="https://fbref.com/en/country/BFA/Burkina-Faso-Football" TargetMode="External"/><Relationship Id="rId2199" Type="http://schemas.openxmlformats.org/officeDocument/2006/relationships/hyperlink" Target="https://fbref.com/en/players/72a0f655/Kevin-OToole" TargetMode="External"/><Relationship Id="rId280" Type="http://schemas.openxmlformats.org/officeDocument/2006/relationships/hyperlink" Target="https://fbref.com/en/players/949fe1e8/Antonio-Carlos" TargetMode="External"/><Relationship Id="rId140" Type="http://schemas.openxmlformats.org/officeDocument/2006/relationships/hyperlink" Target="https://fbref.com/en/country/NOR/Norway-Football" TargetMode="External"/><Relationship Id="rId378" Type="http://schemas.openxmlformats.org/officeDocument/2006/relationships/hyperlink" Target="https://fbref.com/en/squads/64e81410/2022/wages/New-York-City-FC-Wage-Details" TargetMode="External"/><Relationship Id="rId585" Type="http://schemas.openxmlformats.org/officeDocument/2006/relationships/hyperlink" Target="https://fbref.com/en/country/ARG/Argentina-Football" TargetMode="External"/><Relationship Id="rId792" Type="http://schemas.openxmlformats.org/officeDocument/2006/relationships/hyperlink" Target="https://fbref.com/en/country/USA/United-States-Football" TargetMode="External"/><Relationship Id="rId2059" Type="http://schemas.openxmlformats.org/officeDocument/2006/relationships/hyperlink" Target="https://fbref.com/en/players/9862259f/Aziel-Jackson" TargetMode="External"/><Relationship Id="rId2266" Type="http://schemas.openxmlformats.org/officeDocument/2006/relationships/hyperlink" Target="https://fbref.com/en/squads/d8b46897/2022/wages/LA-Galaxy-Wage-Details" TargetMode="External"/><Relationship Id="rId6" Type="http://schemas.openxmlformats.org/officeDocument/2006/relationships/hyperlink" Target="https://fbref.com/en/squads/f9940243/2022/wages/Chicago-Fire-Wage-Details" TargetMode="External"/><Relationship Id="rId238" Type="http://schemas.openxmlformats.org/officeDocument/2006/relationships/hyperlink" Target="https://fbref.com/en/players/fda36cfb/Chris-Mavinga" TargetMode="External"/><Relationship Id="rId445" Type="http://schemas.openxmlformats.org/officeDocument/2006/relationships/hyperlink" Target="https://fbref.com/en/players/6260cc9d/Diego-Chara" TargetMode="External"/><Relationship Id="rId652" Type="http://schemas.openxmlformats.org/officeDocument/2006/relationships/hyperlink" Target="https://fbref.com/en/squads/130f43fa/2022/wages/Toronto-FC-Wage-Details" TargetMode="External"/><Relationship Id="rId1075" Type="http://schemas.openxmlformats.org/officeDocument/2006/relationships/hyperlink" Target="https://fbref.com/en/players/5619c5e8/Claudio-Bravo" TargetMode="External"/><Relationship Id="rId1282" Type="http://schemas.openxmlformats.org/officeDocument/2006/relationships/hyperlink" Target="https://fbref.com/en/players/2f061b36/Raul-Gudino" TargetMode="External"/><Relationship Id="rId2126" Type="http://schemas.openxmlformats.org/officeDocument/2006/relationships/hyperlink" Target="https://fbref.com/en/players/de301aee/Jacob-Jackson" TargetMode="External"/><Relationship Id="rId305" Type="http://schemas.openxmlformats.org/officeDocument/2006/relationships/hyperlink" Target="https://fbref.com/en/country/CRC/Costa-Rica-Football" TargetMode="External"/><Relationship Id="rId512" Type="http://schemas.openxmlformats.org/officeDocument/2006/relationships/hyperlink" Target="https://fbref.com/en/country/SRB/Serbia-Football" TargetMode="External"/><Relationship Id="rId957" Type="http://schemas.openxmlformats.org/officeDocument/2006/relationships/hyperlink" Target="https://fbref.com/en/squads/e9ea41b2/2022/wages/FC-Cincinnati-Wage-Details" TargetMode="External"/><Relationship Id="rId1142" Type="http://schemas.openxmlformats.org/officeDocument/2006/relationships/hyperlink" Target="https://fbref.com/en/country/USA/United-States-Football" TargetMode="External"/><Relationship Id="rId1587" Type="http://schemas.openxmlformats.org/officeDocument/2006/relationships/hyperlink" Target="https://fbref.com/en/squads/1ebc1a5b/2022/wages/Atlanta-United-Wage-Details" TargetMode="External"/><Relationship Id="rId1794" Type="http://schemas.openxmlformats.org/officeDocument/2006/relationships/hyperlink" Target="https://fbref.com/en/country/USA/United-States-Football" TargetMode="External"/><Relationship Id="rId86" Type="http://schemas.openxmlformats.org/officeDocument/2006/relationships/hyperlink" Target="https://fbref.com/en/country/VEN/Venezuela-Football" TargetMode="External"/><Relationship Id="rId817" Type="http://schemas.openxmlformats.org/officeDocument/2006/relationships/hyperlink" Target="https://fbref.com/en/squads/d8b46897/2022/wages/LA-Galaxy-Wage-Details" TargetMode="External"/><Relationship Id="rId1002" Type="http://schemas.openxmlformats.org/officeDocument/2006/relationships/hyperlink" Target="https://fbref.com/en/squads/130f43fa/2022/wages/Toronto-FC-Wage-Details" TargetMode="External"/><Relationship Id="rId1447" Type="http://schemas.openxmlformats.org/officeDocument/2006/relationships/hyperlink" Target="https://fbref.com/en/players/2f91124d/Alvas-Powell" TargetMode="External"/><Relationship Id="rId1654" Type="http://schemas.openxmlformats.org/officeDocument/2006/relationships/hyperlink" Target="https://fbref.com/en/players/e4b72e34/Miguel-Trauco" TargetMode="External"/><Relationship Id="rId1861" Type="http://schemas.openxmlformats.org/officeDocument/2006/relationships/hyperlink" Target="https://fbref.com/en/squads/44117292/2022/wages/DC-United-Wage-Details" TargetMode="External"/><Relationship Id="rId1307" Type="http://schemas.openxmlformats.org/officeDocument/2006/relationships/hyperlink" Target="https://fbref.com/en/players/2dc1e90e/Hector-Jimenez" TargetMode="External"/><Relationship Id="rId1514" Type="http://schemas.openxmlformats.org/officeDocument/2006/relationships/hyperlink" Target="https://fbref.com/en/country/USA/United-States-Football" TargetMode="External"/><Relationship Id="rId1721" Type="http://schemas.openxmlformats.org/officeDocument/2006/relationships/hyperlink" Target="https://fbref.com/en/country/CAN/Canada-Football" TargetMode="External"/><Relationship Id="rId1959" Type="http://schemas.openxmlformats.org/officeDocument/2006/relationships/hyperlink" Target="https://fbref.com/en/squads/d076914e/2022/wages/Portland-Timbers-Wage-Details" TargetMode="External"/><Relationship Id="rId13" Type="http://schemas.openxmlformats.org/officeDocument/2006/relationships/hyperlink" Target="https://fbref.com/en/players/a8542814/Hector-Herrera" TargetMode="External"/><Relationship Id="rId1819" Type="http://schemas.openxmlformats.org/officeDocument/2006/relationships/hyperlink" Target="https://fbref.com/en/squads/130f43fa/2022/wages/Toronto-FC-Wage-Details" TargetMode="External"/><Relationship Id="rId2190" Type="http://schemas.openxmlformats.org/officeDocument/2006/relationships/hyperlink" Target="https://fbref.com/en/country/USA/United-States-Football" TargetMode="External"/><Relationship Id="rId2288" Type="http://schemas.openxmlformats.org/officeDocument/2006/relationships/hyperlink" Target="https://fbref.com/en/players/99a6142d/Chris-Hegardt" TargetMode="External"/><Relationship Id="rId162" Type="http://schemas.openxmlformats.org/officeDocument/2006/relationships/hyperlink" Target="https://fbref.com/en/squads/81d817a3/2022/wages/Los-Angeles-FC-Wage-Details" TargetMode="External"/><Relationship Id="rId467" Type="http://schemas.openxmlformats.org/officeDocument/2006/relationships/hyperlink" Target="https://fbref.com/en/country/HON/Honduras-Football" TargetMode="External"/><Relationship Id="rId1097" Type="http://schemas.openxmlformats.org/officeDocument/2006/relationships/hyperlink" Target="https://fbref.com/en/country/GHA/Ghana-Football" TargetMode="External"/><Relationship Id="rId2050" Type="http://schemas.openxmlformats.org/officeDocument/2006/relationships/hyperlink" Target="https://fbref.com/en/players/52a6ef30/Abdoulaye-Cissoko" TargetMode="External"/><Relationship Id="rId2148" Type="http://schemas.openxmlformats.org/officeDocument/2006/relationships/hyperlink" Target="https://fbref.com/en/country/USA/United-States-Football" TargetMode="External"/><Relationship Id="rId674" Type="http://schemas.openxmlformats.org/officeDocument/2006/relationships/hyperlink" Target="https://fbref.com/en/players/9bad7100/Rubio-Rubin" TargetMode="External"/><Relationship Id="rId881" Type="http://schemas.openxmlformats.org/officeDocument/2006/relationships/hyperlink" Target="https://fbref.com/en/squads/130f43fa/2022/wages/Toronto-FC-Wage-Details" TargetMode="External"/><Relationship Id="rId979" Type="http://schemas.openxmlformats.org/officeDocument/2006/relationships/hyperlink" Target="https://fbref.com/en/players/897304e5/Tesho-Akindele" TargetMode="External"/><Relationship Id="rId327" Type="http://schemas.openxmlformats.org/officeDocument/2006/relationships/hyperlink" Target="https://fbref.com/en/squads/e9ea41b2/2022/wages/FC-Cincinnati-Wage-Details" TargetMode="External"/><Relationship Id="rId534" Type="http://schemas.openxmlformats.org/officeDocument/2006/relationships/hyperlink" Target="https://fbref.com/en/country/GHA/Ghana-Football" TargetMode="External"/><Relationship Id="rId741" Type="http://schemas.openxmlformats.org/officeDocument/2006/relationships/hyperlink" Target="https://fbref.com/en/country/CHI/Chile-Football" TargetMode="External"/><Relationship Id="rId839" Type="http://schemas.openxmlformats.org/officeDocument/2006/relationships/hyperlink" Target="https://fbref.com/en/squads/415b4465/2022/wages/Colorado-Rapids-Wage-Details" TargetMode="External"/><Relationship Id="rId1164" Type="http://schemas.openxmlformats.org/officeDocument/2006/relationships/hyperlink" Target="https://fbref.com/en/squads/3c079def/2022/wages/New-England-Revolution-Wage-Details" TargetMode="External"/><Relationship Id="rId1371" Type="http://schemas.openxmlformats.org/officeDocument/2006/relationships/hyperlink" Target="https://fbref.com/en/players/59059f1e/Derrick-Etienne" TargetMode="External"/><Relationship Id="rId1469" Type="http://schemas.openxmlformats.org/officeDocument/2006/relationships/hyperlink" Target="https://fbref.com/en/country/USA/United-States-Football" TargetMode="External"/><Relationship Id="rId2008" Type="http://schemas.openxmlformats.org/officeDocument/2006/relationships/hyperlink" Target="https://fbref.com/en/players/38e88892/Kendall-Burks" TargetMode="External"/><Relationship Id="rId2215" Type="http://schemas.openxmlformats.org/officeDocument/2006/relationships/hyperlink" Target="https://fbref.com/en/squads/99ea75a6/2022/wages/Minnesota-United-Wage-Details" TargetMode="External"/><Relationship Id="rId601" Type="http://schemas.openxmlformats.org/officeDocument/2006/relationships/hyperlink" Target="https://fbref.com/en/squads/44117292/2022/wages/DC-United-Wage-Details" TargetMode="External"/><Relationship Id="rId1024" Type="http://schemas.openxmlformats.org/officeDocument/2006/relationships/hyperlink" Target="https://fbref.com/en/players/b7a23251/Andrew-Gutman" TargetMode="External"/><Relationship Id="rId1231" Type="http://schemas.openxmlformats.org/officeDocument/2006/relationships/hyperlink" Target="https://fbref.com/en/players/cfc68595/Marco-Farfan" TargetMode="External"/><Relationship Id="rId1676" Type="http://schemas.openxmlformats.org/officeDocument/2006/relationships/hyperlink" Target="https://fbref.com/en/country/USA/United-States-Football" TargetMode="External"/><Relationship Id="rId1883" Type="http://schemas.openxmlformats.org/officeDocument/2006/relationships/hyperlink" Target="https://fbref.com/en/players/380ee265/Sean-Zawadzki" TargetMode="External"/><Relationship Id="rId906" Type="http://schemas.openxmlformats.org/officeDocument/2006/relationships/hyperlink" Target="https://fbref.com/en/squads/415b4465/2022/wages/Colorado-Rapids-Wage-Details" TargetMode="External"/><Relationship Id="rId1329" Type="http://schemas.openxmlformats.org/officeDocument/2006/relationships/hyperlink" Target="https://fbref.com/en/country/USA/United-States-Football" TargetMode="External"/><Relationship Id="rId1536" Type="http://schemas.openxmlformats.org/officeDocument/2006/relationships/hyperlink" Target="https://fbref.com/en/squads/eb57545a/2022/wages/Charlotte-FC-Wage-Details" TargetMode="External"/><Relationship Id="rId1743" Type="http://schemas.openxmlformats.org/officeDocument/2006/relationships/hyperlink" Target="https://fbref.com/en/squads/1ebc1a5b/2022/wages/Atlanta-United-Wage-Details" TargetMode="External"/><Relationship Id="rId1950" Type="http://schemas.openxmlformats.org/officeDocument/2006/relationships/hyperlink" Target="https://fbref.com/en/squads/d076914e/2022/wages/Portland-Timbers-Wage-Details" TargetMode="External"/><Relationship Id="rId35" Type="http://schemas.openxmlformats.org/officeDocument/2006/relationships/hyperlink" Target="https://fbref.com/en/country/ITA/Italy-Football" TargetMode="External"/><Relationship Id="rId1603" Type="http://schemas.openxmlformats.org/officeDocument/2006/relationships/hyperlink" Target="https://fbref.com/en/players/f59bd2d3/Rocco-Rios-Novo" TargetMode="External"/><Relationship Id="rId1810" Type="http://schemas.openxmlformats.org/officeDocument/2006/relationships/hyperlink" Target="https://fbref.com/en/squads/0d885416/2022/wages/Houston-Dynamo-Wage-Details" TargetMode="External"/><Relationship Id="rId184" Type="http://schemas.openxmlformats.org/officeDocument/2006/relationships/hyperlink" Target="https://fbref.com/en/players/dd8de641/Lucas-Cavallini" TargetMode="External"/><Relationship Id="rId391" Type="http://schemas.openxmlformats.org/officeDocument/2006/relationships/hyperlink" Target="https://fbref.com/en/players/0fb21da9/Romain-Metanire" TargetMode="External"/><Relationship Id="rId1908" Type="http://schemas.openxmlformats.org/officeDocument/2006/relationships/hyperlink" Target="https://fbref.com/en/players/4f8a9f70/Kervin-Arriaga" TargetMode="External"/><Relationship Id="rId2072" Type="http://schemas.openxmlformats.org/officeDocument/2006/relationships/hyperlink" Target="https://fbref.com/en/country/CAN/Canada-Football" TargetMode="External"/><Relationship Id="rId251" Type="http://schemas.openxmlformats.org/officeDocument/2006/relationships/hyperlink" Target="https://fbref.com/en/country/ITA/Italy-Football" TargetMode="External"/><Relationship Id="rId489" Type="http://schemas.openxmlformats.org/officeDocument/2006/relationships/hyperlink" Target="https://fbref.com/en/squads/d8b46897/2022/wages/LA-Galaxy-Wage-Details" TargetMode="External"/><Relationship Id="rId696" Type="http://schemas.openxmlformats.org/officeDocument/2006/relationships/hyperlink" Target="https://fbref.com/en/country/SEN/Senegal-Football" TargetMode="External"/><Relationship Id="rId349" Type="http://schemas.openxmlformats.org/officeDocument/2006/relationships/hyperlink" Target="https://fbref.com/en/players/ae0a7ddf/DeAndre-Yedlin" TargetMode="External"/><Relationship Id="rId556" Type="http://schemas.openxmlformats.org/officeDocument/2006/relationships/hyperlink" Target="https://fbref.com/en/squads/81d817a3/2022/wages/Los-Angeles-FC-Wage-Details" TargetMode="External"/><Relationship Id="rId763" Type="http://schemas.openxmlformats.org/officeDocument/2006/relationships/hyperlink" Target="https://fbref.com/en/squads/ca460650/2022/wages/San-Jose-Earthquakes-Wage-Details" TargetMode="External"/><Relationship Id="rId1186" Type="http://schemas.openxmlformats.org/officeDocument/2006/relationships/hyperlink" Target="https://fbref.com/en/players/09538c47/Franco-Fragapane" TargetMode="External"/><Relationship Id="rId1393" Type="http://schemas.openxmlformats.org/officeDocument/2006/relationships/hyperlink" Target="https://fbref.com/en/country/USA/United-States-Football" TargetMode="External"/><Relationship Id="rId2237" Type="http://schemas.openxmlformats.org/officeDocument/2006/relationships/hyperlink" Target="https://fbref.com/en/squads/ca460650/2022/wages/San-Jose-Earthquakes-Wage-Details" TargetMode="External"/><Relationship Id="rId111" Type="http://schemas.openxmlformats.org/officeDocument/2006/relationships/hyperlink" Target="https://fbref.com/en/squads/1ebc1a5b/2022/wages/Atlanta-United-Wage-Details" TargetMode="External"/><Relationship Id="rId209" Type="http://schemas.openxmlformats.org/officeDocument/2006/relationships/hyperlink" Target="https://fbref.com/en/country/POL/Poland-Football" TargetMode="External"/><Relationship Id="rId416" Type="http://schemas.openxmlformats.org/officeDocument/2006/relationships/hyperlink" Target="https://fbref.com/en/country/USA/United-States-Football" TargetMode="External"/><Relationship Id="rId970" Type="http://schemas.openxmlformats.org/officeDocument/2006/relationships/hyperlink" Target="https://fbref.com/en/players/2c1025bf/Alex-Muyl" TargetMode="External"/><Relationship Id="rId1046" Type="http://schemas.openxmlformats.org/officeDocument/2006/relationships/hyperlink" Target="https://fbref.com/en/country/HON/Honduras-Football" TargetMode="External"/><Relationship Id="rId1253" Type="http://schemas.openxmlformats.org/officeDocument/2006/relationships/hyperlink" Target="https://fbref.com/en/country/POR/Portugal-Football" TargetMode="External"/><Relationship Id="rId1698" Type="http://schemas.openxmlformats.org/officeDocument/2006/relationships/hyperlink" Target="https://fbref.com/en/squads/81d817a3/2022/wages/Los-Angeles-FC-Wage-Details" TargetMode="External"/><Relationship Id="rId623" Type="http://schemas.openxmlformats.org/officeDocument/2006/relationships/hyperlink" Target="https://fbref.com/en/players/627b570a/Moussa-Djitte" TargetMode="External"/><Relationship Id="rId830" Type="http://schemas.openxmlformats.org/officeDocument/2006/relationships/hyperlink" Target="https://fbref.com/en/players/4d825a2d/Brandon-Servania" TargetMode="External"/><Relationship Id="rId928" Type="http://schemas.openxmlformats.org/officeDocument/2006/relationships/hyperlink" Target="https://fbref.com/en/players/10d1139c/DeJuan-Jones" TargetMode="External"/><Relationship Id="rId1460" Type="http://schemas.openxmlformats.org/officeDocument/2006/relationships/hyperlink" Target="https://fbref.com/en/country/CAN/Canada-Football" TargetMode="External"/><Relationship Id="rId1558" Type="http://schemas.openxmlformats.org/officeDocument/2006/relationships/hyperlink" Target="https://fbref.com/en/players/d1f3e74b/Kendall-McIntosh" TargetMode="External"/><Relationship Id="rId1765" Type="http://schemas.openxmlformats.org/officeDocument/2006/relationships/hyperlink" Target="https://fbref.com/en/players/0d3f30b9/Adam-Grinwis" TargetMode="External"/><Relationship Id="rId2304" Type="http://schemas.openxmlformats.org/officeDocument/2006/relationships/hyperlink" Target="https://fbref.com/en/squads/f7d86a43/2022/wages/Real-Salt-Lake-Wage-Details" TargetMode="External"/><Relationship Id="rId57" Type="http://schemas.openxmlformats.org/officeDocument/2006/relationships/hyperlink" Target="https://fbref.com/en/squads/6218ebd4/2022/wages/Seattle-Sounders-FC-Wage-Details" TargetMode="External"/><Relationship Id="rId1113" Type="http://schemas.openxmlformats.org/officeDocument/2006/relationships/hyperlink" Target="https://fbref.com/en/squads/15cf8f40/2022/wages/FC-Dallas-Wage-Details" TargetMode="External"/><Relationship Id="rId1320" Type="http://schemas.openxmlformats.org/officeDocument/2006/relationships/hyperlink" Target="https://fbref.com/en/country/USA/United-States-Football" TargetMode="External"/><Relationship Id="rId1418" Type="http://schemas.openxmlformats.org/officeDocument/2006/relationships/hyperlink" Target="https://fbref.com/en/country/NED/Netherlands-Football" TargetMode="External"/><Relationship Id="rId1972" Type="http://schemas.openxmlformats.org/officeDocument/2006/relationships/hyperlink" Target="https://fbref.com/en/players/95c5f7c1/Evan-Louro" TargetMode="External"/><Relationship Id="rId1625" Type="http://schemas.openxmlformats.org/officeDocument/2006/relationships/hyperlink" Target="https://fbref.com/en/country/USA/United-States-Football" TargetMode="External"/><Relationship Id="rId1832" Type="http://schemas.openxmlformats.org/officeDocument/2006/relationships/hyperlink" Target="https://fbref.com/en/players/1cfa6e1a/Jackson-Conway" TargetMode="External"/><Relationship Id="rId2094" Type="http://schemas.openxmlformats.org/officeDocument/2006/relationships/hyperlink" Target="https://fbref.com/en/players/517bef8b/Kosi-Thompson" TargetMode="External"/><Relationship Id="rId273" Type="http://schemas.openxmlformats.org/officeDocument/2006/relationships/hyperlink" Target="https://fbref.com/en/squads/15cf8f40/2022/wages/FC-Dallas-Wage-Details" TargetMode="External"/><Relationship Id="rId480" Type="http://schemas.openxmlformats.org/officeDocument/2006/relationships/hyperlink" Target="https://fbref.com/en/squads/99ea75a6/2022/wages/Minnesota-United-Wage-Details" TargetMode="External"/><Relationship Id="rId2161" Type="http://schemas.openxmlformats.org/officeDocument/2006/relationships/hyperlink" Target="https://fbref.com/en/squads/44117292/2022/wages/DC-United-Wage-Details" TargetMode="External"/><Relationship Id="rId133" Type="http://schemas.openxmlformats.org/officeDocument/2006/relationships/hyperlink" Target="https://fbref.com/en/players/bf4d31d3/Giacomo-Vrioni" TargetMode="External"/><Relationship Id="rId340" Type="http://schemas.openxmlformats.org/officeDocument/2006/relationships/hyperlink" Target="https://fbref.com/en/players/0984c5d5/Remi-Walter" TargetMode="External"/><Relationship Id="rId578" Type="http://schemas.openxmlformats.org/officeDocument/2006/relationships/hyperlink" Target="https://fbref.com/en/players/e031439d/Gabriel-Pereira" TargetMode="External"/><Relationship Id="rId785" Type="http://schemas.openxmlformats.org/officeDocument/2006/relationships/hyperlink" Target="https://fbref.com/en/players/4e32c2d6/Jhohan-Romana" TargetMode="External"/><Relationship Id="rId992" Type="http://schemas.openxmlformats.org/officeDocument/2006/relationships/hyperlink" Target="https://fbref.com/en/country/ENG/England-Football" TargetMode="External"/><Relationship Id="rId2021" Type="http://schemas.openxmlformats.org/officeDocument/2006/relationships/hyperlink" Target="https://fbref.com/en/country/CAN/Canada-Football" TargetMode="External"/><Relationship Id="rId2259" Type="http://schemas.openxmlformats.org/officeDocument/2006/relationships/hyperlink" Target="https://fbref.com/en/country/USA/United-States-Football" TargetMode="External"/><Relationship Id="rId200" Type="http://schemas.openxmlformats.org/officeDocument/2006/relationships/hyperlink" Target="https://fbref.com/en/country/ESP/Spain-Football" TargetMode="External"/><Relationship Id="rId438" Type="http://schemas.openxmlformats.org/officeDocument/2006/relationships/hyperlink" Target="https://fbref.com/en/squads/f7d86a43/2022/wages/Real-Salt-Lake-Wage-Details" TargetMode="External"/><Relationship Id="rId645" Type="http://schemas.openxmlformats.org/officeDocument/2006/relationships/hyperlink" Target="https://fbref.com/en/country/ARG/Argentina-Football" TargetMode="External"/><Relationship Id="rId852" Type="http://schemas.openxmlformats.org/officeDocument/2006/relationships/hyperlink" Target="https://fbref.com/en/players/8f2af1ed/Hassani-Dotson" TargetMode="External"/><Relationship Id="rId1068" Type="http://schemas.openxmlformats.org/officeDocument/2006/relationships/hyperlink" Target="https://fbref.com/en/squads/b918956d/2022/wages/Austin-FC-Wage-Details" TargetMode="External"/><Relationship Id="rId1275" Type="http://schemas.openxmlformats.org/officeDocument/2006/relationships/hyperlink" Target="https://fbref.com/en/squads/99ea75a6/2022/wages/Minnesota-United-Wage-Details" TargetMode="External"/><Relationship Id="rId1482" Type="http://schemas.openxmlformats.org/officeDocument/2006/relationships/hyperlink" Target="https://fbref.com/en/squads/eb57545a/2022/wages/Charlotte-FC-Wage-Details" TargetMode="External"/><Relationship Id="rId2119" Type="http://schemas.openxmlformats.org/officeDocument/2006/relationships/hyperlink" Target="https://fbref.com/en/squads/1ebc1a5b/2022/wages/Atlanta-United-Wage-Details" TargetMode="External"/><Relationship Id="rId505" Type="http://schemas.openxmlformats.org/officeDocument/2006/relationships/hyperlink" Target="https://fbref.com/en/players/b004076a/Marinos-Tzionis" TargetMode="External"/><Relationship Id="rId712" Type="http://schemas.openxmlformats.org/officeDocument/2006/relationships/hyperlink" Target="https://fbref.com/en/squads/35f1b818/2022/wages/Nashville-SC-Wage-Details" TargetMode="External"/><Relationship Id="rId1135" Type="http://schemas.openxmlformats.org/officeDocument/2006/relationships/hyperlink" Target="https://fbref.com/en/players/83b6e15d/Malte-Amundsen" TargetMode="External"/><Relationship Id="rId1342" Type="http://schemas.openxmlformats.org/officeDocument/2006/relationships/hyperlink" Target="https://fbref.com/en/squads/cb8b86a2/2022/wages/Inter-Miami-Wage-Details" TargetMode="External"/><Relationship Id="rId1787" Type="http://schemas.openxmlformats.org/officeDocument/2006/relationships/hyperlink" Target="https://fbref.com/en/players/27854bf6/Marcus-Godinho" TargetMode="External"/><Relationship Id="rId1994" Type="http://schemas.openxmlformats.org/officeDocument/2006/relationships/hyperlink" Target="https://fbref.com/en/country/USA/United-States-Football" TargetMode="External"/><Relationship Id="rId79" Type="http://schemas.openxmlformats.org/officeDocument/2006/relationships/hyperlink" Target="https://fbref.com/en/players/ab66cc31/Gaston-Gimenez" TargetMode="External"/><Relationship Id="rId1202" Type="http://schemas.openxmlformats.org/officeDocument/2006/relationships/hyperlink" Target="https://fbref.com/en/country/MEX/Mexico-Football" TargetMode="External"/><Relationship Id="rId1647" Type="http://schemas.openxmlformats.org/officeDocument/2006/relationships/hyperlink" Target="https://fbref.com/en/squads/ab41cb90/2022/wages/Vancouver-Whitecaps-FC-Wage-Details" TargetMode="External"/><Relationship Id="rId1854" Type="http://schemas.openxmlformats.org/officeDocument/2006/relationships/hyperlink" Target="https://fbref.com/en/country/USA/United-States-Football" TargetMode="External"/><Relationship Id="rId1507" Type="http://schemas.openxmlformats.org/officeDocument/2006/relationships/hyperlink" Target="https://fbref.com/en/players/0c6f2fa6/Jack-Maher" TargetMode="External"/><Relationship Id="rId1714" Type="http://schemas.openxmlformats.org/officeDocument/2006/relationships/hyperlink" Target="https://fbref.com/en/players/6b306c92/John-Pulskamp" TargetMode="External"/><Relationship Id="rId295" Type="http://schemas.openxmlformats.org/officeDocument/2006/relationships/hyperlink" Target="https://fbref.com/en/players/b59f0060/Matias-Pellegrini" TargetMode="External"/><Relationship Id="rId1921" Type="http://schemas.openxmlformats.org/officeDocument/2006/relationships/hyperlink" Target="https://fbref.com/en/country/VEN/Venezuela-Football" TargetMode="External"/><Relationship Id="rId2183" Type="http://schemas.openxmlformats.org/officeDocument/2006/relationships/hyperlink" Target="https://fbref.com/en/players/f68ed3ba/Dylan-Teves" TargetMode="External"/><Relationship Id="rId155" Type="http://schemas.openxmlformats.org/officeDocument/2006/relationships/hyperlink" Target="https://fbref.com/en/country/DEN/Denmark-Football" TargetMode="External"/><Relationship Id="rId362" Type="http://schemas.openxmlformats.org/officeDocument/2006/relationships/hyperlink" Target="https://fbref.com/en/country/USA/United-States-Football" TargetMode="External"/><Relationship Id="rId1297" Type="http://schemas.openxmlformats.org/officeDocument/2006/relationships/hyperlink" Target="https://fbref.com/en/squads/4acb0537/2022/wages/Sporting-KC-Wage-Details" TargetMode="External"/><Relationship Id="rId2043" Type="http://schemas.openxmlformats.org/officeDocument/2006/relationships/hyperlink" Target="https://fbref.com/en/squads/35f1b818/2022/wages/Nashville-SC-Wage-Details" TargetMode="External"/><Relationship Id="rId2250" Type="http://schemas.openxmlformats.org/officeDocument/2006/relationships/hyperlink" Target="https://fbref.com/en/squads/cb8b86a2/2022/wages/Inter-Miami-Wage-Details" TargetMode="External"/><Relationship Id="rId222" Type="http://schemas.openxmlformats.org/officeDocument/2006/relationships/hyperlink" Target="https://fbref.com/en/squads/81d817a3/2022/wages/Los-Angeles-FC-Wage-Details" TargetMode="External"/><Relationship Id="rId667" Type="http://schemas.openxmlformats.org/officeDocument/2006/relationships/hyperlink" Target="https://fbref.com/en/squads/44117292/2022/wages/DC-United-Wage-Details" TargetMode="External"/><Relationship Id="rId874" Type="http://schemas.openxmlformats.org/officeDocument/2006/relationships/hyperlink" Target="https://fbref.com/en/country/USA/United-States-Football" TargetMode="External"/><Relationship Id="rId2110" Type="http://schemas.openxmlformats.org/officeDocument/2006/relationships/hyperlink" Target="https://fbref.com/en/squads/1ebc1a5b/2022/wages/Atlanta-United-Wage-Details" TargetMode="External"/><Relationship Id="rId527" Type="http://schemas.openxmlformats.org/officeDocument/2006/relationships/hyperlink" Target="https://fbref.com/en/country/CAN/Canada-Football" TargetMode="External"/><Relationship Id="rId734" Type="http://schemas.openxmlformats.org/officeDocument/2006/relationships/hyperlink" Target="https://fbref.com/en/players/f352799f/Nick-Marsman" TargetMode="External"/><Relationship Id="rId941" Type="http://schemas.openxmlformats.org/officeDocument/2006/relationships/hyperlink" Target="https://fbref.com/en/country/USA/United-States-Football" TargetMode="External"/><Relationship Id="rId1157" Type="http://schemas.openxmlformats.org/officeDocument/2006/relationships/hyperlink" Target="https://fbref.com/en/country/FIN/Finland-Football" TargetMode="External"/><Relationship Id="rId1364" Type="http://schemas.openxmlformats.org/officeDocument/2006/relationships/hyperlink" Target="https://fbref.com/en/squads/46ef01d0/2022/wages/Orlando-City-Wage-Details" TargetMode="External"/><Relationship Id="rId1571" Type="http://schemas.openxmlformats.org/officeDocument/2006/relationships/hyperlink" Target="https://fbref.com/en/country/COL/Colombia-Football" TargetMode="External"/><Relationship Id="rId2208" Type="http://schemas.openxmlformats.org/officeDocument/2006/relationships/hyperlink" Target="https://fbref.com/en/squads/69a0fb10/2022/wages/New-York-Red-Bulls-Wage-Details" TargetMode="External"/><Relationship Id="rId70" Type="http://schemas.openxmlformats.org/officeDocument/2006/relationships/hyperlink" Target="https://fbref.com/en/players/862e93c2/Ryan-Gauld" TargetMode="External"/><Relationship Id="rId801" Type="http://schemas.openxmlformats.org/officeDocument/2006/relationships/hyperlink" Target="https://fbref.com/en/country/COL/Colombia-Football" TargetMode="External"/><Relationship Id="rId1017" Type="http://schemas.openxmlformats.org/officeDocument/2006/relationships/hyperlink" Target="https://fbref.com/en/squads/b918956d/2022/wages/Austin-FC-Wage-Details" TargetMode="External"/><Relationship Id="rId1224" Type="http://schemas.openxmlformats.org/officeDocument/2006/relationships/hyperlink" Target="https://fbref.com/en/squads/eb57545a/2022/wages/Charlotte-FC-Wage-Details" TargetMode="External"/><Relationship Id="rId1431" Type="http://schemas.openxmlformats.org/officeDocument/2006/relationships/hyperlink" Target="https://fbref.com/en/squads/415b4465/2022/wages/Colorado-Rapids-Wage-Details" TargetMode="External"/><Relationship Id="rId1669" Type="http://schemas.openxmlformats.org/officeDocument/2006/relationships/hyperlink" Target="https://fbref.com/en/players/c5cbbec9/Casey-Walls" TargetMode="External"/><Relationship Id="rId1876" Type="http://schemas.openxmlformats.org/officeDocument/2006/relationships/hyperlink" Target="https://fbref.com/en/squads/529ba333/2022/wages/Columbus-Crew-Wage-Details" TargetMode="External"/><Relationship Id="rId1529" Type="http://schemas.openxmlformats.org/officeDocument/2006/relationships/hyperlink" Target="https://fbref.com/en/country/USA/United-States-Football" TargetMode="External"/><Relationship Id="rId1736" Type="http://schemas.openxmlformats.org/officeDocument/2006/relationships/hyperlink" Target="https://fbref.com/en/country/USA/United-States-Football" TargetMode="External"/><Relationship Id="rId1943" Type="http://schemas.openxmlformats.org/officeDocument/2006/relationships/hyperlink" Target="https://fbref.com/en/country/ECU/Ecuador-Football" TargetMode="External"/><Relationship Id="rId28" Type="http://schemas.openxmlformats.org/officeDocument/2006/relationships/hyperlink" Target="https://fbref.com/en/players/fa18c72e/Luiz-Araujo" TargetMode="External"/><Relationship Id="rId1803" Type="http://schemas.openxmlformats.org/officeDocument/2006/relationships/hyperlink" Target="https://fbref.com/en/country/MEX/Mexico-Football" TargetMode="External"/><Relationship Id="rId177" Type="http://schemas.openxmlformats.org/officeDocument/2006/relationships/hyperlink" Target="https://fbref.com/en/squads/130f43fa/2022/wages/Toronto-FC-Wage-Details" TargetMode="External"/><Relationship Id="rId384" Type="http://schemas.openxmlformats.org/officeDocument/2006/relationships/hyperlink" Target="https://fbref.com/en/squads/ab41cb90/2022/wages/Vancouver-Whitecaps-FC-Wage-Details" TargetMode="External"/><Relationship Id="rId591" Type="http://schemas.openxmlformats.org/officeDocument/2006/relationships/hyperlink" Target="https://fbref.com/en/country/BRA/Brazil-Football" TargetMode="External"/><Relationship Id="rId2065" Type="http://schemas.openxmlformats.org/officeDocument/2006/relationships/hyperlink" Target="https://fbref.com/en/players/3b114bfc/Nabilai-Kibunguchy" TargetMode="External"/><Relationship Id="rId2272" Type="http://schemas.openxmlformats.org/officeDocument/2006/relationships/hyperlink" Target="https://fbref.com/en/squads/e9ea41b2/2022/wages/FC-Cincinnati-Wage-Details" TargetMode="External"/><Relationship Id="rId244" Type="http://schemas.openxmlformats.org/officeDocument/2006/relationships/hyperlink" Target="https://fbref.com/en/players/8087e6cb/Jonathan-Mensah" TargetMode="External"/><Relationship Id="rId689" Type="http://schemas.openxmlformats.org/officeDocument/2006/relationships/hyperlink" Target="https://fbref.com/en/players/2eb09121/Dru-Yearwood" TargetMode="External"/><Relationship Id="rId896" Type="http://schemas.openxmlformats.org/officeDocument/2006/relationships/hyperlink" Target="https://fbref.com/en/country/BIH/Bosnia-and-Herzegovina-Football" TargetMode="External"/><Relationship Id="rId1081" Type="http://schemas.openxmlformats.org/officeDocument/2006/relationships/hyperlink" Target="https://fbref.com/en/players/d8b47705/Kelvin-Leerdam" TargetMode="External"/><Relationship Id="rId451" Type="http://schemas.openxmlformats.org/officeDocument/2006/relationships/hyperlink" Target="https://fbref.com/en/players/f99f37fc/Maximiliano-Moralez" TargetMode="External"/><Relationship Id="rId549" Type="http://schemas.openxmlformats.org/officeDocument/2006/relationships/hyperlink" Target="https://fbref.com/en/country/URU/Uruguay-Football" TargetMode="External"/><Relationship Id="rId756" Type="http://schemas.openxmlformats.org/officeDocument/2006/relationships/hyperlink" Target="https://fbref.com/en/country/USA/United-States-Football" TargetMode="External"/><Relationship Id="rId1179" Type="http://schemas.openxmlformats.org/officeDocument/2006/relationships/hyperlink" Target="https://fbref.com/en/squads/ab41cb90/2022/wages/Vancouver-Whitecaps-FC-Wage-Details" TargetMode="External"/><Relationship Id="rId1386" Type="http://schemas.openxmlformats.org/officeDocument/2006/relationships/hyperlink" Target="https://fbref.com/en/players/6a1940d5/Brad-Stuver" TargetMode="External"/><Relationship Id="rId1593" Type="http://schemas.openxmlformats.org/officeDocument/2006/relationships/hyperlink" Target="https://fbref.com/en/squads/6218ebd4/2022/wages/Seattle-Sounders-FC-Wage-Details" TargetMode="External"/><Relationship Id="rId2132" Type="http://schemas.openxmlformats.org/officeDocument/2006/relationships/hyperlink" Target="https://fbref.com/en/players/9fda5cd3/Ryan-Spaulding" TargetMode="External"/><Relationship Id="rId104" Type="http://schemas.openxmlformats.org/officeDocument/2006/relationships/hyperlink" Target="https://fbref.com/en/country/USA/United-States-Football" TargetMode="External"/><Relationship Id="rId311" Type="http://schemas.openxmlformats.org/officeDocument/2006/relationships/hyperlink" Target="https://fbref.com/en/country/ISL/Iceland-Football" TargetMode="External"/><Relationship Id="rId409" Type="http://schemas.openxmlformats.org/officeDocument/2006/relationships/hyperlink" Target="https://fbref.com/en/players/782a95d9/Miles-Robinson" TargetMode="External"/><Relationship Id="rId963" Type="http://schemas.openxmlformats.org/officeDocument/2006/relationships/hyperlink" Target="https://fbref.com/en/squads/46ef01d0/2022/wages/Orlando-City-Wage-Details" TargetMode="External"/><Relationship Id="rId1039" Type="http://schemas.openxmlformats.org/officeDocument/2006/relationships/hyperlink" Target="https://fbref.com/en/players/ec646e88/William-Yarbrough" TargetMode="External"/><Relationship Id="rId1246" Type="http://schemas.openxmlformats.org/officeDocument/2006/relationships/hyperlink" Target="https://fbref.com/en/players/e0c17cde/Mauricio-Pineda" TargetMode="External"/><Relationship Id="rId1898" Type="http://schemas.openxmlformats.org/officeDocument/2006/relationships/hyperlink" Target="https://fbref.com/en/squads/69a0fb10/2022/wages/New-York-Red-Bulls-Wage-Details" TargetMode="External"/><Relationship Id="rId92" Type="http://schemas.openxmlformats.org/officeDocument/2006/relationships/hyperlink" Target="https://fbref.com/en/country/AUT/Austria-Football" TargetMode="External"/><Relationship Id="rId616" Type="http://schemas.openxmlformats.org/officeDocument/2006/relationships/hyperlink" Target="https://fbref.com/en/squads/64e81410/2022/wages/New-York-City-FC-Wage-Details" TargetMode="External"/><Relationship Id="rId823" Type="http://schemas.openxmlformats.org/officeDocument/2006/relationships/hyperlink" Target="https://fbref.com/en/squads/b918956d/2022/wages/Austin-FC-Wage-Details" TargetMode="External"/><Relationship Id="rId1453" Type="http://schemas.openxmlformats.org/officeDocument/2006/relationships/hyperlink" Target="https://fbref.com/en/players/6e327d0d/Caden-Clark" TargetMode="External"/><Relationship Id="rId1660" Type="http://schemas.openxmlformats.org/officeDocument/2006/relationships/hyperlink" Target="https://fbref.com/en/players/b7b20be7/Antonio-Leone" TargetMode="External"/><Relationship Id="rId1758" Type="http://schemas.openxmlformats.org/officeDocument/2006/relationships/hyperlink" Target="https://fbref.com/en/squads/415b4465/2022/wages/Colorado-Rapids-Wage-Details" TargetMode="External"/><Relationship Id="rId1106" Type="http://schemas.openxmlformats.org/officeDocument/2006/relationships/hyperlink" Target="https://fbref.com/en/country/USA/United-States-Football" TargetMode="External"/><Relationship Id="rId1313" Type="http://schemas.openxmlformats.org/officeDocument/2006/relationships/hyperlink" Target="https://fbref.com/en/players/1e29552f/Jonathan-Klinsmann" TargetMode="External"/><Relationship Id="rId1520" Type="http://schemas.openxmlformats.org/officeDocument/2006/relationships/hyperlink" Target="https://fbref.com/en/country/USA/United-States-Football" TargetMode="External"/><Relationship Id="rId1965" Type="http://schemas.openxmlformats.org/officeDocument/2006/relationships/hyperlink" Target="https://fbref.com/en/squads/d8b46897/2022/wages/LA-Galaxy-Wage-Details" TargetMode="External"/><Relationship Id="rId1618" Type="http://schemas.openxmlformats.org/officeDocument/2006/relationships/hyperlink" Target="https://fbref.com/en/players/1c2c030a/Matthew-Real" TargetMode="External"/><Relationship Id="rId1825" Type="http://schemas.openxmlformats.org/officeDocument/2006/relationships/hyperlink" Target="https://fbref.com/en/squads/15cf8f40/2022/wages/FC-Dallas-Wage-Details" TargetMode="External"/><Relationship Id="rId199" Type="http://schemas.openxmlformats.org/officeDocument/2006/relationships/hyperlink" Target="https://fbref.com/en/players/72979f65/Ilie-Sanchez" TargetMode="External"/><Relationship Id="rId2087" Type="http://schemas.openxmlformats.org/officeDocument/2006/relationships/hyperlink" Target="https://fbref.com/en/squads/130f43fa/2022/wages/Toronto-FC-Wage-Details" TargetMode="External"/><Relationship Id="rId2294" Type="http://schemas.openxmlformats.org/officeDocument/2006/relationships/hyperlink" Target="https://fbref.com/en/players/c09ddc5e/Koa-Santos" TargetMode="External"/><Relationship Id="rId266" Type="http://schemas.openxmlformats.org/officeDocument/2006/relationships/hyperlink" Target="https://fbref.com/en/country/USA/United-States-Football" TargetMode="External"/><Relationship Id="rId473" Type="http://schemas.openxmlformats.org/officeDocument/2006/relationships/hyperlink" Target="https://fbref.com/en/country/SCO/Scotland-Football" TargetMode="External"/><Relationship Id="rId680" Type="http://schemas.openxmlformats.org/officeDocument/2006/relationships/hyperlink" Target="https://fbref.com/en/players/ec80ba72/Brooks-Lennon" TargetMode="External"/><Relationship Id="rId2154" Type="http://schemas.openxmlformats.org/officeDocument/2006/relationships/hyperlink" Target="https://fbref.com/en/country/USA/United-States-Football" TargetMode="External"/><Relationship Id="rId126" Type="http://schemas.openxmlformats.org/officeDocument/2006/relationships/hyperlink" Target="https://fbref.com/en/squads/44117292/2022/wages/DC-United-Wage-Details" TargetMode="External"/><Relationship Id="rId333" Type="http://schemas.openxmlformats.org/officeDocument/2006/relationships/hyperlink" Target="https://fbref.com/en/squads/130f43fa/2022/wages/Toronto-FC-Wage-Details" TargetMode="External"/><Relationship Id="rId540" Type="http://schemas.openxmlformats.org/officeDocument/2006/relationships/hyperlink" Target="https://fbref.com/en/country/SVK/Slovakia-Football" TargetMode="External"/><Relationship Id="rId778" Type="http://schemas.openxmlformats.org/officeDocument/2006/relationships/hyperlink" Target="https://fbref.com/en/squads/81d817a3/2022/wages/Los-Angeles-FC-Wage-Details" TargetMode="External"/><Relationship Id="rId985" Type="http://schemas.openxmlformats.org/officeDocument/2006/relationships/hyperlink" Target="https://fbref.com/en/players/2e8bd00c/Frankie-Amaya" TargetMode="External"/><Relationship Id="rId1170" Type="http://schemas.openxmlformats.org/officeDocument/2006/relationships/hyperlink" Target="https://fbref.com/en/squads/46024eeb/2022/wages/Philadelphia-Union-Wage-Details" TargetMode="External"/><Relationship Id="rId2014" Type="http://schemas.openxmlformats.org/officeDocument/2006/relationships/hyperlink" Target="https://fbref.com/en/players/6e3f3809/Kei-Kamara" TargetMode="External"/><Relationship Id="rId2221" Type="http://schemas.openxmlformats.org/officeDocument/2006/relationships/hyperlink" Target="https://fbref.com/en/squads/ab41cb90/2022/wages/Vancouver-Whitecaps-FC-Wage-Details" TargetMode="External"/><Relationship Id="rId638" Type="http://schemas.openxmlformats.org/officeDocument/2006/relationships/hyperlink" Target="https://fbref.com/en/players/f8e95f87/Cade-Cowell" TargetMode="External"/><Relationship Id="rId845" Type="http://schemas.openxmlformats.org/officeDocument/2006/relationships/hyperlink" Target="https://fbref.com/en/squads/46024eeb/2022/wages/Philadelphia-Union-Wage-Details" TargetMode="External"/><Relationship Id="rId1030" Type="http://schemas.openxmlformats.org/officeDocument/2006/relationships/hyperlink" Target="https://fbref.com/en/players/de907bab/Ronald-Hernandez" TargetMode="External"/><Relationship Id="rId1268" Type="http://schemas.openxmlformats.org/officeDocument/2006/relationships/hyperlink" Target="https://fbref.com/en/country/CRC/Costa-Rica-Football" TargetMode="External"/><Relationship Id="rId1475" Type="http://schemas.openxmlformats.org/officeDocument/2006/relationships/hyperlink" Target="https://fbref.com/en/country/USA/United-States-Football" TargetMode="External"/><Relationship Id="rId1682" Type="http://schemas.openxmlformats.org/officeDocument/2006/relationships/hyperlink" Target="https://fbref.com/en/country/GHA/Ghana-Football" TargetMode="External"/><Relationship Id="rId2319" Type="http://schemas.openxmlformats.org/officeDocument/2006/relationships/hyperlink" Target="https://fbref.com/en/players/ecc5063f/Daniel-Aguirre" TargetMode="External"/><Relationship Id="rId400" Type="http://schemas.openxmlformats.org/officeDocument/2006/relationships/hyperlink" Target="https://fbref.com/en/players/371645ca/Kevin-Molino" TargetMode="External"/><Relationship Id="rId705" Type="http://schemas.openxmlformats.org/officeDocument/2006/relationships/hyperlink" Target="https://fbref.com/en/country/USA/United-States-Football" TargetMode="External"/><Relationship Id="rId1128" Type="http://schemas.openxmlformats.org/officeDocument/2006/relationships/hyperlink" Target="https://fbref.com/en/squads/fc22273c/2022/wages/CF-Montreal-Wage-Details" TargetMode="External"/><Relationship Id="rId1335" Type="http://schemas.openxmlformats.org/officeDocument/2006/relationships/hyperlink" Target="https://fbref.com/en/country/NGA/Nigeria-Football" TargetMode="External"/><Relationship Id="rId1542" Type="http://schemas.openxmlformats.org/officeDocument/2006/relationships/hyperlink" Target="https://fbref.com/en/squads/fc22273c/2022/wages/CF-Montreal-Wage-Details" TargetMode="External"/><Relationship Id="rId1987" Type="http://schemas.openxmlformats.org/officeDocument/2006/relationships/hyperlink" Target="https://fbref.com/en/players/d52cd2a0/Adrian-Zendejas" TargetMode="External"/><Relationship Id="rId912" Type="http://schemas.openxmlformats.org/officeDocument/2006/relationships/hyperlink" Target="https://fbref.com/en/squads/81d817a3/2022/wages/Los-Angeles-FC-Wage-Details" TargetMode="External"/><Relationship Id="rId1847" Type="http://schemas.openxmlformats.org/officeDocument/2006/relationships/hyperlink" Target="https://fbref.com/en/players/10f6f942/Earl-Edwards-Jr" TargetMode="External"/><Relationship Id="rId41" Type="http://schemas.openxmlformats.org/officeDocument/2006/relationships/hyperlink" Target="https://fbref.com/en/country/BRA/Brazil-Football" TargetMode="External"/><Relationship Id="rId1402" Type="http://schemas.openxmlformats.org/officeDocument/2006/relationships/hyperlink" Target="https://fbref.com/en/players/a71768a2/Christopher-Brady" TargetMode="External"/><Relationship Id="rId1707" Type="http://schemas.openxmlformats.org/officeDocument/2006/relationships/hyperlink" Target="https://fbref.com/en/squads/46ef01d0/2022/wages/Orlando-City-Wage-Details" TargetMode="External"/><Relationship Id="rId190" Type="http://schemas.openxmlformats.org/officeDocument/2006/relationships/hyperlink" Target="https://fbref.com/en/players/e947ee4a/Gaston-Brugman" TargetMode="External"/><Relationship Id="rId288" Type="http://schemas.openxmlformats.org/officeDocument/2006/relationships/hyperlink" Target="https://fbref.com/en/squads/d8b46897/2022/wages/LA-Galaxy-Wage-Details" TargetMode="External"/><Relationship Id="rId1914" Type="http://schemas.openxmlformats.org/officeDocument/2006/relationships/hyperlink" Target="https://fbref.com/en/players/3d14c62e/Javain-Brown" TargetMode="External"/><Relationship Id="rId495" Type="http://schemas.openxmlformats.org/officeDocument/2006/relationships/hyperlink" Target="https://fbref.com/en/squads/529ba333/2022/wages/Columbus-Crew-Wage-Details" TargetMode="External"/><Relationship Id="rId2176" Type="http://schemas.openxmlformats.org/officeDocument/2006/relationships/hyperlink" Target="https://fbref.com/en/country/USA/United-States-Football" TargetMode="External"/><Relationship Id="rId148" Type="http://schemas.openxmlformats.org/officeDocument/2006/relationships/hyperlink" Target="https://fbref.com/en/players/9df9baab/Yimmi-Chara" TargetMode="External"/><Relationship Id="rId355" Type="http://schemas.openxmlformats.org/officeDocument/2006/relationships/hyperlink" Target="https://fbref.com/en/players/eec316d9/Yordy-Reyna" TargetMode="External"/><Relationship Id="rId562" Type="http://schemas.openxmlformats.org/officeDocument/2006/relationships/hyperlink" Target="https://fbref.com/en/squads/415b4465/2022/wages/Colorado-Rapids-Wage-Details" TargetMode="External"/><Relationship Id="rId1192" Type="http://schemas.openxmlformats.org/officeDocument/2006/relationships/hyperlink" Target="https://fbref.com/en/players/ab36595d/Thomas-McNamara" TargetMode="External"/><Relationship Id="rId2036" Type="http://schemas.openxmlformats.org/officeDocument/2006/relationships/hyperlink" Target="https://fbref.com/en/country/USA/United-States-Football" TargetMode="External"/><Relationship Id="rId2243" Type="http://schemas.openxmlformats.org/officeDocument/2006/relationships/hyperlink" Target="https://fbref.com/en/squads/cb8b86a2/2022/wages/Inter-Miami-Wage-Details" TargetMode="External"/><Relationship Id="rId215" Type="http://schemas.openxmlformats.org/officeDocument/2006/relationships/hyperlink" Target="https://fbref.com/en/country/USA/United-States-Football" TargetMode="External"/><Relationship Id="rId422" Type="http://schemas.openxmlformats.org/officeDocument/2006/relationships/hyperlink" Target="https://fbref.com/en/country/ECU/Ecuador-Football" TargetMode="External"/><Relationship Id="rId867" Type="http://schemas.openxmlformats.org/officeDocument/2006/relationships/hyperlink" Target="https://fbref.com/en/players/bc33c73b/Samuel-Piette" TargetMode="External"/><Relationship Id="rId1052" Type="http://schemas.openxmlformats.org/officeDocument/2006/relationships/hyperlink" Target="https://fbref.com/en/country/CAN/Canada-Football" TargetMode="External"/><Relationship Id="rId1497" Type="http://schemas.openxmlformats.org/officeDocument/2006/relationships/hyperlink" Target="https://fbref.com/en/squads/f9940243/2022/wages/Chicago-Fire-Wage-Details" TargetMode="External"/><Relationship Id="rId2103" Type="http://schemas.openxmlformats.org/officeDocument/2006/relationships/hyperlink" Target="https://fbref.com/en/squads/15cf8f40/2022/wages/FC-Dallas-Wage-Details" TargetMode="External"/><Relationship Id="rId2310" Type="http://schemas.openxmlformats.org/officeDocument/2006/relationships/hyperlink" Target="https://fbref.com/en/country/USA/United-States-Football" TargetMode="External"/><Relationship Id="rId727" Type="http://schemas.openxmlformats.org/officeDocument/2006/relationships/hyperlink" Target="https://fbref.com/en/squads/4acb0537/2022/wages/Sporting-KC-Wage-Details" TargetMode="External"/><Relationship Id="rId934" Type="http://schemas.openxmlformats.org/officeDocument/2006/relationships/hyperlink" Target="https://fbref.com/en/players/f625e8a5/Logan-Ndenbe" TargetMode="External"/><Relationship Id="rId1357" Type="http://schemas.openxmlformats.org/officeDocument/2006/relationships/hyperlink" Target="https://fbref.com/en/squads/eb57545a/2022/wages/Charlotte-FC-Wage-Details" TargetMode="External"/><Relationship Id="rId1564" Type="http://schemas.openxmlformats.org/officeDocument/2006/relationships/hyperlink" Target="https://fbref.com/en/players/9212f1cb/Siad-Haji" TargetMode="External"/><Relationship Id="rId1771" Type="http://schemas.openxmlformats.org/officeDocument/2006/relationships/hyperlink" Target="https://fbref.com/en/players/c210926a/Cody-Mizell" TargetMode="External"/><Relationship Id="rId63" Type="http://schemas.openxmlformats.org/officeDocument/2006/relationships/hyperlink" Target="https://fbref.com/en/squads/81d817a3/2022/wages/Los-Angeles-FC-Wage-Details" TargetMode="External"/><Relationship Id="rId1217" Type="http://schemas.openxmlformats.org/officeDocument/2006/relationships/hyperlink" Target="https://fbref.com/en/country/VEN/Venezuela-Football" TargetMode="External"/><Relationship Id="rId1424" Type="http://schemas.openxmlformats.org/officeDocument/2006/relationships/hyperlink" Target="https://fbref.com/en/country/USA/United-States-Football" TargetMode="External"/><Relationship Id="rId1631" Type="http://schemas.openxmlformats.org/officeDocument/2006/relationships/hyperlink" Target="https://fbref.com/en/country/KEN/Kenya-Football" TargetMode="External"/><Relationship Id="rId1869" Type="http://schemas.openxmlformats.org/officeDocument/2006/relationships/hyperlink" Target="https://fbref.com/en/country/KEN/Kenya-Football" TargetMode="External"/><Relationship Id="rId1729" Type="http://schemas.openxmlformats.org/officeDocument/2006/relationships/hyperlink" Target="https://fbref.com/en/players/51f50135/Drew-Skundrich" TargetMode="External"/><Relationship Id="rId1936" Type="http://schemas.openxmlformats.org/officeDocument/2006/relationships/hyperlink" Target="https://fbref.com/en/players/0672f944/Ousseni-Bouda" TargetMode="External"/><Relationship Id="rId2198" Type="http://schemas.openxmlformats.org/officeDocument/2006/relationships/hyperlink" Target="https://fbref.com/en/squads/64e81410/2022/wages/New-York-City-FC-Wage-Details" TargetMode="External"/><Relationship Id="rId377" Type="http://schemas.openxmlformats.org/officeDocument/2006/relationships/hyperlink" Target="https://fbref.com/en/country/PER/Peru-Football" TargetMode="External"/><Relationship Id="rId584" Type="http://schemas.openxmlformats.org/officeDocument/2006/relationships/hyperlink" Target="https://fbref.com/en/players/54f33d0e/Franco-Escobar" TargetMode="External"/><Relationship Id="rId2058" Type="http://schemas.openxmlformats.org/officeDocument/2006/relationships/hyperlink" Target="https://fbref.com/en/squads/69a0fb10/2022/wages/New-York-Red-Bulls-Wage-Details" TargetMode="External"/><Relationship Id="rId2265" Type="http://schemas.openxmlformats.org/officeDocument/2006/relationships/hyperlink" Target="https://fbref.com/en/country/USA/United-States-Football" TargetMode="External"/><Relationship Id="rId5" Type="http://schemas.openxmlformats.org/officeDocument/2006/relationships/hyperlink" Target="https://fbref.com/en/country/SUI/Switzerland-Football" TargetMode="External"/><Relationship Id="rId237" Type="http://schemas.openxmlformats.org/officeDocument/2006/relationships/hyperlink" Target="https://fbref.com/en/squads/0d885416/2022/wages/Houston-Dynamo-Wage-Details" TargetMode="External"/><Relationship Id="rId791" Type="http://schemas.openxmlformats.org/officeDocument/2006/relationships/hyperlink" Target="https://fbref.com/en/players/71eda165/Andrew-Farrell" TargetMode="External"/><Relationship Id="rId889" Type="http://schemas.openxmlformats.org/officeDocument/2006/relationships/hyperlink" Target="https://fbref.com/en/players/b807c1dc/Brendan-Hines-Ike" TargetMode="External"/><Relationship Id="rId1074" Type="http://schemas.openxmlformats.org/officeDocument/2006/relationships/hyperlink" Target="https://fbref.com/en/squads/ca460650/2022/wages/San-Jose-Earthquakes-Wage-Details" TargetMode="External"/><Relationship Id="rId444" Type="http://schemas.openxmlformats.org/officeDocument/2006/relationships/hyperlink" Target="https://fbref.com/en/squads/46024eeb/2022/wages/Philadelphia-Union-Wage-Details" TargetMode="External"/><Relationship Id="rId651" Type="http://schemas.openxmlformats.org/officeDocument/2006/relationships/hyperlink" Target="https://fbref.com/en/country/USA/United-States-Football" TargetMode="External"/><Relationship Id="rId749" Type="http://schemas.openxmlformats.org/officeDocument/2006/relationships/hyperlink" Target="https://fbref.com/en/players/db6540c5/Franco-Ibarra" TargetMode="External"/><Relationship Id="rId1281" Type="http://schemas.openxmlformats.org/officeDocument/2006/relationships/hyperlink" Target="https://fbref.com/en/squads/f9940243/2022/wages/Chicago-Fire-Wage-Details" TargetMode="External"/><Relationship Id="rId1379" Type="http://schemas.openxmlformats.org/officeDocument/2006/relationships/hyperlink" Target="https://fbref.com/en/squads/69a0fb10/2022/wages/New-York-Red-Bulls-Wage-Details" TargetMode="External"/><Relationship Id="rId1586" Type="http://schemas.openxmlformats.org/officeDocument/2006/relationships/hyperlink" Target="https://fbref.com/en/country/USA/United-States-Football" TargetMode="External"/><Relationship Id="rId2125" Type="http://schemas.openxmlformats.org/officeDocument/2006/relationships/hyperlink" Target="https://fbref.com/en/squads/3c079def/2022/wages/New-England-Revolution-Wage-Details" TargetMode="External"/><Relationship Id="rId304" Type="http://schemas.openxmlformats.org/officeDocument/2006/relationships/hyperlink" Target="https://fbref.com/en/players/874a5031/Randall-Leal" TargetMode="External"/><Relationship Id="rId511" Type="http://schemas.openxmlformats.org/officeDocument/2006/relationships/hyperlink" Target="https://fbref.com/en/players/95a24690/Dejan-Joveljic" TargetMode="External"/><Relationship Id="rId609" Type="http://schemas.openxmlformats.org/officeDocument/2006/relationships/hyperlink" Target="https://fbref.com/en/country/FRA/France-Football" TargetMode="External"/><Relationship Id="rId956" Type="http://schemas.openxmlformats.org/officeDocument/2006/relationships/hyperlink" Target="https://fbref.com/en/country/GHA/Ghana-Football" TargetMode="External"/><Relationship Id="rId1141" Type="http://schemas.openxmlformats.org/officeDocument/2006/relationships/hyperlink" Target="https://fbref.com/en/players/2b5801d0/Jake-Nerwinski" TargetMode="External"/><Relationship Id="rId1239" Type="http://schemas.openxmlformats.org/officeDocument/2006/relationships/hyperlink" Target="https://fbref.com/en/squads/3c079def/2022/wages/New-England-Revolution-Wage-Details" TargetMode="External"/><Relationship Id="rId1793" Type="http://schemas.openxmlformats.org/officeDocument/2006/relationships/hyperlink" Target="https://fbref.com/en/players/35d550f2/Tega-Ikoba" TargetMode="External"/><Relationship Id="rId85" Type="http://schemas.openxmlformats.org/officeDocument/2006/relationships/hyperlink" Target="https://fbref.com/en/players/91721722/Jefferson-Savarino" TargetMode="External"/><Relationship Id="rId816" Type="http://schemas.openxmlformats.org/officeDocument/2006/relationships/hyperlink" Target="https://fbref.com/en/country/FRA/France-Football" TargetMode="External"/><Relationship Id="rId1001" Type="http://schemas.openxmlformats.org/officeDocument/2006/relationships/hyperlink" Target="https://fbref.com/en/country/USA/United-States-Football" TargetMode="External"/><Relationship Id="rId1446" Type="http://schemas.openxmlformats.org/officeDocument/2006/relationships/hyperlink" Target="https://fbref.com/en/squads/d8b46897/2022/wages/LA-Galaxy-Wage-Details" TargetMode="External"/><Relationship Id="rId1653" Type="http://schemas.openxmlformats.org/officeDocument/2006/relationships/hyperlink" Target="https://fbref.com/en/squads/ca460650/2022/wages/San-Jose-Earthquakes-Wage-Details" TargetMode="External"/><Relationship Id="rId1860" Type="http://schemas.openxmlformats.org/officeDocument/2006/relationships/hyperlink" Target="https://fbref.com/en/country/CIV/Cote-dIvoire-Football" TargetMode="External"/><Relationship Id="rId1306" Type="http://schemas.openxmlformats.org/officeDocument/2006/relationships/hyperlink" Target="https://fbref.com/en/squads/64e81410/2022/wages/New-York-City-FC-Wage-Details" TargetMode="External"/><Relationship Id="rId1513" Type="http://schemas.openxmlformats.org/officeDocument/2006/relationships/hyperlink" Target="https://fbref.com/en/players/9e6b2ec3/Kyle-Smith" TargetMode="External"/><Relationship Id="rId1720" Type="http://schemas.openxmlformats.org/officeDocument/2006/relationships/hyperlink" Target="https://fbref.com/en/players/7c256990/Keesean-Ferdinand" TargetMode="External"/><Relationship Id="rId1958" Type="http://schemas.openxmlformats.org/officeDocument/2006/relationships/hyperlink" Target="https://fbref.com/en/country/CAN/Canada-Football" TargetMode="External"/><Relationship Id="rId12" Type="http://schemas.openxmlformats.org/officeDocument/2006/relationships/hyperlink" Target="https://fbref.com/en/squads/cb8b86a2/2022/wages/Inter-Miami-Wage-Details" TargetMode="External"/><Relationship Id="rId1818" Type="http://schemas.openxmlformats.org/officeDocument/2006/relationships/hyperlink" Target="https://fbref.com/en/country/CAN/Canada-Football" TargetMode="External"/><Relationship Id="rId161" Type="http://schemas.openxmlformats.org/officeDocument/2006/relationships/hyperlink" Target="https://fbref.com/en/country/ESP/Spain-Football" TargetMode="External"/><Relationship Id="rId399" Type="http://schemas.openxmlformats.org/officeDocument/2006/relationships/hyperlink" Target="https://fbref.com/en/squads/529ba333/2022/wages/Columbus-Crew-Wage-Details" TargetMode="External"/><Relationship Id="rId2287" Type="http://schemas.openxmlformats.org/officeDocument/2006/relationships/hyperlink" Target="https://fbref.com/en/squads/eb57545a/2022/wages/Charlotte-FC-Wage-Details" TargetMode="External"/><Relationship Id="rId259" Type="http://schemas.openxmlformats.org/officeDocument/2006/relationships/hyperlink" Target="https://fbref.com/en/players/9e64fc85/Ruben-Gabrielsen" TargetMode="External"/><Relationship Id="rId466" Type="http://schemas.openxmlformats.org/officeDocument/2006/relationships/hyperlink" Target="https://fbref.com/en/players/c5f400f4/Bryan-Acosta" TargetMode="External"/><Relationship Id="rId673" Type="http://schemas.openxmlformats.org/officeDocument/2006/relationships/hyperlink" Target="https://fbref.com/en/squads/46024eeb/2022/wages/Philadelphia-Union-Wage-Details" TargetMode="External"/><Relationship Id="rId880" Type="http://schemas.openxmlformats.org/officeDocument/2006/relationships/hyperlink" Target="https://fbref.com/en/country/CAN/Canada-Football" TargetMode="External"/><Relationship Id="rId1096" Type="http://schemas.openxmlformats.org/officeDocument/2006/relationships/hyperlink" Target="https://fbref.com/en/players/9ca4b140/Ema-Twumasi" TargetMode="External"/><Relationship Id="rId2147" Type="http://schemas.openxmlformats.org/officeDocument/2006/relationships/hyperlink" Target="https://fbref.com/en/players/8344adf5/Jackson-Hopkins" TargetMode="External"/><Relationship Id="rId119" Type="http://schemas.openxmlformats.org/officeDocument/2006/relationships/hyperlink" Target="https://fbref.com/en/country/ESP/Spain-Football" TargetMode="External"/><Relationship Id="rId326" Type="http://schemas.openxmlformats.org/officeDocument/2006/relationships/hyperlink" Target="https://fbref.com/en/country/ENG/England-Football" TargetMode="External"/><Relationship Id="rId533" Type="http://schemas.openxmlformats.org/officeDocument/2006/relationships/hyperlink" Target="https://fbref.com/en/players/36292031/Yaw-Yeboah" TargetMode="External"/><Relationship Id="rId978" Type="http://schemas.openxmlformats.org/officeDocument/2006/relationships/hyperlink" Target="https://fbref.com/en/squads/3c079def/2022/wages/New-England-Revolution-Wage-Details" TargetMode="External"/><Relationship Id="rId1163" Type="http://schemas.openxmlformats.org/officeDocument/2006/relationships/hyperlink" Target="https://fbref.com/en/country/GUM/Guam-Football" TargetMode="External"/><Relationship Id="rId1370" Type="http://schemas.openxmlformats.org/officeDocument/2006/relationships/hyperlink" Target="https://fbref.com/en/squads/eb57545a/2022/wages/Charlotte-FC-Wage-Details" TargetMode="External"/><Relationship Id="rId2007" Type="http://schemas.openxmlformats.org/officeDocument/2006/relationships/hyperlink" Target="https://fbref.com/en/squads/f9940243/2022/wages/Chicago-Fire-Wage-Details" TargetMode="External"/><Relationship Id="rId2214" Type="http://schemas.openxmlformats.org/officeDocument/2006/relationships/hyperlink" Target="https://fbref.com/en/country/HON/Honduras-Football" TargetMode="External"/><Relationship Id="rId740" Type="http://schemas.openxmlformats.org/officeDocument/2006/relationships/hyperlink" Target="https://fbref.com/en/players/c075b5f0/Martin-Rodriguez" TargetMode="External"/><Relationship Id="rId838" Type="http://schemas.openxmlformats.org/officeDocument/2006/relationships/hyperlink" Target="https://fbref.com/en/country/USA/United-States-Football" TargetMode="External"/><Relationship Id="rId1023" Type="http://schemas.openxmlformats.org/officeDocument/2006/relationships/hyperlink" Target="https://fbref.com/en/squads/130f43fa/2022/wages/Toronto-FC-Wage-Details" TargetMode="External"/><Relationship Id="rId1468" Type="http://schemas.openxmlformats.org/officeDocument/2006/relationships/hyperlink" Target="https://fbref.com/en/players/375ec69e/Chris-Odoi-Atsem" TargetMode="External"/><Relationship Id="rId1675" Type="http://schemas.openxmlformats.org/officeDocument/2006/relationships/hyperlink" Target="https://fbref.com/en/players/925a2703/Daniel-Musovski" TargetMode="External"/><Relationship Id="rId1882" Type="http://schemas.openxmlformats.org/officeDocument/2006/relationships/hyperlink" Target="https://fbref.com/en/squads/529ba333/2022/wages/Columbus-Crew-Wage-Details" TargetMode="External"/><Relationship Id="rId600" Type="http://schemas.openxmlformats.org/officeDocument/2006/relationships/hyperlink" Target="https://fbref.com/en/country/AUS/Australia-Football" TargetMode="External"/><Relationship Id="rId1230" Type="http://schemas.openxmlformats.org/officeDocument/2006/relationships/hyperlink" Target="https://fbref.com/en/squads/64e81410/2022/wages/New-York-City-FC-Wage-Details" TargetMode="External"/><Relationship Id="rId1328" Type="http://schemas.openxmlformats.org/officeDocument/2006/relationships/hyperlink" Target="https://fbref.com/en/players/06caac45/Zac-MacMath" TargetMode="External"/><Relationship Id="rId1535" Type="http://schemas.openxmlformats.org/officeDocument/2006/relationships/hyperlink" Target="https://fbref.com/en/country/USA/United-States-Football" TargetMode="External"/><Relationship Id="rId905" Type="http://schemas.openxmlformats.org/officeDocument/2006/relationships/hyperlink" Target="https://fbref.com/en/country/BRA/Brazil-Football" TargetMode="External"/><Relationship Id="rId1742" Type="http://schemas.openxmlformats.org/officeDocument/2006/relationships/hyperlink" Target="https://fbref.com/en/country/USA/United-States-Football" TargetMode="External"/><Relationship Id="rId34" Type="http://schemas.openxmlformats.org/officeDocument/2006/relationships/hyperlink" Target="https://fbref.com/en/players/ee93c1a9/Federico-Bernardeschi" TargetMode="External"/><Relationship Id="rId1602" Type="http://schemas.openxmlformats.org/officeDocument/2006/relationships/hyperlink" Target="https://fbref.com/en/squads/81d817a3/2022/wages/Los-Angeles-FC-Wage-Details" TargetMode="External"/><Relationship Id="rId183" Type="http://schemas.openxmlformats.org/officeDocument/2006/relationships/hyperlink" Target="https://fbref.com/en/squads/6218ebd4/2022/wages/Seattle-Sounders-FC-Wage-Details" TargetMode="External"/><Relationship Id="rId390" Type="http://schemas.openxmlformats.org/officeDocument/2006/relationships/hyperlink" Target="https://fbref.com/en/squads/f7d86a43/2022/wages/Real-Salt-Lake-Wage-Details" TargetMode="External"/><Relationship Id="rId1907" Type="http://schemas.openxmlformats.org/officeDocument/2006/relationships/hyperlink" Target="https://fbref.com/en/squads/99ea75a6/2022/wages/Minnesota-United-Wage-Details" TargetMode="External"/><Relationship Id="rId2071" Type="http://schemas.openxmlformats.org/officeDocument/2006/relationships/hyperlink" Target="https://fbref.com/en/players/e1e65f24/Rida-Zouhir" TargetMode="External"/><Relationship Id="rId250" Type="http://schemas.openxmlformats.org/officeDocument/2006/relationships/hyperlink" Target="https://fbref.com/en/players/e85fb9b8/Giorgio-Chiellini" TargetMode="External"/><Relationship Id="rId488" Type="http://schemas.openxmlformats.org/officeDocument/2006/relationships/hyperlink" Target="https://fbref.com/en/country/USA/United-States-Football" TargetMode="External"/><Relationship Id="rId695" Type="http://schemas.openxmlformats.org/officeDocument/2006/relationships/hyperlink" Target="https://fbref.com/en/players/758ac389/Dominique-Badji" TargetMode="External"/><Relationship Id="rId2169" Type="http://schemas.openxmlformats.org/officeDocument/2006/relationships/hyperlink" Target="https://fbref.com/en/players/79d3a503/Jake-Davis" TargetMode="External"/><Relationship Id="rId110" Type="http://schemas.openxmlformats.org/officeDocument/2006/relationships/hyperlink" Target="https://fbref.com/en/country/ARG/Argentina-Football" TargetMode="External"/><Relationship Id="rId348" Type="http://schemas.openxmlformats.org/officeDocument/2006/relationships/hyperlink" Target="https://fbref.com/en/squads/ab41cb90/2022/wages/Vancouver-Whitecaps-FC-Wage-Details" TargetMode="External"/><Relationship Id="rId555" Type="http://schemas.openxmlformats.org/officeDocument/2006/relationships/hyperlink" Target="https://fbref.com/en/country/ECU/Ecuador-Football" TargetMode="External"/><Relationship Id="rId762" Type="http://schemas.openxmlformats.org/officeDocument/2006/relationships/hyperlink" Target="https://fbref.com/en/country/ARG/Argentina-Football" TargetMode="External"/><Relationship Id="rId1185" Type="http://schemas.openxmlformats.org/officeDocument/2006/relationships/hyperlink" Target="https://fbref.com/en/squads/eb57545a/2022/wages/Charlotte-FC-Wage-Details" TargetMode="External"/><Relationship Id="rId1392" Type="http://schemas.openxmlformats.org/officeDocument/2006/relationships/hyperlink" Target="https://fbref.com/en/players/c0593f5d/Eric-Miller" TargetMode="External"/><Relationship Id="rId2029" Type="http://schemas.openxmlformats.org/officeDocument/2006/relationships/hyperlink" Target="https://fbref.com/en/players/a39d51e0/Maciel" TargetMode="External"/><Relationship Id="rId2236" Type="http://schemas.openxmlformats.org/officeDocument/2006/relationships/hyperlink" Target="https://fbref.com/en/country/USA/United-States-Football" TargetMode="External"/><Relationship Id="rId208" Type="http://schemas.openxmlformats.org/officeDocument/2006/relationships/hyperlink" Target="https://fbref.com/en/players/4c53a714/Kacper-Przybylko" TargetMode="External"/><Relationship Id="rId415" Type="http://schemas.openxmlformats.org/officeDocument/2006/relationships/hyperlink" Target="https://fbref.com/en/players/012fc030/Bill-Hamid" TargetMode="External"/><Relationship Id="rId622" Type="http://schemas.openxmlformats.org/officeDocument/2006/relationships/hyperlink" Target="https://fbref.com/en/squads/ab41cb90/2022/wages/Vancouver-Whitecaps-FC-Wage-Details" TargetMode="External"/><Relationship Id="rId1045" Type="http://schemas.openxmlformats.org/officeDocument/2006/relationships/hyperlink" Target="https://fbref.com/en/players/60b7c195/Roger-Espinoza" TargetMode="External"/><Relationship Id="rId1252" Type="http://schemas.openxmlformats.org/officeDocument/2006/relationships/hyperlink" Target="https://fbref.com/en/players/a0aee24e/Joao-Moutinho" TargetMode="External"/><Relationship Id="rId1697" Type="http://schemas.openxmlformats.org/officeDocument/2006/relationships/hyperlink" Target="https://fbref.com/en/country/MEX/Mexico-Football" TargetMode="External"/><Relationship Id="rId2303" Type="http://schemas.openxmlformats.org/officeDocument/2006/relationships/hyperlink" Target="https://fbref.com/en/country/USA/United-States-Football" TargetMode="External"/><Relationship Id="rId927" Type="http://schemas.openxmlformats.org/officeDocument/2006/relationships/hyperlink" Target="https://fbref.com/en/squads/46ef01d0/2022/wages/Orlando-City-Wage-Details" TargetMode="External"/><Relationship Id="rId1112" Type="http://schemas.openxmlformats.org/officeDocument/2006/relationships/hyperlink" Target="https://fbref.com/en/country/USA/United-States-Football" TargetMode="External"/><Relationship Id="rId1557" Type="http://schemas.openxmlformats.org/officeDocument/2006/relationships/hyperlink" Target="https://fbref.com/en/squads/44117292/2022/wages/DC-United-Wage-Details" TargetMode="External"/><Relationship Id="rId1764" Type="http://schemas.openxmlformats.org/officeDocument/2006/relationships/hyperlink" Target="https://fbref.com/en/squads/44117292/2022/wages/DC-United-Wage-Details" TargetMode="External"/><Relationship Id="rId1971" Type="http://schemas.openxmlformats.org/officeDocument/2006/relationships/hyperlink" Target="https://fbref.com/en/squads/e9ea41b2/2022/wages/FC-Cincinnati-Wage-Details" TargetMode="External"/><Relationship Id="rId56" Type="http://schemas.openxmlformats.org/officeDocument/2006/relationships/hyperlink" Target="https://fbref.com/en/country/PER/Peru-Football" TargetMode="External"/><Relationship Id="rId1417" Type="http://schemas.openxmlformats.org/officeDocument/2006/relationships/hyperlink" Target="https://fbref.com/en/players/eb343262/Maarten-Paes" TargetMode="External"/><Relationship Id="rId1624" Type="http://schemas.openxmlformats.org/officeDocument/2006/relationships/hyperlink" Target="https://fbref.com/en/players/dba6b279/David-Ochoa" TargetMode="External"/><Relationship Id="rId1831" Type="http://schemas.openxmlformats.org/officeDocument/2006/relationships/hyperlink" Target="https://fbref.com/en/squads/1ebc1a5b/2022/wages/Atlanta-United-Wage-Details" TargetMode="External"/><Relationship Id="rId1929" Type="http://schemas.openxmlformats.org/officeDocument/2006/relationships/hyperlink" Target="https://fbref.com/en/players/fe5fea9f/Kipp-Keller" TargetMode="External"/><Relationship Id="rId2093" Type="http://schemas.openxmlformats.org/officeDocument/2006/relationships/hyperlink" Target="https://fbref.com/en/squads/130f43fa/2022/wages/Toronto-FC-Wage-Details" TargetMode="External"/><Relationship Id="rId272" Type="http://schemas.openxmlformats.org/officeDocument/2006/relationships/hyperlink" Target="https://fbref.com/en/country/USA/United-States-Football" TargetMode="External"/><Relationship Id="rId577" Type="http://schemas.openxmlformats.org/officeDocument/2006/relationships/hyperlink" Target="https://fbref.com/en/squads/ab41cb90/2022/wages/Vancouver-Whitecaps-FC-Wage-Details" TargetMode="External"/><Relationship Id="rId2160" Type="http://schemas.openxmlformats.org/officeDocument/2006/relationships/hyperlink" Target="https://fbref.com/en/country/USA/United-States-Football" TargetMode="External"/><Relationship Id="rId2258" Type="http://schemas.openxmlformats.org/officeDocument/2006/relationships/hyperlink" Target="https://fbref.com/en/players/989ecf23/Justin-Rasmussen" TargetMode="External"/><Relationship Id="rId132" Type="http://schemas.openxmlformats.org/officeDocument/2006/relationships/hyperlink" Target="https://fbref.com/en/squads/130f43fa/2022/wages/Toronto-FC-Wage-Details" TargetMode="External"/><Relationship Id="rId784" Type="http://schemas.openxmlformats.org/officeDocument/2006/relationships/hyperlink" Target="https://fbref.com/en/squads/0d885416/2022/wages/Houston-Dynamo-Wage-Details" TargetMode="External"/><Relationship Id="rId991" Type="http://schemas.openxmlformats.org/officeDocument/2006/relationships/hyperlink" Target="https://fbref.com/en/players/8a062bba/Anton-Walkes" TargetMode="External"/><Relationship Id="rId1067" Type="http://schemas.openxmlformats.org/officeDocument/2006/relationships/hyperlink" Target="https://fbref.com/en/country/ECU/Ecuador-Football" TargetMode="External"/><Relationship Id="rId2020" Type="http://schemas.openxmlformats.org/officeDocument/2006/relationships/hyperlink" Target="https://fbref.com/en/players/52e7f812/Sebastian-Breza" TargetMode="External"/><Relationship Id="rId437" Type="http://schemas.openxmlformats.org/officeDocument/2006/relationships/hyperlink" Target="https://fbref.com/en/country/GUA/Guatemala-Football" TargetMode="External"/><Relationship Id="rId644" Type="http://schemas.openxmlformats.org/officeDocument/2006/relationships/hyperlink" Target="https://fbref.com/en/players/a548281c/Alan-Franco" TargetMode="External"/><Relationship Id="rId851" Type="http://schemas.openxmlformats.org/officeDocument/2006/relationships/hyperlink" Target="https://fbref.com/en/squads/4acb0537/2022/wages/Sporting-KC-Wage-Details" TargetMode="External"/><Relationship Id="rId1274" Type="http://schemas.openxmlformats.org/officeDocument/2006/relationships/hyperlink" Target="https://fbref.com/en/country/DEN/Denmark-Football" TargetMode="External"/><Relationship Id="rId1481" Type="http://schemas.openxmlformats.org/officeDocument/2006/relationships/hyperlink" Target="https://fbref.com/en/country/BRA/Brazil-Football" TargetMode="External"/><Relationship Id="rId1579" Type="http://schemas.openxmlformats.org/officeDocument/2006/relationships/hyperlink" Target="https://fbref.com/en/players/6bc16162/Noble-Okello" TargetMode="External"/><Relationship Id="rId2118" Type="http://schemas.openxmlformats.org/officeDocument/2006/relationships/hyperlink" Target="https://fbref.com/en/country/SSD/South-Sudan-Football" TargetMode="External"/><Relationship Id="rId504" Type="http://schemas.openxmlformats.org/officeDocument/2006/relationships/hyperlink" Target="https://fbref.com/en/squads/ca460650/2022/wages/San-Jose-Earthquakes-Wage-Details" TargetMode="External"/><Relationship Id="rId711" Type="http://schemas.openxmlformats.org/officeDocument/2006/relationships/hyperlink" Target="https://fbref.com/en/country/USA/United-States-Football" TargetMode="External"/><Relationship Id="rId949" Type="http://schemas.openxmlformats.org/officeDocument/2006/relationships/hyperlink" Target="https://fbref.com/en/players/218d336c/Dairon-Asprilla" TargetMode="External"/><Relationship Id="rId1134" Type="http://schemas.openxmlformats.org/officeDocument/2006/relationships/hyperlink" Target="https://fbref.com/en/squads/f7d86a43/2022/wages/Real-Salt-Lake-Wage-Details" TargetMode="External"/><Relationship Id="rId1341" Type="http://schemas.openxmlformats.org/officeDocument/2006/relationships/hyperlink" Target="https://fbref.com/en/country/SWE/Sweden-Football" TargetMode="External"/><Relationship Id="rId1786" Type="http://schemas.openxmlformats.org/officeDocument/2006/relationships/hyperlink" Target="https://fbref.com/en/squads/99ea75a6/2022/wages/Minnesota-United-Wage-Details" TargetMode="External"/><Relationship Id="rId1993" Type="http://schemas.openxmlformats.org/officeDocument/2006/relationships/hyperlink" Target="https://fbref.com/en/players/891f8b82/Bode-Davis" TargetMode="External"/><Relationship Id="rId78" Type="http://schemas.openxmlformats.org/officeDocument/2006/relationships/hyperlink" Target="https://fbref.com/en/squads/81d817a3/2022/wages/Los-Angeles-FC-Wage-Details" TargetMode="External"/><Relationship Id="rId809" Type="http://schemas.openxmlformats.org/officeDocument/2006/relationships/hyperlink" Target="https://fbref.com/en/players/ae34c71d/Justin-Meram" TargetMode="External"/><Relationship Id="rId1201" Type="http://schemas.openxmlformats.org/officeDocument/2006/relationships/hyperlink" Target="https://fbref.com/en/players/a8785279/Jonathan-Gonzalez" TargetMode="External"/><Relationship Id="rId1439" Type="http://schemas.openxmlformats.org/officeDocument/2006/relationships/hyperlink" Target="https://fbref.com/en/country/USA/United-States-Football" TargetMode="External"/><Relationship Id="rId1646" Type="http://schemas.openxmlformats.org/officeDocument/2006/relationships/hyperlink" Target="https://fbref.com/en/country/CAN/Canada-Football" TargetMode="External"/><Relationship Id="rId1853" Type="http://schemas.openxmlformats.org/officeDocument/2006/relationships/hyperlink" Target="https://fbref.com/en/players/c7e14787/Abraham-Rodriguez" TargetMode="External"/><Relationship Id="rId1506" Type="http://schemas.openxmlformats.org/officeDocument/2006/relationships/hyperlink" Target="https://fbref.com/en/squads/15cf8f40/2022/wages/FC-Dallas-Wage-Details" TargetMode="External"/><Relationship Id="rId1713" Type="http://schemas.openxmlformats.org/officeDocument/2006/relationships/hyperlink" Target="https://fbref.com/en/squads/46ef01d0/2022/wages/Orlando-City-Wage-Details" TargetMode="External"/><Relationship Id="rId1920" Type="http://schemas.openxmlformats.org/officeDocument/2006/relationships/hyperlink" Target="https://fbref.com/en/players/b8862e65/Daniel-Pereira" TargetMode="External"/><Relationship Id="rId294" Type="http://schemas.openxmlformats.org/officeDocument/2006/relationships/hyperlink" Target="https://fbref.com/en/squads/eb57545a/2022/wages/Charlotte-FC-Wage-Details" TargetMode="External"/><Relationship Id="rId2182" Type="http://schemas.openxmlformats.org/officeDocument/2006/relationships/hyperlink" Target="https://fbref.com/en/squads/529ba333/2022/wages/Columbus-Crew-Wage-Details" TargetMode="External"/><Relationship Id="rId154" Type="http://schemas.openxmlformats.org/officeDocument/2006/relationships/hyperlink" Target="https://fbref.com/en/players/be84c466/Mikael-Uhre" TargetMode="External"/><Relationship Id="rId361" Type="http://schemas.openxmlformats.org/officeDocument/2006/relationships/hyperlink" Target="https://fbref.com/en/players/9bf9391c/Wil-Trapp" TargetMode="External"/><Relationship Id="rId599" Type="http://schemas.openxmlformats.org/officeDocument/2006/relationships/hyperlink" Target="https://fbref.com/en/players/c76c717c/Brad-Smith" TargetMode="External"/><Relationship Id="rId2042" Type="http://schemas.openxmlformats.org/officeDocument/2006/relationships/hyperlink" Target="https://fbref.com/en/country/USA/United-States-Football" TargetMode="External"/><Relationship Id="rId459" Type="http://schemas.openxmlformats.org/officeDocument/2006/relationships/hyperlink" Target="https://fbref.com/en/squads/1ebc1a5b/2022/wages/Atlanta-United-Wage-Details" TargetMode="External"/><Relationship Id="rId666" Type="http://schemas.openxmlformats.org/officeDocument/2006/relationships/hyperlink" Target="https://fbref.com/en/country/USA/United-States-Football" TargetMode="External"/><Relationship Id="rId873" Type="http://schemas.openxmlformats.org/officeDocument/2006/relationships/hyperlink" Target="https://fbref.com/en/players/28b58797/Ryan-Hollingshead" TargetMode="External"/><Relationship Id="rId1089" Type="http://schemas.openxmlformats.org/officeDocument/2006/relationships/hyperlink" Target="https://fbref.com/en/squads/f9940243/2022/wages/Chicago-Fire-Wage-Details" TargetMode="External"/><Relationship Id="rId1296" Type="http://schemas.openxmlformats.org/officeDocument/2006/relationships/hyperlink" Target="https://fbref.com/en/squads/4acb0537/2022/wages/Sporting-KC-Wage-Details" TargetMode="External"/><Relationship Id="rId221" Type="http://schemas.openxmlformats.org/officeDocument/2006/relationships/hyperlink" Target="https://fbref.com/en/country/USA/United-States-Football" TargetMode="External"/><Relationship Id="rId319" Type="http://schemas.openxmlformats.org/officeDocument/2006/relationships/hyperlink" Target="https://fbref.com/en/players/33c69aa0/Robin-Lod" TargetMode="External"/><Relationship Id="rId526" Type="http://schemas.openxmlformats.org/officeDocument/2006/relationships/hyperlink" Target="https://fbref.com/en/players/214d2406/Ayo-Akinola" TargetMode="External"/><Relationship Id="rId1156" Type="http://schemas.openxmlformats.org/officeDocument/2006/relationships/hyperlink" Target="https://fbref.com/en/players/1fc0973f/Robert-Taylor" TargetMode="External"/><Relationship Id="rId1363" Type="http://schemas.openxmlformats.org/officeDocument/2006/relationships/hyperlink" Target="https://fbref.com/en/country/URU/Uruguay-Football" TargetMode="External"/><Relationship Id="rId2207" Type="http://schemas.openxmlformats.org/officeDocument/2006/relationships/hyperlink" Target="https://fbref.com/en/squads/69a0fb10/2022/wages/New-York-Red-Bulls-Wage-Details" TargetMode="External"/><Relationship Id="rId733" Type="http://schemas.openxmlformats.org/officeDocument/2006/relationships/hyperlink" Target="https://fbref.com/en/squads/fc22273c/2022/wages/CF-Montreal-Wage-Details" TargetMode="External"/><Relationship Id="rId940" Type="http://schemas.openxmlformats.org/officeDocument/2006/relationships/hyperlink" Target="https://fbref.com/en/players/7f35d14e/Tristan-Blackmon" TargetMode="External"/><Relationship Id="rId1016" Type="http://schemas.openxmlformats.org/officeDocument/2006/relationships/hyperlink" Target="https://fbref.com/en/country/CRC/Costa-Rica-Football" TargetMode="External"/><Relationship Id="rId1570" Type="http://schemas.openxmlformats.org/officeDocument/2006/relationships/hyperlink" Target="https://fbref.com/en/players/414184f7/Jhon-Duran" TargetMode="External"/><Relationship Id="rId1668" Type="http://schemas.openxmlformats.org/officeDocument/2006/relationships/hyperlink" Target="https://fbref.com/en/squads/1ebc1a5b/2022/wages/Atlanta-United-Wage-Details" TargetMode="External"/><Relationship Id="rId1875" Type="http://schemas.openxmlformats.org/officeDocument/2006/relationships/hyperlink" Target="https://fbref.com/en/country/USA/United-States-Football" TargetMode="External"/><Relationship Id="rId800" Type="http://schemas.openxmlformats.org/officeDocument/2006/relationships/hyperlink" Target="https://fbref.com/en/players/36ab14f5/Andres-Reyes" TargetMode="External"/><Relationship Id="rId1223" Type="http://schemas.openxmlformats.org/officeDocument/2006/relationships/hyperlink" Target="https://fbref.com/en/country/MEX/Mexico-Football" TargetMode="External"/><Relationship Id="rId1430" Type="http://schemas.openxmlformats.org/officeDocument/2006/relationships/hyperlink" Target="https://fbref.com/en/country/IRN/Iran-Football" TargetMode="External"/><Relationship Id="rId1528" Type="http://schemas.openxmlformats.org/officeDocument/2006/relationships/hyperlink" Target="https://fbref.com/en/players/c839e1b2/Tayvon-Gray" TargetMode="External"/><Relationship Id="rId1735" Type="http://schemas.openxmlformats.org/officeDocument/2006/relationships/hyperlink" Target="https://fbref.com/en/players/ca135560/Adam-Saldana" TargetMode="External"/><Relationship Id="rId1942" Type="http://schemas.openxmlformats.org/officeDocument/2006/relationships/hyperlink" Target="https://fbref.com/en/players/bf9c0749/Leonardo-Campana" TargetMode="External"/><Relationship Id="rId27" Type="http://schemas.openxmlformats.org/officeDocument/2006/relationships/hyperlink" Target="https://fbref.com/en/squads/3c079def/2022/wages/New-England-Revolution-Wage-Details" TargetMode="External"/><Relationship Id="rId1802" Type="http://schemas.openxmlformats.org/officeDocument/2006/relationships/hyperlink" Target="https://fbref.com/en/players/09ce2ebe/Jose-Van-Rankin" TargetMode="External"/><Relationship Id="rId176" Type="http://schemas.openxmlformats.org/officeDocument/2006/relationships/hyperlink" Target="https://fbref.com/en/country/ITA/Italy-Football" TargetMode="External"/><Relationship Id="rId383" Type="http://schemas.openxmlformats.org/officeDocument/2006/relationships/hyperlink" Target="https://fbref.com/en/country/COL/Colombia-Football" TargetMode="External"/><Relationship Id="rId590" Type="http://schemas.openxmlformats.org/officeDocument/2006/relationships/hyperlink" Target="https://fbref.com/en/players/daf8c775/Matheus-Rossetto" TargetMode="External"/><Relationship Id="rId2064" Type="http://schemas.openxmlformats.org/officeDocument/2006/relationships/hyperlink" Target="https://fbref.com/en/squads/99ea75a6/2022/wages/Minnesota-United-Wage-Details" TargetMode="External"/><Relationship Id="rId2271" Type="http://schemas.openxmlformats.org/officeDocument/2006/relationships/hyperlink" Target="https://fbref.com/en/country/USA/United-States-Football" TargetMode="External"/><Relationship Id="rId243" Type="http://schemas.openxmlformats.org/officeDocument/2006/relationships/hyperlink" Target="https://fbref.com/en/squads/130f43fa/2022/wages/Toronto-FC-Wage-Details" TargetMode="External"/><Relationship Id="rId450" Type="http://schemas.openxmlformats.org/officeDocument/2006/relationships/hyperlink" Target="https://fbref.com/en/squads/f7d86a43/2022/wages/Real-Salt-Lake-Wage-Details" TargetMode="External"/><Relationship Id="rId688" Type="http://schemas.openxmlformats.org/officeDocument/2006/relationships/hyperlink" Target="https://fbref.com/en/squads/64e81410/2022/wages/New-York-City-FC-Wage-Details" TargetMode="External"/><Relationship Id="rId895" Type="http://schemas.openxmlformats.org/officeDocument/2006/relationships/hyperlink" Target="https://fbref.com/en/players/c6f99e42/Dario-Zuparic" TargetMode="External"/><Relationship Id="rId1080" Type="http://schemas.openxmlformats.org/officeDocument/2006/relationships/hyperlink" Target="https://fbref.com/en/squads/d076914e/2022/wages/Portland-Timbers-Wage-Details" TargetMode="External"/><Relationship Id="rId2131" Type="http://schemas.openxmlformats.org/officeDocument/2006/relationships/hyperlink" Target="https://fbref.com/en/squads/3c079def/2022/wages/New-England-Revolution-Wage-Details" TargetMode="External"/><Relationship Id="rId103" Type="http://schemas.openxmlformats.org/officeDocument/2006/relationships/hyperlink" Target="https://fbref.com/en/players/6219c704/Darlington-Nagbe" TargetMode="External"/><Relationship Id="rId310" Type="http://schemas.openxmlformats.org/officeDocument/2006/relationships/hyperlink" Target="https://fbref.com/en/players/831cf3ac/Victor-Palsson" TargetMode="External"/><Relationship Id="rId548" Type="http://schemas.openxmlformats.org/officeDocument/2006/relationships/hyperlink" Target="https://fbref.com/en/players/b9596515/Marcelo-Silva" TargetMode="External"/><Relationship Id="rId755" Type="http://schemas.openxmlformats.org/officeDocument/2006/relationships/hyperlink" Target="https://fbref.com/en/players/9ba42447/Graham-Zusi" TargetMode="External"/><Relationship Id="rId962" Type="http://schemas.openxmlformats.org/officeDocument/2006/relationships/hyperlink" Target="https://fbref.com/en/country/COL/Colombia-Football" TargetMode="External"/><Relationship Id="rId1178" Type="http://schemas.openxmlformats.org/officeDocument/2006/relationships/hyperlink" Target="https://fbref.com/en/country/CHI/Chile-Football" TargetMode="External"/><Relationship Id="rId1385" Type="http://schemas.openxmlformats.org/officeDocument/2006/relationships/hyperlink" Target="https://fbref.com/en/squads/69a0fb10/2022/wages/New-York-Red-Bulls-Wage-Details" TargetMode="External"/><Relationship Id="rId1592" Type="http://schemas.openxmlformats.org/officeDocument/2006/relationships/hyperlink" Target="https://fbref.com/en/country/USA/United-States-Football" TargetMode="External"/><Relationship Id="rId2229" Type="http://schemas.openxmlformats.org/officeDocument/2006/relationships/hyperlink" Target="https://fbref.com/en/players/cb501677/Niko-Tsakiris" TargetMode="External"/><Relationship Id="rId91" Type="http://schemas.openxmlformats.org/officeDocument/2006/relationships/hyperlink" Target="https://fbref.com/en/players/540c9a17/Ercan-Kara" TargetMode="External"/><Relationship Id="rId408" Type="http://schemas.openxmlformats.org/officeDocument/2006/relationships/hyperlink" Target="https://fbref.com/en/squads/15cf8f40/2022/wages/FC-Dallas-Wage-Details" TargetMode="External"/><Relationship Id="rId615" Type="http://schemas.openxmlformats.org/officeDocument/2006/relationships/hyperlink" Target="https://fbref.com/en/country/USA/United-States-Football" TargetMode="External"/><Relationship Id="rId822" Type="http://schemas.openxmlformats.org/officeDocument/2006/relationships/hyperlink" Target="https://fbref.com/en/country/PAR/Paraguay-Football" TargetMode="External"/><Relationship Id="rId1038" Type="http://schemas.openxmlformats.org/officeDocument/2006/relationships/hyperlink" Target="https://fbref.com/en/squads/415b4465/2022/wages/Colorado-Rapids-Wage-Details" TargetMode="External"/><Relationship Id="rId1245" Type="http://schemas.openxmlformats.org/officeDocument/2006/relationships/hyperlink" Target="https://fbref.com/en/squads/cb8b86a2/2022/wages/Inter-Miami-Wage-Details" TargetMode="External"/><Relationship Id="rId1452" Type="http://schemas.openxmlformats.org/officeDocument/2006/relationships/hyperlink" Target="https://fbref.com/en/squads/fc22273c/2022/wages/CF-Montreal-Wage-Details" TargetMode="External"/><Relationship Id="rId1897" Type="http://schemas.openxmlformats.org/officeDocument/2006/relationships/hyperlink" Target="https://fbref.com/en/country/USA/United-States-Football" TargetMode="External"/><Relationship Id="rId1105" Type="http://schemas.openxmlformats.org/officeDocument/2006/relationships/hyperlink" Target="https://fbref.com/en/players/4c10838d/Shea-Salinas" TargetMode="External"/><Relationship Id="rId1312" Type="http://schemas.openxmlformats.org/officeDocument/2006/relationships/hyperlink" Target="https://fbref.com/en/squads/ca460650/2022/wages/San-Jose-Earthquakes-Wage-Details" TargetMode="External"/><Relationship Id="rId1757" Type="http://schemas.openxmlformats.org/officeDocument/2006/relationships/hyperlink" Target="https://fbref.com/en/country/CAN/Canada-Football" TargetMode="External"/><Relationship Id="rId1964" Type="http://schemas.openxmlformats.org/officeDocument/2006/relationships/hyperlink" Target="https://fbref.com/en/country/SLV/El-Salvador-Football" TargetMode="External"/><Relationship Id="rId49" Type="http://schemas.openxmlformats.org/officeDocument/2006/relationships/hyperlink" Target="https://fbref.com/en/players/413cce14/Franco-Jara" TargetMode="External"/><Relationship Id="rId1617" Type="http://schemas.openxmlformats.org/officeDocument/2006/relationships/hyperlink" Target="https://fbref.com/en/squads/415b4465/2022/wages/Colorado-Rapids-Wage-Details" TargetMode="External"/><Relationship Id="rId1824" Type="http://schemas.openxmlformats.org/officeDocument/2006/relationships/hyperlink" Target="https://fbref.com/en/country/USA/United-States-Football" TargetMode="External"/><Relationship Id="rId198" Type="http://schemas.openxmlformats.org/officeDocument/2006/relationships/hyperlink" Target="https://fbref.com/en/squads/ca460650/2022/wages/San-Jose-Earthquakes-Wage-Details" TargetMode="External"/><Relationship Id="rId2086" Type="http://schemas.openxmlformats.org/officeDocument/2006/relationships/hyperlink" Target="https://fbref.com/en/country/CAN/Canada-Football" TargetMode="External"/><Relationship Id="rId2293" Type="http://schemas.openxmlformats.org/officeDocument/2006/relationships/hyperlink" Target="https://fbref.com/en/squads/eb57545a/2022/wages/Charlotte-FC-Wage-Details" TargetMode="External"/><Relationship Id="rId265" Type="http://schemas.openxmlformats.org/officeDocument/2006/relationships/hyperlink" Target="https://fbref.com/en/players/acd47bc0/Julian-Gressel" TargetMode="External"/><Relationship Id="rId472" Type="http://schemas.openxmlformats.org/officeDocument/2006/relationships/hyperlink" Target="https://fbref.com/en/players/b675e328/Lewis-Morgan" TargetMode="External"/><Relationship Id="rId2153" Type="http://schemas.openxmlformats.org/officeDocument/2006/relationships/hyperlink" Target="https://fbref.com/en/players/cfed08d5/Matai-Akinmboni" TargetMode="External"/><Relationship Id="rId125" Type="http://schemas.openxmlformats.org/officeDocument/2006/relationships/hyperlink" Target="https://fbref.com/en/country/GRE/Greece-Football" TargetMode="External"/><Relationship Id="rId332" Type="http://schemas.openxmlformats.org/officeDocument/2006/relationships/hyperlink" Target="https://fbref.com/en/country/ESP/Spain-Football" TargetMode="External"/><Relationship Id="rId777" Type="http://schemas.openxmlformats.org/officeDocument/2006/relationships/hyperlink" Target="https://fbref.com/en/country/COL/Colombia-Football" TargetMode="External"/><Relationship Id="rId984" Type="http://schemas.openxmlformats.org/officeDocument/2006/relationships/hyperlink" Target="https://fbref.com/en/squads/529ba333/2022/wages/Columbus-Crew-Wage-Details" TargetMode="External"/><Relationship Id="rId2013" Type="http://schemas.openxmlformats.org/officeDocument/2006/relationships/hyperlink" Target="https://fbref.com/en/squads/f9940243/2022/wages/Chicago-Fire-Wage-Details" TargetMode="External"/><Relationship Id="rId2220" Type="http://schemas.openxmlformats.org/officeDocument/2006/relationships/hyperlink" Target="https://fbref.com/en/country/USA/United-States-Football" TargetMode="External"/><Relationship Id="rId637" Type="http://schemas.openxmlformats.org/officeDocument/2006/relationships/hyperlink" Target="https://fbref.com/en/squads/f9940243/2022/wages/Chicago-Fire-Wage-Details" TargetMode="External"/><Relationship Id="rId844" Type="http://schemas.openxmlformats.org/officeDocument/2006/relationships/hyperlink" Target="https://fbref.com/en/country/JAM/Jamaica-Football" TargetMode="External"/><Relationship Id="rId1267" Type="http://schemas.openxmlformats.org/officeDocument/2006/relationships/hyperlink" Target="https://fbref.com/en/players/bd7b916c/Ariel-Lassiter" TargetMode="External"/><Relationship Id="rId1474" Type="http://schemas.openxmlformats.org/officeDocument/2006/relationships/hyperlink" Target="https://fbref.com/en/players/622986f0/Omir-Fernandez" TargetMode="External"/><Relationship Id="rId1681" Type="http://schemas.openxmlformats.org/officeDocument/2006/relationships/hyperlink" Target="https://fbref.com/en/players/226a288e/Kwadwo-Opoku" TargetMode="External"/><Relationship Id="rId2318" Type="http://schemas.openxmlformats.org/officeDocument/2006/relationships/hyperlink" Target="https://fbref.com/en/squads/81d817a3/2022/wages/Los-Angeles-FC-Wage-Details" TargetMode="External"/><Relationship Id="rId704" Type="http://schemas.openxmlformats.org/officeDocument/2006/relationships/hyperlink" Target="https://fbref.com/en/players/0aa41f67/Mason-Toye" TargetMode="External"/><Relationship Id="rId911" Type="http://schemas.openxmlformats.org/officeDocument/2006/relationships/hyperlink" Target="https://fbref.com/en/country/ECU/Ecuador-Football" TargetMode="External"/><Relationship Id="rId1127" Type="http://schemas.openxmlformats.org/officeDocument/2006/relationships/hyperlink" Target="https://fbref.com/en/country/CAN/Canada-Football" TargetMode="External"/><Relationship Id="rId1334" Type="http://schemas.openxmlformats.org/officeDocument/2006/relationships/hyperlink" Target="https://fbref.com/en/players/796994e5/Sunusi-Ibrahim" TargetMode="External"/><Relationship Id="rId1541" Type="http://schemas.openxmlformats.org/officeDocument/2006/relationships/hyperlink" Target="https://fbref.com/en/country/CAN/Canada-Football" TargetMode="External"/><Relationship Id="rId1779" Type="http://schemas.openxmlformats.org/officeDocument/2006/relationships/hyperlink" Target="https://fbref.com/en/country/USA/United-States-Football" TargetMode="External"/><Relationship Id="rId1986" Type="http://schemas.openxmlformats.org/officeDocument/2006/relationships/hyperlink" Target="https://fbref.com/en/squads/e9ea41b2/2022/wages/FC-Cincinnati-Wage-Details" TargetMode="External"/><Relationship Id="rId40" Type="http://schemas.openxmlformats.org/officeDocument/2006/relationships/hyperlink" Target="https://fbref.com/en/players/4fa7cb9b/Douglas-Costa" TargetMode="External"/><Relationship Id="rId1401" Type="http://schemas.openxmlformats.org/officeDocument/2006/relationships/hyperlink" Target="https://fbref.com/en/squads/d076914e/2022/wages/Portland-Timbers-Wage-Details" TargetMode="External"/><Relationship Id="rId1639" Type="http://schemas.openxmlformats.org/officeDocument/2006/relationships/hyperlink" Target="https://fbref.com/en/players/31d049b2/Andres-Jasson" TargetMode="External"/><Relationship Id="rId1846" Type="http://schemas.openxmlformats.org/officeDocument/2006/relationships/hyperlink" Target="https://fbref.com/en/squads/3c079def/2022/wages/New-England-Revolution-Wage-Details" TargetMode="External"/><Relationship Id="rId1706" Type="http://schemas.openxmlformats.org/officeDocument/2006/relationships/hyperlink" Target="https://fbref.com/en/country/USA/United-States-Football" TargetMode="External"/><Relationship Id="rId1913" Type="http://schemas.openxmlformats.org/officeDocument/2006/relationships/hyperlink" Target="https://fbref.com/en/squads/ab41cb90/2022/wages/Vancouver-Whitecaps-FC-Wage-Details" TargetMode="External"/><Relationship Id="rId287" Type="http://schemas.openxmlformats.org/officeDocument/2006/relationships/hyperlink" Target="https://fbref.com/en/country/FRA/France-Football" TargetMode="External"/><Relationship Id="rId494" Type="http://schemas.openxmlformats.org/officeDocument/2006/relationships/hyperlink" Target="https://fbref.com/en/country/POR/Portugal-Football" TargetMode="External"/><Relationship Id="rId2175" Type="http://schemas.openxmlformats.org/officeDocument/2006/relationships/hyperlink" Target="https://fbref.com/en/players/846ac1bf/Osvaldo-Cisneros" TargetMode="External"/><Relationship Id="rId147" Type="http://schemas.openxmlformats.org/officeDocument/2006/relationships/hyperlink" Target="https://fbref.com/en/squads/b918956d/2022/wages/Austin-FC-Wage-Details" TargetMode="External"/><Relationship Id="rId354" Type="http://schemas.openxmlformats.org/officeDocument/2006/relationships/hyperlink" Target="https://fbref.com/en/squads/fc22273c/2022/wages/CF-Montreal-Wage-Details" TargetMode="External"/><Relationship Id="rId799" Type="http://schemas.openxmlformats.org/officeDocument/2006/relationships/hyperlink" Target="https://fbref.com/en/squads/529ba333/2022/wages/Columbus-Crew-Wage-Details" TargetMode="External"/><Relationship Id="rId1191" Type="http://schemas.openxmlformats.org/officeDocument/2006/relationships/hyperlink" Target="https://fbref.com/en/squads/1ebc1a5b/2022/wages/Atlanta-United-Wage-Details" TargetMode="External"/><Relationship Id="rId2035" Type="http://schemas.openxmlformats.org/officeDocument/2006/relationships/hyperlink" Target="https://fbref.com/en/players/272c1aaf/Kalil-ElMedkhar" TargetMode="External"/><Relationship Id="rId561" Type="http://schemas.openxmlformats.org/officeDocument/2006/relationships/hyperlink" Target="https://fbref.com/en/country/CHI/Chile-Football" TargetMode="External"/><Relationship Id="rId659" Type="http://schemas.openxmlformats.org/officeDocument/2006/relationships/hyperlink" Target="https://fbref.com/en/players/8ca5c176/Robin-Jansson" TargetMode="External"/><Relationship Id="rId866" Type="http://schemas.openxmlformats.org/officeDocument/2006/relationships/hyperlink" Target="https://fbref.com/en/squads/fc22273c/2022/wages/CF-Montreal-Wage-Details" TargetMode="External"/><Relationship Id="rId1289" Type="http://schemas.openxmlformats.org/officeDocument/2006/relationships/hyperlink" Target="https://fbref.com/en/country/USA/United-States-Football" TargetMode="External"/><Relationship Id="rId1496" Type="http://schemas.openxmlformats.org/officeDocument/2006/relationships/hyperlink" Target="https://fbref.com/en/country/USA/United-States-Football" TargetMode="External"/><Relationship Id="rId2242" Type="http://schemas.openxmlformats.org/officeDocument/2006/relationships/hyperlink" Target="https://fbref.com/en/country/USA/United-States-Football" TargetMode="External"/><Relationship Id="rId214" Type="http://schemas.openxmlformats.org/officeDocument/2006/relationships/hyperlink" Target="https://fbref.com/en/players/1bb2acce/Paul-Arriola" TargetMode="External"/><Relationship Id="rId421" Type="http://schemas.openxmlformats.org/officeDocument/2006/relationships/hyperlink" Target="https://fbref.com/en/players/7f2b7640/Xavier-Arreaga" TargetMode="External"/><Relationship Id="rId519" Type="http://schemas.openxmlformats.org/officeDocument/2006/relationships/hyperlink" Target="https://fbref.com/en/squads/99ea75a6/2022/wages/Minnesota-United-Wage-Details" TargetMode="External"/><Relationship Id="rId1051" Type="http://schemas.openxmlformats.org/officeDocument/2006/relationships/hyperlink" Target="https://fbref.com/en/players/3f41d25f/Dayne-St-Clair" TargetMode="External"/><Relationship Id="rId1149" Type="http://schemas.openxmlformats.org/officeDocument/2006/relationships/hyperlink" Target="https://fbref.com/en/squads/6218ebd4/2022/wages/Seattle-Sounders-FC-Wage-Details" TargetMode="External"/><Relationship Id="rId1356" Type="http://schemas.openxmlformats.org/officeDocument/2006/relationships/hyperlink" Target="https://fbref.com/en/country/USA/United-States-Football" TargetMode="External"/><Relationship Id="rId2102" Type="http://schemas.openxmlformats.org/officeDocument/2006/relationships/hyperlink" Target="https://fbref.com/en/country/USA/United-States-Football" TargetMode="External"/><Relationship Id="rId726" Type="http://schemas.openxmlformats.org/officeDocument/2006/relationships/hyperlink" Target="https://fbref.com/en/country/ESP/Spain-Football" TargetMode="External"/><Relationship Id="rId933" Type="http://schemas.openxmlformats.org/officeDocument/2006/relationships/hyperlink" Target="https://fbref.com/en/squads/4acb0537/2022/wages/Sporting-KC-Wage-Details" TargetMode="External"/><Relationship Id="rId1009" Type="http://schemas.openxmlformats.org/officeDocument/2006/relationships/hyperlink" Target="https://fbref.com/en/players/2ce88662/Gustavo-Vallecilla" TargetMode="External"/><Relationship Id="rId1563" Type="http://schemas.openxmlformats.org/officeDocument/2006/relationships/hyperlink" Target="https://fbref.com/en/squads/99ea75a6/2022/wages/Minnesota-United-Wage-Details" TargetMode="External"/><Relationship Id="rId1770" Type="http://schemas.openxmlformats.org/officeDocument/2006/relationships/hyperlink" Target="https://fbref.com/en/squads/4acb0537/2022/wages/Sporting-KC-Wage-Details" TargetMode="External"/><Relationship Id="rId1868" Type="http://schemas.openxmlformats.org/officeDocument/2006/relationships/hyperlink" Target="https://fbref.com/en/players/1b8be881/Richard-Odada" TargetMode="External"/><Relationship Id="rId62" Type="http://schemas.openxmlformats.org/officeDocument/2006/relationships/hyperlink" Target="https://fbref.com/en/country/MEX/Mexico-Football" TargetMode="External"/><Relationship Id="rId1216" Type="http://schemas.openxmlformats.org/officeDocument/2006/relationships/hyperlink" Target="https://fbref.com/en/players/f86fe8c1/Cristian-Casseres-Jr" TargetMode="External"/><Relationship Id="rId1423" Type="http://schemas.openxmlformats.org/officeDocument/2006/relationships/hyperlink" Target="https://fbref.com/en/players/23c75879/Henry-Kessler" TargetMode="External"/><Relationship Id="rId1630" Type="http://schemas.openxmlformats.org/officeDocument/2006/relationships/hyperlink" Target="https://fbref.com/en/players/61894d4d/Philip-Mayaka" TargetMode="External"/><Relationship Id="rId1728" Type="http://schemas.openxmlformats.org/officeDocument/2006/relationships/hyperlink" Target="https://fbref.com/en/squads/44117292/2022/wages/DC-United-Wage-Details" TargetMode="External"/><Relationship Id="rId1935" Type="http://schemas.openxmlformats.org/officeDocument/2006/relationships/hyperlink" Target="https://fbref.com/en/squads/ca460650/2022/wages/San-Jose-Earthquakes-Wage-Details" TargetMode="External"/><Relationship Id="rId2197" Type="http://schemas.openxmlformats.org/officeDocument/2006/relationships/hyperlink" Target="https://fbref.com/en/squads/6218ebd4/2022/wages/Seattle-Sounders-FC-Wage-Details" TargetMode="External"/><Relationship Id="rId169" Type="http://schemas.openxmlformats.org/officeDocument/2006/relationships/hyperlink" Target="https://fbref.com/en/players/3402bb17/Arnaud-Ake" TargetMode="External"/><Relationship Id="rId376" Type="http://schemas.openxmlformats.org/officeDocument/2006/relationships/hyperlink" Target="https://fbref.com/en/players/af34f10d/Alexander-Callens" TargetMode="External"/><Relationship Id="rId583" Type="http://schemas.openxmlformats.org/officeDocument/2006/relationships/hyperlink" Target="https://fbref.com/en/squads/415b4465/2022/wages/Colorado-Rapids-Wage-Details" TargetMode="External"/><Relationship Id="rId790" Type="http://schemas.openxmlformats.org/officeDocument/2006/relationships/hyperlink" Target="https://fbref.com/en/squads/d8b46897/2022/wages/LA-Galaxy-Wage-Details" TargetMode="External"/><Relationship Id="rId2057" Type="http://schemas.openxmlformats.org/officeDocument/2006/relationships/hyperlink" Target="https://fbref.com/en/country/VEN/Venezuela-Football" TargetMode="External"/><Relationship Id="rId2264" Type="http://schemas.openxmlformats.org/officeDocument/2006/relationships/hyperlink" Target="https://fbref.com/en/players/00534d73/Preston-Judd" TargetMode="External"/><Relationship Id="rId4" Type="http://schemas.openxmlformats.org/officeDocument/2006/relationships/hyperlink" Target="https://fbref.com/en/players/6421ec64/Xherdan-Shaqiri" TargetMode="External"/><Relationship Id="rId236" Type="http://schemas.openxmlformats.org/officeDocument/2006/relationships/hyperlink" Target="https://fbref.com/en/country/USA/United-States-Football" TargetMode="External"/><Relationship Id="rId443" Type="http://schemas.openxmlformats.org/officeDocument/2006/relationships/hyperlink" Target="https://fbref.com/en/country/NOR/Norway-Football" TargetMode="External"/><Relationship Id="rId650" Type="http://schemas.openxmlformats.org/officeDocument/2006/relationships/hyperlink" Target="https://fbref.com/en/players/aa28a396/Alex-Bono" TargetMode="External"/><Relationship Id="rId888" Type="http://schemas.openxmlformats.org/officeDocument/2006/relationships/hyperlink" Target="https://fbref.com/en/squads/44117292/2022/wages/DC-United-Wage-Details" TargetMode="External"/><Relationship Id="rId1073" Type="http://schemas.openxmlformats.org/officeDocument/2006/relationships/hyperlink" Target="https://fbref.com/en/country/USA/United-States-Football" TargetMode="External"/><Relationship Id="rId1280" Type="http://schemas.openxmlformats.org/officeDocument/2006/relationships/hyperlink" Target="https://fbref.com/en/country/VEN/Venezuela-Football" TargetMode="External"/><Relationship Id="rId2124" Type="http://schemas.openxmlformats.org/officeDocument/2006/relationships/hyperlink" Target="https://fbref.com/en/squads/3c079def/2022/wages/New-England-Revolution-Wage-Details" TargetMode="External"/><Relationship Id="rId303" Type="http://schemas.openxmlformats.org/officeDocument/2006/relationships/hyperlink" Target="https://fbref.com/en/squads/6218ebd4/2022/wages/Seattle-Sounders-FC-Wage-Details" TargetMode="External"/><Relationship Id="rId748" Type="http://schemas.openxmlformats.org/officeDocument/2006/relationships/hyperlink" Target="https://fbref.com/en/squads/0d885416/2022/wages/Houston-Dynamo-Wage-Details" TargetMode="External"/><Relationship Id="rId955" Type="http://schemas.openxmlformats.org/officeDocument/2006/relationships/hyperlink" Target="https://fbref.com/en/players/ff0f2a53/Isaac-Atanga" TargetMode="External"/><Relationship Id="rId1140" Type="http://schemas.openxmlformats.org/officeDocument/2006/relationships/hyperlink" Target="https://fbref.com/en/squads/69a0fb10/2022/wages/New-York-Red-Bulls-Wage-Details" TargetMode="External"/><Relationship Id="rId1378" Type="http://schemas.openxmlformats.org/officeDocument/2006/relationships/hyperlink" Target="https://fbref.com/en/country/USA/United-States-Football" TargetMode="External"/><Relationship Id="rId1585" Type="http://schemas.openxmlformats.org/officeDocument/2006/relationships/hyperlink" Target="https://fbref.com/en/players/0985c282/Tyler-Wolff" TargetMode="External"/><Relationship Id="rId1792" Type="http://schemas.openxmlformats.org/officeDocument/2006/relationships/hyperlink" Target="https://fbref.com/en/squads/ca460650/2022/wages/San-Jose-Earthquakes-Wage-Details" TargetMode="External"/><Relationship Id="rId84" Type="http://schemas.openxmlformats.org/officeDocument/2006/relationships/hyperlink" Target="https://fbref.com/en/squads/4acb0537/2022/wages/Sporting-KC-Wage-Details" TargetMode="External"/><Relationship Id="rId510" Type="http://schemas.openxmlformats.org/officeDocument/2006/relationships/hyperlink" Target="https://fbref.com/en/squads/64e81410/2022/wages/New-York-City-FC-Wage-Details" TargetMode="External"/><Relationship Id="rId608" Type="http://schemas.openxmlformats.org/officeDocument/2006/relationships/hyperlink" Target="https://fbref.com/en/players/f10983ae/Steven-Moreira" TargetMode="External"/><Relationship Id="rId815" Type="http://schemas.openxmlformats.org/officeDocument/2006/relationships/hyperlink" Target="https://fbref.com/en/players/dab9537e/Sega-Coulibaly" TargetMode="External"/><Relationship Id="rId1238" Type="http://schemas.openxmlformats.org/officeDocument/2006/relationships/hyperlink" Target="https://fbref.com/en/country/GHA/Ghana-Football" TargetMode="External"/><Relationship Id="rId1445" Type="http://schemas.openxmlformats.org/officeDocument/2006/relationships/hyperlink" Target="https://fbref.com/en/country/MEX/Mexico-Football" TargetMode="External"/><Relationship Id="rId1652" Type="http://schemas.openxmlformats.org/officeDocument/2006/relationships/hyperlink" Target="https://fbref.com/en/country/USA/United-States-Football" TargetMode="External"/><Relationship Id="rId1000" Type="http://schemas.openxmlformats.org/officeDocument/2006/relationships/hyperlink" Target="https://fbref.com/en/players/a62a56b4/Shane-ONeill" TargetMode="External"/><Relationship Id="rId1305" Type="http://schemas.openxmlformats.org/officeDocument/2006/relationships/hyperlink" Target="https://fbref.com/en/country/URU/Uruguay-Football" TargetMode="External"/><Relationship Id="rId1957" Type="http://schemas.openxmlformats.org/officeDocument/2006/relationships/hyperlink" Target="https://fbref.com/en/players/83129dc7/Zac-McGraw" TargetMode="External"/><Relationship Id="rId1512" Type="http://schemas.openxmlformats.org/officeDocument/2006/relationships/hyperlink" Target="https://fbref.com/en/squads/cb8b86a2/2022/wages/Inter-Miami-Wage-Details" TargetMode="External"/><Relationship Id="rId1817" Type="http://schemas.openxmlformats.org/officeDocument/2006/relationships/hyperlink" Target="https://fbref.com/en/players/b6111d16/Lukas-MacNaughton" TargetMode="External"/><Relationship Id="rId11" Type="http://schemas.openxmlformats.org/officeDocument/2006/relationships/hyperlink" Target="https://fbref.com/en/country/ARG/Argentina-Football" TargetMode="External"/><Relationship Id="rId398" Type="http://schemas.openxmlformats.org/officeDocument/2006/relationships/hyperlink" Target="https://fbref.com/en/country/AUS/Australia-Football" TargetMode="External"/><Relationship Id="rId2079" Type="http://schemas.openxmlformats.org/officeDocument/2006/relationships/hyperlink" Target="https://fbref.com/en/country/COL/Colombia-Football" TargetMode="External"/><Relationship Id="rId160" Type="http://schemas.openxmlformats.org/officeDocument/2006/relationships/hyperlink" Target="https://fbref.com/en/players/72a99e38/Cristian-Tello" TargetMode="External"/><Relationship Id="rId2286" Type="http://schemas.openxmlformats.org/officeDocument/2006/relationships/hyperlink" Target="https://fbref.com/en/country/USA/United-States-Football" TargetMode="External"/><Relationship Id="rId258" Type="http://schemas.openxmlformats.org/officeDocument/2006/relationships/hyperlink" Target="https://fbref.com/en/squads/64e81410/2022/wages/New-York-City-FC-Wage-Details" TargetMode="External"/><Relationship Id="rId465" Type="http://schemas.openxmlformats.org/officeDocument/2006/relationships/hyperlink" Target="https://fbref.com/en/squads/15cf8f40/2022/wages/FC-Dallas-Wage-Details" TargetMode="External"/><Relationship Id="rId672" Type="http://schemas.openxmlformats.org/officeDocument/2006/relationships/hyperlink" Target="https://fbref.com/en/country/GER/Germany-Football" TargetMode="External"/><Relationship Id="rId1095" Type="http://schemas.openxmlformats.org/officeDocument/2006/relationships/hyperlink" Target="https://fbref.com/en/squads/fc22273c/2022/wages/CF-Montreal-Wage-Details" TargetMode="External"/><Relationship Id="rId2146" Type="http://schemas.openxmlformats.org/officeDocument/2006/relationships/hyperlink" Target="https://fbref.com/en/squads/44117292/2022/wages/DC-United-Wage-Details" TargetMode="External"/><Relationship Id="rId118" Type="http://schemas.openxmlformats.org/officeDocument/2006/relationships/hyperlink" Target="https://fbref.com/en/players/f090a37a/Riqui-Puig" TargetMode="External"/><Relationship Id="rId325" Type="http://schemas.openxmlformats.org/officeDocument/2006/relationships/hyperlink" Target="https://fbref.com/en/players/a68a5466/Tyler-Blackett" TargetMode="External"/><Relationship Id="rId532" Type="http://schemas.openxmlformats.org/officeDocument/2006/relationships/hyperlink" Target="https://fbref.com/en/squads/46ef01d0/2022/wages/Orlando-City-Wage-Details" TargetMode="External"/><Relationship Id="rId977" Type="http://schemas.openxmlformats.org/officeDocument/2006/relationships/hyperlink" Target="https://fbref.com/en/country/USA/United-States-Football" TargetMode="External"/><Relationship Id="rId1162" Type="http://schemas.openxmlformats.org/officeDocument/2006/relationships/hyperlink" Target="https://fbref.com/en/players/171b3c37/AJ-DeLaGarza" TargetMode="External"/><Relationship Id="rId2006" Type="http://schemas.openxmlformats.org/officeDocument/2006/relationships/hyperlink" Target="https://fbref.com/en/country/USA/United-States-Football" TargetMode="External"/><Relationship Id="rId2213" Type="http://schemas.openxmlformats.org/officeDocument/2006/relationships/hyperlink" Target="https://fbref.com/en/players/6a29d06b/Joseph-Rosales" TargetMode="External"/><Relationship Id="rId837" Type="http://schemas.openxmlformats.org/officeDocument/2006/relationships/hyperlink" Target="https://fbref.com/en/players/f940c69e/Keegan-Rosenberry" TargetMode="External"/><Relationship Id="rId1022" Type="http://schemas.openxmlformats.org/officeDocument/2006/relationships/hyperlink" Target="https://fbref.com/en/country/USA/United-States-Football" TargetMode="External"/><Relationship Id="rId1467" Type="http://schemas.openxmlformats.org/officeDocument/2006/relationships/hyperlink" Target="https://fbref.com/en/squads/35f1b818/2022/wages/Nashville-SC-Wage-Details" TargetMode="External"/><Relationship Id="rId1674" Type="http://schemas.openxmlformats.org/officeDocument/2006/relationships/hyperlink" Target="https://fbref.com/en/squads/35f1b818/2022/wages/Nashville-SC-Wage-Details" TargetMode="External"/><Relationship Id="rId1881" Type="http://schemas.openxmlformats.org/officeDocument/2006/relationships/hyperlink" Target="https://fbref.com/en/country/USA/United-States-Football" TargetMode="External"/><Relationship Id="rId904" Type="http://schemas.openxmlformats.org/officeDocument/2006/relationships/hyperlink" Target="https://fbref.com/en/players/c6ec0258/Lucas-Esteves" TargetMode="External"/><Relationship Id="rId1327" Type="http://schemas.openxmlformats.org/officeDocument/2006/relationships/hyperlink" Target="https://fbref.com/en/squads/f7d86a43/2022/wages/Real-Salt-Lake-Wage-Details" TargetMode="External"/><Relationship Id="rId1534" Type="http://schemas.openxmlformats.org/officeDocument/2006/relationships/hyperlink" Target="https://fbref.com/en/players/bd4460b1/Brandt-Bronico" TargetMode="External"/><Relationship Id="rId1741" Type="http://schemas.openxmlformats.org/officeDocument/2006/relationships/hyperlink" Target="https://fbref.com/en/players/2a6c024c/Alex-DeJohn" TargetMode="External"/><Relationship Id="rId1979" Type="http://schemas.openxmlformats.org/officeDocument/2006/relationships/hyperlink" Target="https://fbref.com/en/country/USA/United-States-Football" TargetMode="External"/><Relationship Id="rId33" Type="http://schemas.openxmlformats.org/officeDocument/2006/relationships/hyperlink" Target="https://fbref.com/en/squads/3c079def/2022/wages/New-England-Revolution-Wage-Details" TargetMode="External"/><Relationship Id="rId1601" Type="http://schemas.openxmlformats.org/officeDocument/2006/relationships/hyperlink" Target="https://fbref.com/en/country/USA/United-States-Football" TargetMode="External"/><Relationship Id="rId1839" Type="http://schemas.openxmlformats.org/officeDocument/2006/relationships/hyperlink" Target="https://fbref.com/en/country/USA/United-States-Football" TargetMode="External"/><Relationship Id="rId182" Type="http://schemas.openxmlformats.org/officeDocument/2006/relationships/hyperlink" Target="https://fbref.com/en/country/BRA/Brazil-Football" TargetMode="External"/><Relationship Id="rId1906" Type="http://schemas.openxmlformats.org/officeDocument/2006/relationships/hyperlink" Target="https://fbref.com/en/country/USA/United-States-Football" TargetMode="External"/><Relationship Id="rId487" Type="http://schemas.openxmlformats.org/officeDocument/2006/relationships/hyperlink" Target="https://fbref.com/en/players/7f6a25b7/Marky-Delgado" TargetMode="External"/><Relationship Id="rId694" Type="http://schemas.openxmlformats.org/officeDocument/2006/relationships/hyperlink" Target="https://fbref.com/en/squads/ab41cb90/2022/wages/Vancouver-Whitecaps-FC-Wage-Details" TargetMode="External"/><Relationship Id="rId2070" Type="http://schemas.openxmlformats.org/officeDocument/2006/relationships/hyperlink" Target="https://fbref.com/en/squads/d8b46897/2022/wages/LA-Galaxy-Wage-Details" TargetMode="External"/><Relationship Id="rId2168" Type="http://schemas.openxmlformats.org/officeDocument/2006/relationships/hyperlink" Target="https://fbref.com/en/squads/46ef01d0/2022/wages/Orlando-City-Wage-Details" TargetMode="External"/><Relationship Id="rId347" Type="http://schemas.openxmlformats.org/officeDocument/2006/relationships/hyperlink" Target="https://fbref.com/en/country/AUT/Austria-Football" TargetMode="External"/><Relationship Id="rId999" Type="http://schemas.openxmlformats.org/officeDocument/2006/relationships/hyperlink" Target="https://fbref.com/en/squads/69a0fb10/2022/wages/New-York-Red-Bulls-Wage-Details" TargetMode="External"/><Relationship Id="rId1184" Type="http://schemas.openxmlformats.org/officeDocument/2006/relationships/hyperlink" Target="https://fbref.com/en/country/FRA/France-Football" TargetMode="External"/><Relationship Id="rId2028" Type="http://schemas.openxmlformats.org/officeDocument/2006/relationships/hyperlink" Target="https://fbref.com/en/squads/46024eeb/2022/wages/Philadelphia-Union-Wage-Details" TargetMode="External"/><Relationship Id="rId554" Type="http://schemas.openxmlformats.org/officeDocument/2006/relationships/hyperlink" Target="https://fbref.com/en/players/db0c5324/Jhegson-Mendez" TargetMode="External"/><Relationship Id="rId761" Type="http://schemas.openxmlformats.org/officeDocument/2006/relationships/hyperlink" Target="https://fbref.com/en/players/38e2cbd6/Eric-Remedi" TargetMode="External"/><Relationship Id="rId859" Type="http://schemas.openxmlformats.org/officeDocument/2006/relationships/hyperlink" Target="https://fbref.com/en/country/GNB/Guinea-Bissau-Football" TargetMode="External"/><Relationship Id="rId1391" Type="http://schemas.openxmlformats.org/officeDocument/2006/relationships/hyperlink" Target="https://fbref.com/en/squads/529ba333/2022/wages/Columbus-Crew-Wage-Details" TargetMode="External"/><Relationship Id="rId1489" Type="http://schemas.openxmlformats.org/officeDocument/2006/relationships/hyperlink" Target="https://fbref.com/en/players/507383d1/Abu-Danladi" TargetMode="External"/><Relationship Id="rId1696" Type="http://schemas.openxmlformats.org/officeDocument/2006/relationships/hyperlink" Target="https://fbref.com/en/players/93bb2262/Christian-Torres" TargetMode="External"/><Relationship Id="rId2235" Type="http://schemas.openxmlformats.org/officeDocument/2006/relationships/hyperlink" Target="https://fbref.com/en/players/e46ee2e9/Will-Richmond" TargetMode="External"/><Relationship Id="rId207" Type="http://schemas.openxmlformats.org/officeDocument/2006/relationships/hyperlink" Target="https://fbref.com/en/squads/4acb0537/2022/wages/Sporting-KC-Wage-Details" TargetMode="External"/><Relationship Id="rId414" Type="http://schemas.openxmlformats.org/officeDocument/2006/relationships/hyperlink" Target="https://fbref.com/en/squads/35f1b818/2022/wages/Nashville-SC-Wage-Details" TargetMode="External"/><Relationship Id="rId621" Type="http://schemas.openxmlformats.org/officeDocument/2006/relationships/hyperlink" Target="https://fbref.com/en/country/GER/Germany-Football" TargetMode="External"/><Relationship Id="rId1044" Type="http://schemas.openxmlformats.org/officeDocument/2006/relationships/hyperlink" Target="https://fbref.com/en/squads/46024eeb/2022/wages/Philadelphia-Union-Wage-Details" TargetMode="External"/><Relationship Id="rId1251" Type="http://schemas.openxmlformats.org/officeDocument/2006/relationships/hyperlink" Target="https://fbref.com/en/squads/81d817a3/2022/wages/Los-Angeles-FC-Wage-Details" TargetMode="External"/><Relationship Id="rId1349" Type="http://schemas.openxmlformats.org/officeDocument/2006/relationships/hyperlink" Target="https://fbref.com/en/players/d2173b7b/Jacori-Hayes" TargetMode="External"/><Relationship Id="rId2302" Type="http://schemas.openxmlformats.org/officeDocument/2006/relationships/hyperlink" Target="https://fbref.com/en/players/46af4656/Jaziel-Orozco" TargetMode="External"/><Relationship Id="rId719" Type="http://schemas.openxmlformats.org/officeDocument/2006/relationships/hyperlink" Target="https://fbref.com/en/players/b7b6e781/David-Romney" TargetMode="External"/><Relationship Id="rId926" Type="http://schemas.openxmlformats.org/officeDocument/2006/relationships/hyperlink" Target="https://fbref.com/en/country/USA/United-States-Football" TargetMode="External"/><Relationship Id="rId1111" Type="http://schemas.openxmlformats.org/officeDocument/2006/relationships/hyperlink" Target="https://fbref.com/en/players/ca1c6f3d/Jimmy-Maurer" TargetMode="External"/><Relationship Id="rId1556" Type="http://schemas.openxmlformats.org/officeDocument/2006/relationships/hyperlink" Target="https://fbref.com/en/country/ESP/Spain-Football" TargetMode="External"/><Relationship Id="rId1763" Type="http://schemas.openxmlformats.org/officeDocument/2006/relationships/hyperlink" Target="https://fbref.com/en/country/ENG/England-Football" TargetMode="External"/><Relationship Id="rId1970" Type="http://schemas.openxmlformats.org/officeDocument/2006/relationships/hyperlink" Target="https://fbref.com/en/country/USA/United-States-Football" TargetMode="External"/><Relationship Id="rId55" Type="http://schemas.openxmlformats.org/officeDocument/2006/relationships/hyperlink" Target="https://fbref.com/en/players/7a4296e1/Raul-Ruidiaz" TargetMode="External"/><Relationship Id="rId1209" Type="http://schemas.openxmlformats.org/officeDocument/2006/relationships/hyperlink" Target="https://fbref.com/en/squads/415b4465/2022/wages/Colorado-Rapids-Wage-Details" TargetMode="External"/><Relationship Id="rId1416" Type="http://schemas.openxmlformats.org/officeDocument/2006/relationships/hyperlink" Target="https://fbref.com/en/squads/0d885416/2022/wages/Houston-Dynamo-Wage-Details" TargetMode="External"/><Relationship Id="rId1623" Type="http://schemas.openxmlformats.org/officeDocument/2006/relationships/hyperlink" Target="https://fbref.com/en/squads/f9940243/2022/wages/Chicago-Fire-Wage-Details" TargetMode="External"/><Relationship Id="rId1830" Type="http://schemas.openxmlformats.org/officeDocument/2006/relationships/hyperlink" Target="https://fbref.com/en/country/USA/United-States-Football" TargetMode="External"/><Relationship Id="rId1928" Type="http://schemas.openxmlformats.org/officeDocument/2006/relationships/hyperlink" Target="https://fbref.com/en/squads/b918956d/2022/wages/Austin-FC-Wage-Details" TargetMode="External"/><Relationship Id="rId2092" Type="http://schemas.openxmlformats.org/officeDocument/2006/relationships/hyperlink" Target="https://fbref.com/en/country/CAN/Canada-Football" TargetMode="External"/><Relationship Id="rId271" Type="http://schemas.openxmlformats.org/officeDocument/2006/relationships/hyperlink" Target="https://fbref.com/en/players/73019c31/Sebastian-Lletget" TargetMode="External"/><Relationship Id="rId131" Type="http://schemas.openxmlformats.org/officeDocument/2006/relationships/hyperlink" Target="https://fbref.com/en/country/USA/United-States-Football" TargetMode="External"/><Relationship Id="rId369" Type="http://schemas.openxmlformats.org/officeDocument/2006/relationships/hyperlink" Target="https://fbref.com/en/squads/44117292/2022/wages/DC-United-Wage-Details" TargetMode="External"/><Relationship Id="rId576" Type="http://schemas.openxmlformats.org/officeDocument/2006/relationships/hyperlink" Target="https://fbref.com/en/country/ECU/Ecuador-Football" TargetMode="External"/><Relationship Id="rId783" Type="http://schemas.openxmlformats.org/officeDocument/2006/relationships/hyperlink" Target="https://fbref.com/en/country/USA/United-States-Football" TargetMode="External"/><Relationship Id="rId990" Type="http://schemas.openxmlformats.org/officeDocument/2006/relationships/hyperlink" Target="https://fbref.com/en/squads/e9ea41b2/2022/wages/FC-Cincinnati-Wage-Details" TargetMode="External"/><Relationship Id="rId2257" Type="http://schemas.openxmlformats.org/officeDocument/2006/relationships/hyperlink" Target="https://fbref.com/en/squads/d076914e/2022/wages/Portland-Timbers-Wage-Details" TargetMode="External"/><Relationship Id="rId229" Type="http://schemas.openxmlformats.org/officeDocument/2006/relationships/hyperlink" Target="https://fbref.com/en/players/85937928/Luquinhas" TargetMode="External"/><Relationship Id="rId436" Type="http://schemas.openxmlformats.org/officeDocument/2006/relationships/hyperlink" Target="https://fbref.com/en/players/d86e3070/Aaron-Herrera" TargetMode="External"/><Relationship Id="rId643" Type="http://schemas.openxmlformats.org/officeDocument/2006/relationships/hyperlink" Target="https://fbref.com/en/squads/fc22273c/2022/wages/CF-Montreal-Wage-Details" TargetMode="External"/><Relationship Id="rId1066" Type="http://schemas.openxmlformats.org/officeDocument/2006/relationships/hyperlink" Target="https://fbref.com/en/players/1391217a/Washington-Corozo" TargetMode="External"/><Relationship Id="rId1273" Type="http://schemas.openxmlformats.org/officeDocument/2006/relationships/hyperlink" Target="https://fbref.com/en/players/9bebd450/Niko-Hansen" TargetMode="External"/><Relationship Id="rId1480" Type="http://schemas.openxmlformats.org/officeDocument/2006/relationships/hyperlink" Target="https://fbref.com/en/players/8c395868/Andre-Shinyashiki" TargetMode="External"/><Relationship Id="rId2117" Type="http://schemas.openxmlformats.org/officeDocument/2006/relationships/hyperlink" Target="https://fbref.com/en/players/1701b012/Machop-Malual" TargetMode="External"/><Relationship Id="rId850" Type="http://schemas.openxmlformats.org/officeDocument/2006/relationships/hyperlink" Target="https://fbref.com/en/country/BIH/Bosnia-and-Herzegovina-Football" TargetMode="External"/><Relationship Id="rId948" Type="http://schemas.openxmlformats.org/officeDocument/2006/relationships/hyperlink" Target="https://fbref.com/en/squads/b918956d/2022/wages/Austin-FC-Wage-Details" TargetMode="External"/><Relationship Id="rId1133" Type="http://schemas.openxmlformats.org/officeDocument/2006/relationships/hyperlink" Target="https://fbref.com/en/country/CRC/Costa-Rica-Football" TargetMode="External"/><Relationship Id="rId1578" Type="http://schemas.openxmlformats.org/officeDocument/2006/relationships/hyperlink" Target="https://fbref.com/en/squads/35f1b818/2022/wages/Nashville-SC-Wage-Details" TargetMode="External"/><Relationship Id="rId1785" Type="http://schemas.openxmlformats.org/officeDocument/2006/relationships/hyperlink" Target="https://fbref.com/en/country/USA/United-States-Football" TargetMode="External"/><Relationship Id="rId1992" Type="http://schemas.openxmlformats.org/officeDocument/2006/relationships/hyperlink" Target="https://fbref.com/en/squads/eb57545a/2022/wages/Charlotte-FC-Wage-Details" TargetMode="External"/><Relationship Id="rId77" Type="http://schemas.openxmlformats.org/officeDocument/2006/relationships/hyperlink" Target="https://fbref.com/en/country/GAB/Gabon-Football" TargetMode="External"/><Relationship Id="rId503" Type="http://schemas.openxmlformats.org/officeDocument/2006/relationships/hyperlink" Target="https://fbref.com/en/country/USA/United-States-Football" TargetMode="External"/><Relationship Id="rId710" Type="http://schemas.openxmlformats.org/officeDocument/2006/relationships/hyperlink" Target="https://fbref.com/en/players/db97d838/Daniel-Lovitz" TargetMode="External"/><Relationship Id="rId808" Type="http://schemas.openxmlformats.org/officeDocument/2006/relationships/hyperlink" Target="https://fbref.com/en/squads/eb57545a/2022/wages/Charlotte-FC-Wage-Details" TargetMode="External"/><Relationship Id="rId1340" Type="http://schemas.openxmlformats.org/officeDocument/2006/relationships/hyperlink" Target="https://fbref.com/en/players/149d8165/Christopher-McVey" TargetMode="External"/><Relationship Id="rId1438" Type="http://schemas.openxmlformats.org/officeDocument/2006/relationships/hyperlink" Target="https://fbref.com/en/players/e44593b0/Jalil-Anibaba" TargetMode="External"/><Relationship Id="rId1645" Type="http://schemas.openxmlformats.org/officeDocument/2006/relationships/hyperlink" Target="https://fbref.com/en/players/f006a9b3/Ryan-Raposo" TargetMode="External"/><Relationship Id="rId1200" Type="http://schemas.openxmlformats.org/officeDocument/2006/relationships/hyperlink" Target="https://fbref.com/en/squads/46ef01d0/2022/wages/Orlando-City-Wage-Details" TargetMode="External"/><Relationship Id="rId1852" Type="http://schemas.openxmlformats.org/officeDocument/2006/relationships/hyperlink" Target="https://fbref.com/en/squads/3c079def/2022/wages/New-England-Revolution-Wage-Details" TargetMode="External"/><Relationship Id="rId1505" Type="http://schemas.openxmlformats.org/officeDocument/2006/relationships/hyperlink" Target="https://fbref.com/en/country/USA/United-States-Football" TargetMode="External"/><Relationship Id="rId1712" Type="http://schemas.openxmlformats.org/officeDocument/2006/relationships/hyperlink" Target="https://fbref.com/en/country/USA/United-States-Football" TargetMode="External"/><Relationship Id="rId293" Type="http://schemas.openxmlformats.org/officeDocument/2006/relationships/hyperlink" Target="https://fbref.com/en/country/POL/Poland-Football" TargetMode="External"/><Relationship Id="rId2181" Type="http://schemas.openxmlformats.org/officeDocument/2006/relationships/hyperlink" Target="https://fbref.com/en/squads/529ba333/2022/wages/Columbus-Crew-Wage-Details" TargetMode="External"/><Relationship Id="rId153" Type="http://schemas.openxmlformats.org/officeDocument/2006/relationships/hyperlink" Target="https://fbref.com/en/squads/e9ea41b2/2022/wages/FC-Cincinnati-Wage-Details" TargetMode="External"/><Relationship Id="rId360" Type="http://schemas.openxmlformats.org/officeDocument/2006/relationships/hyperlink" Target="https://fbref.com/en/squads/15cf8f40/2022/wages/FC-Dallas-Wage-Details" TargetMode="External"/><Relationship Id="rId598" Type="http://schemas.openxmlformats.org/officeDocument/2006/relationships/hyperlink" Target="https://fbref.com/en/squads/3c079def/2022/wages/New-England-Revolution-Wage-Details" TargetMode="External"/><Relationship Id="rId2041" Type="http://schemas.openxmlformats.org/officeDocument/2006/relationships/hyperlink" Target="https://fbref.com/en/players/733aa9ec/Josh-Bauer" TargetMode="External"/><Relationship Id="rId2279" Type="http://schemas.openxmlformats.org/officeDocument/2006/relationships/hyperlink" Target="https://fbref.com/en/players/65988c73/Nick-Markanich" TargetMode="External"/><Relationship Id="rId220" Type="http://schemas.openxmlformats.org/officeDocument/2006/relationships/hyperlink" Target="https://fbref.com/en/players/ece10cfe/Kellyn-Acosta" TargetMode="External"/><Relationship Id="rId458" Type="http://schemas.openxmlformats.org/officeDocument/2006/relationships/hyperlink" Target="https://fbref.com/en/country/USA/United-States-Football" TargetMode="External"/><Relationship Id="rId665" Type="http://schemas.openxmlformats.org/officeDocument/2006/relationships/hyperlink" Target="https://fbref.com/en/players/ec730d9a/Russell-Canouse" TargetMode="External"/><Relationship Id="rId872" Type="http://schemas.openxmlformats.org/officeDocument/2006/relationships/hyperlink" Target="https://fbref.com/en/squads/81d817a3/2022/wages/Los-Angeles-FC-Wage-Details" TargetMode="External"/><Relationship Id="rId1088" Type="http://schemas.openxmlformats.org/officeDocument/2006/relationships/hyperlink" Target="https://fbref.com/en/country/USA/United-States-Football" TargetMode="External"/><Relationship Id="rId1295" Type="http://schemas.openxmlformats.org/officeDocument/2006/relationships/hyperlink" Target="https://fbref.com/en/country/USA/United-States-Football" TargetMode="External"/><Relationship Id="rId2139" Type="http://schemas.openxmlformats.org/officeDocument/2006/relationships/hyperlink" Target="https://fbref.com/en/country/GUI/Guinea-Football" TargetMode="External"/><Relationship Id="rId318" Type="http://schemas.openxmlformats.org/officeDocument/2006/relationships/hyperlink" Target="https://fbref.com/en/squads/e9ea41b2/2022/wages/FC-Cincinnati-Wage-Details" TargetMode="External"/><Relationship Id="rId525" Type="http://schemas.openxmlformats.org/officeDocument/2006/relationships/hyperlink" Target="https://fbref.com/en/squads/0d885416/2022/wages/Houston-Dynamo-Wage-Details" TargetMode="External"/><Relationship Id="rId732" Type="http://schemas.openxmlformats.org/officeDocument/2006/relationships/hyperlink" Target="https://fbref.com/en/country/EGY/Egypt-Football" TargetMode="External"/><Relationship Id="rId1155" Type="http://schemas.openxmlformats.org/officeDocument/2006/relationships/hyperlink" Target="https://fbref.com/en/squads/f9940243/2022/wages/Chicago-Fire-Wage-Details" TargetMode="External"/><Relationship Id="rId1362" Type="http://schemas.openxmlformats.org/officeDocument/2006/relationships/hyperlink" Target="https://fbref.com/en/players/3ed214ff/Cesar-Araujo" TargetMode="External"/><Relationship Id="rId2206" Type="http://schemas.openxmlformats.org/officeDocument/2006/relationships/hyperlink" Target="https://fbref.com/en/country/USA/United-States-Football" TargetMode="External"/><Relationship Id="rId99" Type="http://schemas.openxmlformats.org/officeDocument/2006/relationships/hyperlink" Target="https://fbref.com/en/squads/6218ebd4/2022/wages/Seattle-Sounders-FC-Wage-Details" TargetMode="External"/><Relationship Id="rId1015" Type="http://schemas.openxmlformats.org/officeDocument/2006/relationships/hyperlink" Target="https://fbref.com/en/players/cc120b4f/Julio-Cascante" TargetMode="External"/><Relationship Id="rId1222" Type="http://schemas.openxmlformats.org/officeDocument/2006/relationships/hyperlink" Target="https://fbref.com/en/players/078b2c07/Daniel-Armando-Rios" TargetMode="External"/><Relationship Id="rId1667" Type="http://schemas.openxmlformats.org/officeDocument/2006/relationships/hyperlink" Target="https://fbref.com/en/country/USA/United-States-Football" TargetMode="External"/><Relationship Id="rId1874" Type="http://schemas.openxmlformats.org/officeDocument/2006/relationships/hyperlink" Target="https://fbref.com/en/players/b4e04d9e/Brady-Scott" TargetMode="External"/><Relationship Id="rId1527" Type="http://schemas.openxmlformats.org/officeDocument/2006/relationships/hyperlink" Target="https://fbref.com/en/squads/64e81410/2022/wages/New-York-City-FC-Wage-Details" TargetMode="External"/><Relationship Id="rId1734" Type="http://schemas.openxmlformats.org/officeDocument/2006/relationships/hyperlink" Target="https://fbref.com/en/squads/44117292/2022/wages/DC-United-Wage-Details" TargetMode="External"/><Relationship Id="rId1941" Type="http://schemas.openxmlformats.org/officeDocument/2006/relationships/hyperlink" Target="https://fbref.com/en/squads/cb8b86a2/2022/wages/Inter-Miami-Wage-Details" TargetMode="External"/><Relationship Id="rId26" Type="http://schemas.openxmlformats.org/officeDocument/2006/relationships/hyperlink" Target="https://fbref.com/en/country/USA/United-States-Football" TargetMode="External"/><Relationship Id="rId175" Type="http://schemas.openxmlformats.org/officeDocument/2006/relationships/hyperlink" Target="https://fbref.com/en/players/35dd6d80/Domenico-Criscito" TargetMode="External"/><Relationship Id="rId1801" Type="http://schemas.openxmlformats.org/officeDocument/2006/relationships/hyperlink" Target="https://fbref.com/en/squads/46024eeb/2022/wages/Philadelphia-Union-Wage-Details" TargetMode="External"/><Relationship Id="rId382" Type="http://schemas.openxmlformats.org/officeDocument/2006/relationships/hyperlink" Target="https://fbref.com/en/players/a065e877/Cristian-Dajome" TargetMode="External"/><Relationship Id="rId687" Type="http://schemas.openxmlformats.org/officeDocument/2006/relationships/hyperlink" Target="https://fbref.com/en/country/USA/United-States-Football" TargetMode="External"/><Relationship Id="rId2063" Type="http://schemas.openxmlformats.org/officeDocument/2006/relationships/hyperlink" Target="https://fbref.com/en/country/JAM/Jamaica-Football" TargetMode="External"/><Relationship Id="rId2270" Type="http://schemas.openxmlformats.org/officeDocument/2006/relationships/hyperlink" Target="https://fbref.com/en/players/1f36ce15/Harrison-Robledo" TargetMode="External"/><Relationship Id="rId242" Type="http://schemas.openxmlformats.org/officeDocument/2006/relationships/hyperlink" Target="https://fbref.com/en/country/CAN/Canada-Football" TargetMode="External"/><Relationship Id="rId894" Type="http://schemas.openxmlformats.org/officeDocument/2006/relationships/hyperlink" Target="https://fbref.com/en/squads/529ba333/2022/wages/Columbus-Crew-Wage-Details" TargetMode="External"/><Relationship Id="rId1177" Type="http://schemas.openxmlformats.org/officeDocument/2006/relationships/hyperlink" Target="https://fbref.com/en/players/6e56a4f2/Cristian-Gutierrez" TargetMode="External"/><Relationship Id="rId2130" Type="http://schemas.openxmlformats.org/officeDocument/2006/relationships/hyperlink" Target="https://fbref.com/en/country/USA/United-States-Football" TargetMode="External"/><Relationship Id="rId102" Type="http://schemas.openxmlformats.org/officeDocument/2006/relationships/hyperlink" Target="https://fbref.com/en/squads/f7d86a43/2022/wages/Real-Salt-Lake-Wage-Details" TargetMode="External"/><Relationship Id="rId547" Type="http://schemas.openxmlformats.org/officeDocument/2006/relationships/hyperlink" Target="https://fbref.com/en/squads/eb57545a/2022/wages/Charlotte-FC-Wage-Details" TargetMode="External"/><Relationship Id="rId754" Type="http://schemas.openxmlformats.org/officeDocument/2006/relationships/hyperlink" Target="https://fbref.com/en/squads/4acb0537/2022/wages/Sporting-KC-Wage-Details" TargetMode="External"/><Relationship Id="rId961" Type="http://schemas.openxmlformats.org/officeDocument/2006/relationships/hyperlink" Target="https://fbref.com/en/players/55a5d959/Ivan-Angulo" TargetMode="External"/><Relationship Id="rId1384" Type="http://schemas.openxmlformats.org/officeDocument/2006/relationships/hyperlink" Target="https://fbref.com/en/country/USA/United-States-Football" TargetMode="External"/><Relationship Id="rId1591" Type="http://schemas.openxmlformats.org/officeDocument/2006/relationships/hyperlink" Target="https://fbref.com/en/players/ecc3a9c9/Danny-Leyva" TargetMode="External"/><Relationship Id="rId1689" Type="http://schemas.openxmlformats.org/officeDocument/2006/relationships/hyperlink" Target="https://fbref.com/en/squads/4acb0537/2022/wages/Sporting-KC-Wage-Details" TargetMode="External"/><Relationship Id="rId2228" Type="http://schemas.openxmlformats.org/officeDocument/2006/relationships/hyperlink" Target="https://fbref.com/en/squads/b918956d/2022/wages/Austin-FC-Wage-Details" TargetMode="External"/><Relationship Id="rId90" Type="http://schemas.openxmlformats.org/officeDocument/2006/relationships/hyperlink" Target="https://fbref.com/en/squads/e9ea41b2/2022/wages/FC-Cincinnati-Wage-Details" TargetMode="External"/><Relationship Id="rId407" Type="http://schemas.openxmlformats.org/officeDocument/2006/relationships/hyperlink" Target="https://fbref.com/en/country/USA/United-States-Football" TargetMode="External"/><Relationship Id="rId614" Type="http://schemas.openxmlformats.org/officeDocument/2006/relationships/hyperlink" Target="https://fbref.com/en/players/c164335e/Sean-Johnson" TargetMode="External"/><Relationship Id="rId821" Type="http://schemas.openxmlformats.org/officeDocument/2006/relationships/hyperlink" Target="https://fbref.com/en/players/426c3982/Rodney-Redes" TargetMode="External"/><Relationship Id="rId1037" Type="http://schemas.openxmlformats.org/officeDocument/2006/relationships/hyperlink" Target="https://fbref.com/en/country/SCO/Scotland-Football" TargetMode="External"/><Relationship Id="rId1244" Type="http://schemas.openxmlformats.org/officeDocument/2006/relationships/hyperlink" Target="https://fbref.com/en/country/JAM/Jamaica-Football" TargetMode="External"/><Relationship Id="rId1451" Type="http://schemas.openxmlformats.org/officeDocument/2006/relationships/hyperlink" Target="https://fbref.com/en/country/ISL/Iceland-Football" TargetMode="External"/><Relationship Id="rId1896" Type="http://schemas.openxmlformats.org/officeDocument/2006/relationships/hyperlink" Target="https://fbref.com/en/players/a8de0bd5/Daniel-Edelman" TargetMode="External"/><Relationship Id="rId919" Type="http://schemas.openxmlformats.org/officeDocument/2006/relationships/hyperlink" Target="https://fbref.com/en/players/fc23d956/Joevin-Jones" TargetMode="External"/><Relationship Id="rId1104" Type="http://schemas.openxmlformats.org/officeDocument/2006/relationships/hyperlink" Target="https://fbref.com/en/squads/d076914e/2022/wages/Portland-Timbers-Wage-Details" TargetMode="External"/><Relationship Id="rId1311" Type="http://schemas.openxmlformats.org/officeDocument/2006/relationships/hyperlink" Target="https://fbref.com/en/country/USA/United-States-Football" TargetMode="External"/><Relationship Id="rId1549" Type="http://schemas.openxmlformats.org/officeDocument/2006/relationships/hyperlink" Target="https://fbref.com/en/players/59557625/Bryce-Duke" TargetMode="External"/><Relationship Id="rId1756" Type="http://schemas.openxmlformats.org/officeDocument/2006/relationships/hyperlink" Target="https://fbref.com/en/players/acb3e899/Ralph-Priso-Mbongue" TargetMode="External"/><Relationship Id="rId1963" Type="http://schemas.openxmlformats.org/officeDocument/2006/relationships/hyperlink" Target="https://fbref.com/en/players/edbfbb3f/Eriq-Zavaleta" TargetMode="External"/><Relationship Id="rId48" Type="http://schemas.openxmlformats.org/officeDocument/2006/relationships/hyperlink" Target="https://fbref.com/en/squads/529ba333/2022/wages/Columbus-Crew-Wage-Details" TargetMode="External"/><Relationship Id="rId1409" Type="http://schemas.openxmlformats.org/officeDocument/2006/relationships/hyperlink" Target="https://fbref.com/en/country/CAN/Canada-Football" TargetMode="External"/><Relationship Id="rId1616" Type="http://schemas.openxmlformats.org/officeDocument/2006/relationships/hyperlink" Target="https://fbref.com/en/country/USA/United-States-Football" TargetMode="External"/><Relationship Id="rId1823" Type="http://schemas.openxmlformats.org/officeDocument/2006/relationships/hyperlink" Target="https://fbref.com/en/players/0e1f6ffa/Eddie-Munjoma" TargetMode="External"/><Relationship Id="rId197" Type="http://schemas.openxmlformats.org/officeDocument/2006/relationships/hyperlink" Target="https://fbref.com/en/country/ARG/Argentina-Football" TargetMode="External"/><Relationship Id="rId2085" Type="http://schemas.openxmlformats.org/officeDocument/2006/relationships/hyperlink" Target="https://fbref.com/en/players/a3e85f7b/Deandre-Kerr" TargetMode="External"/><Relationship Id="rId2292" Type="http://schemas.openxmlformats.org/officeDocument/2006/relationships/hyperlink" Target="https://fbref.com/en/country/USA/United-States-Football" TargetMode="External"/><Relationship Id="rId264" Type="http://schemas.openxmlformats.org/officeDocument/2006/relationships/hyperlink" Target="https://fbref.com/en/squads/f7d86a43/2022/wages/Real-Salt-Lake-Wage-Details" TargetMode="External"/><Relationship Id="rId471" Type="http://schemas.openxmlformats.org/officeDocument/2006/relationships/hyperlink" Target="https://fbref.com/en/squads/415b4465/2022/wages/Colorado-Rapids-Wage-Details" TargetMode="External"/><Relationship Id="rId2152" Type="http://schemas.openxmlformats.org/officeDocument/2006/relationships/hyperlink" Target="https://fbref.com/en/squads/44117292/2022/wages/DC-United-Wage-Details" TargetMode="External"/><Relationship Id="rId124" Type="http://schemas.openxmlformats.org/officeDocument/2006/relationships/hyperlink" Target="https://fbref.com/en/players/2ce71308/Taxiarchis-Fountas" TargetMode="External"/><Relationship Id="rId569" Type="http://schemas.openxmlformats.org/officeDocument/2006/relationships/hyperlink" Target="https://fbref.com/en/players/ed6320b7/Steve-Clark" TargetMode="External"/><Relationship Id="rId776" Type="http://schemas.openxmlformats.org/officeDocument/2006/relationships/hyperlink" Target="https://fbref.com/en/players/68d48a71/Jesus-David-Murillo-Largacha" TargetMode="External"/><Relationship Id="rId983" Type="http://schemas.openxmlformats.org/officeDocument/2006/relationships/hyperlink" Target="https://fbref.com/en/country/USA/United-States-Football" TargetMode="External"/><Relationship Id="rId1199" Type="http://schemas.openxmlformats.org/officeDocument/2006/relationships/hyperlink" Target="https://fbref.com/en/country/PER/Peru-Football" TargetMode="External"/><Relationship Id="rId331" Type="http://schemas.openxmlformats.org/officeDocument/2006/relationships/hyperlink" Target="https://fbref.com/en/players/1e161d47/Jesus-Jimenez" TargetMode="External"/><Relationship Id="rId429" Type="http://schemas.openxmlformats.org/officeDocument/2006/relationships/hyperlink" Target="https://fbref.com/en/squads/ca460650/2022/wages/San-Jose-Earthquakes-Wage-Details" TargetMode="External"/><Relationship Id="rId636" Type="http://schemas.openxmlformats.org/officeDocument/2006/relationships/hyperlink" Target="https://fbref.com/en/country/USA/United-States-Football" TargetMode="External"/><Relationship Id="rId1059" Type="http://schemas.openxmlformats.org/officeDocument/2006/relationships/hyperlink" Target="https://fbref.com/en/squads/ab41cb90/2022/wages/Vancouver-Whitecaps-FC-Wage-Details" TargetMode="External"/><Relationship Id="rId1266" Type="http://schemas.openxmlformats.org/officeDocument/2006/relationships/hyperlink" Target="https://fbref.com/en/squads/415b4465/2022/wages/Colorado-Rapids-Wage-Details" TargetMode="External"/><Relationship Id="rId1473" Type="http://schemas.openxmlformats.org/officeDocument/2006/relationships/hyperlink" Target="https://fbref.com/en/squads/46024eeb/2022/wages/Philadelphia-Union-Wage-Details" TargetMode="External"/><Relationship Id="rId2012" Type="http://schemas.openxmlformats.org/officeDocument/2006/relationships/hyperlink" Target="https://fbref.com/en/country/USA/United-States-Football" TargetMode="External"/><Relationship Id="rId2317" Type="http://schemas.openxmlformats.org/officeDocument/2006/relationships/hyperlink" Target="https://fbref.com/en/squads/fc22273c/2022/wages/CF-Montreal-Wage-Details" TargetMode="External"/><Relationship Id="rId843" Type="http://schemas.openxmlformats.org/officeDocument/2006/relationships/hyperlink" Target="https://fbref.com/en/players/39fde61c/Cory-Burke" TargetMode="External"/><Relationship Id="rId1126" Type="http://schemas.openxmlformats.org/officeDocument/2006/relationships/hyperlink" Target="https://fbref.com/en/players/948a58c2/Zachary-Brault-Guillard" TargetMode="External"/><Relationship Id="rId1680" Type="http://schemas.openxmlformats.org/officeDocument/2006/relationships/hyperlink" Target="https://fbref.com/en/squads/f7d86a43/2022/wages/Real-Salt-Lake-Wage-Details" TargetMode="External"/><Relationship Id="rId1778" Type="http://schemas.openxmlformats.org/officeDocument/2006/relationships/hyperlink" Target="https://fbref.com/en/players/5c0e047a/Vuk-Latinovich" TargetMode="External"/><Relationship Id="rId1985" Type="http://schemas.openxmlformats.org/officeDocument/2006/relationships/hyperlink" Target="https://fbref.com/en/country/USA/United-States-Football" TargetMode="External"/><Relationship Id="rId703" Type="http://schemas.openxmlformats.org/officeDocument/2006/relationships/hyperlink" Target="https://fbref.com/en/squads/f7d86a43/2022/wages/Real-Salt-Lake-Wage-Details" TargetMode="External"/><Relationship Id="rId910" Type="http://schemas.openxmlformats.org/officeDocument/2006/relationships/hyperlink" Target="https://fbref.com/en/players/8c8c07a7/Jose-Cifuentes" TargetMode="External"/><Relationship Id="rId1333" Type="http://schemas.openxmlformats.org/officeDocument/2006/relationships/hyperlink" Target="https://fbref.com/en/squads/f9940243/2022/wages/Chicago-Fire-Wage-Details" TargetMode="External"/><Relationship Id="rId1540" Type="http://schemas.openxmlformats.org/officeDocument/2006/relationships/hyperlink" Target="https://fbref.com/en/players/47ddcc22/Joel-Waterman" TargetMode="External"/><Relationship Id="rId1638" Type="http://schemas.openxmlformats.org/officeDocument/2006/relationships/hyperlink" Target="https://fbref.com/en/squads/6218ebd4/2022/wages/Seattle-Sounders-FC-Wage-Details" TargetMode="External"/><Relationship Id="rId1400" Type="http://schemas.openxmlformats.org/officeDocument/2006/relationships/hyperlink" Target="https://fbref.com/en/squads/99ea75a6/2022/wages/Minnesota-United-Wage-Details" TargetMode="External"/><Relationship Id="rId1845" Type="http://schemas.openxmlformats.org/officeDocument/2006/relationships/hyperlink" Target="https://fbref.com/en/country/USA/United-States-Football" TargetMode="External"/><Relationship Id="rId1705" Type="http://schemas.openxmlformats.org/officeDocument/2006/relationships/hyperlink" Target="https://fbref.com/en/players/9d7142a6/Joey-DeZart" TargetMode="External"/><Relationship Id="rId1912" Type="http://schemas.openxmlformats.org/officeDocument/2006/relationships/hyperlink" Target="https://fbref.com/en/country/USA/United-States-Football" TargetMode="External"/><Relationship Id="rId286" Type="http://schemas.openxmlformats.org/officeDocument/2006/relationships/hyperlink" Target="https://fbref.com/en/players/d2448564/Samuel-Grandsir" TargetMode="External"/><Relationship Id="rId493" Type="http://schemas.openxmlformats.org/officeDocument/2006/relationships/hyperlink" Target="https://fbref.com/en/players/789da0f2/Pedro-Santos" TargetMode="External"/><Relationship Id="rId2174" Type="http://schemas.openxmlformats.org/officeDocument/2006/relationships/hyperlink" Target="https://fbref.com/en/squads/4acb0537/2022/wages/Sporting-KC-Wage-Details" TargetMode="External"/><Relationship Id="rId146" Type="http://schemas.openxmlformats.org/officeDocument/2006/relationships/hyperlink" Target="https://fbref.com/en/country/FIN/Finland-Football" TargetMode="External"/><Relationship Id="rId353" Type="http://schemas.openxmlformats.org/officeDocument/2006/relationships/hyperlink" Target="https://fbref.com/en/country/HON/Honduras-Football" TargetMode="External"/><Relationship Id="rId560" Type="http://schemas.openxmlformats.org/officeDocument/2006/relationships/hyperlink" Target="https://fbref.com/en/players/3f082234/Diego-Rubio" TargetMode="External"/><Relationship Id="rId798" Type="http://schemas.openxmlformats.org/officeDocument/2006/relationships/hyperlink" Target="https://fbref.com/en/country/ROU/Romania-Football" TargetMode="External"/><Relationship Id="rId1190" Type="http://schemas.openxmlformats.org/officeDocument/2006/relationships/hyperlink" Target="https://fbref.com/en/country/MEX/Mexico-Football" TargetMode="External"/><Relationship Id="rId2034" Type="http://schemas.openxmlformats.org/officeDocument/2006/relationships/hyperlink" Target="https://fbref.com/en/squads/15cf8f40/2022/wages/FC-Dallas-Wage-Details" TargetMode="External"/><Relationship Id="rId2241" Type="http://schemas.openxmlformats.org/officeDocument/2006/relationships/hyperlink" Target="https://fbref.com/en/players/e329eaa6/CJ-dos-Santos" TargetMode="External"/><Relationship Id="rId213" Type="http://schemas.openxmlformats.org/officeDocument/2006/relationships/hyperlink" Target="https://fbref.com/en/squads/15cf8f40/2022/wages/FC-Dallas-Wage-Details" TargetMode="External"/><Relationship Id="rId420" Type="http://schemas.openxmlformats.org/officeDocument/2006/relationships/hyperlink" Target="https://fbref.com/en/squads/46024eeb/2022/wages/Philadelphia-Union-Wage-Details" TargetMode="External"/><Relationship Id="rId658" Type="http://schemas.openxmlformats.org/officeDocument/2006/relationships/hyperlink" Target="https://fbref.com/en/squads/3c079def/2022/wages/New-England-Revolution-Wage-Details" TargetMode="External"/><Relationship Id="rId865" Type="http://schemas.openxmlformats.org/officeDocument/2006/relationships/hyperlink" Target="https://fbref.com/en/country/CAN/Canada-Football" TargetMode="External"/><Relationship Id="rId1050" Type="http://schemas.openxmlformats.org/officeDocument/2006/relationships/hyperlink" Target="https://fbref.com/en/squads/6218ebd4/2022/wages/Seattle-Sounders-FC-Wage-Details" TargetMode="External"/><Relationship Id="rId1288" Type="http://schemas.openxmlformats.org/officeDocument/2006/relationships/hyperlink" Target="https://fbref.com/en/players/c1205184/Clint-Irwin" TargetMode="External"/><Relationship Id="rId1495" Type="http://schemas.openxmlformats.org/officeDocument/2006/relationships/hyperlink" Target="https://fbref.com/en/players/d9178ea2/Spencer-Richey" TargetMode="External"/><Relationship Id="rId2101" Type="http://schemas.openxmlformats.org/officeDocument/2006/relationships/hyperlink" Target="https://fbref.com/en/players/b755164f/Antonio-Carrera" TargetMode="External"/><Relationship Id="rId518" Type="http://schemas.openxmlformats.org/officeDocument/2006/relationships/hyperlink" Target="https://fbref.com/en/country/NZL/New-Zealand-Football" TargetMode="External"/><Relationship Id="rId725" Type="http://schemas.openxmlformats.org/officeDocument/2006/relationships/hyperlink" Target="https://fbref.com/en/players/2a17ef3e/Oriol-Rosell" TargetMode="External"/><Relationship Id="rId932" Type="http://schemas.openxmlformats.org/officeDocument/2006/relationships/hyperlink" Target="https://fbref.com/en/country/USA/United-States-Football" TargetMode="External"/><Relationship Id="rId1148" Type="http://schemas.openxmlformats.org/officeDocument/2006/relationships/hyperlink" Target="https://fbref.com/en/country/USA/United-States-Football" TargetMode="External"/><Relationship Id="rId1355" Type="http://schemas.openxmlformats.org/officeDocument/2006/relationships/hyperlink" Target="https://fbref.com/en/players/93c92d6c/Derrick-Jones" TargetMode="External"/><Relationship Id="rId1562" Type="http://schemas.openxmlformats.org/officeDocument/2006/relationships/hyperlink" Target="https://fbref.com/en/country/JAM/Jamaica-Football" TargetMode="External"/><Relationship Id="rId1008" Type="http://schemas.openxmlformats.org/officeDocument/2006/relationships/hyperlink" Target="https://fbref.com/en/squads/cb8b86a2/2022/wages/Inter-Miami-Wage-Details" TargetMode="External"/><Relationship Id="rId1215" Type="http://schemas.openxmlformats.org/officeDocument/2006/relationships/hyperlink" Target="https://fbref.com/en/squads/d8b46897/2022/wages/LA-Galaxy-Wage-Details" TargetMode="External"/><Relationship Id="rId1422" Type="http://schemas.openxmlformats.org/officeDocument/2006/relationships/hyperlink" Target="https://fbref.com/en/squads/3c079def/2022/wages/New-England-Revolution-Wage-Details" TargetMode="External"/><Relationship Id="rId1867" Type="http://schemas.openxmlformats.org/officeDocument/2006/relationships/hyperlink" Target="https://fbref.com/en/squads/44117292/2022/wages/DC-United-Wage-Details" TargetMode="External"/><Relationship Id="rId61" Type="http://schemas.openxmlformats.org/officeDocument/2006/relationships/hyperlink" Target="https://fbref.com/en/players/e0cd04e0/Carlos-Vela" TargetMode="External"/><Relationship Id="rId1727" Type="http://schemas.openxmlformats.org/officeDocument/2006/relationships/hyperlink" Target="https://fbref.com/en/country/USA/United-States-Football" TargetMode="External"/><Relationship Id="rId1934" Type="http://schemas.openxmlformats.org/officeDocument/2006/relationships/hyperlink" Target="https://fbref.com/en/country/USA/United-States-Football" TargetMode="External"/><Relationship Id="rId19" Type="http://schemas.openxmlformats.org/officeDocument/2006/relationships/hyperlink" Target="https://fbref.com/en/players/5e1280ff/Alejandro-Pozuelo" TargetMode="External"/><Relationship Id="rId2196" Type="http://schemas.openxmlformats.org/officeDocument/2006/relationships/hyperlink" Target="https://fbref.com/en/country/USA/United-States-Football" TargetMode="External"/><Relationship Id="rId168" Type="http://schemas.openxmlformats.org/officeDocument/2006/relationships/hyperlink" Target="https://fbref.com/en/squads/f9940243/2022/wages/Chicago-Fire-Wage-Details" TargetMode="External"/><Relationship Id="rId375" Type="http://schemas.openxmlformats.org/officeDocument/2006/relationships/hyperlink" Target="https://fbref.com/en/squads/46ef01d0/2022/wages/Orlando-City-Wage-Details" TargetMode="External"/><Relationship Id="rId582" Type="http://schemas.openxmlformats.org/officeDocument/2006/relationships/hyperlink" Target="https://fbref.com/en/country/CHI/Chile-Football" TargetMode="External"/><Relationship Id="rId2056" Type="http://schemas.openxmlformats.org/officeDocument/2006/relationships/hyperlink" Target="https://fbref.com/en/players/cab97dd2/Wikelman-Carmona" TargetMode="External"/><Relationship Id="rId2263" Type="http://schemas.openxmlformats.org/officeDocument/2006/relationships/hyperlink" Target="https://fbref.com/en/squads/d076914e/2022/wages/Portland-Timbers-Wage-Details" TargetMode="External"/><Relationship Id="rId3" Type="http://schemas.openxmlformats.org/officeDocument/2006/relationships/hyperlink" Target="https://fbref.com/en/squads/130f43fa/2022/wages/Toronto-FC-Wage-Details" TargetMode="External"/><Relationship Id="rId235" Type="http://schemas.openxmlformats.org/officeDocument/2006/relationships/hyperlink" Target="https://fbref.com/en/players/4988a44d/Tim-Parker" TargetMode="External"/><Relationship Id="rId442" Type="http://schemas.openxmlformats.org/officeDocument/2006/relationships/hyperlink" Target="https://fbref.com/en/players/ac65aef3/Jakob-Glesnes" TargetMode="External"/><Relationship Id="rId887" Type="http://schemas.openxmlformats.org/officeDocument/2006/relationships/hyperlink" Target="https://fbref.com/en/country/HON/Honduras-Football" TargetMode="External"/><Relationship Id="rId1072" Type="http://schemas.openxmlformats.org/officeDocument/2006/relationships/hyperlink" Target="https://fbref.com/en/players/977791f4/JT-Marcinkowski" TargetMode="External"/><Relationship Id="rId2123" Type="http://schemas.openxmlformats.org/officeDocument/2006/relationships/hyperlink" Target="https://fbref.com/en/squads/35f1b818/2022/wages/Nashville-SC-Wage-Details" TargetMode="External"/><Relationship Id="rId302" Type="http://schemas.openxmlformats.org/officeDocument/2006/relationships/hyperlink" Target="https://fbref.com/en/country/USA/United-States-Football" TargetMode="External"/><Relationship Id="rId747" Type="http://schemas.openxmlformats.org/officeDocument/2006/relationships/hyperlink" Target="https://fbref.com/en/country/USA/United-States-Football" TargetMode="External"/><Relationship Id="rId954" Type="http://schemas.openxmlformats.org/officeDocument/2006/relationships/hyperlink" Target="https://fbref.com/en/squads/e9ea41b2/2022/wages/FC-Cincinnati-Wage-Details" TargetMode="External"/><Relationship Id="rId1377" Type="http://schemas.openxmlformats.org/officeDocument/2006/relationships/hyperlink" Target="https://fbref.com/en/players/24f4dd87/Dylan-Nealis" TargetMode="External"/><Relationship Id="rId1584" Type="http://schemas.openxmlformats.org/officeDocument/2006/relationships/hyperlink" Target="https://fbref.com/en/squads/46ef01d0/2022/wages/Orlando-City-Wage-Details" TargetMode="External"/><Relationship Id="rId1791" Type="http://schemas.openxmlformats.org/officeDocument/2006/relationships/hyperlink" Target="https://fbref.com/en/country/USA/United-States-Football" TargetMode="External"/><Relationship Id="rId83" Type="http://schemas.openxmlformats.org/officeDocument/2006/relationships/hyperlink" Target="https://fbref.com/en/country/SCO/Scotland-Football" TargetMode="External"/><Relationship Id="rId607" Type="http://schemas.openxmlformats.org/officeDocument/2006/relationships/hyperlink" Target="https://fbref.com/en/squads/46024eeb/2022/wages/Philadelphia-Union-Wage-Details" TargetMode="External"/><Relationship Id="rId814" Type="http://schemas.openxmlformats.org/officeDocument/2006/relationships/hyperlink" Target="https://fbref.com/en/squads/ca460650/2022/wages/San-Jose-Earthquakes-Wage-Details" TargetMode="External"/><Relationship Id="rId1237" Type="http://schemas.openxmlformats.org/officeDocument/2006/relationships/hyperlink" Target="https://fbref.com/en/players/25f77a5f/Emmanuel-Boateng" TargetMode="External"/><Relationship Id="rId1444" Type="http://schemas.openxmlformats.org/officeDocument/2006/relationships/hyperlink" Target="https://fbref.com/en/players/41e57408/Jonathan-Perez" TargetMode="External"/><Relationship Id="rId1651" Type="http://schemas.openxmlformats.org/officeDocument/2006/relationships/hyperlink" Target="https://fbref.com/en/players/c5cbbec9/Casey-Walls" TargetMode="External"/><Relationship Id="rId1889" Type="http://schemas.openxmlformats.org/officeDocument/2006/relationships/hyperlink" Target="https://fbref.com/en/squads/6218ebd4/2022/wages/Seattle-Sounders-FC-Wage-Details" TargetMode="External"/><Relationship Id="rId1304" Type="http://schemas.openxmlformats.org/officeDocument/2006/relationships/hyperlink" Target="https://fbref.com/en/players/6140be7b/Nicolas-Acevedo" TargetMode="External"/><Relationship Id="rId1511" Type="http://schemas.openxmlformats.org/officeDocument/2006/relationships/hyperlink" Target="https://fbref.com/en/country/USA/United-States-Football" TargetMode="External"/><Relationship Id="rId1749" Type="http://schemas.openxmlformats.org/officeDocument/2006/relationships/hyperlink" Target="https://fbref.com/en/squads/1ebc1a5b/2022/wages/Atlanta-United-Wage-Details" TargetMode="External"/><Relationship Id="rId1956" Type="http://schemas.openxmlformats.org/officeDocument/2006/relationships/hyperlink" Target="https://fbref.com/en/squads/d076914e/2022/wages/Portland-Timbers-Wage-Details" TargetMode="External"/><Relationship Id="rId1609" Type="http://schemas.openxmlformats.org/officeDocument/2006/relationships/hyperlink" Target="https://fbref.com/en/players/894b41c5/Michael-Baldisimo" TargetMode="External"/><Relationship Id="rId1816" Type="http://schemas.openxmlformats.org/officeDocument/2006/relationships/hyperlink" Target="https://fbref.com/en/squads/130f43fa/2022/wages/Toronto-FC-Wage-Details" TargetMode="External"/><Relationship Id="rId10" Type="http://schemas.openxmlformats.org/officeDocument/2006/relationships/hyperlink" Target="https://fbref.com/en/players/8a08491a/Gonzalo-Higuain" TargetMode="External"/><Relationship Id="rId397" Type="http://schemas.openxmlformats.org/officeDocument/2006/relationships/hyperlink" Target="https://fbref.com/en/players/c8e65157/Milos-Degenek" TargetMode="External"/><Relationship Id="rId2078" Type="http://schemas.openxmlformats.org/officeDocument/2006/relationships/hyperlink" Target="https://fbref.com/en/players/bd538c54/Juan-Castilla" TargetMode="External"/><Relationship Id="rId2285" Type="http://schemas.openxmlformats.org/officeDocument/2006/relationships/hyperlink" Target="https://fbref.com/en/players/bc307884/Ben-Bender" TargetMode="External"/><Relationship Id="rId257" Type="http://schemas.openxmlformats.org/officeDocument/2006/relationships/hyperlink" Target="https://fbref.com/en/country/BRA/Brazil-Football" TargetMode="External"/><Relationship Id="rId464" Type="http://schemas.openxmlformats.org/officeDocument/2006/relationships/hyperlink" Target="https://fbref.com/en/country/ESP/Spain-Football" TargetMode="External"/><Relationship Id="rId1094" Type="http://schemas.openxmlformats.org/officeDocument/2006/relationships/hyperlink" Target="https://fbref.com/en/country/CAN/Canada-Football" TargetMode="External"/><Relationship Id="rId2145" Type="http://schemas.openxmlformats.org/officeDocument/2006/relationships/hyperlink" Target="https://fbref.com/en/country/USA/United-States-Football" TargetMode="External"/><Relationship Id="rId117" Type="http://schemas.openxmlformats.org/officeDocument/2006/relationships/hyperlink" Target="https://fbref.com/en/squads/35f1b818/2022/wages/Nashville-SC-Wage-Details" TargetMode="External"/><Relationship Id="rId671" Type="http://schemas.openxmlformats.org/officeDocument/2006/relationships/hyperlink" Target="https://fbref.com/en/players/fdc715d9/Kai-Wagner" TargetMode="External"/><Relationship Id="rId769" Type="http://schemas.openxmlformats.org/officeDocument/2006/relationships/hyperlink" Target="https://fbref.com/en/squads/d8b46897/2022/wages/LA-Galaxy-Wage-Details" TargetMode="External"/><Relationship Id="rId976" Type="http://schemas.openxmlformats.org/officeDocument/2006/relationships/hyperlink" Target="https://fbref.com/en/players/d1d418f8/Matt-Polster" TargetMode="External"/><Relationship Id="rId1399" Type="http://schemas.openxmlformats.org/officeDocument/2006/relationships/hyperlink" Target="https://fbref.com/en/country/USA/United-States-Football" TargetMode="External"/><Relationship Id="rId324" Type="http://schemas.openxmlformats.org/officeDocument/2006/relationships/hyperlink" Target="https://fbref.com/en/squads/f9940243/2022/wages/Chicago-Fire-Wage-Details" TargetMode="External"/><Relationship Id="rId531" Type="http://schemas.openxmlformats.org/officeDocument/2006/relationships/hyperlink" Target="https://fbref.com/en/country/URU/Uruguay-Football" TargetMode="External"/><Relationship Id="rId629" Type="http://schemas.openxmlformats.org/officeDocument/2006/relationships/hyperlink" Target="https://fbref.com/en/players/e0364352/Eryk-Williamson" TargetMode="External"/><Relationship Id="rId1161" Type="http://schemas.openxmlformats.org/officeDocument/2006/relationships/hyperlink" Target="https://fbref.com/en/squads/d076914e/2022/wages/Portland-Timbers-Wage-Details" TargetMode="External"/><Relationship Id="rId1259" Type="http://schemas.openxmlformats.org/officeDocument/2006/relationships/hyperlink" Target="https://fbref.com/en/country/BRA/Brazil-Football" TargetMode="External"/><Relationship Id="rId1466" Type="http://schemas.openxmlformats.org/officeDocument/2006/relationships/hyperlink" Target="https://fbref.com/en/country/SOM/Somalia-Football" TargetMode="External"/><Relationship Id="rId2005" Type="http://schemas.openxmlformats.org/officeDocument/2006/relationships/hyperlink" Target="https://fbref.com/en/players/2ed8d81b/Javier-Casas" TargetMode="External"/><Relationship Id="rId2212" Type="http://schemas.openxmlformats.org/officeDocument/2006/relationships/hyperlink" Target="https://fbref.com/en/squads/99ea75a6/2022/wages/Minnesota-United-Wage-Details" TargetMode="External"/><Relationship Id="rId836" Type="http://schemas.openxmlformats.org/officeDocument/2006/relationships/hyperlink" Target="https://fbref.com/en/squads/35f1b818/2022/wages/Nashville-SC-Wage-Details" TargetMode="External"/><Relationship Id="rId1021" Type="http://schemas.openxmlformats.org/officeDocument/2006/relationships/hyperlink" Target="https://fbref.com/en/players/5480ae05/Quentin-Westberg" TargetMode="External"/><Relationship Id="rId1119" Type="http://schemas.openxmlformats.org/officeDocument/2006/relationships/hyperlink" Target="https://fbref.com/en/squads/d076914e/2022/wages/Portland-Timbers-Wage-Details" TargetMode="External"/><Relationship Id="rId1673" Type="http://schemas.openxmlformats.org/officeDocument/2006/relationships/hyperlink" Target="https://fbref.com/en/country/USA/United-States-Football" TargetMode="External"/><Relationship Id="rId1880" Type="http://schemas.openxmlformats.org/officeDocument/2006/relationships/hyperlink" Target="https://fbref.com/en/players/69a57596/Evan-Bush" TargetMode="External"/><Relationship Id="rId1978" Type="http://schemas.openxmlformats.org/officeDocument/2006/relationships/hyperlink" Target="https://fbref.com/en/players/39632554/Nick-Hagglund" TargetMode="External"/><Relationship Id="rId903" Type="http://schemas.openxmlformats.org/officeDocument/2006/relationships/hyperlink" Target="https://fbref.com/en/squads/eb57545a/2022/wages/Charlotte-FC-Wage-Details" TargetMode="External"/><Relationship Id="rId1326" Type="http://schemas.openxmlformats.org/officeDocument/2006/relationships/hyperlink" Target="https://fbref.com/en/country/USA/United-States-Football" TargetMode="External"/><Relationship Id="rId1533" Type="http://schemas.openxmlformats.org/officeDocument/2006/relationships/hyperlink" Target="https://fbref.com/en/squads/d076914e/2022/wages/Portland-Timbers-Wage-Details" TargetMode="External"/><Relationship Id="rId1740" Type="http://schemas.openxmlformats.org/officeDocument/2006/relationships/hyperlink" Target="https://fbref.com/en/squads/0d885416/2022/wages/Houston-Dynamo-Wage-Details" TargetMode="External"/><Relationship Id="rId32" Type="http://schemas.openxmlformats.org/officeDocument/2006/relationships/hyperlink" Target="https://fbref.com/en/country/ESP/Spain-Football" TargetMode="External"/><Relationship Id="rId1600" Type="http://schemas.openxmlformats.org/officeDocument/2006/relationships/hyperlink" Target="https://fbref.com/en/players/249362e9/John-McCarthy" TargetMode="External"/><Relationship Id="rId1838" Type="http://schemas.openxmlformats.org/officeDocument/2006/relationships/hyperlink" Target="https://fbref.com/en/players/e224e90f/Bryan-Meredith" TargetMode="External"/><Relationship Id="rId181" Type="http://schemas.openxmlformats.org/officeDocument/2006/relationships/hyperlink" Target="https://fbref.com/en/players/b96aa1d6/Joao-Paulo-Mior" TargetMode="External"/><Relationship Id="rId1905" Type="http://schemas.openxmlformats.org/officeDocument/2006/relationships/hyperlink" Target="https://fbref.com/en/players/d31d1c8c/Fred-Emmings" TargetMode="External"/><Relationship Id="rId279" Type="http://schemas.openxmlformats.org/officeDocument/2006/relationships/hyperlink" Target="https://fbref.com/en/squads/46024eeb/2022/wages/Philadelphia-Union-Wage-Details" TargetMode="External"/><Relationship Id="rId486" Type="http://schemas.openxmlformats.org/officeDocument/2006/relationships/hyperlink" Target="https://fbref.com/en/squads/ca460650/2022/wages/San-Jose-Earthquakes-Wage-Details" TargetMode="External"/><Relationship Id="rId693" Type="http://schemas.openxmlformats.org/officeDocument/2006/relationships/hyperlink" Target="https://fbref.com/en/country/BRA/Brazil-Football" TargetMode="External"/><Relationship Id="rId2167" Type="http://schemas.openxmlformats.org/officeDocument/2006/relationships/hyperlink" Target="https://fbref.com/en/country/USA/United-States-Football" TargetMode="External"/><Relationship Id="rId139" Type="http://schemas.openxmlformats.org/officeDocument/2006/relationships/hyperlink" Target="https://fbref.com/en/players/e134351a/Ola-Kamara" TargetMode="External"/><Relationship Id="rId346" Type="http://schemas.openxmlformats.org/officeDocument/2006/relationships/hyperlink" Target="https://fbref.com/en/players/106bca06/Alessandro-Schopf" TargetMode="External"/><Relationship Id="rId553" Type="http://schemas.openxmlformats.org/officeDocument/2006/relationships/hyperlink" Target="https://fbref.com/en/squads/f7d86a43/2022/wages/Real-Salt-Lake-Wage-Details" TargetMode="External"/><Relationship Id="rId760" Type="http://schemas.openxmlformats.org/officeDocument/2006/relationships/hyperlink" Target="https://fbref.com/en/squads/b918956d/2022/wages/Austin-FC-Wage-Details" TargetMode="External"/><Relationship Id="rId998" Type="http://schemas.openxmlformats.org/officeDocument/2006/relationships/hyperlink" Target="https://fbref.com/en/country/USA/United-States-Football" TargetMode="External"/><Relationship Id="rId1183" Type="http://schemas.openxmlformats.org/officeDocument/2006/relationships/hyperlink" Target="https://fbref.com/en/players/9d83969b/Adilson-Malanda" TargetMode="External"/><Relationship Id="rId1390" Type="http://schemas.openxmlformats.org/officeDocument/2006/relationships/hyperlink" Target="https://fbref.com/en/country/USA/United-States-Football" TargetMode="External"/><Relationship Id="rId2027" Type="http://schemas.openxmlformats.org/officeDocument/2006/relationships/hyperlink" Target="https://fbref.com/en/country/USA/United-States-Football" TargetMode="External"/><Relationship Id="rId2234" Type="http://schemas.openxmlformats.org/officeDocument/2006/relationships/hyperlink" Target="https://fbref.com/en/squads/ca460650/2022/wages/San-Jose-Earthquakes-Wage-Details" TargetMode="External"/><Relationship Id="rId206" Type="http://schemas.openxmlformats.org/officeDocument/2006/relationships/hyperlink" Target="https://fbref.com/en/country/ESP/Spain-Football" TargetMode="External"/><Relationship Id="rId413" Type="http://schemas.openxmlformats.org/officeDocument/2006/relationships/hyperlink" Target="https://fbref.com/en/country/USA/United-States-Football" TargetMode="External"/><Relationship Id="rId858" Type="http://schemas.openxmlformats.org/officeDocument/2006/relationships/hyperlink" Target="https://fbref.com/en/players/7d944245/Janio-Bikel" TargetMode="External"/><Relationship Id="rId1043" Type="http://schemas.openxmlformats.org/officeDocument/2006/relationships/hyperlink" Target="https://fbref.com/en/country/CMR/Cameroon-Football" TargetMode="External"/><Relationship Id="rId1488" Type="http://schemas.openxmlformats.org/officeDocument/2006/relationships/hyperlink" Target="https://fbref.com/en/squads/415b4465/2022/wages/Colorado-Rapids-Wage-Details" TargetMode="External"/><Relationship Id="rId1695" Type="http://schemas.openxmlformats.org/officeDocument/2006/relationships/hyperlink" Target="https://fbref.com/en/squads/f9940243/2022/wages/Chicago-Fire-Wage-Details" TargetMode="External"/><Relationship Id="rId620" Type="http://schemas.openxmlformats.org/officeDocument/2006/relationships/hyperlink" Target="https://fbref.com/en/players/f179c207/Florian-Jungwirth" TargetMode="External"/><Relationship Id="rId718" Type="http://schemas.openxmlformats.org/officeDocument/2006/relationships/hyperlink" Target="https://fbref.com/en/squads/69a0fb10/2022/wages/New-York-Red-Bulls-Wage-Details" TargetMode="External"/><Relationship Id="rId925" Type="http://schemas.openxmlformats.org/officeDocument/2006/relationships/hyperlink" Target="https://fbref.com/en/players/79ab7593/Nicholas-Gioacchini" TargetMode="External"/><Relationship Id="rId1250" Type="http://schemas.openxmlformats.org/officeDocument/2006/relationships/hyperlink" Target="https://fbref.com/en/country/USA/United-States-Football" TargetMode="External"/><Relationship Id="rId1348" Type="http://schemas.openxmlformats.org/officeDocument/2006/relationships/hyperlink" Target="https://fbref.com/en/squads/0d885416/2022/wages/Houston-Dynamo-Wage-Details" TargetMode="External"/><Relationship Id="rId1555" Type="http://schemas.openxmlformats.org/officeDocument/2006/relationships/hyperlink" Target="https://fbref.com/en/players/a5532e80/Miguel-Berry" TargetMode="External"/><Relationship Id="rId1762" Type="http://schemas.openxmlformats.org/officeDocument/2006/relationships/hyperlink" Target="https://fbref.com/en/players/bbbb244b/Kimarni-Smith" TargetMode="External"/><Relationship Id="rId2301" Type="http://schemas.openxmlformats.org/officeDocument/2006/relationships/hyperlink" Target="https://fbref.com/en/squads/f7d86a43/2022/wages/Real-Salt-Lake-Wage-Details" TargetMode="External"/><Relationship Id="rId1110" Type="http://schemas.openxmlformats.org/officeDocument/2006/relationships/hyperlink" Target="https://fbref.com/en/squads/ca460650/2022/wages/San-Jose-Earthquakes-Wage-Details" TargetMode="External"/><Relationship Id="rId1208" Type="http://schemas.openxmlformats.org/officeDocument/2006/relationships/hyperlink" Target="https://fbref.com/en/country/GHA/Ghana-Football" TargetMode="External"/><Relationship Id="rId1415" Type="http://schemas.openxmlformats.org/officeDocument/2006/relationships/hyperlink" Target="https://fbref.com/en/country/COL/Colombia-Football" TargetMode="External"/><Relationship Id="rId54" Type="http://schemas.openxmlformats.org/officeDocument/2006/relationships/hyperlink" Target="https://fbref.com/en/squads/3c079def/2022/wages/New-England-Revolution-Wage-Details" TargetMode="External"/><Relationship Id="rId1622" Type="http://schemas.openxmlformats.org/officeDocument/2006/relationships/hyperlink" Target="https://fbref.com/en/country/USA/United-States-Football" TargetMode="External"/><Relationship Id="rId1927" Type="http://schemas.openxmlformats.org/officeDocument/2006/relationships/hyperlink" Target="https://fbref.com/en/country/USA/United-States-Football" TargetMode="External"/><Relationship Id="rId2091" Type="http://schemas.openxmlformats.org/officeDocument/2006/relationships/hyperlink" Target="https://fbref.com/en/players/d616ce40/Kadin-Chung" TargetMode="External"/><Relationship Id="rId2189" Type="http://schemas.openxmlformats.org/officeDocument/2006/relationships/hyperlink" Target="https://fbref.com/en/players/9cc1fde4/Obed-Vargas" TargetMode="External"/><Relationship Id="rId270" Type="http://schemas.openxmlformats.org/officeDocument/2006/relationships/hyperlink" Target="https://fbref.com/en/squads/15cf8f40/2022/wages/FC-Dallas-Wage-Details" TargetMode="External"/><Relationship Id="rId130" Type="http://schemas.openxmlformats.org/officeDocument/2006/relationships/hyperlink" Target="https://fbref.com/en/players/fd5e3a73/Michael-Bradley" TargetMode="External"/><Relationship Id="rId368" Type="http://schemas.openxmlformats.org/officeDocument/2006/relationships/hyperlink" Target="https://fbref.com/en/country/USA/United-States-Football" TargetMode="External"/><Relationship Id="rId575" Type="http://schemas.openxmlformats.org/officeDocument/2006/relationships/hyperlink" Target="https://fbref.com/en/players/9c146b36/Pedro-Vite" TargetMode="External"/><Relationship Id="rId782" Type="http://schemas.openxmlformats.org/officeDocument/2006/relationships/hyperlink" Target="https://fbref.com/en/players/2d0d1442/Corey-Baird" TargetMode="External"/><Relationship Id="rId2049" Type="http://schemas.openxmlformats.org/officeDocument/2006/relationships/hyperlink" Target="https://fbref.com/en/squads/529ba333/2022/wages/Columbus-Crew-Wage-Details" TargetMode="External"/><Relationship Id="rId2256" Type="http://schemas.openxmlformats.org/officeDocument/2006/relationships/hyperlink" Target="https://fbref.com/en/country/USA/United-States-Football" TargetMode="External"/><Relationship Id="rId228" Type="http://schemas.openxmlformats.org/officeDocument/2006/relationships/hyperlink" Target="https://fbref.com/en/squads/69a0fb10/2022/wages/New-York-Red-Bulls-Wage-Details" TargetMode="External"/><Relationship Id="rId435" Type="http://schemas.openxmlformats.org/officeDocument/2006/relationships/hyperlink" Target="https://fbref.com/en/squads/cb8b86a2/2022/wages/Inter-Miami-Wage-Details" TargetMode="External"/><Relationship Id="rId642" Type="http://schemas.openxmlformats.org/officeDocument/2006/relationships/hyperlink" Target="https://fbref.com/en/country/USA/United-States-Football" TargetMode="External"/><Relationship Id="rId1065" Type="http://schemas.openxmlformats.org/officeDocument/2006/relationships/hyperlink" Target="https://fbref.com/en/squads/b918956d/2022/wages/Austin-FC-Wage-Details" TargetMode="External"/><Relationship Id="rId1272" Type="http://schemas.openxmlformats.org/officeDocument/2006/relationships/hyperlink" Target="https://fbref.com/en/squads/f7d86a43/2022/wages/Real-Salt-Lake-Wage-Details" TargetMode="External"/><Relationship Id="rId2116" Type="http://schemas.openxmlformats.org/officeDocument/2006/relationships/hyperlink" Target="https://fbref.com/en/squads/1ebc1a5b/2022/wages/Atlanta-United-Wage-Details" TargetMode="External"/><Relationship Id="rId502" Type="http://schemas.openxmlformats.org/officeDocument/2006/relationships/hyperlink" Target="https://fbref.com/en/players/5fa7b2ec/Jeremy-Ebobisse" TargetMode="External"/><Relationship Id="rId947" Type="http://schemas.openxmlformats.org/officeDocument/2006/relationships/hyperlink" Target="https://fbref.com/en/country/USA/United-States-Football" TargetMode="External"/><Relationship Id="rId1132" Type="http://schemas.openxmlformats.org/officeDocument/2006/relationships/hyperlink" Target="https://fbref.com/en/players/31faf295/Bryan-Oviedo" TargetMode="External"/><Relationship Id="rId1577" Type="http://schemas.openxmlformats.org/officeDocument/2006/relationships/hyperlink" Target="https://fbref.com/en/country/USA/United-States-Football" TargetMode="External"/><Relationship Id="rId1784" Type="http://schemas.openxmlformats.org/officeDocument/2006/relationships/hyperlink" Target="https://fbref.com/en/players/ed4dc7f4/DJ-Taylor" TargetMode="External"/><Relationship Id="rId1991" Type="http://schemas.openxmlformats.org/officeDocument/2006/relationships/hyperlink" Target="https://fbref.com/en/country/USA/United-States-Football" TargetMode="External"/><Relationship Id="rId76" Type="http://schemas.openxmlformats.org/officeDocument/2006/relationships/hyperlink" Target="https://fbref.com/en/players/0b0cbe5b/Denis-Bouanga" TargetMode="External"/><Relationship Id="rId807" Type="http://schemas.openxmlformats.org/officeDocument/2006/relationships/hyperlink" Target="https://fbref.com/en/country/CRO/Croatia-Football" TargetMode="External"/><Relationship Id="rId1437" Type="http://schemas.openxmlformats.org/officeDocument/2006/relationships/hyperlink" Target="https://fbref.com/en/squads/4acb0537/2022/wages/Sporting-KC-Wage-Details" TargetMode="External"/><Relationship Id="rId1644" Type="http://schemas.openxmlformats.org/officeDocument/2006/relationships/hyperlink" Target="https://fbref.com/en/squads/69a0fb10/2022/wages/New-York-Red-Bulls-Wage-Details" TargetMode="External"/><Relationship Id="rId1851" Type="http://schemas.openxmlformats.org/officeDocument/2006/relationships/hyperlink" Target="https://fbref.com/en/country/USA/United-States-Football" TargetMode="External"/><Relationship Id="rId1504" Type="http://schemas.openxmlformats.org/officeDocument/2006/relationships/hyperlink" Target="https://fbref.com/en/players/bd060315/Edwin-Cerrillo" TargetMode="External"/><Relationship Id="rId1711" Type="http://schemas.openxmlformats.org/officeDocument/2006/relationships/hyperlink" Target="https://fbref.com/en/players/6ad5f50e/Michael-Halliday" TargetMode="External"/><Relationship Id="rId1949" Type="http://schemas.openxmlformats.org/officeDocument/2006/relationships/hyperlink" Target="https://fbref.com/en/country/USA/United-States-Football" TargetMode="External"/><Relationship Id="rId292" Type="http://schemas.openxmlformats.org/officeDocument/2006/relationships/hyperlink" Target="https://fbref.com/en/players/bd4e3824/Kamil-Jozwiak" TargetMode="External"/><Relationship Id="rId1809" Type="http://schemas.openxmlformats.org/officeDocument/2006/relationships/hyperlink" Target="https://fbref.com/en/country/USA/United-States-Football" TargetMode="External"/><Relationship Id="rId597" Type="http://schemas.openxmlformats.org/officeDocument/2006/relationships/hyperlink" Target="https://fbref.com/en/country/COL/Colombia-Football" TargetMode="External"/><Relationship Id="rId2180" Type="http://schemas.openxmlformats.org/officeDocument/2006/relationships/hyperlink" Target="https://fbref.com/en/country/USA/United-States-Football" TargetMode="External"/><Relationship Id="rId2278" Type="http://schemas.openxmlformats.org/officeDocument/2006/relationships/hyperlink" Target="https://fbref.com/en/squads/e9ea41b2/2022/wages/FC-Cincinnati-Wage-Details" TargetMode="External"/><Relationship Id="rId152" Type="http://schemas.openxmlformats.org/officeDocument/2006/relationships/hyperlink" Target="https://fbref.com/en/country/USA/United-States-Football" TargetMode="External"/><Relationship Id="rId457" Type="http://schemas.openxmlformats.org/officeDocument/2006/relationships/hyperlink" Target="https://fbref.com/en/players/3be1a627/Emerson-Hyndman" TargetMode="External"/><Relationship Id="rId1087" Type="http://schemas.openxmlformats.org/officeDocument/2006/relationships/hyperlink" Target="https://fbref.com/en/players/79a6c95f/Jonathan-Bornstein" TargetMode="External"/><Relationship Id="rId1294" Type="http://schemas.openxmlformats.org/officeDocument/2006/relationships/hyperlink" Target="https://fbref.com/en/players/6937b1ac/Ben-Sweat" TargetMode="External"/><Relationship Id="rId2040" Type="http://schemas.openxmlformats.org/officeDocument/2006/relationships/hyperlink" Target="https://fbref.com/en/squads/35f1b818/2022/wages/Nashville-SC-Wage-Details" TargetMode="External"/><Relationship Id="rId2138" Type="http://schemas.openxmlformats.org/officeDocument/2006/relationships/hyperlink" Target="https://fbref.com/en/players/b5d2014f/Dantouma-Toure" TargetMode="External"/><Relationship Id="rId664" Type="http://schemas.openxmlformats.org/officeDocument/2006/relationships/hyperlink" Target="https://fbref.com/en/squads/4acb0537/2022/wages/Sporting-KC-Wage-Details" TargetMode="External"/><Relationship Id="rId871" Type="http://schemas.openxmlformats.org/officeDocument/2006/relationships/hyperlink" Target="https://fbref.com/en/country/GHA/Ghana-Football" TargetMode="External"/><Relationship Id="rId969" Type="http://schemas.openxmlformats.org/officeDocument/2006/relationships/hyperlink" Target="https://fbref.com/en/squads/0d885416/2022/wages/Houston-Dynamo-Wage-Details" TargetMode="External"/><Relationship Id="rId1599" Type="http://schemas.openxmlformats.org/officeDocument/2006/relationships/hyperlink" Target="https://fbref.com/en/squads/fc22273c/2022/wages/CF-Montreal-Wage-Details" TargetMode="External"/><Relationship Id="rId317" Type="http://schemas.openxmlformats.org/officeDocument/2006/relationships/hyperlink" Target="https://fbref.com/en/country/BRA/Brazil-Football" TargetMode="External"/><Relationship Id="rId524" Type="http://schemas.openxmlformats.org/officeDocument/2006/relationships/hyperlink" Target="https://fbref.com/en/country/HAI/Haiti-Football" TargetMode="External"/><Relationship Id="rId731" Type="http://schemas.openxmlformats.org/officeDocument/2006/relationships/hyperlink" Target="https://fbref.com/en/players/fc7c8d3d/Ahmed-Hamdi" TargetMode="External"/><Relationship Id="rId1154" Type="http://schemas.openxmlformats.org/officeDocument/2006/relationships/hyperlink" Target="https://fbref.com/en/country/GER/Germany-Football" TargetMode="External"/><Relationship Id="rId1361" Type="http://schemas.openxmlformats.org/officeDocument/2006/relationships/hyperlink" Target="https://fbref.com/en/squads/15cf8f40/2022/wages/FC-Dallas-Wage-Details" TargetMode="External"/><Relationship Id="rId1459" Type="http://schemas.openxmlformats.org/officeDocument/2006/relationships/hyperlink" Target="https://fbref.com/en/players/901408ac/James-Pantemis" TargetMode="External"/><Relationship Id="rId2205" Type="http://schemas.openxmlformats.org/officeDocument/2006/relationships/hyperlink" Target="https://fbref.com/en/players/de7a0fe6/Serge-Ngoma" TargetMode="External"/><Relationship Id="rId98" Type="http://schemas.openxmlformats.org/officeDocument/2006/relationships/hyperlink" Target="https://fbref.com/en/country/SVK/Slovakia-Football" TargetMode="External"/><Relationship Id="rId829" Type="http://schemas.openxmlformats.org/officeDocument/2006/relationships/hyperlink" Target="https://fbref.com/en/squads/ab41cb90/2022/wages/Vancouver-Whitecaps-FC-Wage-Details" TargetMode="External"/><Relationship Id="rId1014" Type="http://schemas.openxmlformats.org/officeDocument/2006/relationships/hyperlink" Target="https://fbref.com/en/squads/0d885416/2022/wages/Houston-Dynamo-Wage-Details" TargetMode="External"/><Relationship Id="rId1221" Type="http://schemas.openxmlformats.org/officeDocument/2006/relationships/hyperlink" Target="https://fbref.com/en/squads/e9ea41b2/2022/wages/FC-Cincinnati-Wage-Details" TargetMode="External"/><Relationship Id="rId1666" Type="http://schemas.openxmlformats.org/officeDocument/2006/relationships/hyperlink" Target="https://fbref.com/en/players/45e1a597/George-Campbell" TargetMode="External"/><Relationship Id="rId1873" Type="http://schemas.openxmlformats.org/officeDocument/2006/relationships/hyperlink" Target="https://fbref.com/en/squads/4acb0537/2022/wages/Sporting-KC-Wage-Details" TargetMode="External"/><Relationship Id="rId1319" Type="http://schemas.openxmlformats.org/officeDocument/2006/relationships/hyperlink" Target="https://fbref.com/en/players/83cb6e59/Jaylin-Lindsey" TargetMode="External"/><Relationship Id="rId1526" Type="http://schemas.openxmlformats.org/officeDocument/2006/relationships/hyperlink" Target="https://fbref.com/en/country/USA/United-States-Football" TargetMode="External"/><Relationship Id="rId1733" Type="http://schemas.openxmlformats.org/officeDocument/2006/relationships/hyperlink" Target="https://fbref.com/en/country/USA/United-States-Football" TargetMode="External"/><Relationship Id="rId1940" Type="http://schemas.openxmlformats.org/officeDocument/2006/relationships/hyperlink" Target="https://fbref.com/en/country/USA/United-States-Football" TargetMode="External"/><Relationship Id="rId25" Type="http://schemas.openxmlformats.org/officeDocument/2006/relationships/hyperlink" Target="https://fbref.com/en/players/8db8ad1e/Jozy-Altidore" TargetMode="External"/><Relationship Id="rId1800" Type="http://schemas.openxmlformats.org/officeDocument/2006/relationships/hyperlink" Target="https://fbref.com/en/country/USA/United-States-Football" TargetMode="External"/><Relationship Id="rId174" Type="http://schemas.openxmlformats.org/officeDocument/2006/relationships/hyperlink" Target="https://fbref.com/en/squads/6218ebd4/2022/wages/Seattle-Sounders-FC-Wage-Details" TargetMode="External"/><Relationship Id="rId381" Type="http://schemas.openxmlformats.org/officeDocument/2006/relationships/hyperlink" Target="https://fbref.com/en/squads/64e81410/2022/wages/New-York-City-FC-Wage-Details" TargetMode="External"/><Relationship Id="rId2062" Type="http://schemas.openxmlformats.org/officeDocument/2006/relationships/hyperlink" Target="https://fbref.com/en/players/7256a113/Justin-McMaster" TargetMode="External"/><Relationship Id="rId241" Type="http://schemas.openxmlformats.org/officeDocument/2006/relationships/hyperlink" Target="https://fbref.com/en/players/70106ff6/Jonathan-Osorio" TargetMode="External"/><Relationship Id="rId479" Type="http://schemas.openxmlformats.org/officeDocument/2006/relationships/hyperlink" Target="https://fbref.com/en/country/PAR/Paraguay-Football" TargetMode="External"/><Relationship Id="rId686" Type="http://schemas.openxmlformats.org/officeDocument/2006/relationships/hyperlink" Target="https://fbref.com/en/players/77986763/Keaton-Parks" TargetMode="External"/><Relationship Id="rId893" Type="http://schemas.openxmlformats.org/officeDocument/2006/relationships/hyperlink" Target="https://fbref.com/en/country/CRC/Costa-Rica-Football" TargetMode="External"/><Relationship Id="rId339" Type="http://schemas.openxmlformats.org/officeDocument/2006/relationships/hyperlink" Target="https://fbref.com/en/squads/35f1b818/2022/wages/Nashville-SC-Wage-Details" TargetMode="External"/><Relationship Id="rId546" Type="http://schemas.openxmlformats.org/officeDocument/2006/relationships/hyperlink" Target="https://fbref.com/en/country/URU/Uruguay-Football" TargetMode="External"/><Relationship Id="rId753" Type="http://schemas.openxmlformats.org/officeDocument/2006/relationships/hyperlink" Target="https://fbref.com/en/country/HUN/Hungary-Football" TargetMode="External"/><Relationship Id="rId1176" Type="http://schemas.openxmlformats.org/officeDocument/2006/relationships/hyperlink" Target="https://fbref.com/en/squads/46024eeb/2022/wages/Philadelphia-Union-Wage-Details" TargetMode="External"/><Relationship Id="rId1383" Type="http://schemas.openxmlformats.org/officeDocument/2006/relationships/hyperlink" Target="https://fbref.com/en/players/da4821de/Tom-Barlow" TargetMode="External"/><Relationship Id="rId2227" Type="http://schemas.openxmlformats.org/officeDocument/2006/relationships/hyperlink" Target="https://fbref.com/en/country/USA/United-States-Football" TargetMode="External"/><Relationship Id="rId101" Type="http://schemas.openxmlformats.org/officeDocument/2006/relationships/hyperlink" Target="https://fbref.com/en/country/CRO/Croatia-Football" TargetMode="External"/><Relationship Id="rId406" Type="http://schemas.openxmlformats.org/officeDocument/2006/relationships/hyperlink" Target="https://fbref.com/en/players/c1f0fb45/Paxton-Pomykal" TargetMode="External"/><Relationship Id="rId960" Type="http://schemas.openxmlformats.org/officeDocument/2006/relationships/hyperlink" Target="https://fbref.com/en/squads/eb57545a/2022/wages/Charlotte-FC-Wage-Details" TargetMode="External"/><Relationship Id="rId1036" Type="http://schemas.openxmlformats.org/officeDocument/2006/relationships/hyperlink" Target="https://fbref.com/en/players/8c8ac996/Sam-Nicholson" TargetMode="External"/><Relationship Id="rId1243" Type="http://schemas.openxmlformats.org/officeDocument/2006/relationships/hyperlink" Target="https://fbref.com/en/players/b6e2e54c/Damion-Lowe" TargetMode="External"/><Relationship Id="rId1590" Type="http://schemas.openxmlformats.org/officeDocument/2006/relationships/hyperlink" Target="https://fbref.com/en/squads/3c079def/2022/wages/New-England-Revolution-Wage-Details" TargetMode="External"/><Relationship Id="rId1688" Type="http://schemas.openxmlformats.org/officeDocument/2006/relationships/hyperlink" Target="https://fbref.com/en/country/USA/United-States-Football" TargetMode="External"/><Relationship Id="rId1895" Type="http://schemas.openxmlformats.org/officeDocument/2006/relationships/hyperlink" Target="https://fbref.com/en/squads/64e81410/2022/wages/New-York-City-FC-Wage-Details" TargetMode="External"/><Relationship Id="rId613" Type="http://schemas.openxmlformats.org/officeDocument/2006/relationships/hyperlink" Target="https://fbref.com/en/squads/6218ebd4/2022/wages/Seattle-Sounders-FC-Wage-Details" TargetMode="External"/><Relationship Id="rId820" Type="http://schemas.openxmlformats.org/officeDocument/2006/relationships/hyperlink" Target="https://fbref.com/en/squads/0d885416/2022/wages/Houston-Dynamo-Wage-Details" TargetMode="External"/><Relationship Id="rId918" Type="http://schemas.openxmlformats.org/officeDocument/2006/relationships/hyperlink" Target="https://fbref.com/en/squads/69a0fb10/2022/wages/New-York-Red-Bulls-Wage-Details" TargetMode="External"/><Relationship Id="rId1450" Type="http://schemas.openxmlformats.org/officeDocument/2006/relationships/hyperlink" Target="https://fbref.com/en/players/0eb8ad80/Robert-Thorkelsson" TargetMode="External"/><Relationship Id="rId1548" Type="http://schemas.openxmlformats.org/officeDocument/2006/relationships/hyperlink" Target="https://fbref.com/en/squads/fc22273c/2022/wages/CF-Montreal-Wage-Details" TargetMode="External"/><Relationship Id="rId1755" Type="http://schemas.openxmlformats.org/officeDocument/2006/relationships/hyperlink" Target="https://fbref.com/en/squads/35f1b818/2022/wages/Nashville-SC-Wage-Details" TargetMode="External"/><Relationship Id="rId1103" Type="http://schemas.openxmlformats.org/officeDocument/2006/relationships/hyperlink" Target="https://fbref.com/en/country/NZL/New-Zealand-Football" TargetMode="External"/><Relationship Id="rId1310" Type="http://schemas.openxmlformats.org/officeDocument/2006/relationships/hyperlink" Target="https://fbref.com/en/players/3f1b018e/Tanner-Beason" TargetMode="External"/><Relationship Id="rId1408" Type="http://schemas.openxmlformats.org/officeDocument/2006/relationships/hyperlink" Target="https://fbref.com/en/players/86bac87b/Thomas-Hasal" TargetMode="External"/><Relationship Id="rId1962" Type="http://schemas.openxmlformats.org/officeDocument/2006/relationships/hyperlink" Target="https://fbref.com/en/squads/d8b46897/2022/wages/LA-Galaxy-Wage-Details" TargetMode="External"/><Relationship Id="rId47" Type="http://schemas.openxmlformats.org/officeDocument/2006/relationships/hyperlink" Target="https://fbref.com/en/country/COL/Colombia-Football" TargetMode="External"/><Relationship Id="rId1615" Type="http://schemas.openxmlformats.org/officeDocument/2006/relationships/hyperlink" Target="https://fbref.com/en/players/3a9911ce/Sebastian-Anderson" TargetMode="External"/><Relationship Id="rId1822" Type="http://schemas.openxmlformats.org/officeDocument/2006/relationships/hyperlink" Target="https://fbref.com/en/squads/15cf8f40/2022/wages/FC-Dallas-Wage-Details" TargetMode="External"/><Relationship Id="rId196" Type="http://schemas.openxmlformats.org/officeDocument/2006/relationships/hyperlink" Target="https://fbref.com/en/players/9c794a80/Cristian-Espinoza" TargetMode="External"/><Relationship Id="rId2084" Type="http://schemas.openxmlformats.org/officeDocument/2006/relationships/hyperlink" Target="https://fbref.com/en/squads/0d885416/2022/wages/Houston-Dynamo-Wage-Details" TargetMode="External"/><Relationship Id="rId2291" Type="http://schemas.openxmlformats.org/officeDocument/2006/relationships/hyperlink" Target="https://fbref.com/en/players/e75f9dba/George-Marks" TargetMode="External"/><Relationship Id="rId263" Type="http://schemas.openxmlformats.org/officeDocument/2006/relationships/hyperlink" Target="https://fbref.com/en/country/USA/United-States-Football" TargetMode="External"/><Relationship Id="rId470" Type="http://schemas.openxmlformats.org/officeDocument/2006/relationships/hyperlink" Target="https://fbref.com/en/country/COL/Colombia-Football" TargetMode="External"/><Relationship Id="rId2151" Type="http://schemas.openxmlformats.org/officeDocument/2006/relationships/hyperlink" Target="https://fbref.com/en/country/SLV/El-Salvador-Football" TargetMode="External"/><Relationship Id="rId123" Type="http://schemas.openxmlformats.org/officeDocument/2006/relationships/hyperlink" Target="https://fbref.com/en/squads/0d885416/2022/wages/Houston-Dynamo-Wage-Details" TargetMode="External"/><Relationship Id="rId330" Type="http://schemas.openxmlformats.org/officeDocument/2006/relationships/hyperlink" Target="https://fbref.com/en/squads/64e81410/2022/wages/New-York-City-FC-Wage-Details" TargetMode="External"/><Relationship Id="rId568" Type="http://schemas.openxmlformats.org/officeDocument/2006/relationships/hyperlink" Target="https://fbref.com/en/squads/529ba333/2022/wages/Columbus-Crew-Wage-Details" TargetMode="External"/><Relationship Id="rId775" Type="http://schemas.openxmlformats.org/officeDocument/2006/relationships/hyperlink" Target="https://fbref.com/en/squads/81d817a3/2022/wages/Los-Angeles-FC-Wage-Details" TargetMode="External"/><Relationship Id="rId982" Type="http://schemas.openxmlformats.org/officeDocument/2006/relationships/hyperlink" Target="https://fbref.com/en/players/06098bfc/Josh-Williams" TargetMode="External"/><Relationship Id="rId1198" Type="http://schemas.openxmlformats.org/officeDocument/2006/relationships/hyperlink" Target="https://fbref.com/en/players/9f0f5d15/Wilder-Cartagena" TargetMode="External"/><Relationship Id="rId2011" Type="http://schemas.openxmlformats.org/officeDocument/2006/relationships/hyperlink" Target="https://fbref.com/en/players/cbfb6ca5/Victor-Bezerra" TargetMode="External"/><Relationship Id="rId2249" Type="http://schemas.openxmlformats.org/officeDocument/2006/relationships/hyperlink" Target="https://fbref.com/en/squads/cb8b86a2/2022/wages/Inter-Miami-Wage-Details" TargetMode="External"/><Relationship Id="rId428" Type="http://schemas.openxmlformats.org/officeDocument/2006/relationships/hyperlink" Target="https://fbref.com/en/country/USA/United-States-Football" TargetMode="External"/><Relationship Id="rId635" Type="http://schemas.openxmlformats.org/officeDocument/2006/relationships/hyperlink" Target="https://fbref.com/en/players/a5334099/Chris-Mueller" TargetMode="External"/><Relationship Id="rId842" Type="http://schemas.openxmlformats.org/officeDocument/2006/relationships/hyperlink" Target="https://fbref.com/en/squads/44117292/2022/wages/DC-United-Wage-Details" TargetMode="External"/><Relationship Id="rId1058" Type="http://schemas.openxmlformats.org/officeDocument/2006/relationships/hyperlink" Target="https://fbref.com/en/country/COL/Colombia-Football" TargetMode="External"/><Relationship Id="rId1265" Type="http://schemas.openxmlformats.org/officeDocument/2006/relationships/hyperlink" Target="https://fbref.com/en/country/BRA/Brazil-Football" TargetMode="External"/><Relationship Id="rId1472" Type="http://schemas.openxmlformats.org/officeDocument/2006/relationships/hyperlink" Target="https://fbref.com/en/country/VEN/Venezuela-Football" TargetMode="External"/><Relationship Id="rId2109" Type="http://schemas.openxmlformats.org/officeDocument/2006/relationships/hyperlink" Target="https://fbref.com/en/squads/15cf8f40/2022/wages/FC-Dallas-Wage-Details" TargetMode="External"/><Relationship Id="rId2316" Type="http://schemas.openxmlformats.org/officeDocument/2006/relationships/hyperlink" Target="https://fbref.com/en/country/CGO/Congo-Football" TargetMode="External"/><Relationship Id="rId702" Type="http://schemas.openxmlformats.org/officeDocument/2006/relationships/hyperlink" Target="https://fbref.com/en/country/ARG/Argentina-Football" TargetMode="External"/><Relationship Id="rId1125" Type="http://schemas.openxmlformats.org/officeDocument/2006/relationships/hyperlink" Target="https://fbref.com/en/squads/e9ea41b2/2022/wages/FC-Cincinnati-Wage-Details" TargetMode="External"/><Relationship Id="rId1332" Type="http://schemas.openxmlformats.org/officeDocument/2006/relationships/hyperlink" Target="https://fbref.com/en/country/COL/Colombia-Football" TargetMode="External"/><Relationship Id="rId1777" Type="http://schemas.openxmlformats.org/officeDocument/2006/relationships/hyperlink" Target="https://fbref.com/en/squads/64e81410/2022/wages/New-York-City-FC-Wage-Details" TargetMode="External"/><Relationship Id="rId1984" Type="http://schemas.openxmlformats.org/officeDocument/2006/relationships/hyperlink" Target="https://fbref.com/en/players/aa9e1161/Zico-Bailey" TargetMode="External"/><Relationship Id="rId69" Type="http://schemas.openxmlformats.org/officeDocument/2006/relationships/hyperlink" Target="https://fbref.com/en/squads/eb57545a/2022/wages/Charlotte-FC-Wage-Details" TargetMode="External"/><Relationship Id="rId1637" Type="http://schemas.openxmlformats.org/officeDocument/2006/relationships/hyperlink" Target="https://fbref.com/en/country/USA/United-States-Football" TargetMode="External"/><Relationship Id="rId1844" Type="http://schemas.openxmlformats.org/officeDocument/2006/relationships/hyperlink" Target="https://fbref.com/en/players/2822f3dd/Damien-Rivera" TargetMode="External"/><Relationship Id="rId1704" Type="http://schemas.openxmlformats.org/officeDocument/2006/relationships/hyperlink" Target="https://fbref.com/en/squads/46024eeb/2022/wages/Philadelphia-Union-Wage-Details" TargetMode="External"/><Relationship Id="rId285" Type="http://schemas.openxmlformats.org/officeDocument/2006/relationships/hyperlink" Target="https://fbref.com/en/squads/ab41cb90/2022/wages/Vancouver-Whitecaps-FC-Wage-Details" TargetMode="External"/><Relationship Id="rId1911" Type="http://schemas.openxmlformats.org/officeDocument/2006/relationships/hyperlink" Target="https://fbref.com/en/players/aa133046/Cody-Cropper" TargetMode="External"/><Relationship Id="rId492" Type="http://schemas.openxmlformats.org/officeDocument/2006/relationships/hyperlink" Target="https://fbref.com/en/squads/35f1b818/2022/wages/Nashville-SC-Wage-Details" TargetMode="External"/><Relationship Id="rId797" Type="http://schemas.openxmlformats.org/officeDocument/2006/relationships/hyperlink" Target="https://fbref.com/en/players/3bd3bcc4/Alexandru-Matan" TargetMode="External"/><Relationship Id="rId2173" Type="http://schemas.openxmlformats.org/officeDocument/2006/relationships/hyperlink" Target="https://fbref.com/en/country/USA/United-States-Football" TargetMode="External"/><Relationship Id="rId145" Type="http://schemas.openxmlformats.org/officeDocument/2006/relationships/hyperlink" Target="https://fbref.com/en/players/6c1221d6/Alexander-Ring" TargetMode="External"/><Relationship Id="rId352" Type="http://schemas.openxmlformats.org/officeDocument/2006/relationships/hyperlink" Target="https://fbref.com/en/players/122e850d/Romell-Quioto" TargetMode="External"/><Relationship Id="rId1287" Type="http://schemas.openxmlformats.org/officeDocument/2006/relationships/hyperlink" Target="https://fbref.com/en/squads/3c079def/2022/wages/New-England-Revolution-Wage-Details" TargetMode="External"/><Relationship Id="rId2033" Type="http://schemas.openxmlformats.org/officeDocument/2006/relationships/hyperlink" Target="https://fbref.com/en/country/USA/United-States-Football" TargetMode="External"/><Relationship Id="rId2240" Type="http://schemas.openxmlformats.org/officeDocument/2006/relationships/hyperlink" Target="https://fbref.com/en/squads/cb8b86a2/2022/wages/Inter-Miami-Wage-Details" TargetMode="External"/><Relationship Id="rId212" Type="http://schemas.openxmlformats.org/officeDocument/2006/relationships/hyperlink" Target="https://fbref.com/en/country/ARG/Argentina-Football" TargetMode="External"/><Relationship Id="rId657" Type="http://schemas.openxmlformats.org/officeDocument/2006/relationships/hyperlink" Target="https://fbref.com/en/country/CMR/Cameroon-Football" TargetMode="External"/><Relationship Id="rId864" Type="http://schemas.openxmlformats.org/officeDocument/2006/relationships/hyperlink" Target="https://fbref.com/en/players/4fb17e20/Alistair-Johnston" TargetMode="External"/><Relationship Id="rId1494" Type="http://schemas.openxmlformats.org/officeDocument/2006/relationships/hyperlink" Target="https://fbref.com/en/squads/d076914e/2022/wages/Portland-Timbers-Wage-Details" TargetMode="External"/><Relationship Id="rId1799" Type="http://schemas.openxmlformats.org/officeDocument/2006/relationships/hyperlink" Target="https://fbref.com/en/players/4d0f7cb3/Brandan-Craig" TargetMode="External"/><Relationship Id="rId2100" Type="http://schemas.openxmlformats.org/officeDocument/2006/relationships/hyperlink" Target="https://fbref.com/en/squads/130f43fa/2022/wages/Toronto-FC-Wage-Details" TargetMode="External"/><Relationship Id="rId517" Type="http://schemas.openxmlformats.org/officeDocument/2006/relationships/hyperlink" Target="https://fbref.com/en/players/6bfa0d3a/Michael-Boxall" TargetMode="External"/><Relationship Id="rId724" Type="http://schemas.openxmlformats.org/officeDocument/2006/relationships/hyperlink" Target="https://fbref.com/en/squads/35f1b818/2022/wages/Nashville-SC-Wage-Details" TargetMode="External"/><Relationship Id="rId931" Type="http://schemas.openxmlformats.org/officeDocument/2006/relationships/hyperlink" Target="https://fbref.com/en/players/f935709c/Khiry-Shelton" TargetMode="External"/><Relationship Id="rId1147" Type="http://schemas.openxmlformats.org/officeDocument/2006/relationships/hyperlink" Target="https://fbref.com/en/players/87a6ac29/Will-Bruin" TargetMode="External"/><Relationship Id="rId1354" Type="http://schemas.openxmlformats.org/officeDocument/2006/relationships/hyperlink" Target="https://fbref.com/en/squads/f7d86a43/2022/wages/Real-Salt-Lake-Wage-Details" TargetMode="External"/><Relationship Id="rId1561" Type="http://schemas.openxmlformats.org/officeDocument/2006/relationships/hyperlink" Target="https://fbref.com/en/players/ed5fdca6/Oniel-Fisher" TargetMode="External"/><Relationship Id="rId60" Type="http://schemas.openxmlformats.org/officeDocument/2006/relationships/hyperlink" Target="https://fbref.com/en/squads/fc22273c/2022/wages/CF-Montreal-Wage-Details" TargetMode="External"/><Relationship Id="rId1007" Type="http://schemas.openxmlformats.org/officeDocument/2006/relationships/hyperlink" Target="https://fbref.com/en/country/COL/Colombia-Football" TargetMode="External"/><Relationship Id="rId1214" Type="http://schemas.openxmlformats.org/officeDocument/2006/relationships/hyperlink" Target="https://fbref.com/en/country/USA/United-States-Football" TargetMode="External"/><Relationship Id="rId1421" Type="http://schemas.openxmlformats.org/officeDocument/2006/relationships/hyperlink" Target="https://fbref.com/en/country/USA/United-States-Football" TargetMode="External"/><Relationship Id="rId1659" Type="http://schemas.openxmlformats.org/officeDocument/2006/relationships/hyperlink" Target="https://fbref.com/en/squads/d8b46897/2022/wages/LA-Galaxy-Wage-Details" TargetMode="External"/><Relationship Id="rId1866" Type="http://schemas.openxmlformats.org/officeDocument/2006/relationships/hyperlink" Target="https://fbref.com/en/country/USA/United-States-Football" TargetMode="External"/><Relationship Id="rId1519" Type="http://schemas.openxmlformats.org/officeDocument/2006/relationships/hyperlink" Target="https://fbref.com/en/players/f4a12161/Michael-Nelson" TargetMode="External"/><Relationship Id="rId1726" Type="http://schemas.openxmlformats.org/officeDocument/2006/relationships/hyperlink" Target="https://fbref.com/en/players/298a167b/Adrien-Perez" TargetMode="External"/><Relationship Id="rId1933" Type="http://schemas.openxmlformats.org/officeDocument/2006/relationships/hyperlink" Target="https://fbref.com/en/players/9c07bdc7/Jack-Skahan" TargetMode="External"/><Relationship Id="rId18" Type="http://schemas.openxmlformats.org/officeDocument/2006/relationships/hyperlink" Target="https://fbref.com/en/squads/44117292/2022/wages/DC-United-Wage-Details" TargetMode="External"/><Relationship Id="rId2195" Type="http://schemas.openxmlformats.org/officeDocument/2006/relationships/hyperlink" Target="https://fbref.com/en/players/86429529/Samuel-Adeniran" TargetMode="External"/><Relationship Id="rId167" Type="http://schemas.openxmlformats.org/officeDocument/2006/relationships/hyperlink" Target="https://fbref.com/en/country/GER/Germany-Football" TargetMode="External"/><Relationship Id="rId374" Type="http://schemas.openxmlformats.org/officeDocument/2006/relationships/hyperlink" Target="https://fbref.com/en/country/BRA/Brazil-Football" TargetMode="External"/><Relationship Id="rId581" Type="http://schemas.openxmlformats.org/officeDocument/2006/relationships/hyperlink" Target="https://fbref.com/en/players/80ae314a/Felipe-Gutierrez" TargetMode="External"/><Relationship Id="rId2055" Type="http://schemas.openxmlformats.org/officeDocument/2006/relationships/hyperlink" Target="https://fbref.com/en/squads/69a0fb10/2022/wages/New-York-Red-Bulls-Wage-Details" TargetMode="External"/><Relationship Id="rId2262" Type="http://schemas.openxmlformats.org/officeDocument/2006/relationships/hyperlink" Target="https://fbref.com/en/country/BRA/Brazil-Football" TargetMode="External"/><Relationship Id="rId234" Type="http://schemas.openxmlformats.org/officeDocument/2006/relationships/hyperlink" Target="https://fbref.com/en/squads/0d885416/2022/wages/Houston-Dynamo-Wage-Details" TargetMode="External"/><Relationship Id="rId679" Type="http://schemas.openxmlformats.org/officeDocument/2006/relationships/hyperlink" Target="https://fbref.com/en/squads/fc22273c/2022/wages/CF-Montreal-Wage-Details" TargetMode="External"/><Relationship Id="rId886" Type="http://schemas.openxmlformats.org/officeDocument/2006/relationships/hyperlink" Target="https://fbref.com/en/players/f8280175/Andy-Najar" TargetMode="External"/><Relationship Id="rId2" Type="http://schemas.openxmlformats.org/officeDocument/2006/relationships/hyperlink" Target="https://fbref.com/en/country/ITA/Italy-Football" TargetMode="External"/><Relationship Id="rId441" Type="http://schemas.openxmlformats.org/officeDocument/2006/relationships/hyperlink" Target="https://fbref.com/en/squads/fc22273c/2022/wages/CF-Montreal-Wage-Details" TargetMode="External"/><Relationship Id="rId539" Type="http://schemas.openxmlformats.org/officeDocument/2006/relationships/hyperlink" Target="https://fbref.com/en/players/7d974435/Jan-Gregus" TargetMode="External"/><Relationship Id="rId746" Type="http://schemas.openxmlformats.org/officeDocument/2006/relationships/hyperlink" Target="https://fbref.com/en/players/17c03c76/Daniel-Steres" TargetMode="External"/><Relationship Id="rId1071" Type="http://schemas.openxmlformats.org/officeDocument/2006/relationships/hyperlink" Target="https://fbref.com/en/squads/b918956d/2022/wages/Austin-FC-Wage-Details" TargetMode="External"/><Relationship Id="rId1169" Type="http://schemas.openxmlformats.org/officeDocument/2006/relationships/hyperlink" Target="https://fbref.com/en/country/USA/United-States-Football" TargetMode="External"/><Relationship Id="rId1376" Type="http://schemas.openxmlformats.org/officeDocument/2006/relationships/hyperlink" Target="https://fbref.com/en/squads/529ba333/2022/wages/Columbus-Crew-Wage-Details" TargetMode="External"/><Relationship Id="rId1583" Type="http://schemas.openxmlformats.org/officeDocument/2006/relationships/hyperlink" Target="https://fbref.com/en/country/USA/United-States-Football" TargetMode="External"/><Relationship Id="rId2122" Type="http://schemas.openxmlformats.org/officeDocument/2006/relationships/hyperlink" Target="https://fbref.com/en/squads/35f1b818/2022/wages/Nashville-SC-Wage-Details" TargetMode="External"/><Relationship Id="rId301" Type="http://schemas.openxmlformats.org/officeDocument/2006/relationships/hyperlink" Target="https://fbref.com/en/players/48875649/Cristian-Roldan" TargetMode="External"/><Relationship Id="rId953" Type="http://schemas.openxmlformats.org/officeDocument/2006/relationships/hyperlink" Target="https://fbref.com/en/country/ARG/Argentina-Football" TargetMode="External"/><Relationship Id="rId1029" Type="http://schemas.openxmlformats.org/officeDocument/2006/relationships/hyperlink" Target="https://fbref.com/en/squads/1ebc1a5b/2022/wages/Atlanta-United-Wage-Details" TargetMode="External"/><Relationship Id="rId1236" Type="http://schemas.openxmlformats.org/officeDocument/2006/relationships/hyperlink" Target="https://fbref.com/en/squads/3c079def/2022/wages/New-England-Revolution-Wage-Details" TargetMode="External"/><Relationship Id="rId1790" Type="http://schemas.openxmlformats.org/officeDocument/2006/relationships/hyperlink" Target="https://fbref.com/en/players/fe11d61b/Benjamin-Kikanovic" TargetMode="External"/><Relationship Id="rId1888" Type="http://schemas.openxmlformats.org/officeDocument/2006/relationships/hyperlink" Target="https://fbref.com/en/country/RUS/Russia-Football" TargetMode="External"/><Relationship Id="rId82" Type="http://schemas.openxmlformats.org/officeDocument/2006/relationships/hyperlink" Target="https://fbref.com/en/players/a30e1562/Johnny-Russell" TargetMode="External"/><Relationship Id="rId606" Type="http://schemas.openxmlformats.org/officeDocument/2006/relationships/hyperlink" Target="https://fbref.com/en/country/HUN/Hungary-Football" TargetMode="External"/><Relationship Id="rId813" Type="http://schemas.openxmlformats.org/officeDocument/2006/relationships/hyperlink" Target="https://fbref.com/en/country/BRA/Brazil-Football" TargetMode="External"/><Relationship Id="rId1443" Type="http://schemas.openxmlformats.org/officeDocument/2006/relationships/hyperlink" Target="https://fbref.com/en/squads/6218ebd4/2022/wages/Seattle-Sounders-FC-Wage-Details" TargetMode="External"/><Relationship Id="rId1650" Type="http://schemas.openxmlformats.org/officeDocument/2006/relationships/hyperlink" Target="https://fbref.com/en/squads/ab41cb90/2022/wages/Vancouver-Whitecaps-FC-Wage-Details" TargetMode="External"/><Relationship Id="rId1748" Type="http://schemas.openxmlformats.org/officeDocument/2006/relationships/hyperlink" Target="https://fbref.com/en/country/USA/United-States-Football" TargetMode="External"/><Relationship Id="rId1303" Type="http://schemas.openxmlformats.org/officeDocument/2006/relationships/hyperlink" Target="https://fbref.com/en/squads/6218ebd4/2022/wages/Seattle-Sounders-FC-Wage-Details" TargetMode="External"/><Relationship Id="rId1510" Type="http://schemas.openxmlformats.org/officeDocument/2006/relationships/hyperlink" Target="https://fbref.com/en/players/c4d9567d/Drake-Callender" TargetMode="External"/><Relationship Id="rId1955" Type="http://schemas.openxmlformats.org/officeDocument/2006/relationships/hyperlink" Target="https://fbref.com/en/country/USA/United-States-Football" TargetMode="External"/><Relationship Id="rId1608" Type="http://schemas.openxmlformats.org/officeDocument/2006/relationships/hyperlink" Target="https://fbref.com/en/squads/46024eeb/2022/wages/Philadelphia-Union-Wage-Details" TargetMode="External"/><Relationship Id="rId1815" Type="http://schemas.openxmlformats.org/officeDocument/2006/relationships/hyperlink" Target="https://fbref.com/en/country/CAN/Canada-Football" TargetMode="External"/><Relationship Id="rId189" Type="http://schemas.openxmlformats.org/officeDocument/2006/relationships/hyperlink" Target="https://fbref.com/en/squads/ca460650/2022/wages/San-Jose-Earthquakes-Wage-Details" TargetMode="External"/><Relationship Id="rId396" Type="http://schemas.openxmlformats.org/officeDocument/2006/relationships/hyperlink" Target="https://fbref.com/en/squads/cb8b86a2/2022/wages/Inter-Miami-Wage-Details" TargetMode="External"/><Relationship Id="rId2077" Type="http://schemas.openxmlformats.org/officeDocument/2006/relationships/hyperlink" Target="https://fbref.com/en/squads/0d885416/2022/wages/Houston-Dynamo-Wage-Details" TargetMode="External"/><Relationship Id="rId2284" Type="http://schemas.openxmlformats.org/officeDocument/2006/relationships/hyperlink" Target="https://fbref.com/en/squads/eb57545a/2022/wages/Charlotte-FC-Wage-Details" TargetMode="External"/><Relationship Id="rId256" Type="http://schemas.openxmlformats.org/officeDocument/2006/relationships/hyperlink" Target="https://fbref.com/en/players/64c98878/Talles-Magno" TargetMode="External"/><Relationship Id="rId463" Type="http://schemas.openxmlformats.org/officeDocument/2006/relationships/hyperlink" Target="https://fbref.com/en/players/8e049cbd/Jose-Martinez" TargetMode="External"/><Relationship Id="rId670" Type="http://schemas.openxmlformats.org/officeDocument/2006/relationships/hyperlink" Target="https://fbref.com/en/squads/46ef01d0/2022/wages/Orlando-City-Wage-Details" TargetMode="External"/><Relationship Id="rId1093" Type="http://schemas.openxmlformats.org/officeDocument/2006/relationships/hyperlink" Target="https://fbref.com/en/players/0646bd8a/Kamal-Miller" TargetMode="External"/><Relationship Id="rId2144" Type="http://schemas.openxmlformats.org/officeDocument/2006/relationships/hyperlink" Target="https://fbref.com/en/players/c3e24517/Hayden-Sargis" TargetMode="External"/><Relationship Id="rId116" Type="http://schemas.openxmlformats.org/officeDocument/2006/relationships/hyperlink" Target="https://fbref.com/en/country/GER/Germany-Football" TargetMode="External"/><Relationship Id="rId323" Type="http://schemas.openxmlformats.org/officeDocument/2006/relationships/hyperlink" Target="https://fbref.com/en/country/MEX/Mexico-Football" TargetMode="External"/><Relationship Id="rId530" Type="http://schemas.openxmlformats.org/officeDocument/2006/relationships/hyperlink" Target="https://fbref.com/en/players/4de3b2c0/Facundo-Torres" TargetMode="External"/><Relationship Id="rId768" Type="http://schemas.openxmlformats.org/officeDocument/2006/relationships/hyperlink" Target="https://fbref.com/en/country/USA/United-States-Football" TargetMode="External"/><Relationship Id="rId975" Type="http://schemas.openxmlformats.org/officeDocument/2006/relationships/hyperlink" Target="https://fbref.com/en/squads/3c079def/2022/wages/New-England-Revolution-Wage-Details" TargetMode="External"/><Relationship Id="rId1160" Type="http://schemas.openxmlformats.org/officeDocument/2006/relationships/hyperlink" Target="https://fbref.com/en/country/PAR/Paraguay-Football" TargetMode="External"/><Relationship Id="rId1398" Type="http://schemas.openxmlformats.org/officeDocument/2006/relationships/hyperlink" Target="https://fbref.com/en/players/2b24702b/Brent-Kallman" TargetMode="External"/><Relationship Id="rId2004" Type="http://schemas.openxmlformats.org/officeDocument/2006/relationships/hyperlink" Target="https://fbref.com/en/squads/f9940243/2022/wages/Chicago-Fire-Wage-Details" TargetMode="External"/><Relationship Id="rId2211" Type="http://schemas.openxmlformats.org/officeDocument/2006/relationships/hyperlink" Target="https://fbref.com/en/country/USA/United-States-Football" TargetMode="External"/><Relationship Id="rId628" Type="http://schemas.openxmlformats.org/officeDocument/2006/relationships/hyperlink" Target="https://fbref.com/en/squads/ca460650/2022/wages/San-Jose-Earthquakes-Wage-Details" TargetMode="External"/><Relationship Id="rId835" Type="http://schemas.openxmlformats.org/officeDocument/2006/relationships/hyperlink" Target="https://fbref.com/en/country/USA/United-States-Football" TargetMode="External"/><Relationship Id="rId1258" Type="http://schemas.openxmlformats.org/officeDocument/2006/relationships/hyperlink" Target="https://fbref.com/en/players/c816eea6/Zeca" TargetMode="External"/><Relationship Id="rId1465" Type="http://schemas.openxmlformats.org/officeDocument/2006/relationships/hyperlink" Target="https://fbref.com/en/players/b56080ee/Handwalla-Bwana" TargetMode="External"/><Relationship Id="rId1672" Type="http://schemas.openxmlformats.org/officeDocument/2006/relationships/hyperlink" Target="https://fbref.com/en/players/480d3bcc/Taylor-Washington" TargetMode="External"/><Relationship Id="rId2309" Type="http://schemas.openxmlformats.org/officeDocument/2006/relationships/hyperlink" Target="https://fbref.com/en/players/f6c6ff09/Sergio-Oregel" TargetMode="External"/><Relationship Id="rId1020" Type="http://schemas.openxmlformats.org/officeDocument/2006/relationships/hyperlink" Target="https://fbref.com/en/squads/46ef01d0/2022/wages/Orlando-City-Wage-Details" TargetMode="External"/><Relationship Id="rId1118" Type="http://schemas.openxmlformats.org/officeDocument/2006/relationships/hyperlink" Target="https://fbref.com/en/country/ARG/Argentina-Football" TargetMode="External"/><Relationship Id="rId1325" Type="http://schemas.openxmlformats.org/officeDocument/2006/relationships/hyperlink" Target="https://fbref.com/en/players/4a54592d/Scott-Caldwell" TargetMode="External"/><Relationship Id="rId1532" Type="http://schemas.openxmlformats.org/officeDocument/2006/relationships/hyperlink" Target="https://fbref.com/en/country/CRC/Costa-Rica-Football" TargetMode="External"/><Relationship Id="rId1977" Type="http://schemas.openxmlformats.org/officeDocument/2006/relationships/hyperlink" Target="https://fbref.com/en/squads/e9ea41b2/2022/wages/FC-Cincinnati-Wage-Details" TargetMode="External"/><Relationship Id="rId902" Type="http://schemas.openxmlformats.org/officeDocument/2006/relationships/hyperlink" Target="https://fbref.com/en/country/AUT/Austria-Football" TargetMode="External"/><Relationship Id="rId1837" Type="http://schemas.openxmlformats.org/officeDocument/2006/relationships/hyperlink" Target="https://fbref.com/en/squads/1ebc1a5b/2022/wages/Atlanta-United-Wage-Details" TargetMode="External"/><Relationship Id="rId31" Type="http://schemas.openxmlformats.org/officeDocument/2006/relationships/hyperlink" Target="https://fbref.com/en/players/11c30a46/Carles-Gil" TargetMode="External"/><Relationship Id="rId2099" Type="http://schemas.openxmlformats.org/officeDocument/2006/relationships/hyperlink" Target="https://fbref.com/en/squads/130f43fa/2022/wages/Toronto-FC-Wage-Details" TargetMode="External"/><Relationship Id="rId180" Type="http://schemas.openxmlformats.org/officeDocument/2006/relationships/hyperlink" Target="https://fbref.com/en/squads/4acb0537/2022/wages/Sporting-KC-Wage-Details" TargetMode="External"/><Relationship Id="rId278" Type="http://schemas.openxmlformats.org/officeDocument/2006/relationships/hyperlink" Target="https://fbref.com/en/country/ARG/Argentina-Football" TargetMode="External"/><Relationship Id="rId1904" Type="http://schemas.openxmlformats.org/officeDocument/2006/relationships/hyperlink" Target="https://fbref.com/en/squads/99ea75a6/2022/wages/Minnesota-United-Wage-Details" TargetMode="External"/><Relationship Id="rId485" Type="http://schemas.openxmlformats.org/officeDocument/2006/relationships/hyperlink" Target="https://fbref.com/en/country/BRA/Brazil-Football" TargetMode="External"/><Relationship Id="rId692" Type="http://schemas.openxmlformats.org/officeDocument/2006/relationships/hyperlink" Target="https://fbref.com/en/players/08ac23b7/Caio-Alexandre" TargetMode="External"/><Relationship Id="rId2166" Type="http://schemas.openxmlformats.org/officeDocument/2006/relationships/hyperlink" Target="https://fbref.com/en/players/c81d718e/Jack-Lynn" TargetMode="External"/><Relationship Id="rId138" Type="http://schemas.openxmlformats.org/officeDocument/2006/relationships/hyperlink" Target="https://fbref.com/en/squads/415b4465/2022/wages/Colorado-Rapids-Wage-Details" TargetMode="External"/><Relationship Id="rId345" Type="http://schemas.openxmlformats.org/officeDocument/2006/relationships/hyperlink" Target="https://fbref.com/en/squads/529ba333/2022/wages/Columbus-Crew-Wage-Details" TargetMode="External"/><Relationship Id="rId552" Type="http://schemas.openxmlformats.org/officeDocument/2006/relationships/hyperlink" Target="https://fbref.com/en/country/VEN/Venezuela-Football" TargetMode="External"/><Relationship Id="rId997" Type="http://schemas.openxmlformats.org/officeDocument/2006/relationships/hyperlink" Target="https://fbref.com/en/players/18f0723b/Ryan-Meara" TargetMode="External"/><Relationship Id="rId1182" Type="http://schemas.openxmlformats.org/officeDocument/2006/relationships/hyperlink" Target="https://fbref.com/en/squads/cb8b86a2/2022/wages/Inter-Miami-Wage-Details" TargetMode="External"/><Relationship Id="rId2026" Type="http://schemas.openxmlformats.org/officeDocument/2006/relationships/hyperlink" Target="https://fbref.com/en/players/e2b8c25c/Jack-McGlynn" TargetMode="External"/><Relationship Id="rId2233" Type="http://schemas.openxmlformats.org/officeDocument/2006/relationships/hyperlink" Target="https://fbref.com/en/country/SWE/Sweden-Football" TargetMode="External"/><Relationship Id="rId205" Type="http://schemas.openxmlformats.org/officeDocument/2006/relationships/hyperlink" Target="https://fbref.com/en/players/0f138d5a/Andreu-Fontas" TargetMode="External"/><Relationship Id="rId412" Type="http://schemas.openxmlformats.org/officeDocument/2006/relationships/hyperlink" Target="https://fbref.com/en/players/3b9f859b/Shaquell-Moore" TargetMode="External"/><Relationship Id="rId857" Type="http://schemas.openxmlformats.org/officeDocument/2006/relationships/hyperlink" Target="https://fbref.com/en/squads/99ea75a6/2022/wages/Minnesota-United-Wage-Details" TargetMode="External"/><Relationship Id="rId1042" Type="http://schemas.openxmlformats.org/officeDocument/2006/relationships/hyperlink" Target="https://fbref.com/en/players/f6315619/Olivier-Mbaizo" TargetMode="External"/><Relationship Id="rId1487" Type="http://schemas.openxmlformats.org/officeDocument/2006/relationships/hyperlink" Target="https://fbref.com/en/country/USA/United-States-Football" TargetMode="External"/><Relationship Id="rId1694" Type="http://schemas.openxmlformats.org/officeDocument/2006/relationships/hyperlink" Target="https://fbref.com/en/country/USA/United-States-Football" TargetMode="External"/><Relationship Id="rId2300" Type="http://schemas.openxmlformats.org/officeDocument/2006/relationships/hyperlink" Target="https://fbref.com/en/squads/f7d86a43/2022/wages/Real-Salt-Lake-Wage-Details" TargetMode="External"/><Relationship Id="rId717" Type="http://schemas.openxmlformats.org/officeDocument/2006/relationships/hyperlink" Target="https://fbref.com/en/country/BRA/Brazil-Football" TargetMode="External"/><Relationship Id="rId924" Type="http://schemas.openxmlformats.org/officeDocument/2006/relationships/hyperlink" Target="https://fbref.com/en/squads/b918956d/2022/wages/Austin-FC-Wage-Details" TargetMode="External"/><Relationship Id="rId1347" Type="http://schemas.openxmlformats.org/officeDocument/2006/relationships/hyperlink" Target="https://fbref.com/en/country/SLV/El-Salvador-Football" TargetMode="External"/><Relationship Id="rId1554" Type="http://schemas.openxmlformats.org/officeDocument/2006/relationships/hyperlink" Target="https://fbref.com/en/squads/fc22273c/2022/wages/CF-Montreal-Wage-Details" TargetMode="External"/><Relationship Id="rId1761" Type="http://schemas.openxmlformats.org/officeDocument/2006/relationships/hyperlink" Target="https://fbref.com/en/squads/44117292/2022/wages/DC-United-Wage-Details" TargetMode="External"/><Relationship Id="rId1999" Type="http://schemas.openxmlformats.org/officeDocument/2006/relationships/hyperlink" Target="https://fbref.com/en/country/USA/United-States-Football" TargetMode="External"/><Relationship Id="rId53" Type="http://schemas.openxmlformats.org/officeDocument/2006/relationships/hyperlink" Target="https://fbref.com/en/country/ARG/Argentina-Football" TargetMode="External"/><Relationship Id="rId1207" Type="http://schemas.openxmlformats.org/officeDocument/2006/relationships/hyperlink" Target="https://fbref.com/en/players/4a67f05b/Lalas-Abubakar" TargetMode="External"/><Relationship Id="rId1414" Type="http://schemas.openxmlformats.org/officeDocument/2006/relationships/hyperlink" Target="https://fbref.com/en/players/a295f0b3/Nelson-Quinones" TargetMode="External"/><Relationship Id="rId1621" Type="http://schemas.openxmlformats.org/officeDocument/2006/relationships/hyperlink" Target="https://fbref.com/en/players/d88f31db/Brian-Gutierrez" TargetMode="External"/><Relationship Id="rId1859" Type="http://schemas.openxmlformats.org/officeDocument/2006/relationships/hyperlink" Target="https://fbref.com/en/players/ae760cf4/Gaoussou-Samake" TargetMode="External"/><Relationship Id="rId1719" Type="http://schemas.openxmlformats.org/officeDocument/2006/relationships/hyperlink" Target="https://fbref.com/en/squads/6218ebd4/2022/wages/Seattle-Sounders-FC-Wage-Details" TargetMode="External"/><Relationship Id="rId1926" Type="http://schemas.openxmlformats.org/officeDocument/2006/relationships/hyperlink" Target="https://fbref.com/en/players/5d018899/Jared-Stroud" TargetMode="External"/><Relationship Id="rId2090" Type="http://schemas.openxmlformats.org/officeDocument/2006/relationships/hyperlink" Target="https://fbref.com/en/squads/130f43fa/2022/wages/Toronto-FC-Wage-Details" TargetMode="External"/><Relationship Id="rId2188" Type="http://schemas.openxmlformats.org/officeDocument/2006/relationships/hyperlink" Target="https://fbref.com/en/squads/6218ebd4/2022/wages/Seattle-Sounders-FC-Wage-Details" TargetMode="External"/><Relationship Id="rId367" Type="http://schemas.openxmlformats.org/officeDocument/2006/relationships/hyperlink" Target="https://fbref.com/en/players/26637ac8/Steve-Birnbaum" TargetMode="External"/><Relationship Id="rId574" Type="http://schemas.openxmlformats.org/officeDocument/2006/relationships/hyperlink" Target="https://fbref.com/en/squads/eb57545a/2022/wages/Charlotte-FC-Wage-Details" TargetMode="External"/><Relationship Id="rId2048" Type="http://schemas.openxmlformats.org/officeDocument/2006/relationships/hyperlink" Target="https://fbref.com/en/country/USA/United-States-Football" TargetMode="External"/><Relationship Id="rId2255" Type="http://schemas.openxmlformats.org/officeDocument/2006/relationships/hyperlink" Target="https://fbref.com/en/players/4903a306/Diego-Gutierrez" TargetMode="External"/><Relationship Id="rId227" Type="http://schemas.openxmlformats.org/officeDocument/2006/relationships/hyperlink" Target="https://fbref.com/en/country/USA/United-States-Football" TargetMode="External"/><Relationship Id="rId781" Type="http://schemas.openxmlformats.org/officeDocument/2006/relationships/hyperlink" Target="https://fbref.com/en/squads/1ebc1a5b/2022/wages/Atlanta-United-Wage-Details" TargetMode="External"/><Relationship Id="rId879" Type="http://schemas.openxmlformats.org/officeDocument/2006/relationships/hyperlink" Target="https://fbref.com/en/players/22636117/Doneil-Henry" TargetMode="External"/><Relationship Id="rId434" Type="http://schemas.openxmlformats.org/officeDocument/2006/relationships/hyperlink" Target="https://fbref.com/en/country/BRA/Brazil-Football" TargetMode="External"/><Relationship Id="rId641" Type="http://schemas.openxmlformats.org/officeDocument/2006/relationships/hyperlink" Target="https://fbref.com/en/players/74b76abc/Matko-Miljevic" TargetMode="External"/><Relationship Id="rId739" Type="http://schemas.openxmlformats.org/officeDocument/2006/relationships/hyperlink" Target="https://fbref.com/en/squads/1ebc1a5b/2022/wages/Atlanta-United-Wage-Details" TargetMode="External"/><Relationship Id="rId1064" Type="http://schemas.openxmlformats.org/officeDocument/2006/relationships/hyperlink" Target="https://fbref.com/en/country/USA/United-States-Football" TargetMode="External"/><Relationship Id="rId1271" Type="http://schemas.openxmlformats.org/officeDocument/2006/relationships/hyperlink" Target="https://fbref.com/en/country/USA/United-States-Football" TargetMode="External"/><Relationship Id="rId1369" Type="http://schemas.openxmlformats.org/officeDocument/2006/relationships/hyperlink" Target="https://fbref.com/en/country/MEX/Mexico-Football" TargetMode="External"/><Relationship Id="rId1576" Type="http://schemas.openxmlformats.org/officeDocument/2006/relationships/hyperlink" Target="https://fbref.com/en/players/9f39b6cf/Ethan-Zubak" TargetMode="External"/><Relationship Id="rId2115" Type="http://schemas.openxmlformats.org/officeDocument/2006/relationships/hyperlink" Target="https://fbref.com/en/country/USA/United-States-Football" TargetMode="External"/><Relationship Id="rId2322" Type="http://schemas.openxmlformats.org/officeDocument/2006/relationships/table" Target="../tables/table6.xml"/><Relationship Id="rId501" Type="http://schemas.openxmlformats.org/officeDocument/2006/relationships/hyperlink" Target="https://fbref.com/en/squads/81d817a3/2022/wages/Los-Angeles-FC-Wage-Details" TargetMode="External"/><Relationship Id="rId946" Type="http://schemas.openxmlformats.org/officeDocument/2006/relationships/hyperlink" Target="https://fbref.com/en/players/959686eb/Nick-Lima" TargetMode="External"/><Relationship Id="rId1131" Type="http://schemas.openxmlformats.org/officeDocument/2006/relationships/hyperlink" Target="https://fbref.com/en/squads/81d817a3/2022/wages/Los-Angeles-FC-Wage-Details" TargetMode="External"/><Relationship Id="rId1229" Type="http://schemas.openxmlformats.org/officeDocument/2006/relationships/hyperlink" Target="https://fbref.com/en/country/USA/United-States-Football" TargetMode="External"/><Relationship Id="rId1783" Type="http://schemas.openxmlformats.org/officeDocument/2006/relationships/hyperlink" Target="https://fbref.com/en/squads/99ea75a6/2022/wages/Minnesota-United-Wage-Details" TargetMode="External"/><Relationship Id="rId1990" Type="http://schemas.openxmlformats.org/officeDocument/2006/relationships/hyperlink" Target="https://fbref.com/en/players/8ef72983/McKinze-Gaines" TargetMode="External"/><Relationship Id="rId75" Type="http://schemas.openxmlformats.org/officeDocument/2006/relationships/hyperlink" Target="https://fbref.com/en/squads/35f1b818/2022/wages/Nashville-SC-Wage-Details" TargetMode="External"/><Relationship Id="rId806" Type="http://schemas.openxmlformats.org/officeDocument/2006/relationships/hyperlink" Target="https://fbref.com/en/players/53e360bb/Kristijan-Kahlina" TargetMode="External"/><Relationship Id="rId1436" Type="http://schemas.openxmlformats.org/officeDocument/2006/relationships/hyperlink" Target="https://fbref.com/en/country/USA/United-States-Football" TargetMode="External"/><Relationship Id="rId1643" Type="http://schemas.openxmlformats.org/officeDocument/2006/relationships/hyperlink" Target="https://fbref.com/en/country/USA/United-States-Football" TargetMode="External"/><Relationship Id="rId1850" Type="http://schemas.openxmlformats.org/officeDocument/2006/relationships/hyperlink" Target="https://fbref.com/en/players/658a3134/Jon-Bell" TargetMode="External"/><Relationship Id="rId1503" Type="http://schemas.openxmlformats.org/officeDocument/2006/relationships/hyperlink" Target="https://fbref.com/en/squads/130f43fa/2022/wages/Toronto-FC-Wage-Details" TargetMode="External"/><Relationship Id="rId1710" Type="http://schemas.openxmlformats.org/officeDocument/2006/relationships/hyperlink" Target="https://fbref.com/en/squads/46ef01d0/2022/wages/Orlando-City-Wage-Details" TargetMode="External"/><Relationship Id="rId1948" Type="http://schemas.openxmlformats.org/officeDocument/2006/relationships/hyperlink" Target="https://fbref.com/en/players/7fd42a85/David-Bingham" TargetMode="External"/><Relationship Id="rId291" Type="http://schemas.openxmlformats.org/officeDocument/2006/relationships/hyperlink" Target="https://fbref.com/en/squads/e9ea41b2/2022/wages/FC-Cincinnati-Wage-Details" TargetMode="External"/><Relationship Id="rId1808" Type="http://schemas.openxmlformats.org/officeDocument/2006/relationships/hyperlink" Target="https://fbref.com/en/players/350de244/Marcelo-Palomino" TargetMode="External"/><Relationship Id="rId151" Type="http://schemas.openxmlformats.org/officeDocument/2006/relationships/hyperlink" Target="https://fbref.com/en/players/9fc0f253/Matt-Miazga" TargetMode="External"/><Relationship Id="rId389" Type="http://schemas.openxmlformats.org/officeDocument/2006/relationships/hyperlink" Target="https://fbref.com/en/country/ECU/Ecuador-Football" TargetMode="External"/><Relationship Id="rId596" Type="http://schemas.openxmlformats.org/officeDocument/2006/relationships/hyperlink" Target="https://fbref.com/en/players/a72d14de/Dylan-Borrero" TargetMode="External"/><Relationship Id="rId2277" Type="http://schemas.openxmlformats.org/officeDocument/2006/relationships/hyperlink" Target="https://fbref.com/en/country/USA/United-States-Football" TargetMode="External"/><Relationship Id="rId249" Type="http://schemas.openxmlformats.org/officeDocument/2006/relationships/hyperlink" Target="https://fbref.com/en/squads/69a0fb10/2022/wages/New-York-Red-Bulls-Wage-Details" TargetMode="External"/><Relationship Id="rId456" Type="http://schemas.openxmlformats.org/officeDocument/2006/relationships/hyperlink" Target="https://fbref.com/en/squads/415b4465/2022/wages/Colorado-Rapids-Wage-Details" TargetMode="External"/><Relationship Id="rId663" Type="http://schemas.openxmlformats.org/officeDocument/2006/relationships/hyperlink" Target="https://fbref.com/en/country/USA/United-States-Football" TargetMode="External"/><Relationship Id="rId870" Type="http://schemas.openxmlformats.org/officeDocument/2006/relationships/hyperlink" Target="https://fbref.com/en/players/5153d32e/Latif-Blessing" TargetMode="External"/><Relationship Id="rId1086" Type="http://schemas.openxmlformats.org/officeDocument/2006/relationships/hyperlink" Target="https://fbref.com/en/squads/eb57545a/2022/wages/Charlotte-FC-Wage-Details" TargetMode="External"/><Relationship Id="rId1293" Type="http://schemas.openxmlformats.org/officeDocument/2006/relationships/hyperlink" Target="https://fbref.com/en/squads/46ef01d0/2022/wages/Orlando-City-Wage-Details" TargetMode="External"/><Relationship Id="rId2137" Type="http://schemas.openxmlformats.org/officeDocument/2006/relationships/hyperlink" Target="https://fbref.com/en/squads/415b4465/2022/wages/Colorado-Rapids-Wage-Details" TargetMode="External"/><Relationship Id="rId109" Type="http://schemas.openxmlformats.org/officeDocument/2006/relationships/hyperlink" Target="https://fbref.com/en/players/27f33438/Thiago-Almada" TargetMode="External"/><Relationship Id="rId316" Type="http://schemas.openxmlformats.org/officeDocument/2006/relationships/hyperlink" Target="https://fbref.com/en/players/a930b263/Sergio-Santos-Gomes" TargetMode="External"/><Relationship Id="rId523" Type="http://schemas.openxmlformats.org/officeDocument/2006/relationships/hyperlink" Target="https://fbref.com/en/players/dbaa10c0/Fafa-Picault" TargetMode="External"/><Relationship Id="rId968" Type="http://schemas.openxmlformats.org/officeDocument/2006/relationships/hyperlink" Target="https://fbref.com/en/country/SWE/Sweden-Football" TargetMode="External"/><Relationship Id="rId1153" Type="http://schemas.openxmlformats.org/officeDocument/2006/relationships/hyperlink" Target="https://fbref.com/en/players/5cbf5ccd/Fabian-Herbers" TargetMode="External"/><Relationship Id="rId1598" Type="http://schemas.openxmlformats.org/officeDocument/2006/relationships/hyperlink" Target="https://fbref.com/en/country/CAN/Canada-Football" TargetMode="External"/><Relationship Id="rId2204" Type="http://schemas.openxmlformats.org/officeDocument/2006/relationships/hyperlink" Target="https://fbref.com/en/squads/69a0fb10/2022/wages/New-York-Red-Bulls-Wage-Details" TargetMode="External"/><Relationship Id="rId97" Type="http://schemas.openxmlformats.org/officeDocument/2006/relationships/hyperlink" Target="https://fbref.com/en/players/0adeafaa/Albert-Rusnak" TargetMode="External"/><Relationship Id="rId730" Type="http://schemas.openxmlformats.org/officeDocument/2006/relationships/hyperlink" Target="https://fbref.com/en/squads/d8b46897/2022/wages/LA-Galaxy-Wage-Details" TargetMode="External"/><Relationship Id="rId828" Type="http://schemas.openxmlformats.org/officeDocument/2006/relationships/hyperlink" Target="https://fbref.com/en/country/SRB/Serbia-Football" TargetMode="External"/><Relationship Id="rId1013" Type="http://schemas.openxmlformats.org/officeDocument/2006/relationships/hyperlink" Target="https://fbref.com/en/country/BRA/Brazil-Football" TargetMode="External"/><Relationship Id="rId1360" Type="http://schemas.openxmlformats.org/officeDocument/2006/relationships/hyperlink" Target="https://fbref.com/en/squads/cb8b86a2/2022/wages/Inter-Miami-Wage-Details" TargetMode="External"/><Relationship Id="rId1458" Type="http://schemas.openxmlformats.org/officeDocument/2006/relationships/hyperlink" Target="https://fbref.com/en/squads/ca460650/2022/wages/San-Jose-Earthquakes-Wage-Details" TargetMode="External"/><Relationship Id="rId1665" Type="http://schemas.openxmlformats.org/officeDocument/2006/relationships/hyperlink" Target="https://fbref.com/en/squads/f7d86a43/2022/wages/Real-Salt-Lake-Wage-Details" TargetMode="External"/><Relationship Id="rId1872" Type="http://schemas.openxmlformats.org/officeDocument/2006/relationships/hyperlink" Target="https://fbref.com/en/country/USA/United-States-Football" TargetMode="External"/><Relationship Id="rId1220" Type="http://schemas.openxmlformats.org/officeDocument/2006/relationships/hyperlink" Target="https://fbref.com/en/country/USA/United-States-Football" TargetMode="External"/><Relationship Id="rId1318" Type="http://schemas.openxmlformats.org/officeDocument/2006/relationships/hyperlink" Target="https://fbref.com/en/squads/e9ea41b2/2022/wages/FC-Cincinnati-Wage-Details" TargetMode="External"/><Relationship Id="rId1525" Type="http://schemas.openxmlformats.org/officeDocument/2006/relationships/hyperlink" Target="https://fbref.com/en/players/e6f22a6b/Luis-Barraza" TargetMode="External"/><Relationship Id="rId1732" Type="http://schemas.openxmlformats.org/officeDocument/2006/relationships/hyperlink" Target="https://fbref.com/en/players/4118b12a/Tony-Alfaro" TargetMode="External"/><Relationship Id="rId24" Type="http://schemas.openxmlformats.org/officeDocument/2006/relationships/hyperlink" Target="https://fbref.com/en/squads/1ebc1a5b/2022/wages/Atlanta-United-Wage-Details" TargetMode="External"/><Relationship Id="rId2299" Type="http://schemas.openxmlformats.org/officeDocument/2006/relationships/hyperlink" Target="https://fbref.com/en/country/USA/United-States-Football" TargetMode="External"/><Relationship Id="rId173" Type="http://schemas.openxmlformats.org/officeDocument/2006/relationships/hyperlink" Target="https://fbref.com/en/country/USA/United-States-Football" TargetMode="External"/><Relationship Id="rId380" Type="http://schemas.openxmlformats.org/officeDocument/2006/relationships/hyperlink" Target="https://fbref.com/en/country/SWE/Sweden-Football" TargetMode="External"/><Relationship Id="rId2061" Type="http://schemas.openxmlformats.org/officeDocument/2006/relationships/hyperlink" Target="https://fbref.com/en/squads/99ea75a6/2022/wages/Minnesota-United-Wage-Details" TargetMode="External"/><Relationship Id="rId240" Type="http://schemas.openxmlformats.org/officeDocument/2006/relationships/hyperlink" Target="https://fbref.com/en/squads/130f43fa/2022/wages/Toronto-FC-Wage-Details" TargetMode="External"/><Relationship Id="rId478" Type="http://schemas.openxmlformats.org/officeDocument/2006/relationships/hyperlink" Target="https://fbref.com/en/players/fa66adb6/Luis-Amarilla" TargetMode="External"/><Relationship Id="rId685" Type="http://schemas.openxmlformats.org/officeDocument/2006/relationships/hyperlink" Target="https://fbref.com/en/squads/6218ebd4/2022/wages/Seattle-Sounders-FC-Wage-Details" TargetMode="External"/><Relationship Id="rId892" Type="http://schemas.openxmlformats.org/officeDocument/2006/relationships/hyperlink" Target="https://fbref.com/en/players/1c9838aa/Luis-Diaz" TargetMode="External"/><Relationship Id="rId2159" Type="http://schemas.openxmlformats.org/officeDocument/2006/relationships/hyperlink" Target="https://fbref.com/en/players/ef7c10e0/Theodore-Ku-Dipietro" TargetMode="External"/><Relationship Id="rId100" Type="http://schemas.openxmlformats.org/officeDocument/2006/relationships/hyperlink" Target="https://fbref.com/en/players/068be155/Damir-Kreilach" TargetMode="External"/><Relationship Id="rId338" Type="http://schemas.openxmlformats.org/officeDocument/2006/relationships/hyperlink" Target="https://fbref.com/en/country/PAN/Panama-Football" TargetMode="External"/><Relationship Id="rId545" Type="http://schemas.openxmlformats.org/officeDocument/2006/relationships/hyperlink" Target="https://fbref.com/en/players/5c6051ad/Guzman-Corujo" TargetMode="External"/><Relationship Id="rId752" Type="http://schemas.openxmlformats.org/officeDocument/2006/relationships/hyperlink" Target="https://fbref.com/en/players/6fcddf5f/Daniel-Salloi" TargetMode="External"/><Relationship Id="rId1175" Type="http://schemas.openxmlformats.org/officeDocument/2006/relationships/hyperlink" Target="https://fbref.com/en/country/USA/United-States-Football" TargetMode="External"/><Relationship Id="rId1382" Type="http://schemas.openxmlformats.org/officeDocument/2006/relationships/hyperlink" Target="https://fbref.com/en/squads/69a0fb10/2022/wages/New-York-Red-Bulls-Wage-Details" TargetMode="External"/><Relationship Id="rId2019" Type="http://schemas.openxmlformats.org/officeDocument/2006/relationships/hyperlink" Target="https://fbref.com/en/squads/fc22273c/2022/wages/CF-Montreal-Wage-Details" TargetMode="External"/><Relationship Id="rId2226" Type="http://schemas.openxmlformats.org/officeDocument/2006/relationships/hyperlink" Target="https://fbref.com/en/players/9edc70d6/Owen-Wolff" TargetMode="External"/><Relationship Id="rId405" Type="http://schemas.openxmlformats.org/officeDocument/2006/relationships/hyperlink" Target="https://fbref.com/en/squads/130f43fa/2022/wages/Toronto-FC-Wage-Details" TargetMode="External"/><Relationship Id="rId612" Type="http://schemas.openxmlformats.org/officeDocument/2006/relationships/hyperlink" Target="https://fbref.com/en/country/BRA/Brazil-Football" TargetMode="External"/><Relationship Id="rId1035" Type="http://schemas.openxmlformats.org/officeDocument/2006/relationships/hyperlink" Target="https://fbref.com/en/squads/35f1b818/2022/wages/Nashville-SC-Wage-Details" TargetMode="External"/><Relationship Id="rId1242" Type="http://schemas.openxmlformats.org/officeDocument/2006/relationships/hyperlink" Target="https://fbref.com/en/squads/69a0fb10/2022/wages/New-York-Red-Bulls-Wage-Details" TargetMode="External"/><Relationship Id="rId1687" Type="http://schemas.openxmlformats.org/officeDocument/2006/relationships/hyperlink" Target="https://fbref.com/en/players/c679d9fd/Cameron-Duke" TargetMode="External"/><Relationship Id="rId1894" Type="http://schemas.openxmlformats.org/officeDocument/2006/relationships/hyperlink" Target="https://fbref.com/en/country/USA/United-States-Football" TargetMode="External"/><Relationship Id="rId917" Type="http://schemas.openxmlformats.org/officeDocument/2006/relationships/hyperlink" Target="https://fbref.com/en/country/BRA/Brazil-Football" TargetMode="External"/><Relationship Id="rId1102" Type="http://schemas.openxmlformats.org/officeDocument/2006/relationships/hyperlink" Target="https://fbref.com/en/players/bf547c54/Bill-Tuiloma" TargetMode="External"/><Relationship Id="rId1547" Type="http://schemas.openxmlformats.org/officeDocument/2006/relationships/hyperlink" Target="https://fbref.com/en/country/CAN/Canada-Football" TargetMode="External"/><Relationship Id="rId1754" Type="http://schemas.openxmlformats.org/officeDocument/2006/relationships/hyperlink" Target="https://fbref.com/en/country/USA/United-States-Football" TargetMode="External"/><Relationship Id="rId1961" Type="http://schemas.openxmlformats.org/officeDocument/2006/relationships/hyperlink" Target="https://fbref.com/en/country/PAN/Panama-Football" TargetMode="External"/><Relationship Id="rId46" Type="http://schemas.openxmlformats.org/officeDocument/2006/relationships/hyperlink" Target="https://fbref.com/en/players/71b47ab9/Cucho" TargetMode="External"/><Relationship Id="rId1407" Type="http://schemas.openxmlformats.org/officeDocument/2006/relationships/hyperlink" Target="https://fbref.com/en/squads/35f1b818/2022/wages/Nashville-SC-Wage-Details" TargetMode="External"/><Relationship Id="rId1614" Type="http://schemas.openxmlformats.org/officeDocument/2006/relationships/hyperlink" Target="https://fbref.com/en/squads/ca460650/2022/wages/San-Jose-Earthquakes-Wage-Details" TargetMode="External"/><Relationship Id="rId1821" Type="http://schemas.openxmlformats.org/officeDocument/2006/relationships/hyperlink" Target="https://fbref.com/en/country/TAN/Tanzania-Football" TargetMode="External"/><Relationship Id="rId195" Type="http://schemas.openxmlformats.org/officeDocument/2006/relationships/hyperlink" Target="https://fbref.com/en/squads/130f43fa/2022/wages/Toronto-FC-Wage-Details" TargetMode="External"/><Relationship Id="rId1919" Type="http://schemas.openxmlformats.org/officeDocument/2006/relationships/hyperlink" Target="https://fbref.com/en/squads/ab41cb90/2022/wages/Vancouver-Whitecaps-FC-Wage-Details" TargetMode="External"/><Relationship Id="rId2083" Type="http://schemas.openxmlformats.org/officeDocument/2006/relationships/hyperlink" Target="https://fbref.com/en/squads/0d885416/2022/wages/Houston-Dynamo-Wage-Details" TargetMode="External"/><Relationship Id="rId2290" Type="http://schemas.openxmlformats.org/officeDocument/2006/relationships/hyperlink" Target="https://fbref.com/en/squads/eb57545a/2022/wages/Charlotte-FC-Wage-Details" TargetMode="External"/><Relationship Id="rId262" Type="http://schemas.openxmlformats.org/officeDocument/2006/relationships/hyperlink" Target="https://fbref.com/en/players/9853983f/Bobby-Wood" TargetMode="External"/><Relationship Id="rId567" Type="http://schemas.openxmlformats.org/officeDocument/2006/relationships/hyperlink" Target="https://fbref.com/en/country/BRA/Brazil-Football" TargetMode="External"/><Relationship Id="rId1197" Type="http://schemas.openxmlformats.org/officeDocument/2006/relationships/hyperlink" Target="https://fbref.com/en/squads/46ef01d0/2022/wages/Orlando-City-Wage-Details" TargetMode="External"/><Relationship Id="rId2150" Type="http://schemas.openxmlformats.org/officeDocument/2006/relationships/hyperlink" Target="https://fbref.com/en/players/1f6ec0c5/Jeremy-Garay" TargetMode="External"/><Relationship Id="rId2248" Type="http://schemas.openxmlformats.org/officeDocument/2006/relationships/hyperlink" Target="https://fbref.com/en/country/USA/United-States-Football" TargetMode="External"/><Relationship Id="rId122" Type="http://schemas.openxmlformats.org/officeDocument/2006/relationships/hyperlink" Target="https://fbref.com/en/country/PAR/Paraguay-Football" TargetMode="External"/><Relationship Id="rId774" Type="http://schemas.openxmlformats.org/officeDocument/2006/relationships/hyperlink" Target="https://fbref.com/en/country/URU/Uruguay-Football" TargetMode="External"/><Relationship Id="rId981" Type="http://schemas.openxmlformats.org/officeDocument/2006/relationships/hyperlink" Target="https://fbref.com/en/squads/46ef01d0/2022/wages/Orlando-City-Wage-Details" TargetMode="External"/><Relationship Id="rId1057" Type="http://schemas.openxmlformats.org/officeDocument/2006/relationships/hyperlink" Target="https://fbref.com/en/players/9bfa2f52/Deiber-Caicedo" TargetMode="External"/><Relationship Id="rId2010" Type="http://schemas.openxmlformats.org/officeDocument/2006/relationships/hyperlink" Target="https://fbref.com/en/squads/f9940243/2022/wages/Chicago-Fire-Wage-Details" TargetMode="External"/><Relationship Id="rId427" Type="http://schemas.openxmlformats.org/officeDocument/2006/relationships/hyperlink" Target="https://fbref.com/en/players/7dce16bf/Jackson-Yueill" TargetMode="External"/><Relationship Id="rId634" Type="http://schemas.openxmlformats.org/officeDocument/2006/relationships/hyperlink" Target="https://fbref.com/en/squads/f7d86a43/2022/wages/Real-Salt-Lake-Wage-Details" TargetMode="External"/><Relationship Id="rId841" Type="http://schemas.openxmlformats.org/officeDocument/2006/relationships/hyperlink" Target="https://fbref.com/en/country/USA/United-States-Football" TargetMode="External"/><Relationship Id="rId1264" Type="http://schemas.openxmlformats.org/officeDocument/2006/relationships/hyperlink" Target="https://fbref.com/en/players/67c3efa4/Max" TargetMode="External"/><Relationship Id="rId1471" Type="http://schemas.openxmlformats.org/officeDocument/2006/relationships/hyperlink" Target="https://fbref.com/en/players/b5687b08/Jesus-Daniel-Bueno" TargetMode="External"/><Relationship Id="rId1569" Type="http://schemas.openxmlformats.org/officeDocument/2006/relationships/hyperlink" Target="https://fbref.com/en/squads/d8b46897/2022/wages/LA-Galaxy-Wage-Details" TargetMode="External"/><Relationship Id="rId2108" Type="http://schemas.openxmlformats.org/officeDocument/2006/relationships/hyperlink" Target="https://fbref.com/en/country/RSA/South-Africa-Football" TargetMode="External"/><Relationship Id="rId2315" Type="http://schemas.openxmlformats.org/officeDocument/2006/relationships/hyperlink" Target="https://fbref.com/en/players/cc61360d/Jojea-Kwizera" TargetMode="External"/><Relationship Id="rId701" Type="http://schemas.openxmlformats.org/officeDocument/2006/relationships/hyperlink" Target="https://fbref.com/en/players/60665492/Jony" TargetMode="External"/><Relationship Id="rId939" Type="http://schemas.openxmlformats.org/officeDocument/2006/relationships/hyperlink" Target="https://fbref.com/en/squads/ab41cb90/2022/wages/Vancouver-Whitecaps-FC-Wage-Details" TargetMode="External"/><Relationship Id="rId1124" Type="http://schemas.openxmlformats.org/officeDocument/2006/relationships/hyperlink" Target="https://fbref.com/en/country/USA/United-States-Football" TargetMode="External"/><Relationship Id="rId1331" Type="http://schemas.openxmlformats.org/officeDocument/2006/relationships/hyperlink" Target="https://fbref.com/en/players/324509e2/Carlos-Teran" TargetMode="External"/><Relationship Id="rId1776" Type="http://schemas.openxmlformats.org/officeDocument/2006/relationships/hyperlink" Target="https://fbref.com/en/squads/64e81410/2022/wages/New-York-City-FC-Wage-Details" TargetMode="External"/><Relationship Id="rId1983" Type="http://schemas.openxmlformats.org/officeDocument/2006/relationships/hyperlink" Target="https://fbref.com/en/squads/e9ea41b2/2022/wages/FC-Cincinnati-Wage-Details" TargetMode="External"/><Relationship Id="rId68" Type="http://schemas.openxmlformats.org/officeDocument/2006/relationships/hyperlink" Target="https://fbref.com/en/country/POL/Poland-Football" TargetMode="External"/><Relationship Id="rId1429" Type="http://schemas.openxmlformats.org/officeDocument/2006/relationships/hyperlink" Target="https://fbref.com/en/players/64f1680a/Steven-Beitashour" TargetMode="External"/><Relationship Id="rId1636" Type="http://schemas.openxmlformats.org/officeDocument/2006/relationships/hyperlink" Target="https://fbref.com/en/players/585cba12/Alfonso-Ocampo-Chavez" TargetMode="External"/><Relationship Id="rId1843" Type="http://schemas.openxmlformats.org/officeDocument/2006/relationships/hyperlink" Target="https://fbref.com/en/squads/35f1b818/2022/wages/Nashville-SC-Wage-Details" TargetMode="External"/><Relationship Id="rId1703" Type="http://schemas.openxmlformats.org/officeDocument/2006/relationships/hyperlink" Target="https://fbref.com/en/country/USA/United-States-Football" TargetMode="External"/><Relationship Id="rId1910" Type="http://schemas.openxmlformats.org/officeDocument/2006/relationships/hyperlink" Target="https://fbref.com/en/squads/99ea75a6/2022/wages/Minnesota-United-Wage-Details" TargetMode="External"/><Relationship Id="rId284" Type="http://schemas.openxmlformats.org/officeDocument/2006/relationships/hyperlink" Target="https://fbref.com/en/country/PAR/Paraguay-Football" TargetMode="External"/><Relationship Id="rId491" Type="http://schemas.openxmlformats.org/officeDocument/2006/relationships/hyperlink" Target="https://fbref.com/en/country/USA/United-States-Football" TargetMode="External"/><Relationship Id="rId2172" Type="http://schemas.openxmlformats.org/officeDocument/2006/relationships/hyperlink" Target="https://fbref.com/en/players/2f5f098b/Kayden-Pierre" TargetMode="External"/><Relationship Id="rId144" Type="http://schemas.openxmlformats.org/officeDocument/2006/relationships/hyperlink" Target="https://fbref.com/en/squads/64e81410/2022/wages/New-York-City-FC-Wage-Details" TargetMode="External"/><Relationship Id="rId589" Type="http://schemas.openxmlformats.org/officeDocument/2006/relationships/hyperlink" Target="https://fbref.com/en/squads/0d885416/2022/wages/Houston-Dynamo-Wage-Details" TargetMode="External"/><Relationship Id="rId796" Type="http://schemas.openxmlformats.org/officeDocument/2006/relationships/hyperlink" Target="https://fbref.com/en/squads/3c079def/2022/wages/New-England-Revolution-Wage-Details" TargetMode="External"/><Relationship Id="rId351" Type="http://schemas.openxmlformats.org/officeDocument/2006/relationships/hyperlink" Target="https://fbref.com/en/squads/cb8b86a2/2022/wages/Inter-Miami-Wage-Details" TargetMode="External"/><Relationship Id="rId449" Type="http://schemas.openxmlformats.org/officeDocument/2006/relationships/hyperlink" Target="https://fbref.com/en/country/USA/United-States-Football" TargetMode="External"/><Relationship Id="rId656" Type="http://schemas.openxmlformats.org/officeDocument/2006/relationships/hyperlink" Target="https://fbref.com/en/players/d717630e/Wilfrid-Kaptoum" TargetMode="External"/><Relationship Id="rId863" Type="http://schemas.openxmlformats.org/officeDocument/2006/relationships/hyperlink" Target="https://fbref.com/en/squads/ab41cb90/2022/wages/Vancouver-Whitecaps-FC-Wage-Details" TargetMode="External"/><Relationship Id="rId1079" Type="http://schemas.openxmlformats.org/officeDocument/2006/relationships/hyperlink" Target="https://fbref.com/en/country/COL/Colombia-Football" TargetMode="External"/><Relationship Id="rId1286" Type="http://schemas.openxmlformats.org/officeDocument/2006/relationships/hyperlink" Target="https://fbref.com/en/country/VEN/Venezuela-Football" TargetMode="External"/><Relationship Id="rId1493" Type="http://schemas.openxmlformats.org/officeDocument/2006/relationships/hyperlink" Target="https://fbref.com/en/country/VEN/Venezuela-Football" TargetMode="External"/><Relationship Id="rId2032" Type="http://schemas.openxmlformats.org/officeDocument/2006/relationships/hyperlink" Target="https://fbref.com/en/players/ea8087aa/Benjamin-Redzic" TargetMode="External"/><Relationship Id="rId211" Type="http://schemas.openxmlformats.org/officeDocument/2006/relationships/hyperlink" Target="https://fbref.com/en/players/16349210/Alan-Velasco" TargetMode="External"/><Relationship Id="rId309" Type="http://schemas.openxmlformats.org/officeDocument/2006/relationships/hyperlink" Target="https://fbref.com/en/squads/44117292/2022/wages/DC-United-Wage-Details" TargetMode="External"/><Relationship Id="rId516" Type="http://schemas.openxmlformats.org/officeDocument/2006/relationships/hyperlink" Target="https://fbref.com/en/squads/3c079def/2022/wages/New-England-Revolution-Wage-Details" TargetMode="External"/><Relationship Id="rId1146" Type="http://schemas.openxmlformats.org/officeDocument/2006/relationships/hyperlink" Target="https://fbref.com/en/squads/0d885416/2022/wages/Houston-Dynamo-Wage-Details" TargetMode="External"/><Relationship Id="rId1798" Type="http://schemas.openxmlformats.org/officeDocument/2006/relationships/hyperlink" Target="https://fbref.com/en/squads/e9ea41b2/2022/wages/FC-Cincinnati-Wage-Details" TargetMode="External"/><Relationship Id="rId723" Type="http://schemas.openxmlformats.org/officeDocument/2006/relationships/hyperlink" Target="https://fbref.com/en/country/USA/United-States-Football" TargetMode="External"/><Relationship Id="rId930" Type="http://schemas.openxmlformats.org/officeDocument/2006/relationships/hyperlink" Target="https://fbref.com/en/squads/3c079def/2022/wages/New-England-Revolution-Wage-Details" TargetMode="External"/><Relationship Id="rId1006" Type="http://schemas.openxmlformats.org/officeDocument/2006/relationships/hyperlink" Target="https://fbref.com/en/players/09e5ae16/Emerson-Rodriguez" TargetMode="External"/><Relationship Id="rId1353" Type="http://schemas.openxmlformats.org/officeDocument/2006/relationships/hyperlink" Target="https://fbref.com/en/country/USA/United-States-Football" TargetMode="External"/><Relationship Id="rId1560" Type="http://schemas.openxmlformats.org/officeDocument/2006/relationships/hyperlink" Target="https://fbref.com/en/squads/4acb0537/2022/wages/Sporting-KC-Wage-Details" TargetMode="External"/><Relationship Id="rId1658" Type="http://schemas.openxmlformats.org/officeDocument/2006/relationships/hyperlink" Target="https://fbref.com/en/country/USA/United-States-Football" TargetMode="External"/><Relationship Id="rId1865" Type="http://schemas.openxmlformats.org/officeDocument/2006/relationships/hyperlink" Target="https://fbref.com/en/players/e3dc71a7/Sami-Guediri" TargetMode="External"/><Relationship Id="rId1213" Type="http://schemas.openxmlformats.org/officeDocument/2006/relationships/hyperlink" Target="https://fbref.com/en/players/ba7b4e67/Nick-DePuy" TargetMode="External"/><Relationship Id="rId1420" Type="http://schemas.openxmlformats.org/officeDocument/2006/relationships/hyperlink" Target="https://fbref.com/en/players/9903a3cb/Brad-Knighton" TargetMode="External"/><Relationship Id="rId1518" Type="http://schemas.openxmlformats.org/officeDocument/2006/relationships/hyperlink" Target="https://fbref.com/en/squads/0d885416/2022/wages/Houston-Dynamo-Wage-Details" TargetMode="External"/><Relationship Id="rId1725" Type="http://schemas.openxmlformats.org/officeDocument/2006/relationships/hyperlink" Target="https://fbref.com/en/squads/0d885416/2022/wages/Houston-Dynamo-Wage-Details" TargetMode="External"/><Relationship Id="rId1932" Type="http://schemas.openxmlformats.org/officeDocument/2006/relationships/hyperlink" Target="https://fbref.com/en/squads/ca460650/2022/wages/San-Jose-Earthquakes-Wage-Details" TargetMode="External"/><Relationship Id="rId17" Type="http://schemas.openxmlformats.org/officeDocument/2006/relationships/hyperlink" Target="https://fbref.com/en/country/BEL/Belgium-Football" TargetMode="External"/><Relationship Id="rId2194" Type="http://schemas.openxmlformats.org/officeDocument/2006/relationships/hyperlink" Target="https://fbref.com/en/squads/6218ebd4/2022/wages/Seattle-Sounders-FC-Wage-Details" TargetMode="External"/><Relationship Id="rId166" Type="http://schemas.openxmlformats.org/officeDocument/2006/relationships/hyperlink" Target="https://fbref.com/en/players/b0a0698b/Rafael-Czichos" TargetMode="External"/><Relationship Id="rId373" Type="http://schemas.openxmlformats.org/officeDocument/2006/relationships/hyperlink" Target="https://fbref.com/en/players/b40424f1/Junior-Urso" TargetMode="External"/><Relationship Id="rId580" Type="http://schemas.openxmlformats.org/officeDocument/2006/relationships/hyperlink" Target="https://fbref.com/en/squads/64e81410/2022/wages/New-York-City-FC-Wage-Details" TargetMode="External"/><Relationship Id="rId2054" Type="http://schemas.openxmlformats.org/officeDocument/2006/relationships/hyperlink" Target="https://fbref.com/en/country/USA/United-States-Football" TargetMode="External"/><Relationship Id="rId2261" Type="http://schemas.openxmlformats.org/officeDocument/2006/relationships/hyperlink" Target="https://fbref.com/en/players/aad135a3/Nathan-Fogaca" TargetMode="External"/><Relationship Id="rId1" Type="http://schemas.openxmlformats.org/officeDocument/2006/relationships/hyperlink" Target="https://fbref.com/en/players/2f557579/Lorenzo-Insigne" TargetMode="External"/><Relationship Id="rId233" Type="http://schemas.openxmlformats.org/officeDocument/2006/relationships/hyperlink" Target="https://fbref.com/en/country/ZIM/Zimbabwe-Football" TargetMode="External"/><Relationship Id="rId440" Type="http://schemas.openxmlformats.org/officeDocument/2006/relationships/hyperlink" Target="https://fbref.com/en/country/USA/United-States-Football" TargetMode="External"/><Relationship Id="rId678" Type="http://schemas.openxmlformats.org/officeDocument/2006/relationships/hyperlink" Target="https://fbref.com/en/country/FIN/Finland-Football" TargetMode="External"/><Relationship Id="rId885" Type="http://schemas.openxmlformats.org/officeDocument/2006/relationships/hyperlink" Target="https://fbref.com/en/squads/99ea75a6/2022/wages/Minnesota-United-Wage-Details" TargetMode="External"/><Relationship Id="rId1070" Type="http://schemas.openxmlformats.org/officeDocument/2006/relationships/hyperlink" Target="https://fbref.com/en/country/SVN/Slovenia-Football" TargetMode="External"/><Relationship Id="rId2121" Type="http://schemas.openxmlformats.org/officeDocument/2006/relationships/hyperlink" Target="https://fbref.com/en/country/USA/United-States-Football" TargetMode="External"/><Relationship Id="rId300" Type="http://schemas.openxmlformats.org/officeDocument/2006/relationships/hyperlink" Target="https://fbref.com/en/squads/d076914e/2022/wages/Portland-Timbers-Wage-Details" TargetMode="External"/><Relationship Id="rId538" Type="http://schemas.openxmlformats.org/officeDocument/2006/relationships/hyperlink" Target="https://fbref.com/en/squads/64e81410/2022/wages/New-York-City-FC-Wage-Details" TargetMode="External"/><Relationship Id="rId745" Type="http://schemas.openxmlformats.org/officeDocument/2006/relationships/hyperlink" Target="https://fbref.com/en/squads/ab41cb90/2022/wages/Vancouver-Whitecaps-FC-Wage-Details" TargetMode="External"/><Relationship Id="rId952" Type="http://schemas.openxmlformats.org/officeDocument/2006/relationships/hyperlink" Target="https://fbref.com/en/players/ffca53e1/Alvaro-Barreal" TargetMode="External"/><Relationship Id="rId1168" Type="http://schemas.openxmlformats.org/officeDocument/2006/relationships/hyperlink" Target="https://fbref.com/en/players/c3e50b67/Joe-Bendik" TargetMode="External"/><Relationship Id="rId1375" Type="http://schemas.openxmlformats.org/officeDocument/2006/relationships/hyperlink" Target="https://fbref.com/en/country/USA/United-States-Football" TargetMode="External"/><Relationship Id="rId1582" Type="http://schemas.openxmlformats.org/officeDocument/2006/relationships/hyperlink" Target="https://fbref.com/en/players/151ca25f/Benji-Michel" TargetMode="External"/><Relationship Id="rId2219" Type="http://schemas.openxmlformats.org/officeDocument/2006/relationships/hyperlink" Target="https://fbref.com/en/players/9792574e/Isaac-Boehmer" TargetMode="External"/><Relationship Id="rId81" Type="http://schemas.openxmlformats.org/officeDocument/2006/relationships/hyperlink" Target="https://fbref.com/en/squads/f9940243/2022/wages/Chicago-Fire-Wage-Details" TargetMode="External"/><Relationship Id="rId605" Type="http://schemas.openxmlformats.org/officeDocument/2006/relationships/hyperlink" Target="https://fbref.com/en/players/527d0e31/Daniel-Gazdag" TargetMode="External"/><Relationship Id="rId812" Type="http://schemas.openxmlformats.org/officeDocument/2006/relationships/hyperlink" Target="https://fbref.com/en/players/e1535f82/Judson" TargetMode="External"/><Relationship Id="rId1028" Type="http://schemas.openxmlformats.org/officeDocument/2006/relationships/hyperlink" Target="https://fbref.com/en/country/COL/Colombia-Football" TargetMode="External"/><Relationship Id="rId1235" Type="http://schemas.openxmlformats.org/officeDocument/2006/relationships/hyperlink" Target="https://fbref.com/en/country/SRB/Serbia-Football" TargetMode="External"/><Relationship Id="rId1442" Type="http://schemas.openxmlformats.org/officeDocument/2006/relationships/hyperlink" Target="https://fbref.com/en/country/USA/United-States-Football" TargetMode="External"/><Relationship Id="rId1887" Type="http://schemas.openxmlformats.org/officeDocument/2006/relationships/hyperlink" Target="https://fbref.com/en/players/1425ee30/Andrew-Thomas" TargetMode="External"/><Relationship Id="rId1302" Type="http://schemas.openxmlformats.org/officeDocument/2006/relationships/hyperlink" Target="https://fbref.com/en/country/COL/Colombia-Football" TargetMode="External"/><Relationship Id="rId1747" Type="http://schemas.openxmlformats.org/officeDocument/2006/relationships/hyperlink" Target="https://fbref.com/en/players/303e0791/Dylan-Castanheira" TargetMode="External"/><Relationship Id="rId1954" Type="http://schemas.openxmlformats.org/officeDocument/2006/relationships/hyperlink" Target="https://fbref.com/en/players/d9d14cad/Justin-Vom-Steeg" TargetMode="External"/><Relationship Id="rId39" Type="http://schemas.openxmlformats.org/officeDocument/2006/relationships/hyperlink" Target="https://fbref.com/en/squads/529ba333/2022/wages/Columbus-Crew-Wage-Details" TargetMode="External"/><Relationship Id="rId1607" Type="http://schemas.openxmlformats.org/officeDocument/2006/relationships/hyperlink" Target="https://fbref.com/en/country/USA/United-States-Football" TargetMode="External"/><Relationship Id="rId1814" Type="http://schemas.openxmlformats.org/officeDocument/2006/relationships/hyperlink" Target="https://fbref.com/en/players/edc8791f/Jordan-Perruzza" TargetMode="External"/><Relationship Id="rId188" Type="http://schemas.openxmlformats.org/officeDocument/2006/relationships/hyperlink" Target="https://fbref.com/en/country/CPV/Cape-Verde-Football" TargetMode="External"/><Relationship Id="rId395" Type="http://schemas.openxmlformats.org/officeDocument/2006/relationships/hyperlink" Target="https://fbref.com/en/country/FRA/France-Football" TargetMode="External"/><Relationship Id="rId2076" Type="http://schemas.openxmlformats.org/officeDocument/2006/relationships/hyperlink" Target="https://fbref.com/en/country/USA/United-States-Football" TargetMode="External"/><Relationship Id="rId2283" Type="http://schemas.openxmlformats.org/officeDocument/2006/relationships/hyperlink" Target="https://fbref.com/en/country/USA/United-States-Football" TargetMode="External"/><Relationship Id="rId255" Type="http://schemas.openxmlformats.org/officeDocument/2006/relationships/hyperlink" Target="https://fbref.com/en/squads/4acb0537/2022/wages/Sporting-KC-Wage-Details" TargetMode="External"/><Relationship Id="rId462" Type="http://schemas.openxmlformats.org/officeDocument/2006/relationships/hyperlink" Target="https://fbref.com/en/squads/6218ebd4/2022/wages/Seattle-Sounders-FC-Wage-Details" TargetMode="External"/><Relationship Id="rId1092" Type="http://schemas.openxmlformats.org/officeDocument/2006/relationships/hyperlink" Target="https://fbref.com/en/squads/f9940243/2022/wages/Chicago-Fire-Wage-Details" TargetMode="External"/><Relationship Id="rId1397" Type="http://schemas.openxmlformats.org/officeDocument/2006/relationships/hyperlink" Target="https://fbref.com/en/squads/15cf8f40/2022/wages/FC-Dallas-Wage-Details" TargetMode="External"/><Relationship Id="rId2143" Type="http://schemas.openxmlformats.org/officeDocument/2006/relationships/hyperlink" Target="https://fbref.com/en/squads/415b4465/2022/wages/Colorado-Rapids-Wage-Details" TargetMode="External"/><Relationship Id="rId115" Type="http://schemas.openxmlformats.org/officeDocument/2006/relationships/hyperlink" Target="https://fbref.com/en/players/87fe8526/Hany-Mukhtar" TargetMode="External"/><Relationship Id="rId322" Type="http://schemas.openxmlformats.org/officeDocument/2006/relationships/hyperlink" Target="https://fbref.com/en/players/7ed56490/Jairo-Torres" TargetMode="External"/><Relationship Id="rId767" Type="http://schemas.openxmlformats.org/officeDocument/2006/relationships/hyperlink" Target="https://fbref.com/en/players/32337fb2/Jorge-Villafana" TargetMode="External"/><Relationship Id="rId974" Type="http://schemas.openxmlformats.org/officeDocument/2006/relationships/hyperlink" Target="https://fbref.com/en/country/USA/United-States-Football" TargetMode="External"/><Relationship Id="rId2003" Type="http://schemas.openxmlformats.org/officeDocument/2006/relationships/hyperlink" Target="https://fbref.com/en/country/USA/United-States-Football" TargetMode="External"/><Relationship Id="rId2210" Type="http://schemas.openxmlformats.org/officeDocument/2006/relationships/hyperlink" Target="https://fbref.com/en/players/004b090e/Devin-Padelford" TargetMode="External"/><Relationship Id="rId627" Type="http://schemas.openxmlformats.org/officeDocument/2006/relationships/hyperlink" Target="https://fbref.com/en/country/BRA/Brazil-Football" TargetMode="External"/><Relationship Id="rId834" Type="http://schemas.openxmlformats.org/officeDocument/2006/relationships/hyperlink" Target="https://fbref.com/en/players/3077fce8/Teal-Bunbury" TargetMode="External"/><Relationship Id="rId1257" Type="http://schemas.openxmlformats.org/officeDocument/2006/relationships/hyperlink" Target="https://fbref.com/en/squads/d076914e/2022/wages/Portland-Timbers-Wage-Details" TargetMode="External"/><Relationship Id="rId1464" Type="http://schemas.openxmlformats.org/officeDocument/2006/relationships/hyperlink" Target="https://fbref.com/en/squads/f9940243/2022/wages/Chicago-Fire-Wage-Details" TargetMode="External"/><Relationship Id="rId1671" Type="http://schemas.openxmlformats.org/officeDocument/2006/relationships/hyperlink" Target="https://fbref.com/en/squads/ca460650/2022/wages/San-Jose-Earthquakes-Wage-Details" TargetMode="External"/><Relationship Id="rId2308" Type="http://schemas.openxmlformats.org/officeDocument/2006/relationships/hyperlink" Target="https://fbref.com/en/squads/f9940243/2022/wages/Chicago-Fire-Wage-Details" TargetMode="External"/><Relationship Id="rId901" Type="http://schemas.openxmlformats.org/officeDocument/2006/relationships/hyperlink" Target="https://fbref.com/en/players/a67a09fb/Christian-Fuchs" TargetMode="External"/><Relationship Id="rId1117" Type="http://schemas.openxmlformats.org/officeDocument/2006/relationships/hyperlink" Target="https://fbref.com/en/players/06dafc0e/David-Ayala" TargetMode="External"/><Relationship Id="rId1324" Type="http://schemas.openxmlformats.org/officeDocument/2006/relationships/hyperlink" Target="https://fbref.com/en/squads/eb57545a/2022/wages/Charlotte-FC-Wage-Details" TargetMode="External"/><Relationship Id="rId1531" Type="http://schemas.openxmlformats.org/officeDocument/2006/relationships/hyperlink" Target="https://fbref.com/en/players/71380d87/Marvin-Loria" TargetMode="External"/><Relationship Id="rId1769" Type="http://schemas.openxmlformats.org/officeDocument/2006/relationships/hyperlink" Target="https://fbref.com/en/country/USA/United-States-Football" TargetMode="External"/><Relationship Id="rId1976" Type="http://schemas.openxmlformats.org/officeDocument/2006/relationships/hyperlink" Target="https://fbref.com/en/country/NED/Netherlands-Football" TargetMode="External"/><Relationship Id="rId30" Type="http://schemas.openxmlformats.org/officeDocument/2006/relationships/hyperlink" Target="https://fbref.com/en/squads/1ebc1a5b/2022/wages/Atlanta-United-Wage-Details" TargetMode="External"/><Relationship Id="rId1629" Type="http://schemas.openxmlformats.org/officeDocument/2006/relationships/hyperlink" Target="https://fbref.com/en/squads/3c079def/2022/wages/New-England-Revolution-Wage-Details" TargetMode="External"/><Relationship Id="rId1836" Type="http://schemas.openxmlformats.org/officeDocument/2006/relationships/hyperlink" Target="https://fbref.com/en/country/CUB/Cuba-Football" TargetMode="External"/><Relationship Id="rId1903" Type="http://schemas.openxmlformats.org/officeDocument/2006/relationships/hyperlink" Target="https://fbref.com/en/country/USA/United-States-Football" TargetMode="External"/><Relationship Id="rId2098" Type="http://schemas.openxmlformats.org/officeDocument/2006/relationships/hyperlink" Target="https://fbref.com/en/country/CAN/Canada-Football" TargetMode="External"/><Relationship Id="rId277" Type="http://schemas.openxmlformats.org/officeDocument/2006/relationships/hyperlink" Target="https://fbref.com/en/players/3e9ae1db/Julian-Carranza" TargetMode="External"/><Relationship Id="rId484" Type="http://schemas.openxmlformats.org/officeDocument/2006/relationships/hyperlink" Target="https://fbref.com/en/players/d4438745/Nathan-Cardoso" TargetMode="External"/><Relationship Id="rId2165" Type="http://schemas.openxmlformats.org/officeDocument/2006/relationships/hyperlink" Target="https://fbref.com/en/squads/46ef01d0/2022/wages/Orlando-City-Wage-Details" TargetMode="External"/><Relationship Id="rId137" Type="http://schemas.openxmlformats.org/officeDocument/2006/relationships/hyperlink" Target="https://fbref.com/en/country/USA/United-States-Football" TargetMode="External"/><Relationship Id="rId344" Type="http://schemas.openxmlformats.org/officeDocument/2006/relationships/hyperlink" Target="https://fbref.com/en/country/CUW/Curacao-Football" TargetMode="External"/><Relationship Id="rId691" Type="http://schemas.openxmlformats.org/officeDocument/2006/relationships/hyperlink" Target="https://fbref.com/en/squads/69a0fb10/2022/wages/New-York-Red-Bulls-Wage-Details" TargetMode="External"/><Relationship Id="rId789" Type="http://schemas.openxmlformats.org/officeDocument/2006/relationships/hyperlink" Target="https://fbref.com/en/country/ESP/Spain-Football" TargetMode="External"/><Relationship Id="rId996" Type="http://schemas.openxmlformats.org/officeDocument/2006/relationships/hyperlink" Target="https://fbref.com/en/squads/eb57545a/2022/wages/Charlotte-FC-Wage-Details" TargetMode="External"/><Relationship Id="rId2025" Type="http://schemas.openxmlformats.org/officeDocument/2006/relationships/hyperlink" Target="https://fbref.com/en/squads/81d817a3/2022/wages/Los-Angeles-FC-Wage-Details" TargetMode="External"/><Relationship Id="rId551" Type="http://schemas.openxmlformats.org/officeDocument/2006/relationships/hyperlink" Target="https://fbref.com/en/players/229cd98a/Sergio-Cordova" TargetMode="External"/><Relationship Id="rId649" Type="http://schemas.openxmlformats.org/officeDocument/2006/relationships/hyperlink" Target="https://fbref.com/en/squads/99ea75a6/2022/wages/Minnesota-United-Wage-Details" TargetMode="External"/><Relationship Id="rId856" Type="http://schemas.openxmlformats.org/officeDocument/2006/relationships/hyperlink" Target="https://fbref.com/en/country/JAM/Jamaica-Football" TargetMode="External"/><Relationship Id="rId1181" Type="http://schemas.openxmlformats.org/officeDocument/2006/relationships/hyperlink" Target="https://fbref.com/en/country/USA/United-States-Football" TargetMode="External"/><Relationship Id="rId1279" Type="http://schemas.openxmlformats.org/officeDocument/2006/relationships/hyperlink" Target="https://fbref.com/en/players/3fbff39a/Miguel-Navarro" TargetMode="External"/><Relationship Id="rId1486" Type="http://schemas.openxmlformats.org/officeDocument/2006/relationships/hyperlink" Target="https://fbref.com/en/players/85fbf1e4/Aboubacar-Keita" TargetMode="External"/><Relationship Id="rId2232" Type="http://schemas.openxmlformats.org/officeDocument/2006/relationships/hyperlink" Target="https://fbref.com/en/players/5ad77e97/Oskar-Agren" TargetMode="External"/><Relationship Id="rId204" Type="http://schemas.openxmlformats.org/officeDocument/2006/relationships/hyperlink" Target="https://fbref.com/en/squads/e9ea41b2/2022/wages/FC-Cincinnati-Wage-Details" TargetMode="External"/><Relationship Id="rId411" Type="http://schemas.openxmlformats.org/officeDocument/2006/relationships/hyperlink" Target="https://fbref.com/en/squads/1ebc1a5b/2022/wages/Atlanta-United-Wage-Details" TargetMode="External"/><Relationship Id="rId509" Type="http://schemas.openxmlformats.org/officeDocument/2006/relationships/hyperlink" Target="https://fbref.com/en/country/URU/Uruguay-Football" TargetMode="External"/><Relationship Id="rId1041" Type="http://schemas.openxmlformats.org/officeDocument/2006/relationships/hyperlink" Target="https://fbref.com/en/squads/415b4465/2022/wages/Colorado-Rapids-Wage-Details" TargetMode="External"/><Relationship Id="rId1139" Type="http://schemas.openxmlformats.org/officeDocument/2006/relationships/hyperlink" Target="https://fbref.com/en/country/USA/United-States-Football" TargetMode="External"/><Relationship Id="rId1346" Type="http://schemas.openxmlformats.org/officeDocument/2006/relationships/hyperlink" Target="https://fbref.com/en/players/a58de3f0/Darwin-Ceren" TargetMode="External"/><Relationship Id="rId1693" Type="http://schemas.openxmlformats.org/officeDocument/2006/relationships/hyperlink" Target="https://fbref.com/en/players/d46dbe4f/Andre-Reynolds-II" TargetMode="External"/><Relationship Id="rId1998" Type="http://schemas.openxmlformats.org/officeDocument/2006/relationships/hyperlink" Target="https://fbref.com/en/players/ff070644/Tomas-Gomez" TargetMode="External"/><Relationship Id="rId716" Type="http://schemas.openxmlformats.org/officeDocument/2006/relationships/hyperlink" Target="https://fbref.com/en/players/5c07e176/Carlos-Coronel" TargetMode="External"/><Relationship Id="rId923" Type="http://schemas.openxmlformats.org/officeDocument/2006/relationships/hyperlink" Target="https://fbref.com/en/country/COL/Colombia-Football" TargetMode="External"/><Relationship Id="rId1553" Type="http://schemas.openxmlformats.org/officeDocument/2006/relationships/hyperlink" Target="https://fbref.com/en/country/ITA/Italy-Football" TargetMode="External"/><Relationship Id="rId1760" Type="http://schemas.openxmlformats.org/officeDocument/2006/relationships/hyperlink" Target="https://fbref.com/en/country/USA/United-States-Football" TargetMode="External"/><Relationship Id="rId1858" Type="http://schemas.openxmlformats.org/officeDocument/2006/relationships/hyperlink" Target="https://fbref.com/en/squads/415b4465/2022/wages/Colorado-Rapids-Wage-Details" TargetMode="External"/><Relationship Id="rId52" Type="http://schemas.openxmlformats.org/officeDocument/2006/relationships/hyperlink" Target="https://fbref.com/en/players/3dfcc735/Gustavo-Bou" TargetMode="External"/><Relationship Id="rId1206" Type="http://schemas.openxmlformats.org/officeDocument/2006/relationships/hyperlink" Target="https://fbref.com/en/squads/d8b46897/2022/wages/LA-Galaxy-Wage-Details" TargetMode="External"/><Relationship Id="rId1413" Type="http://schemas.openxmlformats.org/officeDocument/2006/relationships/hyperlink" Target="https://fbref.com/en/squads/b918956d/2022/wages/Austin-FC-Wage-Details" TargetMode="External"/><Relationship Id="rId1620" Type="http://schemas.openxmlformats.org/officeDocument/2006/relationships/hyperlink" Target="https://fbref.com/en/squads/46024eeb/2022/wages/Philadelphia-Union-Wage-Details" TargetMode="External"/><Relationship Id="rId1718" Type="http://schemas.openxmlformats.org/officeDocument/2006/relationships/hyperlink" Target="https://fbref.com/en/country/USA/United-States-Football" TargetMode="External"/><Relationship Id="rId1925" Type="http://schemas.openxmlformats.org/officeDocument/2006/relationships/hyperlink" Target="https://fbref.com/en/squads/b918956d/2022/wages/Austin-FC-Wage-Details" TargetMode="External"/><Relationship Id="rId299" Type="http://schemas.openxmlformats.org/officeDocument/2006/relationships/hyperlink" Target="https://fbref.com/en/country/CHI/Chile-Football" TargetMode="External"/><Relationship Id="rId2187" Type="http://schemas.openxmlformats.org/officeDocument/2006/relationships/hyperlink" Target="https://fbref.com/en/country/USA/United-States-Football" TargetMode="External"/><Relationship Id="rId159" Type="http://schemas.openxmlformats.org/officeDocument/2006/relationships/hyperlink" Target="https://fbref.com/en/squads/d076914e/2022/wages/Portland-Timbers-Wage-Details" TargetMode="External"/><Relationship Id="rId366" Type="http://schemas.openxmlformats.org/officeDocument/2006/relationships/hyperlink" Target="https://fbref.com/en/squads/44117292/2022/wages/DC-United-Wage-Details" TargetMode="External"/><Relationship Id="rId573" Type="http://schemas.openxmlformats.org/officeDocument/2006/relationships/hyperlink" Target="https://fbref.com/en/country/ENG/England-Football" TargetMode="External"/><Relationship Id="rId780" Type="http://schemas.openxmlformats.org/officeDocument/2006/relationships/hyperlink" Target="https://fbref.com/en/country/USA/United-States-Football" TargetMode="External"/><Relationship Id="rId2047" Type="http://schemas.openxmlformats.org/officeDocument/2006/relationships/hyperlink" Target="https://fbref.com/en/players/6dbc74d6/Isaiah-Parente" TargetMode="External"/><Relationship Id="rId2254" Type="http://schemas.openxmlformats.org/officeDocument/2006/relationships/hyperlink" Target="https://fbref.com/en/squads/cb8b86a2/2022/wages/Inter-Miami-Wage-Details" TargetMode="External"/><Relationship Id="rId226" Type="http://schemas.openxmlformats.org/officeDocument/2006/relationships/hyperlink" Target="https://fbref.com/en/players/46b89640/Aaron-Long" TargetMode="External"/><Relationship Id="rId433" Type="http://schemas.openxmlformats.org/officeDocument/2006/relationships/hyperlink" Target="https://fbref.com/en/players/1ee0513b/Jean-Mota" TargetMode="External"/><Relationship Id="rId878" Type="http://schemas.openxmlformats.org/officeDocument/2006/relationships/hyperlink" Target="https://fbref.com/en/squads/e9ea41b2/2022/wages/FC-Cincinnati-Wage-Details" TargetMode="External"/><Relationship Id="rId1063" Type="http://schemas.openxmlformats.org/officeDocument/2006/relationships/hyperlink" Target="https://fbref.com/en/players/c5487a34/Andrew-Tarbell" TargetMode="External"/><Relationship Id="rId1270" Type="http://schemas.openxmlformats.org/officeDocument/2006/relationships/hyperlink" Target="https://fbref.com/en/players/cc9fa1a8/Nick-Besler" TargetMode="External"/><Relationship Id="rId2114" Type="http://schemas.openxmlformats.org/officeDocument/2006/relationships/hyperlink" Target="https://fbref.com/en/players/c9476b88/Justin-Garces" TargetMode="External"/><Relationship Id="rId640" Type="http://schemas.openxmlformats.org/officeDocument/2006/relationships/hyperlink" Target="https://fbref.com/en/squads/ca460650/2022/wages/San-Jose-Earthquakes-Wage-Details" TargetMode="External"/><Relationship Id="rId738" Type="http://schemas.openxmlformats.org/officeDocument/2006/relationships/hyperlink" Target="https://fbref.com/en/country/ARG/Argentina-Football" TargetMode="External"/><Relationship Id="rId945" Type="http://schemas.openxmlformats.org/officeDocument/2006/relationships/hyperlink" Target="https://fbref.com/en/squads/b918956d/2022/wages/Austin-FC-Wage-Details" TargetMode="External"/><Relationship Id="rId1368" Type="http://schemas.openxmlformats.org/officeDocument/2006/relationships/hyperlink" Target="https://fbref.com/en/players/550557e1/Pablo-Sisniega" TargetMode="External"/><Relationship Id="rId1575" Type="http://schemas.openxmlformats.org/officeDocument/2006/relationships/hyperlink" Target="https://fbref.com/en/squads/46024eeb/2022/wages/Philadelphia-Union-Wage-Details" TargetMode="External"/><Relationship Id="rId1782" Type="http://schemas.openxmlformats.org/officeDocument/2006/relationships/hyperlink" Target="https://fbref.com/en/country/CAN/Canada-Football" TargetMode="External"/><Relationship Id="rId2321" Type="http://schemas.openxmlformats.org/officeDocument/2006/relationships/hyperlink" Target="https://fbref.com/en/squads/d8b46897/2022/wages/LA-Galaxy-Wage-Details" TargetMode="External"/><Relationship Id="rId74" Type="http://schemas.openxmlformats.org/officeDocument/2006/relationships/hyperlink" Target="https://fbref.com/en/country/USA/United-States-Football" TargetMode="External"/><Relationship Id="rId500" Type="http://schemas.openxmlformats.org/officeDocument/2006/relationships/hyperlink" Target="https://fbref.com/en/country/COL/Colombia-Football" TargetMode="External"/><Relationship Id="rId805" Type="http://schemas.openxmlformats.org/officeDocument/2006/relationships/hyperlink" Target="https://fbref.com/en/squads/99ea75a6/2022/wages/Minnesota-United-Wage-Details" TargetMode="External"/><Relationship Id="rId1130" Type="http://schemas.openxmlformats.org/officeDocument/2006/relationships/hyperlink" Target="https://fbref.com/en/country/CAN/Canada-Football" TargetMode="External"/><Relationship Id="rId1228" Type="http://schemas.openxmlformats.org/officeDocument/2006/relationships/hyperlink" Target="https://fbref.com/en/players/01cd3c12/Chris-Gloster" TargetMode="External"/><Relationship Id="rId1435" Type="http://schemas.openxmlformats.org/officeDocument/2006/relationships/hyperlink" Target="https://fbref.com/en/players/552a7707/Kortne-Ford" TargetMode="External"/><Relationship Id="rId1642" Type="http://schemas.openxmlformats.org/officeDocument/2006/relationships/hyperlink" Target="https://fbref.com/en/players/5e88c524/John-Tolkin" TargetMode="External"/><Relationship Id="rId1947" Type="http://schemas.openxmlformats.org/officeDocument/2006/relationships/hyperlink" Target="https://fbref.com/en/squads/d076914e/2022/wages/Portland-Timbers-Wage-Details" TargetMode="External"/><Relationship Id="rId1502" Type="http://schemas.openxmlformats.org/officeDocument/2006/relationships/hyperlink" Target="https://fbref.com/en/country/CAN/Canada-Football" TargetMode="External"/><Relationship Id="rId1807" Type="http://schemas.openxmlformats.org/officeDocument/2006/relationships/hyperlink" Target="https://fbref.com/en/squads/0d885416/2022/wages/Houston-Dynamo-Wage-Details" TargetMode="External"/><Relationship Id="rId290" Type="http://schemas.openxmlformats.org/officeDocument/2006/relationships/hyperlink" Target="https://fbref.com/en/country/NGA/Nigeria-Football" TargetMode="External"/><Relationship Id="rId388" Type="http://schemas.openxmlformats.org/officeDocument/2006/relationships/hyperlink" Target="https://fbref.com/en/players/f907a6a8/Anderson-Julio" TargetMode="External"/><Relationship Id="rId2069" Type="http://schemas.openxmlformats.org/officeDocument/2006/relationships/hyperlink" Target="https://fbref.com/en/country/USA/United-States-Football" TargetMode="External"/><Relationship Id="rId150" Type="http://schemas.openxmlformats.org/officeDocument/2006/relationships/hyperlink" Target="https://fbref.com/en/squads/d076914e/2022/wages/Portland-Timbers-Wage-Details" TargetMode="External"/><Relationship Id="rId595" Type="http://schemas.openxmlformats.org/officeDocument/2006/relationships/hyperlink" Target="https://fbref.com/en/squads/35f1b818/2022/wages/Nashville-SC-Wage-Details" TargetMode="External"/><Relationship Id="rId2276" Type="http://schemas.openxmlformats.org/officeDocument/2006/relationships/hyperlink" Target="https://fbref.com/en/players/df8c4d49/John-Nelson" TargetMode="External"/><Relationship Id="rId248" Type="http://schemas.openxmlformats.org/officeDocument/2006/relationships/hyperlink" Target="https://fbref.com/en/country/POL/Poland-Football" TargetMode="External"/><Relationship Id="rId455" Type="http://schemas.openxmlformats.org/officeDocument/2006/relationships/hyperlink" Target="https://fbref.com/en/country/ENG/England-Football" TargetMode="External"/><Relationship Id="rId662" Type="http://schemas.openxmlformats.org/officeDocument/2006/relationships/hyperlink" Target="https://fbref.com/en/players/cc741f50/Tim-Melia" TargetMode="External"/><Relationship Id="rId1085" Type="http://schemas.openxmlformats.org/officeDocument/2006/relationships/hyperlink" Target="https://fbref.com/en/country/GHA/Ghana-Football" TargetMode="External"/><Relationship Id="rId1292" Type="http://schemas.openxmlformats.org/officeDocument/2006/relationships/hyperlink" Target="https://fbref.com/en/country/ARG/Argentina-Football" TargetMode="External"/><Relationship Id="rId2136" Type="http://schemas.openxmlformats.org/officeDocument/2006/relationships/hyperlink" Target="https://fbref.com/en/country/USA/United-States-Football" TargetMode="External"/><Relationship Id="rId108" Type="http://schemas.openxmlformats.org/officeDocument/2006/relationships/hyperlink" Target="https://fbref.com/en/squads/e9ea41b2/2022/wages/FC-Cincinnati-Wage-Details" TargetMode="External"/><Relationship Id="rId315" Type="http://schemas.openxmlformats.org/officeDocument/2006/relationships/hyperlink" Target="https://fbref.com/en/squads/99ea75a6/2022/wages/Minnesota-United-Wage-Details" TargetMode="External"/><Relationship Id="rId522" Type="http://schemas.openxmlformats.org/officeDocument/2006/relationships/hyperlink" Target="https://fbref.com/en/squads/0d885416/2022/wages/Houston-Dynamo-Wage-Details" TargetMode="External"/><Relationship Id="rId967" Type="http://schemas.openxmlformats.org/officeDocument/2006/relationships/hyperlink" Target="https://fbref.com/en/players/91769a24/Adam-Lundqvist" TargetMode="External"/><Relationship Id="rId1152" Type="http://schemas.openxmlformats.org/officeDocument/2006/relationships/hyperlink" Target="https://fbref.com/en/squads/f7d86a43/2022/wages/Real-Salt-Lake-Wage-Details" TargetMode="External"/><Relationship Id="rId1597" Type="http://schemas.openxmlformats.org/officeDocument/2006/relationships/hyperlink" Target="https://fbref.com/en/players/843ff999/Tomas-Giraldo" TargetMode="External"/><Relationship Id="rId2203" Type="http://schemas.openxmlformats.org/officeDocument/2006/relationships/hyperlink" Target="https://fbref.com/en/country/VEN/Venezuela-Football" TargetMode="External"/><Relationship Id="rId96" Type="http://schemas.openxmlformats.org/officeDocument/2006/relationships/hyperlink" Target="https://fbref.com/en/squads/b918956d/2022/wages/Austin-FC-Wage-Details" TargetMode="External"/><Relationship Id="rId827" Type="http://schemas.openxmlformats.org/officeDocument/2006/relationships/hyperlink" Target="https://fbref.com/en/players/366609b6/Ranko-Veselinovic" TargetMode="External"/><Relationship Id="rId1012" Type="http://schemas.openxmlformats.org/officeDocument/2006/relationships/hyperlink" Target="https://fbref.com/en/players/e3550df1/Thiaguinho" TargetMode="External"/><Relationship Id="rId1457" Type="http://schemas.openxmlformats.org/officeDocument/2006/relationships/hyperlink" Target="https://fbref.com/en/country/FRA/France-Football" TargetMode="External"/><Relationship Id="rId1664" Type="http://schemas.openxmlformats.org/officeDocument/2006/relationships/hyperlink" Target="https://fbref.com/en/country/CUB/Cuba-Football" TargetMode="External"/><Relationship Id="rId1871" Type="http://schemas.openxmlformats.org/officeDocument/2006/relationships/hyperlink" Target="https://fbref.com/en/players/ec7cb356/Kaveh-Rad" TargetMode="External"/><Relationship Id="rId1317" Type="http://schemas.openxmlformats.org/officeDocument/2006/relationships/hyperlink" Target="https://fbref.com/en/country/USA/United-States-Football" TargetMode="External"/><Relationship Id="rId1524" Type="http://schemas.openxmlformats.org/officeDocument/2006/relationships/hyperlink" Target="https://fbref.com/en/squads/3c079def/2022/wages/New-England-Revolution-Wage-Details" TargetMode="External"/><Relationship Id="rId1731" Type="http://schemas.openxmlformats.org/officeDocument/2006/relationships/hyperlink" Target="https://fbref.com/en/squads/44117292/2022/wages/DC-United-Wage-Details" TargetMode="External"/><Relationship Id="rId1969" Type="http://schemas.openxmlformats.org/officeDocument/2006/relationships/hyperlink" Target="https://fbref.com/en/players/cdfabf63/Beckham-Sunderland" TargetMode="External"/><Relationship Id="rId23" Type="http://schemas.openxmlformats.org/officeDocument/2006/relationships/hyperlink" Target="https://fbref.com/en/country/VEN/Venezuela-Football" TargetMode="External"/><Relationship Id="rId1829" Type="http://schemas.openxmlformats.org/officeDocument/2006/relationships/hyperlink" Target="https://fbref.com/en/players/bdfc15f8/Dom-Dwyer" TargetMode="External"/><Relationship Id="rId2298" Type="http://schemas.openxmlformats.org/officeDocument/2006/relationships/hyperlink" Target="https://fbref.com/en/players/f87f81f5/Axel-Kei" TargetMode="External"/><Relationship Id="rId172" Type="http://schemas.openxmlformats.org/officeDocument/2006/relationships/hyperlink" Target="https://fbref.com/en/players/bd298d0d/Jordan-Morris" TargetMode="External"/><Relationship Id="rId477" Type="http://schemas.openxmlformats.org/officeDocument/2006/relationships/hyperlink" Target="https://fbref.com/en/squads/99ea75a6/2022/wages/Minnesota-United-Wage-Details" TargetMode="External"/><Relationship Id="rId684" Type="http://schemas.openxmlformats.org/officeDocument/2006/relationships/hyperlink" Target="https://fbref.com/en/country/SUI/Switzerland-Football" TargetMode="External"/><Relationship Id="rId2060" Type="http://schemas.openxmlformats.org/officeDocument/2006/relationships/hyperlink" Target="https://fbref.com/en/country/FRA/France-Football" TargetMode="External"/><Relationship Id="rId2158" Type="http://schemas.openxmlformats.org/officeDocument/2006/relationships/hyperlink" Target="https://fbref.com/en/squads/44117292/2022/wages/DC-United-Wage-Details" TargetMode="External"/><Relationship Id="rId337" Type="http://schemas.openxmlformats.org/officeDocument/2006/relationships/hyperlink" Target="https://fbref.com/en/players/2d496ca3/Anibal-Godoy" TargetMode="External"/><Relationship Id="rId891" Type="http://schemas.openxmlformats.org/officeDocument/2006/relationships/hyperlink" Target="https://fbref.com/en/squads/44117292/2022/wages/DC-United-Wage-Details" TargetMode="External"/><Relationship Id="rId989" Type="http://schemas.openxmlformats.org/officeDocument/2006/relationships/hyperlink" Target="https://fbref.com/en/country/VEN/Venezuela-Football" TargetMode="External"/><Relationship Id="rId2018" Type="http://schemas.openxmlformats.org/officeDocument/2006/relationships/hyperlink" Target="https://fbref.com/en/country/USA/United-States-Football" TargetMode="External"/><Relationship Id="rId544" Type="http://schemas.openxmlformats.org/officeDocument/2006/relationships/hyperlink" Target="https://fbref.com/en/squads/d8b46897/2022/wages/LA-Galaxy-Wage-Details" TargetMode="External"/><Relationship Id="rId751" Type="http://schemas.openxmlformats.org/officeDocument/2006/relationships/hyperlink" Target="https://fbref.com/en/squads/1ebc1a5b/2022/wages/Atlanta-United-Wage-Details" TargetMode="External"/><Relationship Id="rId849" Type="http://schemas.openxmlformats.org/officeDocument/2006/relationships/hyperlink" Target="https://fbref.com/en/players/33d9d789/Robert-Voloder" TargetMode="External"/><Relationship Id="rId1174" Type="http://schemas.openxmlformats.org/officeDocument/2006/relationships/hyperlink" Target="https://fbref.com/en/players/39859fa1/Leon-Flach" TargetMode="External"/><Relationship Id="rId1381" Type="http://schemas.openxmlformats.org/officeDocument/2006/relationships/hyperlink" Target="https://fbref.com/en/country/USA/United-States-Football" TargetMode="External"/><Relationship Id="rId1479" Type="http://schemas.openxmlformats.org/officeDocument/2006/relationships/hyperlink" Target="https://fbref.com/en/squads/cb8b86a2/2022/wages/Inter-Miami-Wage-Details" TargetMode="External"/><Relationship Id="rId1686" Type="http://schemas.openxmlformats.org/officeDocument/2006/relationships/hyperlink" Target="https://fbref.com/en/squads/46024eeb/2022/wages/Philadelphia-Union-Wage-Details" TargetMode="External"/><Relationship Id="rId2225" Type="http://schemas.openxmlformats.org/officeDocument/2006/relationships/hyperlink" Target="https://fbref.com/en/squads/b918956d/2022/wages/Austin-FC-Wage-Details" TargetMode="External"/><Relationship Id="rId404" Type="http://schemas.openxmlformats.org/officeDocument/2006/relationships/hyperlink" Target="https://fbref.com/en/country/CAN/Canada-Football" TargetMode="External"/><Relationship Id="rId611" Type="http://schemas.openxmlformats.org/officeDocument/2006/relationships/hyperlink" Target="https://fbref.com/en/players/d88ebbe9/Leo-Chu" TargetMode="External"/><Relationship Id="rId1034" Type="http://schemas.openxmlformats.org/officeDocument/2006/relationships/hyperlink" Target="https://fbref.com/en/country/USA/United-States-Football" TargetMode="External"/><Relationship Id="rId1241" Type="http://schemas.openxmlformats.org/officeDocument/2006/relationships/hyperlink" Target="https://fbref.com/en/country/USA/United-States-Football" TargetMode="External"/><Relationship Id="rId1339" Type="http://schemas.openxmlformats.org/officeDocument/2006/relationships/hyperlink" Target="https://fbref.com/en/squads/81d817a3/2022/wages/Los-Angeles-FC-Wage-Details" TargetMode="External"/><Relationship Id="rId1893" Type="http://schemas.openxmlformats.org/officeDocument/2006/relationships/hyperlink" Target="https://fbref.com/en/players/b15ac68f/Gedion-Zelalem" TargetMode="External"/><Relationship Id="rId709" Type="http://schemas.openxmlformats.org/officeDocument/2006/relationships/hyperlink" Target="https://fbref.com/en/squads/fc22273c/2022/wages/CF-Montreal-Wage-Details" TargetMode="External"/><Relationship Id="rId916" Type="http://schemas.openxmlformats.org/officeDocument/2006/relationships/hyperlink" Target="https://fbref.com/en/players/7f19cbe0/Elias-Manoel" TargetMode="External"/><Relationship Id="rId1101" Type="http://schemas.openxmlformats.org/officeDocument/2006/relationships/hyperlink" Target="https://fbref.com/en/squads/0d885416/2022/wages/Houston-Dynamo-Wage-Details" TargetMode="External"/><Relationship Id="rId1546" Type="http://schemas.openxmlformats.org/officeDocument/2006/relationships/hyperlink" Target="https://fbref.com/en/players/6297d826/Zorhan-Bassong" TargetMode="External"/><Relationship Id="rId1753" Type="http://schemas.openxmlformats.org/officeDocument/2006/relationships/hyperlink" Target="https://fbref.com/en/players/e93972ac/Elliot-Panicco" TargetMode="External"/><Relationship Id="rId1960" Type="http://schemas.openxmlformats.org/officeDocument/2006/relationships/hyperlink" Target="https://fbref.com/en/players/3f18600c/Carlos-Harvey" TargetMode="External"/><Relationship Id="rId45" Type="http://schemas.openxmlformats.org/officeDocument/2006/relationships/hyperlink" Target="https://fbref.com/en/squads/6218ebd4/2022/wages/Seattle-Sounders-FC-Wage-Details" TargetMode="External"/><Relationship Id="rId1406" Type="http://schemas.openxmlformats.org/officeDocument/2006/relationships/hyperlink" Target="https://fbref.com/en/country/CMR/Cameroon-Football" TargetMode="External"/><Relationship Id="rId1613" Type="http://schemas.openxmlformats.org/officeDocument/2006/relationships/hyperlink" Target="https://fbref.com/en/country/USA/United-States-Football" TargetMode="External"/><Relationship Id="rId1820" Type="http://schemas.openxmlformats.org/officeDocument/2006/relationships/hyperlink" Target="https://fbref.com/en/players/186acc62/Bernard-Kamungo" TargetMode="External"/><Relationship Id="rId194" Type="http://schemas.openxmlformats.org/officeDocument/2006/relationships/hyperlink" Target="https://fbref.com/en/country/CAN/Canada-Football" TargetMode="External"/><Relationship Id="rId1918" Type="http://schemas.openxmlformats.org/officeDocument/2006/relationships/hyperlink" Target="https://fbref.com/en/country/CAN/Canada-Football" TargetMode="External"/><Relationship Id="rId2082" Type="http://schemas.openxmlformats.org/officeDocument/2006/relationships/hyperlink" Target="https://fbref.com/en/country/ISL/Iceland-Football" TargetMode="External"/><Relationship Id="rId261" Type="http://schemas.openxmlformats.org/officeDocument/2006/relationships/hyperlink" Target="https://fbref.com/en/squads/b918956d/2022/wages/Austin-FC-Wage-Details" TargetMode="External"/><Relationship Id="rId499" Type="http://schemas.openxmlformats.org/officeDocument/2006/relationships/hyperlink" Target="https://fbref.com/en/players/fea9401e/Cristian-Arango" TargetMode="External"/><Relationship Id="rId359" Type="http://schemas.openxmlformats.org/officeDocument/2006/relationships/hyperlink" Target="https://fbref.com/en/country/ARG/Argentina-Football" TargetMode="External"/><Relationship Id="rId566" Type="http://schemas.openxmlformats.org/officeDocument/2006/relationships/hyperlink" Target="https://fbref.com/en/players/ea6803c7/Artur" TargetMode="External"/><Relationship Id="rId773" Type="http://schemas.openxmlformats.org/officeDocument/2006/relationships/hyperlink" Target="https://fbref.com/en/players/5a28a782/Francisco-Ginella" TargetMode="External"/><Relationship Id="rId1196" Type="http://schemas.openxmlformats.org/officeDocument/2006/relationships/hyperlink" Target="https://fbref.com/en/country/USA/United-States-Football" TargetMode="External"/><Relationship Id="rId2247" Type="http://schemas.openxmlformats.org/officeDocument/2006/relationships/hyperlink" Target="https://fbref.com/en/players/409d5b26/George-Acosta" TargetMode="External"/><Relationship Id="rId121" Type="http://schemas.openxmlformats.org/officeDocument/2006/relationships/hyperlink" Target="https://fbref.com/en/players/5439dba0/Sebastian-Ferreira" TargetMode="External"/><Relationship Id="rId219" Type="http://schemas.openxmlformats.org/officeDocument/2006/relationships/hyperlink" Target="https://fbref.com/en/squads/46ef01d0/2022/wages/Orlando-City-Wage-Details" TargetMode="External"/><Relationship Id="rId426" Type="http://schemas.openxmlformats.org/officeDocument/2006/relationships/hyperlink" Target="https://fbref.com/en/squads/64e81410/2022/wages/New-York-City-FC-Wage-Details" TargetMode="External"/><Relationship Id="rId633" Type="http://schemas.openxmlformats.org/officeDocument/2006/relationships/hyperlink" Target="https://fbref.com/en/country/PAR/Paraguay-Football" TargetMode="External"/><Relationship Id="rId980" Type="http://schemas.openxmlformats.org/officeDocument/2006/relationships/hyperlink" Target="https://fbref.com/en/country/CAN/Canada-Football" TargetMode="External"/><Relationship Id="rId1056" Type="http://schemas.openxmlformats.org/officeDocument/2006/relationships/hyperlink" Target="https://fbref.com/en/squads/99ea75a6/2022/wages/Minnesota-United-Wage-Details" TargetMode="External"/><Relationship Id="rId1263" Type="http://schemas.openxmlformats.org/officeDocument/2006/relationships/hyperlink" Target="https://fbref.com/en/squads/f9940243/2022/wages/Chicago-Fire-Wage-Details" TargetMode="External"/><Relationship Id="rId2107" Type="http://schemas.openxmlformats.org/officeDocument/2006/relationships/hyperlink" Target="https://fbref.com/en/players/bcbc53d5/Tsiki-Ntsabeleng" TargetMode="External"/><Relationship Id="rId2314" Type="http://schemas.openxmlformats.org/officeDocument/2006/relationships/hyperlink" Target="https://fbref.com/en/squads/fc22273c/2022/wages/CF-Montreal-Wage-Details" TargetMode="External"/><Relationship Id="rId840" Type="http://schemas.openxmlformats.org/officeDocument/2006/relationships/hyperlink" Target="https://fbref.com/en/players/0ffd4373/Chris-Durkin" TargetMode="External"/><Relationship Id="rId938" Type="http://schemas.openxmlformats.org/officeDocument/2006/relationships/hyperlink" Target="https://fbref.com/en/country/GHA/Ghana-Football" TargetMode="External"/><Relationship Id="rId1470" Type="http://schemas.openxmlformats.org/officeDocument/2006/relationships/hyperlink" Target="https://fbref.com/en/squads/44117292/2022/wages/DC-United-Wage-Details" TargetMode="External"/><Relationship Id="rId1568" Type="http://schemas.openxmlformats.org/officeDocument/2006/relationships/hyperlink" Target="https://fbref.com/en/country/USA/United-States-Football" TargetMode="External"/><Relationship Id="rId1775" Type="http://schemas.openxmlformats.org/officeDocument/2006/relationships/hyperlink" Target="https://fbref.com/en/country/USA/United-States-Football" TargetMode="External"/><Relationship Id="rId67" Type="http://schemas.openxmlformats.org/officeDocument/2006/relationships/hyperlink" Target="https://fbref.com/en/players/41723204/Karol-Swiderski" TargetMode="External"/><Relationship Id="rId700" Type="http://schemas.openxmlformats.org/officeDocument/2006/relationships/hyperlink" Target="https://fbref.com/en/squads/eb57545a/2022/wages/Charlotte-FC-Wage-Details" TargetMode="External"/><Relationship Id="rId1123" Type="http://schemas.openxmlformats.org/officeDocument/2006/relationships/hyperlink" Target="https://fbref.com/en/players/c570cf22/Brandon-Vazquez" TargetMode="External"/><Relationship Id="rId1330" Type="http://schemas.openxmlformats.org/officeDocument/2006/relationships/hyperlink" Target="https://fbref.com/en/squads/f7d86a43/2022/wages/Real-Salt-Lake-Wage-Details" TargetMode="External"/><Relationship Id="rId1428" Type="http://schemas.openxmlformats.org/officeDocument/2006/relationships/hyperlink" Target="https://fbref.com/en/squads/415b4465/2022/wages/Colorado-Rapids-Wage-Details" TargetMode="External"/><Relationship Id="rId1635" Type="http://schemas.openxmlformats.org/officeDocument/2006/relationships/hyperlink" Target="https://fbref.com/en/squads/46024eeb/2022/wages/Philadelphia-Union-Wage-Details" TargetMode="External"/><Relationship Id="rId1982" Type="http://schemas.openxmlformats.org/officeDocument/2006/relationships/hyperlink" Target="https://fbref.com/en/country/USA/United-States-Football" TargetMode="External"/><Relationship Id="rId1842" Type="http://schemas.openxmlformats.org/officeDocument/2006/relationships/hyperlink" Target="https://fbref.com/en/country/USA/United-States-Football" TargetMode="External"/><Relationship Id="rId1702" Type="http://schemas.openxmlformats.org/officeDocument/2006/relationships/hyperlink" Target="https://fbref.com/en/players/30ec7b37/Cole-Turner" TargetMode="External"/><Relationship Id="rId283" Type="http://schemas.openxmlformats.org/officeDocument/2006/relationships/hyperlink" Target="https://fbref.com/en/players/9b40a6ea/Andres-Cubas" TargetMode="External"/><Relationship Id="rId490" Type="http://schemas.openxmlformats.org/officeDocument/2006/relationships/hyperlink" Target="https://fbref.com/en/players/cb75cac9/Sean-Davis" TargetMode="External"/><Relationship Id="rId2171" Type="http://schemas.openxmlformats.org/officeDocument/2006/relationships/hyperlink" Target="https://fbref.com/en/squads/4acb0537/2022/wages/Sporting-KC-Wage-Details" TargetMode="External"/><Relationship Id="rId143" Type="http://schemas.openxmlformats.org/officeDocument/2006/relationships/hyperlink" Target="https://fbref.com/en/country/BRA/Brazil-Football" TargetMode="External"/><Relationship Id="rId350" Type="http://schemas.openxmlformats.org/officeDocument/2006/relationships/hyperlink" Target="https://fbref.com/en/country/USA/United-States-Football" TargetMode="External"/><Relationship Id="rId588" Type="http://schemas.openxmlformats.org/officeDocument/2006/relationships/hyperlink" Target="https://fbref.com/en/country/ARG/Argentina-Football" TargetMode="External"/><Relationship Id="rId795" Type="http://schemas.openxmlformats.org/officeDocument/2006/relationships/hyperlink" Target="https://fbref.com/en/country/USA/United-States-Football" TargetMode="External"/><Relationship Id="rId2031" Type="http://schemas.openxmlformats.org/officeDocument/2006/relationships/hyperlink" Target="https://fbref.com/en/squads/3c079def/2022/wages/New-England-Revolution-Wage-Details" TargetMode="External"/><Relationship Id="rId2269" Type="http://schemas.openxmlformats.org/officeDocument/2006/relationships/hyperlink" Target="https://fbref.com/en/squads/e9ea41b2/2022/wages/FC-Cincinnati-Wage-Details" TargetMode="External"/><Relationship Id="rId9" Type="http://schemas.openxmlformats.org/officeDocument/2006/relationships/hyperlink" Target="https://fbref.com/en/squads/d8b46897/2022/wages/LA-Galaxy-Wage-Details" TargetMode="External"/><Relationship Id="rId210" Type="http://schemas.openxmlformats.org/officeDocument/2006/relationships/hyperlink" Target="https://fbref.com/en/squads/f9940243/2022/wages/Chicago-Fire-Wage-Details" TargetMode="External"/><Relationship Id="rId448" Type="http://schemas.openxmlformats.org/officeDocument/2006/relationships/hyperlink" Target="https://fbref.com/en/players/5b768b0f/Justen-Glad" TargetMode="External"/><Relationship Id="rId655" Type="http://schemas.openxmlformats.org/officeDocument/2006/relationships/hyperlink" Target="https://fbref.com/en/squads/1ebc1a5b/2022/wages/Atlanta-United-Wage-Details" TargetMode="External"/><Relationship Id="rId862" Type="http://schemas.openxmlformats.org/officeDocument/2006/relationships/hyperlink" Target="https://fbref.com/en/country/CAN/Canada-Football" TargetMode="External"/><Relationship Id="rId1078" Type="http://schemas.openxmlformats.org/officeDocument/2006/relationships/hyperlink" Target="https://fbref.com/en/players/3261d0e4/Santiago-Moreno" TargetMode="External"/><Relationship Id="rId1285" Type="http://schemas.openxmlformats.org/officeDocument/2006/relationships/hyperlink" Target="https://fbref.com/en/players/7efffe65/Christian-Makoun" TargetMode="External"/><Relationship Id="rId1492" Type="http://schemas.openxmlformats.org/officeDocument/2006/relationships/hyperlink" Target="https://fbref.com/en/players/da23cdc3/Pablo-Bonilla" TargetMode="External"/><Relationship Id="rId2129" Type="http://schemas.openxmlformats.org/officeDocument/2006/relationships/hyperlink" Target="https://fbref.com/en/players/3d47c1ad/Noel-Buck" TargetMode="External"/><Relationship Id="rId308" Type="http://schemas.openxmlformats.org/officeDocument/2006/relationships/hyperlink" Target="https://fbref.com/en/country/JAM/Jamaica-Football" TargetMode="External"/><Relationship Id="rId515" Type="http://schemas.openxmlformats.org/officeDocument/2006/relationships/hyperlink" Target="https://fbref.com/en/country/LBY/Libya-Football" TargetMode="External"/><Relationship Id="rId722" Type="http://schemas.openxmlformats.org/officeDocument/2006/relationships/hyperlink" Target="https://fbref.com/en/players/b74e58c0/Dax-McCarty" TargetMode="External"/><Relationship Id="rId1145" Type="http://schemas.openxmlformats.org/officeDocument/2006/relationships/hyperlink" Target="https://fbref.com/en/country/PUR/Puerto-Rico-Football" TargetMode="External"/><Relationship Id="rId1352" Type="http://schemas.openxmlformats.org/officeDocument/2006/relationships/hyperlink" Target="https://fbref.com/en/players/33e46323/Andrew-Brody" TargetMode="External"/><Relationship Id="rId1797" Type="http://schemas.openxmlformats.org/officeDocument/2006/relationships/hyperlink" Target="https://fbref.com/en/country/ENG/England-Football" TargetMode="External"/><Relationship Id="rId89" Type="http://schemas.openxmlformats.org/officeDocument/2006/relationships/hyperlink" Target="https://fbref.com/en/country/ARG/Argentina-Football" TargetMode="External"/><Relationship Id="rId1005" Type="http://schemas.openxmlformats.org/officeDocument/2006/relationships/hyperlink" Target="https://fbref.com/en/squads/529ba333/2022/wages/Columbus-Crew-Wage-Details" TargetMode="External"/><Relationship Id="rId1212" Type="http://schemas.openxmlformats.org/officeDocument/2006/relationships/hyperlink" Target="https://fbref.com/en/squads/eb57545a/2022/wages/Charlotte-FC-Wage-Details" TargetMode="External"/><Relationship Id="rId1657" Type="http://schemas.openxmlformats.org/officeDocument/2006/relationships/hyperlink" Target="https://fbref.com/en/players/ca1e91a1/Jalen-Neal" TargetMode="External"/><Relationship Id="rId1864" Type="http://schemas.openxmlformats.org/officeDocument/2006/relationships/hyperlink" Target="https://fbref.com/en/squads/44117292/2022/wages/DC-United-Wage-Details" TargetMode="External"/><Relationship Id="rId1517" Type="http://schemas.openxmlformats.org/officeDocument/2006/relationships/hyperlink" Target="https://fbref.com/en/country/USA/United-States-Football" TargetMode="External"/><Relationship Id="rId1724" Type="http://schemas.openxmlformats.org/officeDocument/2006/relationships/hyperlink" Target="https://fbref.com/en/country/USA/United-States-Football" TargetMode="External"/><Relationship Id="rId16" Type="http://schemas.openxmlformats.org/officeDocument/2006/relationships/hyperlink" Target="https://fbref.com/en/players/ab070c55/Christian-Benteke" TargetMode="External"/><Relationship Id="rId1931" Type="http://schemas.openxmlformats.org/officeDocument/2006/relationships/hyperlink" Target="https://fbref.com/en/squads/b918956d/2022/wages/Austin-FC-Wage-Details" TargetMode="External"/><Relationship Id="rId2193" Type="http://schemas.openxmlformats.org/officeDocument/2006/relationships/hyperlink" Target="https://fbref.com/en/country/USA/United-States-Football" TargetMode="External"/><Relationship Id="rId165" Type="http://schemas.openxmlformats.org/officeDocument/2006/relationships/hyperlink" Target="https://fbref.com/en/squads/15cf8f40/2022/wages/FC-Dallas-Wage-Details" TargetMode="External"/><Relationship Id="rId372" Type="http://schemas.openxmlformats.org/officeDocument/2006/relationships/hyperlink" Target="https://fbref.com/en/squads/46024eeb/2022/wages/Philadelphia-Union-Wage-Details" TargetMode="External"/><Relationship Id="rId677" Type="http://schemas.openxmlformats.org/officeDocument/2006/relationships/hyperlink" Target="https://fbref.com/en/players/bcb2282d/Lassi-Lappalainen" TargetMode="External"/><Relationship Id="rId2053" Type="http://schemas.openxmlformats.org/officeDocument/2006/relationships/hyperlink" Target="https://fbref.com/en/players/20c86a38/AJ-Marcucci" TargetMode="External"/><Relationship Id="rId2260" Type="http://schemas.openxmlformats.org/officeDocument/2006/relationships/hyperlink" Target="https://fbref.com/en/squads/d076914e/2022/wages/Portland-Timbers-Wage-Details" TargetMode="External"/><Relationship Id="rId232" Type="http://schemas.openxmlformats.org/officeDocument/2006/relationships/hyperlink" Target="https://fbref.com/en/players/582952f2/Teenage-Hadebe" TargetMode="External"/><Relationship Id="rId884" Type="http://schemas.openxmlformats.org/officeDocument/2006/relationships/hyperlink" Target="https://fbref.com/en/squads/15cf8f40/2022/wages/FC-Dallas-Wage-Details" TargetMode="External"/><Relationship Id="rId2120" Type="http://schemas.openxmlformats.org/officeDocument/2006/relationships/hyperlink" Target="https://fbref.com/en/players/53f212dd/Ahmed-Longmire" TargetMode="External"/><Relationship Id="rId537" Type="http://schemas.openxmlformats.org/officeDocument/2006/relationships/hyperlink" Target="https://fbref.com/en/country/USA/United-States-Football" TargetMode="External"/><Relationship Id="rId744" Type="http://schemas.openxmlformats.org/officeDocument/2006/relationships/hyperlink" Target="https://fbref.com/en/country/USA/United-States-Football" TargetMode="External"/><Relationship Id="rId951" Type="http://schemas.openxmlformats.org/officeDocument/2006/relationships/hyperlink" Target="https://fbref.com/en/squads/d076914e/2022/wages/Portland-Timbers-Wage-Details" TargetMode="External"/><Relationship Id="rId1167" Type="http://schemas.openxmlformats.org/officeDocument/2006/relationships/hyperlink" Target="https://fbref.com/en/squads/44117292/2022/wages/DC-United-Wage-Details" TargetMode="External"/><Relationship Id="rId1374" Type="http://schemas.openxmlformats.org/officeDocument/2006/relationships/hyperlink" Target="https://fbref.com/en/players/1d531c57/Marlon-Hairston" TargetMode="External"/><Relationship Id="rId1581" Type="http://schemas.openxmlformats.org/officeDocument/2006/relationships/hyperlink" Target="https://fbref.com/en/squads/130f43fa/2022/wages/Toronto-FC-Wage-Details" TargetMode="External"/><Relationship Id="rId1679" Type="http://schemas.openxmlformats.org/officeDocument/2006/relationships/hyperlink" Target="https://fbref.com/en/country/USA/United-States-Football" TargetMode="External"/><Relationship Id="rId2218" Type="http://schemas.openxmlformats.org/officeDocument/2006/relationships/hyperlink" Target="https://fbref.com/en/squads/99ea75a6/2022/wages/Minnesota-United-Wage-Details" TargetMode="External"/><Relationship Id="rId80" Type="http://schemas.openxmlformats.org/officeDocument/2006/relationships/hyperlink" Target="https://fbref.com/en/country/PAR/Paraguay-Football" TargetMode="External"/><Relationship Id="rId604" Type="http://schemas.openxmlformats.org/officeDocument/2006/relationships/hyperlink" Target="https://fbref.com/en/squads/44117292/2022/wages/DC-United-Wage-Details" TargetMode="External"/><Relationship Id="rId811" Type="http://schemas.openxmlformats.org/officeDocument/2006/relationships/hyperlink" Target="https://fbref.com/en/squads/f7d86a43/2022/wages/Real-Salt-Lake-Wage-Details" TargetMode="External"/><Relationship Id="rId1027" Type="http://schemas.openxmlformats.org/officeDocument/2006/relationships/hyperlink" Target="https://fbref.com/en/players/15cda5f6/Edwin-Mosquera" TargetMode="External"/><Relationship Id="rId1234" Type="http://schemas.openxmlformats.org/officeDocument/2006/relationships/hyperlink" Target="https://fbref.com/en/players/0cf321c8/Djordje-Petrovic" TargetMode="External"/><Relationship Id="rId1441" Type="http://schemas.openxmlformats.org/officeDocument/2006/relationships/hyperlink" Target="https://fbref.com/en/players/873fdbdf/Stefan-Cleveland" TargetMode="External"/><Relationship Id="rId1886" Type="http://schemas.openxmlformats.org/officeDocument/2006/relationships/hyperlink" Target="https://fbref.com/en/squads/529ba333/2022/wages/Columbus-Crew-Wage-Details" TargetMode="External"/><Relationship Id="rId909" Type="http://schemas.openxmlformats.org/officeDocument/2006/relationships/hyperlink" Target="https://fbref.com/en/squads/cb8b86a2/2022/wages/Inter-Miami-Wage-Details" TargetMode="External"/><Relationship Id="rId1301" Type="http://schemas.openxmlformats.org/officeDocument/2006/relationships/hyperlink" Target="https://fbref.com/en/players/6f7ac622/Jimmy-Medranda" TargetMode="External"/><Relationship Id="rId1539" Type="http://schemas.openxmlformats.org/officeDocument/2006/relationships/hyperlink" Target="https://fbref.com/en/squads/f7d86a43/2022/wages/Real-Salt-Lake-Wage-Details" TargetMode="External"/><Relationship Id="rId1746" Type="http://schemas.openxmlformats.org/officeDocument/2006/relationships/hyperlink" Target="https://fbref.com/en/squads/1ebc1a5b/2022/wages/Atlanta-United-Wage-Details" TargetMode="External"/><Relationship Id="rId1953" Type="http://schemas.openxmlformats.org/officeDocument/2006/relationships/hyperlink" Target="https://fbref.com/en/squads/d076914e/2022/wages/Portland-Timbers-Wage-Details" TargetMode="External"/><Relationship Id="rId38" Type="http://schemas.openxmlformats.org/officeDocument/2006/relationships/hyperlink" Target="https://fbref.com/en/country/ARM/Armenia-Football" TargetMode="External"/><Relationship Id="rId1606" Type="http://schemas.openxmlformats.org/officeDocument/2006/relationships/hyperlink" Target="https://fbref.com/en/players/4cd41883/Paxten-Aaronson" TargetMode="External"/><Relationship Id="rId1813" Type="http://schemas.openxmlformats.org/officeDocument/2006/relationships/hyperlink" Target="https://fbref.com/en/squads/130f43fa/2022/wages/Toronto-FC-Wage-Details" TargetMode="External"/><Relationship Id="rId187" Type="http://schemas.openxmlformats.org/officeDocument/2006/relationships/hyperlink" Target="https://fbref.com/en/players/d384bddd/Jamiro-Monteiro" TargetMode="External"/><Relationship Id="rId394" Type="http://schemas.openxmlformats.org/officeDocument/2006/relationships/hyperlink" Target="https://fbref.com/en/players/7d9b37bf/Corentin-Jean" TargetMode="External"/><Relationship Id="rId2075" Type="http://schemas.openxmlformats.org/officeDocument/2006/relationships/hyperlink" Target="https://fbref.com/en/players/b4caa0c5/Brooklyn-Raines" TargetMode="External"/><Relationship Id="rId2282" Type="http://schemas.openxmlformats.org/officeDocument/2006/relationships/hyperlink" Target="https://fbref.com/en/players/546c2c25/Adam-Armour" TargetMode="External"/><Relationship Id="rId254" Type="http://schemas.openxmlformats.org/officeDocument/2006/relationships/hyperlink" Target="https://fbref.com/en/country/FRA/France-Football" TargetMode="External"/><Relationship Id="rId699" Type="http://schemas.openxmlformats.org/officeDocument/2006/relationships/hyperlink" Target="https://fbref.com/en/country/POR/Portugal-Football" TargetMode="External"/><Relationship Id="rId1091" Type="http://schemas.openxmlformats.org/officeDocument/2006/relationships/hyperlink" Target="https://fbref.com/en/country/BUL/Bulgaria-Football" TargetMode="External"/><Relationship Id="rId114" Type="http://schemas.openxmlformats.org/officeDocument/2006/relationships/hyperlink" Target="https://fbref.com/en/squads/d8b46897/2022/wages/LA-Galaxy-Wage-Details" TargetMode="External"/><Relationship Id="rId461" Type="http://schemas.openxmlformats.org/officeDocument/2006/relationships/hyperlink" Target="https://fbref.com/en/country/COL/Colombia-Football" TargetMode="External"/><Relationship Id="rId559" Type="http://schemas.openxmlformats.org/officeDocument/2006/relationships/hyperlink" Target="https://fbref.com/en/squads/f9940243/2022/wages/Chicago-Fire-Wage-Details" TargetMode="External"/><Relationship Id="rId766" Type="http://schemas.openxmlformats.org/officeDocument/2006/relationships/hyperlink" Target="https://fbref.com/en/squads/d076914e/2022/wages/Portland-Timbers-Wage-Details" TargetMode="External"/><Relationship Id="rId1189" Type="http://schemas.openxmlformats.org/officeDocument/2006/relationships/hyperlink" Target="https://fbref.com/en/players/e526c193/Ronaldo-Cisneros" TargetMode="External"/><Relationship Id="rId1396" Type="http://schemas.openxmlformats.org/officeDocument/2006/relationships/hyperlink" Target="https://fbref.com/en/country/USA/United-States-Football" TargetMode="External"/><Relationship Id="rId2142" Type="http://schemas.openxmlformats.org/officeDocument/2006/relationships/hyperlink" Target="https://fbref.com/en/country/USA/United-States-Football" TargetMode="External"/><Relationship Id="rId321" Type="http://schemas.openxmlformats.org/officeDocument/2006/relationships/hyperlink" Target="https://fbref.com/en/squads/99ea75a6/2022/wages/Minnesota-United-Wage-Details" TargetMode="External"/><Relationship Id="rId419" Type="http://schemas.openxmlformats.org/officeDocument/2006/relationships/hyperlink" Target="https://fbref.com/en/country/ENG/England-Football" TargetMode="External"/><Relationship Id="rId626" Type="http://schemas.openxmlformats.org/officeDocument/2006/relationships/hyperlink" Target="https://fbref.com/en/players/67f5e064/Rodrigues" TargetMode="External"/><Relationship Id="rId973" Type="http://schemas.openxmlformats.org/officeDocument/2006/relationships/hyperlink" Target="https://fbref.com/en/players/9fcd12af/Brandon-Bye" TargetMode="External"/><Relationship Id="rId1049" Type="http://schemas.openxmlformats.org/officeDocument/2006/relationships/hyperlink" Target="https://fbref.com/en/country/CMR/Cameroon-Football" TargetMode="External"/><Relationship Id="rId1256" Type="http://schemas.openxmlformats.org/officeDocument/2006/relationships/hyperlink" Target="https://fbref.com/en/country/SVN/Slovenia-Football" TargetMode="External"/><Relationship Id="rId2002" Type="http://schemas.openxmlformats.org/officeDocument/2006/relationships/hyperlink" Target="https://fbref.com/en/players/66db9e72/Alex-Monis" TargetMode="External"/><Relationship Id="rId2307" Type="http://schemas.openxmlformats.org/officeDocument/2006/relationships/hyperlink" Target="https://fbref.com/en/squads/f7d86a43/2022/wages/Real-Salt-Lake-Wage-Details" TargetMode="External"/><Relationship Id="rId833" Type="http://schemas.openxmlformats.org/officeDocument/2006/relationships/hyperlink" Target="https://fbref.com/en/squads/1ebc1a5b/2022/wages/Atlanta-United-Wage-Details" TargetMode="External"/><Relationship Id="rId1116" Type="http://schemas.openxmlformats.org/officeDocument/2006/relationships/hyperlink" Target="https://fbref.com/en/squads/6218ebd4/2022/wages/Seattle-Sounders-FC-Wage-Details" TargetMode="External"/><Relationship Id="rId1463" Type="http://schemas.openxmlformats.org/officeDocument/2006/relationships/hyperlink" Target="https://fbref.com/en/country/USA/United-States-Football" TargetMode="External"/><Relationship Id="rId1670" Type="http://schemas.openxmlformats.org/officeDocument/2006/relationships/hyperlink" Target="https://fbref.com/en/country/USA/United-States-Football" TargetMode="External"/><Relationship Id="rId1768" Type="http://schemas.openxmlformats.org/officeDocument/2006/relationships/hyperlink" Target="https://fbref.com/en/players/31a4d0b8/Felipe-Hernandez" TargetMode="External"/><Relationship Id="rId900" Type="http://schemas.openxmlformats.org/officeDocument/2006/relationships/hyperlink" Target="https://fbref.com/en/squads/d8b46897/2022/wages/LA-Galaxy-Wage-Details" TargetMode="External"/><Relationship Id="rId1323" Type="http://schemas.openxmlformats.org/officeDocument/2006/relationships/hyperlink" Target="https://fbref.com/en/country/CRC/Costa-Rica-Football" TargetMode="External"/><Relationship Id="rId1530" Type="http://schemas.openxmlformats.org/officeDocument/2006/relationships/hyperlink" Target="https://fbref.com/en/squads/64e81410/2022/wages/New-York-City-FC-Wage-Details" TargetMode="External"/><Relationship Id="rId1628" Type="http://schemas.openxmlformats.org/officeDocument/2006/relationships/hyperlink" Target="https://fbref.com/en/country/ESP/Spain-Football" TargetMode="External"/><Relationship Id="rId1975" Type="http://schemas.openxmlformats.org/officeDocument/2006/relationships/hyperlink" Target="https://fbref.com/en/players/22a94b80/Kenneth-Vermeer" TargetMode="External"/><Relationship Id="rId1835" Type="http://schemas.openxmlformats.org/officeDocument/2006/relationships/hyperlink" Target="https://fbref.com/en/players/8449bfda/Osvaldo-Alonso" TargetMode="External"/><Relationship Id="rId1902" Type="http://schemas.openxmlformats.org/officeDocument/2006/relationships/hyperlink" Target="https://fbref.com/en/players/bf8e9c98/Eric-Dick" TargetMode="External"/><Relationship Id="rId2097" Type="http://schemas.openxmlformats.org/officeDocument/2006/relationships/hyperlink" Target="https://fbref.com/en/players/fafeaf3d/Luca-Petrasso" TargetMode="External"/><Relationship Id="rId276" Type="http://schemas.openxmlformats.org/officeDocument/2006/relationships/hyperlink" Target="https://fbref.com/en/squads/46024eeb/2022/wages/Philadelphia-Union-Wage-Details" TargetMode="External"/><Relationship Id="rId483" Type="http://schemas.openxmlformats.org/officeDocument/2006/relationships/hyperlink" Target="https://fbref.com/en/squads/b918956d/2022/wages/Austin-FC-Wage-Details" TargetMode="External"/><Relationship Id="rId690" Type="http://schemas.openxmlformats.org/officeDocument/2006/relationships/hyperlink" Target="https://fbref.com/en/country/ENG/England-Football" TargetMode="External"/><Relationship Id="rId2164" Type="http://schemas.openxmlformats.org/officeDocument/2006/relationships/hyperlink" Target="https://fbref.com/en/country/USA/United-States-Football" TargetMode="External"/><Relationship Id="rId136" Type="http://schemas.openxmlformats.org/officeDocument/2006/relationships/hyperlink" Target="https://fbref.com/en/players/09ae7f92/Gyasi-Zardes" TargetMode="External"/><Relationship Id="rId343" Type="http://schemas.openxmlformats.org/officeDocument/2006/relationships/hyperlink" Target="https://fbref.com/en/players/6b33d86b/Eloy-Room" TargetMode="External"/><Relationship Id="rId550" Type="http://schemas.openxmlformats.org/officeDocument/2006/relationships/hyperlink" Target="https://fbref.com/en/squads/f7d86a43/2022/wages/Real-Salt-Lake-Wage-Details" TargetMode="External"/><Relationship Id="rId788" Type="http://schemas.openxmlformats.org/officeDocument/2006/relationships/hyperlink" Target="https://fbref.com/en/players/6c564d36/Victor-Vazquez" TargetMode="External"/><Relationship Id="rId995" Type="http://schemas.openxmlformats.org/officeDocument/2006/relationships/hyperlink" Target="https://fbref.com/en/country/POL/Poland-Football" TargetMode="External"/><Relationship Id="rId1180" Type="http://schemas.openxmlformats.org/officeDocument/2006/relationships/hyperlink" Target="https://fbref.com/en/players/e7056f05/Victor-Ulloa" TargetMode="External"/><Relationship Id="rId2024" Type="http://schemas.openxmlformats.org/officeDocument/2006/relationships/hyperlink" Target="https://fbref.com/en/country/USA/United-States-Football" TargetMode="External"/><Relationship Id="rId2231" Type="http://schemas.openxmlformats.org/officeDocument/2006/relationships/hyperlink" Target="https://fbref.com/en/squads/ca460650/2022/wages/San-Jose-Earthquakes-Wage-Details" TargetMode="External"/><Relationship Id="rId203" Type="http://schemas.openxmlformats.org/officeDocument/2006/relationships/hyperlink" Target="https://fbref.com/en/country/CRC/Costa-Rica-Football" TargetMode="External"/><Relationship Id="rId648" Type="http://schemas.openxmlformats.org/officeDocument/2006/relationships/hyperlink" Target="https://fbref.com/en/country/RSA/South-Africa-Football" TargetMode="External"/><Relationship Id="rId855" Type="http://schemas.openxmlformats.org/officeDocument/2006/relationships/hyperlink" Target="https://fbref.com/en/players/80be3efe/Kemar-Lawrence" TargetMode="External"/><Relationship Id="rId1040" Type="http://schemas.openxmlformats.org/officeDocument/2006/relationships/hyperlink" Target="https://fbref.com/en/country/USA/United-States-Football" TargetMode="External"/><Relationship Id="rId1278" Type="http://schemas.openxmlformats.org/officeDocument/2006/relationships/hyperlink" Target="https://fbref.com/en/squads/f9940243/2022/wages/Chicago-Fire-Wage-Details" TargetMode="External"/><Relationship Id="rId1485" Type="http://schemas.openxmlformats.org/officeDocument/2006/relationships/hyperlink" Target="https://fbref.com/en/squads/f9940243/2022/wages/Chicago-Fire-Wage-Details" TargetMode="External"/><Relationship Id="rId1692" Type="http://schemas.openxmlformats.org/officeDocument/2006/relationships/hyperlink" Target="https://fbref.com/en/squads/f7d86a43/2022/wages/Real-Salt-Lake-Wage-Details" TargetMode="External"/><Relationship Id="rId410" Type="http://schemas.openxmlformats.org/officeDocument/2006/relationships/hyperlink" Target="https://fbref.com/en/country/USA/United-States-Football" TargetMode="External"/><Relationship Id="rId508" Type="http://schemas.openxmlformats.org/officeDocument/2006/relationships/hyperlink" Target="https://fbref.com/en/players/86dff811/Santiago-Rodriguez" TargetMode="External"/><Relationship Id="rId715" Type="http://schemas.openxmlformats.org/officeDocument/2006/relationships/hyperlink" Target="https://fbref.com/en/squads/81d817a3/2022/wages/Los-Angeles-FC-Wage-Details" TargetMode="External"/><Relationship Id="rId922" Type="http://schemas.openxmlformats.org/officeDocument/2006/relationships/hyperlink" Target="https://fbref.com/en/players/3fbe573e/Jhojan-Valencia" TargetMode="External"/><Relationship Id="rId1138" Type="http://schemas.openxmlformats.org/officeDocument/2006/relationships/hyperlink" Target="https://fbref.com/en/players/575e6cb1/Kyle-Duncan" TargetMode="External"/><Relationship Id="rId1345" Type="http://schemas.openxmlformats.org/officeDocument/2006/relationships/hyperlink" Target="https://fbref.com/en/squads/15cf8f40/2022/wages/FC-Dallas-Wage-Details" TargetMode="External"/><Relationship Id="rId1552" Type="http://schemas.openxmlformats.org/officeDocument/2006/relationships/hyperlink" Target="https://fbref.com/en/players/091795f2/Gabriele-Corbo" TargetMode="External"/><Relationship Id="rId1997" Type="http://schemas.openxmlformats.org/officeDocument/2006/relationships/hyperlink" Target="https://fbref.com/en/squads/f7d86a43/2022/wages/Real-Salt-Lake-Wage-Details" TargetMode="External"/><Relationship Id="rId1205" Type="http://schemas.openxmlformats.org/officeDocument/2006/relationships/hyperlink" Target="https://fbref.com/en/country/URU/Uruguay-Football" TargetMode="External"/><Relationship Id="rId1857" Type="http://schemas.openxmlformats.org/officeDocument/2006/relationships/hyperlink" Target="https://fbref.com/en/country/USA/United-States-Football" TargetMode="External"/><Relationship Id="rId51" Type="http://schemas.openxmlformats.org/officeDocument/2006/relationships/hyperlink" Target="https://fbref.com/en/squads/15cf8f40/2022/wages/FC-Dallas-Wage-Details" TargetMode="External"/><Relationship Id="rId1412" Type="http://schemas.openxmlformats.org/officeDocument/2006/relationships/hyperlink" Target="https://fbref.com/en/country/IRL/Republic-of-Ireland-Football" TargetMode="External"/><Relationship Id="rId1717" Type="http://schemas.openxmlformats.org/officeDocument/2006/relationships/hyperlink" Target="https://fbref.com/en/players/1e772b7c/Ethan-Dobbelaere" TargetMode="External"/><Relationship Id="rId1924" Type="http://schemas.openxmlformats.org/officeDocument/2006/relationships/hyperlink" Target="https://fbref.com/en/country/BRA/Brazil-Football" TargetMode="External"/><Relationship Id="rId298" Type="http://schemas.openxmlformats.org/officeDocument/2006/relationships/hyperlink" Target="https://fbref.com/en/players/f4b0ea46/Felipe-Mora" TargetMode="External"/><Relationship Id="rId158" Type="http://schemas.openxmlformats.org/officeDocument/2006/relationships/hyperlink" Target="https://fbref.com/en/country/ARG/Argentina-Football" TargetMode="External"/><Relationship Id="rId2186" Type="http://schemas.openxmlformats.org/officeDocument/2006/relationships/hyperlink" Target="https://fbref.com/en/players/a3d67f70/Jackson-Ragen" TargetMode="External"/><Relationship Id="rId365" Type="http://schemas.openxmlformats.org/officeDocument/2006/relationships/hyperlink" Target="https://fbref.com/en/country/IRL/Republic-of-Ireland-Football" TargetMode="External"/><Relationship Id="rId572" Type="http://schemas.openxmlformats.org/officeDocument/2006/relationships/hyperlink" Target="https://fbref.com/en/players/c4041fbc/Nathan-Byrne" TargetMode="External"/><Relationship Id="rId2046" Type="http://schemas.openxmlformats.org/officeDocument/2006/relationships/hyperlink" Target="https://fbref.com/en/squads/46ef01d0/2022/wages/Orlando-City-Wage-Details" TargetMode="External"/><Relationship Id="rId2253" Type="http://schemas.openxmlformats.org/officeDocument/2006/relationships/hyperlink" Target="https://fbref.com/en/squads/cb8b86a2/2022/wages/Inter-Miami-Wage-Details" TargetMode="External"/><Relationship Id="rId225" Type="http://schemas.openxmlformats.org/officeDocument/2006/relationships/hyperlink" Target="https://fbref.com/en/squads/e9ea41b2/2022/wages/FC-Cincinnati-Wage-Details" TargetMode="External"/><Relationship Id="rId432" Type="http://schemas.openxmlformats.org/officeDocument/2006/relationships/hyperlink" Target="https://fbref.com/en/squads/cb8b86a2/2022/wages/Inter-Miami-Wage-Details" TargetMode="External"/><Relationship Id="rId877" Type="http://schemas.openxmlformats.org/officeDocument/2006/relationships/hyperlink" Target="https://fbref.com/en/country/USA/United-States-Football" TargetMode="External"/><Relationship Id="rId1062" Type="http://schemas.openxmlformats.org/officeDocument/2006/relationships/hyperlink" Target="https://fbref.com/en/squads/ab41cb90/2022/wages/Vancouver-Whitecaps-FC-Wage-Details" TargetMode="External"/><Relationship Id="rId2113" Type="http://schemas.openxmlformats.org/officeDocument/2006/relationships/hyperlink" Target="https://fbref.com/en/squads/1ebc1a5b/2022/wages/Atlanta-United-Wage-Details" TargetMode="External"/><Relationship Id="rId2320" Type="http://schemas.openxmlformats.org/officeDocument/2006/relationships/hyperlink" Target="https://fbref.com/en/country/USA/United-States-Football" TargetMode="External"/><Relationship Id="rId737" Type="http://schemas.openxmlformats.org/officeDocument/2006/relationships/hyperlink" Target="https://fbref.com/en/players/058c938c/Marcelino-Moreno" TargetMode="External"/><Relationship Id="rId944" Type="http://schemas.openxmlformats.org/officeDocument/2006/relationships/hyperlink" Target="https://fbref.com/en/country/USA/United-States-Football" TargetMode="External"/><Relationship Id="rId1367" Type="http://schemas.openxmlformats.org/officeDocument/2006/relationships/hyperlink" Target="https://fbref.com/en/squads/64e81410/2022/wages/New-York-City-FC-Wage-Details" TargetMode="External"/><Relationship Id="rId1574" Type="http://schemas.openxmlformats.org/officeDocument/2006/relationships/hyperlink" Target="https://fbref.com/en/country/USA/United-States-Football" TargetMode="External"/><Relationship Id="rId1781" Type="http://schemas.openxmlformats.org/officeDocument/2006/relationships/hyperlink" Target="https://fbref.com/en/players/6154d0fc/Callum-Montgomery" TargetMode="External"/><Relationship Id="rId73" Type="http://schemas.openxmlformats.org/officeDocument/2006/relationships/hyperlink" Target="https://fbref.com/en/players/220fa883/Walker-Zimmerman" TargetMode="External"/><Relationship Id="rId804" Type="http://schemas.openxmlformats.org/officeDocument/2006/relationships/hyperlink" Target="https://fbref.com/en/country/USA/United-States-Football" TargetMode="External"/><Relationship Id="rId1227" Type="http://schemas.openxmlformats.org/officeDocument/2006/relationships/hyperlink" Target="https://fbref.com/en/squads/fc22273c/2022/wages/CF-Montreal-Wage-Details" TargetMode="External"/><Relationship Id="rId1434" Type="http://schemas.openxmlformats.org/officeDocument/2006/relationships/hyperlink" Target="https://fbref.com/en/squads/44117292/2022/wages/DC-United-Wage-Details" TargetMode="External"/><Relationship Id="rId1641" Type="http://schemas.openxmlformats.org/officeDocument/2006/relationships/hyperlink" Target="https://fbref.com/en/squads/64e81410/2022/wages/New-York-City-FC-Wage-Details" TargetMode="External"/><Relationship Id="rId1879" Type="http://schemas.openxmlformats.org/officeDocument/2006/relationships/hyperlink" Target="https://fbref.com/en/squads/529ba333/2022/wages/Columbus-Crew-Wage-Details" TargetMode="External"/><Relationship Id="rId1501" Type="http://schemas.openxmlformats.org/officeDocument/2006/relationships/hyperlink" Target="https://fbref.com/en/players/92305a81/Jayden-Nelson" TargetMode="External"/><Relationship Id="rId1739" Type="http://schemas.openxmlformats.org/officeDocument/2006/relationships/hyperlink" Target="https://fbref.com/en/country/GER/Germany-Football" TargetMode="External"/><Relationship Id="rId1946" Type="http://schemas.openxmlformats.org/officeDocument/2006/relationships/hyperlink" Target="https://fbref.com/en/country/USA/United-States-Football" TargetMode="External"/><Relationship Id="rId1806" Type="http://schemas.openxmlformats.org/officeDocument/2006/relationships/hyperlink" Target="https://fbref.com/en/country/USA/United-States-Football" TargetMode="External"/><Relationship Id="rId387" Type="http://schemas.openxmlformats.org/officeDocument/2006/relationships/hyperlink" Target="https://fbref.com/en/squads/e9ea41b2/2022/wages/FC-Cincinnati-Wage-Details" TargetMode="External"/><Relationship Id="rId594" Type="http://schemas.openxmlformats.org/officeDocument/2006/relationships/hyperlink" Target="https://fbref.com/en/country/USA/United-States-Football" TargetMode="External"/><Relationship Id="rId2068" Type="http://schemas.openxmlformats.org/officeDocument/2006/relationships/hyperlink" Target="https://fbref.com/en/players/ecc5063f/Daniel-Aguirre" TargetMode="External"/><Relationship Id="rId2275" Type="http://schemas.openxmlformats.org/officeDocument/2006/relationships/hyperlink" Target="https://fbref.com/en/squads/e9ea41b2/2022/wages/FC-Cincinnati-Wage-Details" TargetMode="External"/><Relationship Id="rId247" Type="http://schemas.openxmlformats.org/officeDocument/2006/relationships/hyperlink" Target="https://fbref.com/en/players/0bf3c11c/Patryk-Klimala" TargetMode="External"/><Relationship Id="rId899" Type="http://schemas.openxmlformats.org/officeDocument/2006/relationships/hyperlink" Target="https://fbref.com/en/country/USA/United-States-Football" TargetMode="External"/><Relationship Id="rId1084" Type="http://schemas.openxmlformats.org/officeDocument/2006/relationships/hyperlink" Target="https://fbref.com/en/players/7d8ede09/Harrison-Afful" TargetMode="External"/><Relationship Id="rId107" Type="http://schemas.openxmlformats.org/officeDocument/2006/relationships/hyperlink" Target="https://fbref.com/en/country/BRA/Brazil-Football" TargetMode="External"/><Relationship Id="rId454" Type="http://schemas.openxmlformats.org/officeDocument/2006/relationships/hyperlink" Target="https://fbref.com/en/players/6217c92d/Jack-Price" TargetMode="External"/><Relationship Id="rId661" Type="http://schemas.openxmlformats.org/officeDocument/2006/relationships/hyperlink" Target="https://fbref.com/en/squads/46ef01d0/2022/wages/Orlando-City-Wage-Details" TargetMode="External"/><Relationship Id="rId759" Type="http://schemas.openxmlformats.org/officeDocument/2006/relationships/hyperlink" Target="https://fbref.com/en/country/URU/Uruguay-Football" TargetMode="External"/><Relationship Id="rId966" Type="http://schemas.openxmlformats.org/officeDocument/2006/relationships/hyperlink" Target="https://fbref.com/en/squads/415b4465/2022/wages/Colorado-Rapids-Wage-Details" TargetMode="External"/><Relationship Id="rId1291" Type="http://schemas.openxmlformats.org/officeDocument/2006/relationships/hyperlink" Target="https://fbref.com/en/players/5bb02df4/Rodrigo-Schlegel" TargetMode="External"/><Relationship Id="rId1389" Type="http://schemas.openxmlformats.org/officeDocument/2006/relationships/hyperlink" Target="https://fbref.com/en/players/3778339c/Aidan-Morris" TargetMode="External"/><Relationship Id="rId1596" Type="http://schemas.openxmlformats.org/officeDocument/2006/relationships/hyperlink" Target="https://fbref.com/en/squads/6218ebd4/2022/wages/Seattle-Sounders-FC-Wage-Details" TargetMode="External"/><Relationship Id="rId2135" Type="http://schemas.openxmlformats.org/officeDocument/2006/relationships/hyperlink" Target="https://fbref.com/en/players/565fde4a/Anthony-Markanich" TargetMode="External"/><Relationship Id="rId314" Type="http://schemas.openxmlformats.org/officeDocument/2006/relationships/hyperlink" Target="https://fbref.com/en/country/ARG/Argentina-Football" TargetMode="External"/><Relationship Id="rId521" Type="http://schemas.openxmlformats.org/officeDocument/2006/relationships/hyperlink" Target="https://fbref.com/en/country/COL/Colombia-Football" TargetMode="External"/><Relationship Id="rId619" Type="http://schemas.openxmlformats.org/officeDocument/2006/relationships/hyperlink" Target="https://fbref.com/en/squads/ab41cb90/2022/wages/Vancouver-Whitecaps-FC-Wage-Details" TargetMode="External"/><Relationship Id="rId1151" Type="http://schemas.openxmlformats.org/officeDocument/2006/relationships/hyperlink" Target="https://fbref.com/en/country/NED/Netherlands-Football" TargetMode="External"/><Relationship Id="rId1249" Type="http://schemas.openxmlformats.org/officeDocument/2006/relationships/hyperlink" Target="https://fbref.com/en/players/41ba8175/Sebastien-Ibeagha" TargetMode="External"/><Relationship Id="rId2202" Type="http://schemas.openxmlformats.org/officeDocument/2006/relationships/hyperlink" Target="https://fbref.com/en/players/2ebdb6c3/Jesus-Castellano" TargetMode="External"/><Relationship Id="rId95" Type="http://schemas.openxmlformats.org/officeDocument/2006/relationships/hyperlink" Target="https://fbref.com/en/country/ARG/Argentina-Football" TargetMode="External"/><Relationship Id="rId826" Type="http://schemas.openxmlformats.org/officeDocument/2006/relationships/hyperlink" Target="https://fbref.com/en/squads/415b4465/2022/wages/Colorado-Rapids-Wage-Details" TargetMode="External"/><Relationship Id="rId1011" Type="http://schemas.openxmlformats.org/officeDocument/2006/relationships/hyperlink" Target="https://fbref.com/en/squads/415b4465/2022/wages/Colorado-Rapids-Wage-Details" TargetMode="External"/><Relationship Id="rId1109" Type="http://schemas.openxmlformats.org/officeDocument/2006/relationships/hyperlink" Target="https://fbref.com/en/country/USA/United-States-Football" TargetMode="External"/><Relationship Id="rId1456" Type="http://schemas.openxmlformats.org/officeDocument/2006/relationships/hyperlink" Target="https://fbref.com/en/players/da0bb55a/Paul-Marie" TargetMode="External"/><Relationship Id="rId1663" Type="http://schemas.openxmlformats.org/officeDocument/2006/relationships/hyperlink" Target="https://fbref.com/en/players/04cc9edd/Maikel-Chang" TargetMode="External"/><Relationship Id="rId1870" Type="http://schemas.openxmlformats.org/officeDocument/2006/relationships/hyperlink" Target="https://fbref.com/en/squads/46024eeb/2022/wages/Philadelphia-Union-Wage-Details" TargetMode="External"/><Relationship Id="rId1968" Type="http://schemas.openxmlformats.org/officeDocument/2006/relationships/hyperlink" Target="https://fbref.com/en/squads/d8b46897/2022/wages/LA-Galaxy-Wage-Details" TargetMode="External"/><Relationship Id="rId1316" Type="http://schemas.openxmlformats.org/officeDocument/2006/relationships/hyperlink" Target="https://fbref.com/en/players/4a8af93c/Alec-Kann" TargetMode="External"/><Relationship Id="rId1523" Type="http://schemas.openxmlformats.org/officeDocument/2006/relationships/hyperlink" Target="https://fbref.com/en/country/SEN/Senegal-Football" TargetMode="External"/><Relationship Id="rId1730" Type="http://schemas.openxmlformats.org/officeDocument/2006/relationships/hyperlink" Target="https://fbref.com/en/country/USA/United-States-Football" TargetMode="External"/><Relationship Id="rId22" Type="http://schemas.openxmlformats.org/officeDocument/2006/relationships/hyperlink" Target="https://fbref.com/en/players/e73f0aa1/Josef-Martinez" TargetMode="External"/><Relationship Id="rId1828" Type="http://schemas.openxmlformats.org/officeDocument/2006/relationships/hyperlink" Target="https://fbref.com/en/squads/15cf8f40/2022/wages/FC-Dallas-Wage-Details" TargetMode="External"/><Relationship Id="rId171" Type="http://schemas.openxmlformats.org/officeDocument/2006/relationships/hyperlink" Target="https://fbref.com/en/squads/35f1b818/2022/wages/Nashville-SC-Wage-Details" TargetMode="External"/><Relationship Id="rId2297" Type="http://schemas.openxmlformats.org/officeDocument/2006/relationships/hyperlink" Target="https://fbref.com/en/squads/eb57545a/2022/wages/Charlotte-FC-Wage-Details" TargetMode="External"/><Relationship Id="rId269" Type="http://schemas.openxmlformats.org/officeDocument/2006/relationships/hyperlink" Target="https://fbref.com/en/country/USA/United-States-Football" TargetMode="External"/><Relationship Id="rId476" Type="http://schemas.openxmlformats.org/officeDocument/2006/relationships/hyperlink" Target="https://fbref.com/en/country/MLI/Mali-Football" TargetMode="External"/><Relationship Id="rId683" Type="http://schemas.openxmlformats.org/officeDocument/2006/relationships/hyperlink" Target="https://fbref.com/en/players/1d0a0f3e/Stefan-Frei" TargetMode="External"/><Relationship Id="rId890" Type="http://schemas.openxmlformats.org/officeDocument/2006/relationships/hyperlink" Target="https://fbref.com/en/country/USA/United-States-Football" TargetMode="External"/><Relationship Id="rId2157" Type="http://schemas.openxmlformats.org/officeDocument/2006/relationships/hyperlink" Target="https://fbref.com/en/country/FRA/France-Football" TargetMode="External"/><Relationship Id="rId129" Type="http://schemas.openxmlformats.org/officeDocument/2006/relationships/hyperlink" Target="https://fbref.com/en/squads/81d817a3/2022/wages/Los-Angeles-FC-Wage-Details" TargetMode="External"/><Relationship Id="rId336" Type="http://schemas.openxmlformats.org/officeDocument/2006/relationships/hyperlink" Target="https://fbref.com/en/squads/d076914e/2022/wages/Portland-Timbers-Wage-Details" TargetMode="External"/><Relationship Id="rId543" Type="http://schemas.openxmlformats.org/officeDocument/2006/relationships/hyperlink" Target="https://fbref.com/en/country/MEX/Mexico-Football" TargetMode="External"/><Relationship Id="rId988" Type="http://schemas.openxmlformats.org/officeDocument/2006/relationships/hyperlink" Target="https://fbref.com/en/players/5dcb4ac4/Junior-Moreno" TargetMode="External"/><Relationship Id="rId1173" Type="http://schemas.openxmlformats.org/officeDocument/2006/relationships/hyperlink" Target="https://fbref.com/en/squads/46024eeb/2022/wages/Philadelphia-Union-Wage-Details" TargetMode="External"/><Relationship Id="rId1380" Type="http://schemas.openxmlformats.org/officeDocument/2006/relationships/hyperlink" Target="https://fbref.com/en/players/8c1b17b3/Sean-Nealis" TargetMode="External"/><Relationship Id="rId2017" Type="http://schemas.openxmlformats.org/officeDocument/2006/relationships/hyperlink" Target="https://fbref.com/en/players/927c3059/Logan-Ketterer" TargetMode="External"/><Relationship Id="rId2224" Type="http://schemas.openxmlformats.org/officeDocument/2006/relationships/hyperlink" Target="https://fbref.com/en/country/USA/United-States-Football" TargetMode="External"/><Relationship Id="rId403" Type="http://schemas.openxmlformats.org/officeDocument/2006/relationships/hyperlink" Target="https://fbref.com/en/players/36a38acd/Mark-Anthony-Kaye" TargetMode="External"/><Relationship Id="rId750" Type="http://schemas.openxmlformats.org/officeDocument/2006/relationships/hyperlink" Target="https://fbref.com/en/country/ARG/Argentina-Football" TargetMode="External"/><Relationship Id="rId848" Type="http://schemas.openxmlformats.org/officeDocument/2006/relationships/hyperlink" Target="https://fbref.com/en/squads/46ef01d0/2022/wages/Orlando-City-Wage-Details" TargetMode="External"/><Relationship Id="rId1033" Type="http://schemas.openxmlformats.org/officeDocument/2006/relationships/hyperlink" Target="https://fbref.com/en/players/467f09c8/Joe-Willis" TargetMode="External"/><Relationship Id="rId1478" Type="http://schemas.openxmlformats.org/officeDocument/2006/relationships/hyperlink" Target="https://fbref.com/en/country/USA/United-States-Football" TargetMode="External"/><Relationship Id="rId1685" Type="http://schemas.openxmlformats.org/officeDocument/2006/relationships/hyperlink" Target="https://fbref.com/en/country/USA/United-States-Football" TargetMode="External"/><Relationship Id="rId1892" Type="http://schemas.openxmlformats.org/officeDocument/2006/relationships/hyperlink" Target="https://fbref.com/en/squads/6218ebd4/2022/wages/Seattle-Sounders-FC-Wage-Details" TargetMode="External"/><Relationship Id="rId610" Type="http://schemas.openxmlformats.org/officeDocument/2006/relationships/hyperlink" Target="https://fbref.com/en/squads/529ba333/2022/wages/Columbus-Crew-Wage-Details" TargetMode="External"/><Relationship Id="rId708" Type="http://schemas.openxmlformats.org/officeDocument/2006/relationships/hyperlink" Target="https://fbref.com/en/country/FRA/France-Football" TargetMode="External"/><Relationship Id="rId915" Type="http://schemas.openxmlformats.org/officeDocument/2006/relationships/hyperlink" Target="https://fbref.com/en/squads/46ef01d0/2022/wages/Orlando-City-Wage-Details" TargetMode="External"/><Relationship Id="rId1240" Type="http://schemas.openxmlformats.org/officeDocument/2006/relationships/hyperlink" Target="https://fbref.com/en/players/4a78c769/Cameron-Harper" TargetMode="External"/><Relationship Id="rId1338" Type="http://schemas.openxmlformats.org/officeDocument/2006/relationships/hyperlink" Target="https://fbref.com/en/country/COL/Colombia-Football" TargetMode="External"/><Relationship Id="rId1545" Type="http://schemas.openxmlformats.org/officeDocument/2006/relationships/hyperlink" Target="https://fbref.com/en/squads/fc22273c/2022/wages/CF-Montreal-Wage-Details" TargetMode="External"/><Relationship Id="rId1100" Type="http://schemas.openxmlformats.org/officeDocument/2006/relationships/hyperlink" Target="https://fbref.com/en/country/USA/United-States-Football" TargetMode="External"/><Relationship Id="rId1405" Type="http://schemas.openxmlformats.org/officeDocument/2006/relationships/hyperlink" Target="https://fbref.com/en/players/17b28ec7/Brian-Anunga" TargetMode="External"/><Relationship Id="rId1752" Type="http://schemas.openxmlformats.org/officeDocument/2006/relationships/hyperlink" Target="https://fbref.com/en/squads/1ebc1a5b/2022/wages/Atlanta-United-Wage-Details" TargetMode="External"/><Relationship Id="rId44" Type="http://schemas.openxmlformats.org/officeDocument/2006/relationships/hyperlink" Target="https://fbref.com/en/country/URU/Uruguay-Football" TargetMode="External"/><Relationship Id="rId1612" Type="http://schemas.openxmlformats.org/officeDocument/2006/relationships/hyperlink" Target="https://fbref.com/en/players/9110da2b/Matt-Bersano" TargetMode="External"/><Relationship Id="rId1917" Type="http://schemas.openxmlformats.org/officeDocument/2006/relationships/hyperlink" Target="https://fbref.com/en/players/54769358/Tosaint-Ricketts" TargetMode="External"/><Relationship Id="rId193" Type="http://schemas.openxmlformats.org/officeDocument/2006/relationships/hyperlink" Target="https://fbref.com/en/players/276fdbe4/Richie-Laryea" TargetMode="External"/><Relationship Id="rId498" Type="http://schemas.openxmlformats.org/officeDocument/2006/relationships/hyperlink" Target="https://fbref.com/en/squads/b918956d/2022/wages/Austin-FC-Wage-Details" TargetMode="External"/><Relationship Id="rId2081" Type="http://schemas.openxmlformats.org/officeDocument/2006/relationships/hyperlink" Target="https://fbref.com/en/players/7e1046fa/Thorleifur-Ulfarsson" TargetMode="External"/><Relationship Id="rId2179" Type="http://schemas.openxmlformats.org/officeDocument/2006/relationships/hyperlink" Target="https://fbref.com/en/players/056a4c3c/Jake-Morris" TargetMode="External"/><Relationship Id="rId260" Type="http://schemas.openxmlformats.org/officeDocument/2006/relationships/hyperlink" Target="https://fbref.com/en/country/NOR/Norway-Football" TargetMode="External"/><Relationship Id="rId120" Type="http://schemas.openxmlformats.org/officeDocument/2006/relationships/hyperlink" Target="https://fbref.com/en/squads/d8b46897/2022/wages/LA-Galaxy-Wage-Details" TargetMode="External"/><Relationship Id="rId358" Type="http://schemas.openxmlformats.org/officeDocument/2006/relationships/hyperlink" Target="https://fbref.com/en/players/5b33b84c/Facundo-Quignon" TargetMode="External"/><Relationship Id="rId565" Type="http://schemas.openxmlformats.org/officeDocument/2006/relationships/hyperlink" Target="https://fbref.com/en/squads/d8b46897/2022/wages/LA-Galaxy-Wage-Details" TargetMode="External"/><Relationship Id="rId772" Type="http://schemas.openxmlformats.org/officeDocument/2006/relationships/hyperlink" Target="https://fbref.com/en/squads/f7d86a43/2022/wages/Real-Salt-Lake-Wage-Details" TargetMode="External"/><Relationship Id="rId1195" Type="http://schemas.openxmlformats.org/officeDocument/2006/relationships/hyperlink" Target="https://fbref.com/en/players/7e1dbecf/Andres-Perea" TargetMode="External"/><Relationship Id="rId2039" Type="http://schemas.openxmlformats.org/officeDocument/2006/relationships/hyperlink" Target="https://fbref.com/en/country/BDI/Burundi-Football" TargetMode="External"/><Relationship Id="rId2246" Type="http://schemas.openxmlformats.org/officeDocument/2006/relationships/hyperlink" Target="https://fbref.com/en/squads/cb8b86a2/2022/wages/Inter-Miami-Wage-Details" TargetMode="External"/><Relationship Id="rId218" Type="http://schemas.openxmlformats.org/officeDocument/2006/relationships/hyperlink" Target="https://fbref.com/en/country/URU/Uruguay-Football" TargetMode="External"/><Relationship Id="rId425" Type="http://schemas.openxmlformats.org/officeDocument/2006/relationships/hyperlink" Target="https://fbref.com/en/country/LUX/Luxembourg-Football" TargetMode="External"/><Relationship Id="rId632" Type="http://schemas.openxmlformats.org/officeDocument/2006/relationships/hyperlink" Target="https://fbref.com/en/players/60953af0/Braian-Ojeda" TargetMode="External"/><Relationship Id="rId1055" Type="http://schemas.openxmlformats.org/officeDocument/2006/relationships/hyperlink" Target="https://fbref.com/en/country/COL/Colombia-Football" TargetMode="External"/><Relationship Id="rId1262" Type="http://schemas.openxmlformats.org/officeDocument/2006/relationships/hyperlink" Target="https://fbref.com/en/country/ECU/Ecuador-Football" TargetMode="External"/><Relationship Id="rId2106" Type="http://schemas.openxmlformats.org/officeDocument/2006/relationships/hyperlink" Target="https://fbref.com/en/squads/15cf8f40/2022/wages/FC-Dallas-Wage-Details" TargetMode="External"/><Relationship Id="rId2313" Type="http://schemas.openxmlformats.org/officeDocument/2006/relationships/hyperlink" Target="https://fbref.com/en/country/CAN/Canada-Football" TargetMode="External"/><Relationship Id="rId937" Type="http://schemas.openxmlformats.org/officeDocument/2006/relationships/hyperlink" Target="https://fbref.com/en/players/a06c6c8a/Leonard-Owusu" TargetMode="External"/><Relationship Id="rId1122" Type="http://schemas.openxmlformats.org/officeDocument/2006/relationships/hyperlink" Target="https://fbref.com/en/squads/d8b46897/2022/wages/LA-Galaxy-Wage-Details" TargetMode="External"/><Relationship Id="rId1567" Type="http://schemas.openxmlformats.org/officeDocument/2006/relationships/hyperlink" Target="https://fbref.com/en/players/a8734f4a/Cameron-Dunbar" TargetMode="External"/><Relationship Id="rId1774" Type="http://schemas.openxmlformats.org/officeDocument/2006/relationships/hyperlink" Target="https://fbref.com/en/players/c644e140/Justin-Haak" TargetMode="External"/><Relationship Id="rId1981" Type="http://schemas.openxmlformats.org/officeDocument/2006/relationships/hyperlink" Target="https://fbref.com/en/players/42ba8628/Roman-Celentano" TargetMode="External"/><Relationship Id="rId66" Type="http://schemas.openxmlformats.org/officeDocument/2006/relationships/hyperlink" Target="https://fbref.com/en/squads/b918956d/2022/wages/Austin-FC-Wage-Details" TargetMode="External"/><Relationship Id="rId1427" Type="http://schemas.openxmlformats.org/officeDocument/2006/relationships/hyperlink" Target="https://fbref.com/en/country/USA/United-States-Football" TargetMode="External"/><Relationship Id="rId1634" Type="http://schemas.openxmlformats.org/officeDocument/2006/relationships/hyperlink" Target="https://fbref.com/en/country/USA/United-States-Football" TargetMode="External"/><Relationship Id="rId1841" Type="http://schemas.openxmlformats.org/officeDocument/2006/relationships/hyperlink" Target="https://fbref.com/en/players/77d28e45/Luke-Haakenson" TargetMode="External"/><Relationship Id="rId1939" Type="http://schemas.openxmlformats.org/officeDocument/2006/relationships/hyperlink" Target="https://fbref.com/en/players/04e195ee/Indiana-Vassilev" TargetMode="External"/><Relationship Id="rId1701" Type="http://schemas.openxmlformats.org/officeDocument/2006/relationships/hyperlink" Target="https://fbref.com/en/squads/81d817a3/2022/wages/Los-Angeles-FC-Wage-Details" TargetMode="External"/><Relationship Id="rId282" Type="http://schemas.openxmlformats.org/officeDocument/2006/relationships/hyperlink" Target="https://fbref.com/en/squads/46ef01d0/2022/wages/Orlando-City-Wage-Details" TargetMode="External"/><Relationship Id="rId587" Type="http://schemas.openxmlformats.org/officeDocument/2006/relationships/hyperlink" Target="https://fbref.com/en/players/fe529f25/Matias-Vera" TargetMode="External"/><Relationship Id="rId2170" Type="http://schemas.openxmlformats.org/officeDocument/2006/relationships/hyperlink" Target="https://fbref.com/en/country/USA/United-States-Football" TargetMode="External"/><Relationship Id="rId2268" Type="http://schemas.openxmlformats.org/officeDocument/2006/relationships/hyperlink" Target="https://fbref.com/en/country/GUA/Guatemala-Football" TargetMode="External"/><Relationship Id="rId8" Type="http://schemas.openxmlformats.org/officeDocument/2006/relationships/hyperlink" Target="https://fbref.com/en/country/MEX/Mexico-Football" TargetMode="External"/><Relationship Id="rId142" Type="http://schemas.openxmlformats.org/officeDocument/2006/relationships/hyperlink" Target="https://fbref.com/en/players/4d6ec370/Thiago-Martins" TargetMode="External"/><Relationship Id="rId447" Type="http://schemas.openxmlformats.org/officeDocument/2006/relationships/hyperlink" Target="https://fbref.com/en/squads/d076914e/2022/wages/Portland-Timbers-Wage-Details" TargetMode="External"/><Relationship Id="rId794" Type="http://schemas.openxmlformats.org/officeDocument/2006/relationships/hyperlink" Target="https://fbref.com/en/players/0d2fe665/Omar-Gonzalez" TargetMode="External"/><Relationship Id="rId1077" Type="http://schemas.openxmlformats.org/officeDocument/2006/relationships/hyperlink" Target="https://fbref.com/en/squads/d076914e/2022/wages/Portland-Timbers-Wage-Details" TargetMode="External"/><Relationship Id="rId2030" Type="http://schemas.openxmlformats.org/officeDocument/2006/relationships/hyperlink" Target="https://fbref.com/en/country/BRA/Brazil-Football" TargetMode="External"/><Relationship Id="rId2128" Type="http://schemas.openxmlformats.org/officeDocument/2006/relationships/hyperlink" Target="https://fbref.com/en/squads/3c079def/2022/wages/New-England-Revolution-Wage-Details" TargetMode="External"/><Relationship Id="rId654" Type="http://schemas.openxmlformats.org/officeDocument/2006/relationships/hyperlink" Target="https://fbref.com/en/country/ARG/Argentina-Football" TargetMode="External"/><Relationship Id="rId861" Type="http://schemas.openxmlformats.org/officeDocument/2006/relationships/hyperlink" Target="https://fbref.com/en/players/674befe9/Russell-Teibert" TargetMode="External"/><Relationship Id="rId959" Type="http://schemas.openxmlformats.org/officeDocument/2006/relationships/hyperlink" Target="https://fbref.com/en/country/COL/Colombia-Football" TargetMode="External"/><Relationship Id="rId1284" Type="http://schemas.openxmlformats.org/officeDocument/2006/relationships/hyperlink" Target="https://fbref.com/en/squads/1ebc1a5b/2022/wages/Atlanta-United-Wage-Details" TargetMode="External"/><Relationship Id="rId1491" Type="http://schemas.openxmlformats.org/officeDocument/2006/relationships/hyperlink" Target="https://fbref.com/en/squads/99ea75a6/2022/wages/Minnesota-United-Wage-Details" TargetMode="External"/><Relationship Id="rId1589" Type="http://schemas.openxmlformats.org/officeDocument/2006/relationships/hyperlink" Target="https://fbref.com/en/country/USA/United-States-Football" TargetMode="External"/><Relationship Id="rId307" Type="http://schemas.openxmlformats.org/officeDocument/2006/relationships/hyperlink" Target="https://fbref.com/en/players/bf59c794/Ravel-Morrison" TargetMode="External"/><Relationship Id="rId514" Type="http://schemas.openxmlformats.org/officeDocument/2006/relationships/hyperlink" Target="https://fbref.com/en/players/ef4249ff/Ismael-Tajouri-Shradi" TargetMode="External"/><Relationship Id="rId721" Type="http://schemas.openxmlformats.org/officeDocument/2006/relationships/hyperlink" Target="https://fbref.com/en/squads/35f1b818/2022/wages/Nashville-SC-Wage-Details" TargetMode="External"/><Relationship Id="rId1144" Type="http://schemas.openxmlformats.org/officeDocument/2006/relationships/hyperlink" Target="https://fbref.com/en/players/f0d23e7b/Zarek-Valentin" TargetMode="External"/><Relationship Id="rId1351" Type="http://schemas.openxmlformats.org/officeDocument/2006/relationships/hyperlink" Target="https://fbref.com/en/squads/99ea75a6/2022/wages/Minnesota-United-Wage-Details" TargetMode="External"/><Relationship Id="rId1449" Type="http://schemas.openxmlformats.org/officeDocument/2006/relationships/hyperlink" Target="https://fbref.com/en/squads/e9ea41b2/2022/wages/FC-Cincinnati-Wage-Details" TargetMode="External"/><Relationship Id="rId1796" Type="http://schemas.openxmlformats.org/officeDocument/2006/relationships/hyperlink" Target="https://fbref.com/en/players/07b0aeef/Calvin-Harris" TargetMode="External"/><Relationship Id="rId88" Type="http://schemas.openxmlformats.org/officeDocument/2006/relationships/hyperlink" Target="https://fbref.com/en/players/363ba6d7/Luciano-Acosta" TargetMode="External"/><Relationship Id="rId819" Type="http://schemas.openxmlformats.org/officeDocument/2006/relationships/hyperlink" Target="https://fbref.com/en/country/PAN/Panama-Football" TargetMode="External"/><Relationship Id="rId1004" Type="http://schemas.openxmlformats.org/officeDocument/2006/relationships/hyperlink" Target="https://fbref.com/en/country/NGA/Nigeria-Football" TargetMode="External"/><Relationship Id="rId1211" Type="http://schemas.openxmlformats.org/officeDocument/2006/relationships/hyperlink" Target="https://fbref.com/en/country/ECU/Ecuador-Football" TargetMode="External"/><Relationship Id="rId1656" Type="http://schemas.openxmlformats.org/officeDocument/2006/relationships/hyperlink" Target="https://fbref.com/en/squads/ca460650/2022/wages/San-Jose-Earthquakes-Wage-Details" TargetMode="External"/><Relationship Id="rId1863" Type="http://schemas.openxmlformats.org/officeDocument/2006/relationships/hyperlink" Target="https://fbref.com/en/country/USA/United-States-Football" TargetMode="External"/><Relationship Id="rId1309" Type="http://schemas.openxmlformats.org/officeDocument/2006/relationships/hyperlink" Target="https://fbref.com/en/squads/b918956d/2022/wages/Austin-FC-Wage-Details" TargetMode="External"/><Relationship Id="rId1516" Type="http://schemas.openxmlformats.org/officeDocument/2006/relationships/hyperlink" Target="https://fbref.com/en/players/c182ca04/Griffin-Dorsey" TargetMode="External"/><Relationship Id="rId1723" Type="http://schemas.openxmlformats.org/officeDocument/2006/relationships/hyperlink" Target="https://fbref.com/en/players/91981d97/Sam-Junqua" TargetMode="External"/><Relationship Id="rId1930" Type="http://schemas.openxmlformats.org/officeDocument/2006/relationships/hyperlink" Target="https://fbref.com/en/country/USA/United-States-Football" TargetMode="External"/><Relationship Id="rId15" Type="http://schemas.openxmlformats.org/officeDocument/2006/relationships/hyperlink" Target="https://fbref.com/en/squads/0d885416/2022/wages/Houston-Dynamo-Wage-Details" TargetMode="External"/><Relationship Id="rId2192" Type="http://schemas.openxmlformats.org/officeDocument/2006/relationships/hyperlink" Target="https://fbref.com/en/players/816d7aec/Reed-Baker-Whiting" TargetMode="External"/><Relationship Id="rId164" Type="http://schemas.openxmlformats.org/officeDocument/2006/relationships/hyperlink" Target="https://fbref.com/en/country/USA/United-States-Football" TargetMode="External"/><Relationship Id="rId371" Type="http://schemas.openxmlformats.org/officeDocument/2006/relationships/hyperlink" Target="https://fbref.com/en/country/JAM/Jamaica-Football" TargetMode="External"/><Relationship Id="rId2052" Type="http://schemas.openxmlformats.org/officeDocument/2006/relationships/hyperlink" Target="https://fbref.com/en/squads/6218ebd4/2022/wages/Seattle-Sounders-FC-Wage-Details" TargetMode="External"/><Relationship Id="rId469" Type="http://schemas.openxmlformats.org/officeDocument/2006/relationships/hyperlink" Target="https://fbref.com/en/players/df782c79/Michael-Barrios" TargetMode="External"/><Relationship Id="rId676" Type="http://schemas.openxmlformats.org/officeDocument/2006/relationships/hyperlink" Target="https://fbref.com/en/squads/f7d86a43/2022/wages/Real-Salt-Lake-Wage-Details" TargetMode="External"/><Relationship Id="rId883" Type="http://schemas.openxmlformats.org/officeDocument/2006/relationships/hyperlink" Target="https://fbref.com/en/country/COL/Colombia-Football" TargetMode="External"/><Relationship Id="rId1099" Type="http://schemas.openxmlformats.org/officeDocument/2006/relationships/hyperlink" Target="https://fbref.com/en/players/fc6c6b2b/Memo-Rodriguez" TargetMode="External"/><Relationship Id="rId231" Type="http://schemas.openxmlformats.org/officeDocument/2006/relationships/hyperlink" Target="https://fbref.com/en/squads/69a0fb10/2022/wages/New-York-Red-Bulls-Wage-Details" TargetMode="External"/><Relationship Id="rId329" Type="http://schemas.openxmlformats.org/officeDocument/2006/relationships/hyperlink" Target="https://fbref.com/en/country/BRA/Brazil-Football" TargetMode="External"/><Relationship Id="rId536" Type="http://schemas.openxmlformats.org/officeDocument/2006/relationships/hyperlink" Target="https://fbref.com/en/players/ff45add5/Alfredo-Morales" TargetMode="External"/><Relationship Id="rId1166" Type="http://schemas.openxmlformats.org/officeDocument/2006/relationships/hyperlink" Target="https://fbref.com/en/country/VEN/Venezuela-Football" TargetMode="External"/><Relationship Id="rId1373" Type="http://schemas.openxmlformats.org/officeDocument/2006/relationships/hyperlink" Target="https://fbref.com/en/squads/529ba333/2022/wages/Columbus-Crew-Wage-Details" TargetMode="External"/><Relationship Id="rId2217" Type="http://schemas.openxmlformats.org/officeDocument/2006/relationships/hyperlink" Target="https://fbref.com/en/country/USA/United-States-Football" TargetMode="External"/><Relationship Id="rId743" Type="http://schemas.openxmlformats.org/officeDocument/2006/relationships/hyperlink" Target="https://fbref.com/en/players/54c948de/Brian-White" TargetMode="External"/><Relationship Id="rId950" Type="http://schemas.openxmlformats.org/officeDocument/2006/relationships/hyperlink" Target="https://fbref.com/en/country/COL/Colombia-Football" TargetMode="External"/><Relationship Id="rId1026" Type="http://schemas.openxmlformats.org/officeDocument/2006/relationships/hyperlink" Target="https://fbref.com/en/squads/1ebc1a5b/2022/wages/Atlanta-United-Wage-Details" TargetMode="External"/><Relationship Id="rId1580" Type="http://schemas.openxmlformats.org/officeDocument/2006/relationships/hyperlink" Target="https://fbref.com/en/country/CAN/Canada-Football" TargetMode="External"/><Relationship Id="rId1678" Type="http://schemas.openxmlformats.org/officeDocument/2006/relationships/hyperlink" Target="https://fbref.com/en/players/fa21bbc8/Tate-Schmitt" TargetMode="External"/><Relationship Id="rId1885" Type="http://schemas.openxmlformats.org/officeDocument/2006/relationships/hyperlink" Target="https://fbref.com/en/squads/529ba333/2022/wages/Columbus-Crew-Wage-Details" TargetMode="External"/><Relationship Id="rId603" Type="http://schemas.openxmlformats.org/officeDocument/2006/relationships/hyperlink" Target="https://fbref.com/en/country/NED/Netherlands-Football" TargetMode="External"/><Relationship Id="rId810" Type="http://schemas.openxmlformats.org/officeDocument/2006/relationships/hyperlink" Target="https://fbref.com/en/country/IRQ/Iraq-Football" TargetMode="External"/><Relationship Id="rId908" Type="http://schemas.openxmlformats.org/officeDocument/2006/relationships/hyperlink" Target="https://fbref.com/en/country/ENG/England-Football" TargetMode="External"/><Relationship Id="rId1233" Type="http://schemas.openxmlformats.org/officeDocument/2006/relationships/hyperlink" Target="https://fbref.com/en/squads/15cf8f40/2022/wages/FC-Dallas-Wage-Details" TargetMode="External"/><Relationship Id="rId1440" Type="http://schemas.openxmlformats.org/officeDocument/2006/relationships/hyperlink" Target="https://fbref.com/en/squads/529ba333/2022/wages/Columbus-Crew-Wage-Details" TargetMode="External"/><Relationship Id="rId1538" Type="http://schemas.openxmlformats.org/officeDocument/2006/relationships/hyperlink" Target="https://fbref.com/en/country/USA/United-States-Football" TargetMode="External"/><Relationship Id="rId1300" Type="http://schemas.openxmlformats.org/officeDocument/2006/relationships/hyperlink" Target="https://fbref.com/en/squads/6218ebd4/2022/wages/Seattle-Sounders-FC-Wage-Details" TargetMode="External"/><Relationship Id="rId1745" Type="http://schemas.openxmlformats.org/officeDocument/2006/relationships/hyperlink" Target="https://fbref.com/en/country/USA/United-States-Football" TargetMode="External"/><Relationship Id="rId1952" Type="http://schemas.openxmlformats.org/officeDocument/2006/relationships/hyperlink" Target="https://fbref.com/en/country/USA/United-States-Football" TargetMode="External"/><Relationship Id="rId37" Type="http://schemas.openxmlformats.org/officeDocument/2006/relationships/hyperlink" Target="https://fbref.com/en/players/3ce30893/Lucas-Zelarayan" TargetMode="External"/><Relationship Id="rId1605" Type="http://schemas.openxmlformats.org/officeDocument/2006/relationships/hyperlink" Target="https://fbref.com/en/squads/1ebc1a5b/2022/wages/Atlanta-United-Wage-Details" TargetMode="External"/><Relationship Id="rId1812" Type="http://schemas.openxmlformats.org/officeDocument/2006/relationships/hyperlink" Target="https://fbref.com/en/country/USA/United-States-Football" TargetMode="External"/><Relationship Id="rId186" Type="http://schemas.openxmlformats.org/officeDocument/2006/relationships/hyperlink" Target="https://fbref.com/en/squads/ab41cb90/2022/wages/Vancouver-Whitecaps-FC-Wage-Details" TargetMode="External"/><Relationship Id="rId393" Type="http://schemas.openxmlformats.org/officeDocument/2006/relationships/hyperlink" Target="https://fbref.com/en/squads/99ea75a6/2022/wages/Minnesota-United-Wage-Details" TargetMode="External"/><Relationship Id="rId2074" Type="http://schemas.openxmlformats.org/officeDocument/2006/relationships/hyperlink" Target="https://fbref.com/en/squads/0d885416/2022/wages/Houston-Dynamo-Wage-Details" TargetMode="External"/><Relationship Id="rId2281" Type="http://schemas.openxmlformats.org/officeDocument/2006/relationships/hyperlink" Target="https://fbref.com/en/squads/e9ea41b2/2022/wages/FC-Cincinnati-Wage-Details" TargetMode="External"/><Relationship Id="rId253" Type="http://schemas.openxmlformats.org/officeDocument/2006/relationships/hyperlink" Target="https://fbref.com/en/players/14e8e9d7/Nicolas-Isimat-Mirin" TargetMode="External"/><Relationship Id="rId460" Type="http://schemas.openxmlformats.org/officeDocument/2006/relationships/hyperlink" Target="https://fbref.com/en/players/e43c8d72/Yeimar-Gomez-Andrade" TargetMode="External"/><Relationship Id="rId698" Type="http://schemas.openxmlformats.org/officeDocument/2006/relationships/hyperlink" Target="https://fbref.com/en/players/6fc57554/Nuno-Santos" TargetMode="External"/><Relationship Id="rId1090" Type="http://schemas.openxmlformats.org/officeDocument/2006/relationships/hyperlink" Target="https://fbref.com/en/players/0cafba94/Stanislav-Ivanov" TargetMode="External"/><Relationship Id="rId2141" Type="http://schemas.openxmlformats.org/officeDocument/2006/relationships/hyperlink" Target="https://fbref.com/en/players/63abd734/Darren-Yapi" TargetMode="External"/><Relationship Id="rId113" Type="http://schemas.openxmlformats.org/officeDocument/2006/relationships/hyperlink" Target="https://fbref.com/en/country/FRA/France-Football" TargetMode="External"/><Relationship Id="rId320" Type="http://schemas.openxmlformats.org/officeDocument/2006/relationships/hyperlink" Target="https://fbref.com/en/country/FIN/Finland-Football" TargetMode="External"/><Relationship Id="rId558" Type="http://schemas.openxmlformats.org/officeDocument/2006/relationships/hyperlink" Target="https://fbref.com/en/country/SVK/Slovakia-Football" TargetMode="External"/><Relationship Id="rId765" Type="http://schemas.openxmlformats.org/officeDocument/2006/relationships/hyperlink" Target="https://fbref.com/en/country/COD/Congo-DR-Football" TargetMode="External"/><Relationship Id="rId972" Type="http://schemas.openxmlformats.org/officeDocument/2006/relationships/hyperlink" Target="https://fbref.com/en/squads/35f1b818/2022/wages/Nashville-SC-Wage-Details" TargetMode="External"/><Relationship Id="rId1188" Type="http://schemas.openxmlformats.org/officeDocument/2006/relationships/hyperlink" Target="https://fbref.com/en/squads/99ea75a6/2022/wages/Minnesota-United-Wage-Details" TargetMode="External"/><Relationship Id="rId1395" Type="http://schemas.openxmlformats.org/officeDocument/2006/relationships/hyperlink" Target="https://fbref.com/en/players/a876e927/Thomas-Roberts" TargetMode="External"/><Relationship Id="rId2001" Type="http://schemas.openxmlformats.org/officeDocument/2006/relationships/hyperlink" Target="https://fbref.com/en/squads/f7d86a43/2022/wages/Real-Salt-Lake-Wage-Details" TargetMode="External"/><Relationship Id="rId2239" Type="http://schemas.openxmlformats.org/officeDocument/2006/relationships/hyperlink" Target="https://fbref.com/en/country/ZAM/Zambia-Football" TargetMode="External"/><Relationship Id="rId418" Type="http://schemas.openxmlformats.org/officeDocument/2006/relationships/hyperlink" Target="https://fbref.com/en/players/041deebd/Jack-Elliott" TargetMode="External"/><Relationship Id="rId625" Type="http://schemas.openxmlformats.org/officeDocument/2006/relationships/hyperlink" Target="https://fbref.com/en/squads/b918956d/2022/wages/Austin-FC-Wage-Details" TargetMode="External"/><Relationship Id="rId832" Type="http://schemas.openxmlformats.org/officeDocument/2006/relationships/hyperlink" Target="https://fbref.com/en/squads/15cf8f40/2022/wages/FC-Dallas-Wage-Details" TargetMode="External"/><Relationship Id="rId1048" Type="http://schemas.openxmlformats.org/officeDocument/2006/relationships/hyperlink" Target="https://fbref.com/en/players/0796512f/Nouhou-Tolo" TargetMode="External"/><Relationship Id="rId1255" Type="http://schemas.openxmlformats.org/officeDocument/2006/relationships/hyperlink" Target="https://fbref.com/en/players/4d6e50d8/Aljaz-Ivacic" TargetMode="External"/><Relationship Id="rId1462" Type="http://schemas.openxmlformats.org/officeDocument/2006/relationships/hyperlink" Target="https://fbref.com/en/players/c55a846e/Gaga-Slonina" TargetMode="External"/><Relationship Id="rId2306" Type="http://schemas.openxmlformats.org/officeDocument/2006/relationships/hyperlink" Target="https://fbref.com/en/country/USA/United-States-Football" TargetMode="External"/><Relationship Id="rId1115" Type="http://schemas.openxmlformats.org/officeDocument/2006/relationships/hyperlink" Target="https://fbref.com/en/country/USA/United-States-Football" TargetMode="External"/><Relationship Id="rId1322" Type="http://schemas.openxmlformats.org/officeDocument/2006/relationships/hyperlink" Target="https://fbref.com/en/players/2af71023/Joseph-Mora" TargetMode="External"/><Relationship Id="rId1767" Type="http://schemas.openxmlformats.org/officeDocument/2006/relationships/hyperlink" Target="https://fbref.com/en/squads/46ef01d0/2022/wages/Orlando-City-Wage-Details" TargetMode="External"/><Relationship Id="rId1974" Type="http://schemas.openxmlformats.org/officeDocument/2006/relationships/hyperlink" Target="https://fbref.com/en/squads/e9ea41b2/2022/wages/FC-Cincinnati-Wage-Details" TargetMode="External"/><Relationship Id="rId59" Type="http://schemas.openxmlformats.org/officeDocument/2006/relationships/hyperlink" Target="https://fbref.com/en/country/KEN/Kenya-Football" TargetMode="External"/><Relationship Id="rId1627" Type="http://schemas.openxmlformats.org/officeDocument/2006/relationships/hyperlink" Target="https://fbref.com/en/players/87ec1a2a/Nacho-Gil" TargetMode="External"/><Relationship Id="rId1834" Type="http://schemas.openxmlformats.org/officeDocument/2006/relationships/hyperlink" Target="https://fbref.com/en/squads/1ebc1a5b/2022/wages/Atlanta-United-Wage-Details" TargetMode="External"/><Relationship Id="rId2096" Type="http://schemas.openxmlformats.org/officeDocument/2006/relationships/hyperlink" Target="https://fbref.com/en/squads/130f43fa/2022/wages/Toronto-FC-Wage-Details" TargetMode="External"/><Relationship Id="rId1901" Type="http://schemas.openxmlformats.org/officeDocument/2006/relationships/hyperlink" Target="https://fbref.com/en/squads/69a0fb10/2022/wages/New-York-Red-Bulls-Wage-Details" TargetMode="External"/><Relationship Id="rId275" Type="http://schemas.openxmlformats.org/officeDocument/2006/relationships/hyperlink" Target="https://fbref.com/en/country/USA/United-States-Football" TargetMode="External"/><Relationship Id="rId482" Type="http://schemas.openxmlformats.org/officeDocument/2006/relationships/hyperlink" Target="https://fbref.com/en/country/NED/Netherlands-Football" TargetMode="External"/><Relationship Id="rId2163" Type="http://schemas.openxmlformats.org/officeDocument/2006/relationships/hyperlink" Target="https://fbref.com/en/players/754f150b/Alexander-Freeman" TargetMode="External"/><Relationship Id="rId135" Type="http://schemas.openxmlformats.org/officeDocument/2006/relationships/hyperlink" Target="https://fbref.com/en/squads/3c079def/2022/wages/New-England-Revolution-Wage-Details" TargetMode="External"/><Relationship Id="rId342" Type="http://schemas.openxmlformats.org/officeDocument/2006/relationships/hyperlink" Target="https://fbref.com/en/squads/4acb0537/2022/wages/Sporting-KC-Wage-Details" TargetMode="External"/><Relationship Id="rId787" Type="http://schemas.openxmlformats.org/officeDocument/2006/relationships/hyperlink" Target="https://fbref.com/en/squads/b918956d/2022/wages/Austin-FC-Wage-Details" TargetMode="External"/><Relationship Id="rId994" Type="http://schemas.openxmlformats.org/officeDocument/2006/relationships/hyperlink" Target="https://fbref.com/en/players/5358009d/Jan-Sobocinski" TargetMode="External"/><Relationship Id="rId2023" Type="http://schemas.openxmlformats.org/officeDocument/2006/relationships/hyperlink" Target="https://fbref.com/en/players/44f6672a/Cal-Jennings" TargetMode="External"/><Relationship Id="rId2230" Type="http://schemas.openxmlformats.org/officeDocument/2006/relationships/hyperlink" Target="https://fbref.com/en/country/USA/United-States-Football" TargetMode="External"/><Relationship Id="rId202" Type="http://schemas.openxmlformats.org/officeDocument/2006/relationships/hyperlink" Target="https://fbref.com/en/players/030105a5/Allan-Cruz" TargetMode="External"/><Relationship Id="rId647" Type="http://schemas.openxmlformats.org/officeDocument/2006/relationships/hyperlink" Target="https://fbref.com/en/players/de9952b5/Bongokuhle-Hlongwane" TargetMode="External"/><Relationship Id="rId854" Type="http://schemas.openxmlformats.org/officeDocument/2006/relationships/hyperlink" Target="https://fbref.com/en/squads/99ea75a6/2022/wages/Minnesota-United-Wage-Details" TargetMode="External"/><Relationship Id="rId1277" Type="http://schemas.openxmlformats.org/officeDocument/2006/relationships/hyperlink" Target="https://fbref.com/en/country/ARG/Argentina-Football" TargetMode="External"/><Relationship Id="rId1484" Type="http://schemas.openxmlformats.org/officeDocument/2006/relationships/hyperlink" Target="https://fbref.com/en/country/USA/United-States-Football" TargetMode="External"/><Relationship Id="rId1691" Type="http://schemas.openxmlformats.org/officeDocument/2006/relationships/hyperlink" Target="https://fbref.com/en/country/USA/United-States-Football" TargetMode="External"/><Relationship Id="rId507" Type="http://schemas.openxmlformats.org/officeDocument/2006/relationships/hyperlink" Target="https://fbref.com/en/squads/4acb0537/2022/wages/Sporting-KC-Wage-Details" TargetMode="External"/><Relationship Id="rId714" Type="http://schemas.openxmlformats.org/officeDocument/2006/relationships/hyperlink" Target="https://fbref.com/en/country/ECU/Ecuador-Football" TargetMode="External"/><Relationship Id="rId921" Type="http://schemas.openxmlformats.org/officeDocument/2006/relationships/hyperlink" Target="https://fbref.com/en/squads/cb8b86a2/2022/wages/Inter-Miami-Wage-Details" TargetMode="External"/><Relationship Id="rId1137" Type="http://schemas.openxmlformats.org/officeDocument/2006/relationships/hyperlink" Target="https://fbref.com/en/squads/64e81410/2022/wages/New-York-City-FC-Wage-Details" TargetMode="External"/><Relationship Id="rId1344" Type="http://schemas.openxmlformats.org/officeDocument/2006/relationships/hyperlink" Target="https://fbref.com/en/country/USA/United-States-Football" TargetMode="External"/><Relationship Id="rId1551" Type="http://schemas.openxmlformats.org/officeDocument/2006/relationships/hyperlink" Target="https://fbref.com/en/squads/cb8b86a2/2022/wages/Inter-Miami-Wage-Details" TargetMode="External"/><Relationship Id="rId1789" Type="http://schemas.openxmlformats.org/officeDocument/2006/relationships/hyperlink" Target="https://fbref.com/en/squads/ab41cb90/2022/wages/Vancouver-Whitecaps-FC-Wage-Details" TargetMode="External"/><Relationship Id="rId1996" Type="http://schemas.openxmlformats.org/officeDocument/2006/relationships/hyperlink" Target="https://fbref.com/en/squads/f7d86a43/2022/wages/Real-Salt-Lake-Wage-Details" TargetMode="External"/><Relationship Id="rId50" Type="http://schemas.openxmlformats.org/officeDocument/2006/relationships/hyperlink" Target="https://fbref.com/en/country/ARG/Argentina-Football" TargetMode="External"/><Relationship Id="rId1204" Type="http://schemas.openxmlformats.org/officeDocument/2006/relationships/hyperlink" Target="https://fbref.com/en/players/e94d79e3/Martin-Caceres" TargetMode="External"/><Relationship Id="rId1411" Type="http://schemas.openxmlformats.org/officeDocument/2006/relationships/hyperlink" Target="https://fbref.com/en/players/9d5afdfb/Jon-Gallagher" TargetMode="External"/><Relationship Id="rId1649" Type="http://schemas.openxmlformats.org/officeDocument/2006/relationships/hyperlink" Target="https://fbref.com/en/country/USA/United-States-Football" TargetMode="External"/><Relationship Id="rId1856" Type="http://schemas.openxmlformats.org/officeDocument/2006/relationships/hyperlink" Target="https://fbref.com/en/players/75babbce/Collen-Warner" TargetMode="External"/><Relationship Id="rId1509" Type="http://schemas.openxmlformats.org/officeDocument/2006/relationships/hyperlink" Target="https://fbref.com/en/squads/35f1b818/2022/wages/Nashville-SC-Wage-Details" TargetMode="External"/><Relationship Id="rId1716" Type="http://schemas.openxmlformats.org/officeDocument/2006/relationships/hyperlink" Target="https://fbref.com/en/squads/4acb0537/2022/wages/Sporting-KC-Wage-Details" TargetMode="External"/><Relationship Id="rId1923" Type="http://schemas.openxmlformats.org/officeDocument/2006/relationships/hyperlink" Target="https://fbref.com/en/players/2415bd0a/Felipe" TargetMode="External"/><Relationship Id="rId297" Type="http://schemas.openxmlformats.org/officeDocument/2006/relationships/hyperlink" Target="https://fbref.com/en/squads/64e81410/2022/wages/New-York-City-FC-Wage-Details" TargetMode="External"/><Relationship Id="rId2185" Type="http://schemas.openxmlformats.org/officeDocument/2006/relationships/hyperlink" Target="https://fbref.com/en/squads/6218ebd4/2022/wages/Seattle-Sounders-FC-Wage-Details" TargetMode="External"/><Relationship Id="rId157" Type="http://schemas.openxmlformats.org/officeDocument/2006/relationships/hyperlink" Target="https://fbref.com/en/players/4ddd0834/Sebastian-Blanco" TargetMode="External"/><Relationship Id="rId364" Type="http://schemas.openxmlformats.org/officeDocument/2006/relationships/hyperlink" Target="https://fbref.com/en/players/c0a28fbd/Derrick-Williams" TargetMode="External"/><Relationship Id="rId2045" Type="http://schemas.openxmlformats.org/officeDocument/2006/relationships/hyperlink" Target="https://fbref.com/en/country/USA/United-States-Football" TargetMode="External"/><Relationship Id="rId571" Type="http://schemas.openxmlformats.org/officeDocument/2006/relationships/hyperlink" Target="https://fbref.com/en/squads/0d885416/2022/wages/Houston-Dynamo-Wage-Details" TargetMode="External"/><Relationship Id="rId669" Type="http://schemas.openxmlformats.org/officeDocument/2006/relationships/hyperlink" Target="https://fbref.com/en/country/PER/Peru-Football" TargetMode="External"/><Relationship Id="rId876" Type="http://schemas.openxmlformats.org/officeDocument/2006/relationships/hyperlink" Target="https://fbref.com/en/players/1a160ea3/Geoff-Cameron" TargetMode="External"/><Relationship Id="rId1299" Type="http://schemas.openxmlformats.org/officeDocument/2006/relationships/hyperlink" Target="https://fbref.com/en/country/SLV/El-Salvador-Football" TargetMode="External"/><Relationship Id="rId2252" Type="http://schemas.openxmlformats.org/officeDocument/2006/relationships/hyperlink" Target="https://fbref.com/en/country/USA/United-States-Football" TargetMode="External"/><Relationship Id="rId224" Type="http://schemas.openxmlformats.org/officeDocument/2006/relationships/hyperlink" Target="https://fbref.com/en/country/JPN/Japan-Football" TargetMode="External"/><Relationship Id="rId431" Type="http://schemas.openxmlformats.org/officeDocument/2006/relationships/hyperlink" Target="https://fbref.com/en/country/BRA/Brazil-Football" TargetMode="External"/><Relationship Id="rId529" Type="http://schemas.openxmlformats.org/officeDocument/2006/relationships/hyperlink" Target="https://fbref.com/en/squads/15cf8f40/2022/wages/FC-Dallas-Wage-Details" TargetMode="External"/><Relationship Id="rId736" Type="http://schemas.openxmlformats.org/officeDocument/2006/relationships/hyperlink" Target="https://fbref.com/en/squads/cb8b86a2/2022/wages/Inter-Miami-Wage-Details" TargetMode="External"/><Relationship Id="rId1061" Type="http://schemas.openxmlformats.org/officeDocument/2006/relationships/hyperlink" Target="https://fbref.com/en/country/POR/Portugal-Football" TargetMode="External"/><Relationship Id="rId1159" Type="http://schemas.openxmlformats.org/officeDocument/2006/relationships/hyperlink" Target="https://fbref.com/en/players/0d8a2551/Cristhian-Paredes" TargetMode="External"/><Relationship Id="rId1366" Type="http://schemas.openxmlformats.org/officeDocument/2006/relationships/hyperlink" Target="https://fbref.com/en/country/BRA/Brazil-Football" TargetMode="External"/><Relationship Id="rId2112" Type="http://schemas.openxmlformats.org/officeDocument/2006/relationships/hyperlink" Target="https://fbref.com/en/country/USA/United-States-Football" TargetMode="External"/><Relationship Id="rId943" Type="http://schemas.openxmlformats.org/officeDocument/2006/relationships/hyperlink" Target="https://fbref.com/en/players/c16a59af/Ethan-Finlay" TargetMode="External"/><Relationship Id="rId1019" Type="http://schemas.openxmlformats.org/officeDocument/2006/relationships/hyperlink" Target="https://fbref.com/en/country/IRL/Republic-of-Ireland-Football" TargetMode="External"/><Relationship Id="rId1573" Type="http://schemas.openxmlformats.org/officeDocument/2006/relationships/hyperlink" Target="https://fbref.com/en/players/2f49476c/Matt-Freese" TargetMode="External"/><Relationship Id="rId1780" Type="http://schemas.openxmlformats.org/officeDocument/2006/relationships/hyperlink" Target="https://fbref.com/en/squads/64e81410/2022/wages/New-York-City-FC-Wage-Details" TargetMode="External"/><Relationship Id="rId1878" Type="http://schemas.openxmlformats.org/officeDocument/2006/relationships/hyperlink" Target="https://fbref.com/en/country/USA/United-States-Football" TargetMode="External"/><Relationship Id="rId72" Type="http://schemas.openxmlformats.org/officeDocument/2006/relationships/hyperlink" Target="https://fbref.com/en/squads/ab41cb90/2022/wages/Vancouver-Whitecaps-FC-Wage-Details" TargetMode="External"/><Relationship Id="rId803" Type="http://schemas.openxmlformats.org/officeDocument/2006/relationships/hyperlink" Target="https://fbref.com/en/players/7827a6b3/Tyler-Miller" TargetMode="External"/><Relationship Id="rId1226" Type="http://schemas.openxmlformats.org/officeDocument/2006/relationships/hyperlink" Target="https://fbref.com/en/country/ARG/Argentina-Football" TargetMode="External"/><Relationship Id="rId1433" Type="http://schemas.openxmlformats.org/officeDocument/2006/relationships/hyperlink" Target="https://fbref.com/en/country/USA/United-States-Football" TargetMode="External"/><Relationship Id="rId1640" Type="http://schemas.openxmlformats.org/officeDocument/2006/relationships/hyperlink" Target="https://fbref.com/en/country/USA/United-States-Football" TargetMode="External"/><Relationship Id="rId1738" Type="http://schemas.openxmlformats.org/officeDocument/2006/relationships/hyperlink" Target="https://fbref.com/en/players/c0243229/Ian-Hoffmann" TargetMode="External"/><Relationship Id="rId1500" Type="http://schemas.openxmlformats.org/officeDocument/2006/relationships/hyperlink" Target="https://fbref.com/en/squads/130f43fa/2022/wages/Toronto-FC-Wage-Details" TargetMode="External"/><Relationship Id="rId1945" Type="http://schemas.openxmlformats.org/officeDocument/2006/relationships/hyperlink" Target="https://fbref.com/en/players/612a0951/Blake-Bodily" TargetMode="External"/><Relationship Id="rId1805" Type="http://schemas.openxmlformats.org/officeDocument/2006/relationships/hyperlink" Target="https://fbref.com/en/players/552898bd/Ethan-Bartlow" TargetMode="External"/><Relationship Id="rId179" Type="http://schemas.openxmlformats.org/officeDocument/2006/relationships/hyperlink" Target="https://fbref.com/en/country/GER/Germany-Football" TargetMode="External"/><Relationship Id="rId386" Type="http://schemas.openxmlformats.org/officeDocument/2006/relationships/hyperlink" Target="https://fbref.com/en/country/CRC/Costa-Rica-Football" TargetMode="External"/><Relationship Id="rId593" Type="http://schemas.openxmlformats.org/officeDocument/2006/relationships/hyperlink" Target="https://fbref.com/en/players/ef4e4c5d/CJ-Sapong" TargetMode="External"/><Relationship Id="rId2067" Type="http://schemas.openxmlformats.org/officeDocument/2006/relationships/hyperlink" Target="https://fbref.com/en/squads/99ea75a6/2022/wages/Minnesota-United-Wage-Details" TargetMode="External"/><Relationship Id="rId2274" Type="http://schemas.openxmlformats.org/officeDocument/2006/relationships/hyperlink" Target="https://fbref.com/en/country/USA/United-States-Football" TargetMode="External"/><Relationship Id="rId246" Type="http://schemas.openxmlformats.org/officeDocument/2006/relationships/hyperlink" Target="https://fbref.com/en/squads/529ba333/2022/wages/Columbus-Crew-Wage-Details" TargetMode="External"/><Relationship Id="rId453" Type="http://schemas.openxmlformats.org/officeDocument/2006/relationships/hyperlink" Target="https://fbref.com/en/squads/64e81410/2022/wages/New-York-City-FC-Wage-Details" TargetMode="External"/><Relationship Id="rId660" Type="http://schemas.openxmlformats.org/officeDocument/2006/relationships/hyperlink" Target="https://fbref.com/en/country/SWE/Sweden-Football" TargetMode="External"/><Relationship Id="rId898" Type="http://schemas.openxmlformats.org/officeDocument/2006/relationships/hyperlink" Target="https://fbref.com/en/players/7371ec36/Chase-Gasper" TargetMode="External"/><Relationship Id="rId1083" Type="http://schemas.openxmlformats.org/officeDocument/2006/relationships/hyperlink" Target="https://fbref.com/en/squads/d8b46897/2022/wages/LA-Galaxy-Wage-Details" TargetMode="External"/><Relationship Id="rId1290" Type="http://schemas.openxmlformats.org/officeDocument/2006/relationships/hyperlink" Target="https://fbref.com/en/squads/415b4465/2022/wages/Colorado-Rapids-Wage-Details" TargetMode="External"/><Relationship Id="rId2134" Type="http://schemas.openxmlformats.org/officeDocument/2006/relationships/hyperlink" Target="https://fbref.com/en/squads/3c079def/2022/wages/New-England-Revolution-Wage-Details" TargetMode="External"/><Relationship Id="rId106" Type="http://schemas.openxmlformats.org/officeDocument/2006/relationships/hyperlink" Target="https://fbref.com/en/players/279508bf/Brenner" TargetMode="External"/><Relationship Id="rId313" Type="http://schemas.openxmlformats.org/officeDocument/2006/relationships/hyperlink" Target="https://fbref.com/en/players/614b26e3/Emanuel-Reynoso" TargetMode="External"/><Relationship Id="rId758" Type="http://schemas.openxmlformats.org/officeDocument/2006/relationships/hyperlink" Target="https://fbref.com/en/players/fe81682e/Diego-Fagundez" TargetMode="External"/><Relationship Id="rId965" Type="http://schemas.openxmlformats.org/officeDocument/2006/relationships/hyperlink" Target="https://fbref.com/en/country/SCO/Scotland-Football" TargetMode="External"/><Relationship Id="rId1150" Type="http://schemas.openxmlformats.org/officeDocument/2006/relationships/hyperlink" Target="https://fbref.com/en/players/465015a5/Johan-Kappelhof" TargetMode="External"/><Relationship Id="rId1388" Type="http://schemas.openxmlformats.org/officeDocument/2006/relationships/hyperlink" Target="https://fbref.com/en/squads/b918956d/2022/wages/Austin-FC-Wage-Details" TargetMode="External"/><Relationship Id="rId1595" Type="http://schemas.openxmlformats.org/officeDocument/2006/relationships/hyperlink" Target="https://fbref.com/en/country/COL/Colombia-Football" TargetMode="External"/><Relationship Id="rId94" Type="http://schemas.openxmlformats.org/officeDocument/2006/relationships/hyperlink" Target="https://fbref.com/en/players/a1216563/Emiliano-Rigoni" TargetMode="External"/><Relationship Id="rId520" Type="http://schemas.openxmlformats.org/officeDocument/2006/relationships/hyperlink" Target="https://fbref.com/en/players/0cc00553/Darwin-Quintero" TargetMode="External"/><Relationship Id="rId618" Type="http://schemas.openxmlformats.org/officeDocument/2006/relationships/hyperlink" Target="https://fbref.com/en/country/ARG/Argentina-Football" TargetMode="External"/><Relationship Id="rId825" Type="http://schemas.openxmlformats.org/officeDocument/2006/relationships/hyperlink" Target="https://fbref.com/en/country/USA/United-States-Football" TargetMode="External"/><Relationship Id="rId1248" Type="http://schemas.openxmlformats.org/officeDocument/2006/relationships/hyperlink" Target="https://fbref.com/en/squads/f9940243/2022/wages/Chicago-Fire-Wage-Details" TargetMode="External"/><Relationship Id="rId1455" Type="http://schemas.openxmlformats.org/officeDocument/2006/relationships/hyperlink" Target="https://fbref.com/en/squads/69a0fb10/2022/wages/New-York-Red-Bulls-Wage-Details" TargetMode="External"/><Relationship Id="rId1662" Type="http://schemas.openxmlformats.org/officeDocument/2006/relationships/hyperlink" Target="https://fbref.com/en/squads/81d817a3/2022/wages/Los-Angeles-FC-Wage-Details" TargetMode="External"/><Relationship Id="rId2201" Type="http://schemas.openxmlformats.org/officeDocument/2006/relationships/hyperlink" Target="https://fbref.com/en/squads/64e81410/2022/wages/New-York-City-FC-Wage-Details" TargetMode="External"/><Relationship Id="rId1010" Type="http://schemas.openxmlformats.org/officeDocument/2006/relationships/hyperlink" Target="https://fbref.com/en/country/ECU/Ecuador-Football" TargetMode="External"/><Relationship Id="rId1108" Type="http://schemas.openxmlformats.org/officeDocument/2006/relationships/hyperlink" Target="https://fbref.com/en/players/5f6c69d8/Tommy-Thompson" TargetMode="External"/><Relationship Id="rId1315" Type="http://schemas.openxmlformats.org/officeDocument/2006/relationships/hyperlink" Target="https://fbref.com/en/squads/d8b46897/2022/wages/LA-Galaxy-Wage-Details" TargetMode="External"/><Relationship Id="rId1967" Type="http://schemas.openxmlformats.org/officeDocument/2006/relationships/hyperlink" Target="https://fbref.com/en/country/USA/United-States-Football" TargetMode="External"/><Relationship Id="rId1522" Type="http://schemas.openxmlformats.org/officeDocument/2006/relationships/hyperlink" Target="https://fbref.com/en/players/0d5c0218/Clement-Diop" TargetMode="External"/><Relationship Id="rId21" Type="http://schemas.openxmlformats.org/officeDocument/2006/relationships/hyperlink" Target="https://fbref.com/en/squads/cb8b86a2/2022/wages/Inter-Miami-Wage-Details" TargetMode="External"/><Relationship Id="rId2089" Type="http://schemas.openxmlformats.org/officeDocument/2006/relationships/hyperlink" Target="https://fbref.com/en/country/CAN/Canada-Football" TargetMode="External"/><Relationship Id="rId2296" Type="http://schemas.openxmlformats.org/officeDocument/2006/relationships/hyperlink" Target="https://fbref.com/en/squads/eb57545a/2022/wages/Charlotte-FC-Wage-Details" TargetMode="External"/><Relationship Id="rId268" Type="http://schemas.openxmlformats.org/officeDocument/2006/relationships/hyperlink" Target="https://fbref.com/en/players/5e2a4d0e/Matt-Hedges" TargetMode="External"/><Relationship Id="rId475" Type="http://schemas.openxmlformats.org/officeDocument/2006/relationships/hyperlink" Target="https://fbref.com/en/players/247accfd/Bakaye-Dibassy" TargetMode="External"/><Relationship Id="rId682" Type="http://schemas.openxmlformats.org/officeDocument/2006/relationships/hyperlink" Target="https://fbref.com/en/squads/1ebc1a5b/2022/wages/Atlanta-United-Wage-Details" TargetMode="External"/><Relationship Id="rId2156" Type="http://schemas.openxmlformats.org/officeDocument/2006/relationships/hyperlink" Target="https://fbref.com/en/players/29d85f83/Sofiane-Djeffal" TargetMode="External"/><Relationship Id="rId128" Type="http://schemas.openxmlformats.org/officeDocument/2006/relationships/hyperlink" Target="https://fbref.com/en/country/WAL/Wales-Football" TargetMode="External"/><Relationship Id="rId335" Type="http://schemas.openxmlformats.org/officeDocument/2006/relationships/hyperlink" Target="https://fbref.com/en/country/POL/Poland-Football" TargetMode="External"/><Relationship Id="rId542" Type="http://schemas.openxmlformats.org/officeDocument/2006/relationships/hyperlink" Target="https://fbref.com/en/players/3cd08ab7/Efrain-Alvarez" TargetMode="External"/><Relationship Id="rId1172" Type="http://schemas.openxmlformats.org/officeDocument/2006/relationships/hyperlink" Target="https://fbref.com/en/country/VEN/Venezuela-Football" TargetMode="External"/><Relationship Id="rId2016" Type="http://schemas.openxmlformats.org/officeDocument/2006/relationships/hyperlink" Target="https://fbref.com/en/squads/fc22273c/2022/wages/CF-Montreal-Wage-Details" TargetMode="External"/><Relationship Id="rId2223" Type="http://schemas.openxmlformats.org/officeDocument/2006/relationships/hyperlink" Target="https://fbref.com/en/players/2aa97663/Damian-Las" TargetMode="External"/><Relationship Id="rId402" Type="http://schemas.openxmlformats.org/officeDocument/2006/relationships/hyperlink" Target="https://fbref.com/en/squads/529ba333/2022/wages/Columbus-Crew-Wage-Details" TargetMode="External"/><Relationship Id="rId1032" Type="http://schemas.openxmlformats.org/officeDocument/2006/relationships/hyperlink" Target="https://fbref.com/en/squads/1ebc1a5b/2022/wages/Atlanta-United-Wage-Details" TargetMode="External"/><Relationship Id="rId1989" Type="http://schemas.openxmlformats.org/officeDocument/2006/relationships/hyperlink" Target="https://fbref.com/en/squads/eb57545a/2022/wages/Charlotte-FC-Wage-Details" TargetMode="External"/><Relationship Id="rId1849" Type="http://schemas.openxmlformats.org/officeDocument/2006/relationships/hyperlink" Target="https://fbref.com/en/squads/3c079def/2022/wages/New-England-Revolution-Wage-Details" TargetMode="External"/><Relationship Id="rId192" Type="http://schemas.openxmlformats.org/officeDocument/2006/relationships/hyperlink" Target="https://fbref.com/en/squads/d8b46897/2022/wages/LA-Galaxy-Wage-Details" TargetMode="External"/><Relationship Id="rId1709" Type="http://schemas.openxmlformats.org/officeDocument/2006/relationships/hyperlink" Target="https://fbref.com/en/country/USA/United-States-Football" TargetMode="External"/><Relationship Id="rId1916" Type="http://schemas.openxmlformats.org/officeDocument/2006/relationships/hyperlink" Target="https://fbref.com/en/squads/ab41cb90/2022/wages/Vancouver-Whitecaps-FC-Wage-Details" TargetMode="External"/><Relationship Id="rId2080" Type="http://schemas.openxmlformats.org/officeDocument/2006/relationships/hyperlink" Target="https://fbref.com/en/squads/0d885416/2022/wages/Houston-Dynamo-Wage-Details" TargetMode="External"/><Relationship Id="rId869" Type="http://schemas.openxmlformats.org/officeDocument/2006/relationships/hyperlink" Target="https://fbref.com/en/squads/fc22273c/2022/wages/CF-Montreal-Wage-Details" TargetMode="External"/><Relationship Id="rId1499" Type="http://schemas.openxmlformats.org/officeDocument/2006/relationships/hyperlink" Target="https://fbref.com/en/country/CAN/Canada-Football" TargetMode="External"/><Relationship Id="rId729" Type="http://schemas.openxmlformats.org/officeDocument/2006/relationships/hyperlink" Target="https://fbref.com/en/country/ENG/England-Football" TargetMode="External"/><Relationship Id="rId1359" Type="http://schemas.openxmlformats.org/officeDocument/2006/relationships/hyperlink" Target="https://fbref.com/en/country/USA/United-States-Football" TargetMode="External"/><Relationship Id="rId936" Type="http://schemas.openxmlformats.org/officeDocument/2006/relationships/hyperlink" Target="https://fbref.com/en/squads/4acb0537/2022/wages/Sporting-KC-Wage-Details" TargetMode="External"/><Relationship Id="rId1219" Type="http://schemas.openxmlformats.org/officeDocument/2006/relationships/hyperlink" Target="https://fbref.com/en/players/8348b24d/Ray-Gaddis" TargetMode="External"/><Relationship Id="rId1566" Type="http://schemas.openxmlformats.org/officeDocument/2006/relationships/hyperlink" Target="https://fbref.com/en/squads/ca460650/2022/wages/San-Jose-Earthquakes-Wage-Details" TargetMode="External"/><Relationship Id="rId1773" Type="http://schemas.openxmlformats.org/officeDocument/2006/relationships/hyperlink" Target="https://fbref.com/en/squads/64e81410/2022/wages/New-York-City-FC-Wage-Details" TargetMode="External"/><Relationship Id="rId1980" Type="http://schemas.openxmlformats.org/officeDocument/2006/relationships/hyperlink" Target="https://fbref.com/en/squads/e9ea41b2/2022/wages/FC-Cincinnati-Wage-Details" TargetMode="External"/><Relationship Id="rId65" Type="http://schemas.openxmlformats.org/officeDocument/2006/relationships/hyperlink" Target="https://fbref.com/en/country/ARG/Argentina-Football" TargetMode="External"/><Relationship Id="rId1426" Type="http://schemas.openxmlformats.org/officeDocument/2006/relationships/hyperlink" Target="https://fbref.com/en/players/220cf869/Drew-Moor" TargetMode="External"/><Relationship Id="rId1633" Type="http://schemas.openxmlformats.org/officeDocument/2006/relationships/hyperlink" Target="https://fbref.com/en/players/92f62cfe/Quinn-Sullivan" TargetMode="External"/><Relationship Id="rId1840" Type="http://schemas.openxmlformats.org/officeDocument/2006/relationships/hyperlink" Target="https://fbref.com/en/squads/35f1b818/2022/wages/Nashville-SC-Wage-Details" TargetMode="External"/><Relationship Id="rId1700" Type="http://schemas.openxmlformats.org/officeDocument/2006/relationships/hyperlink" Target="https://fbref.com/en/country/SLV/El-Salvador-Football" TargetMode="External"/><Relationship Id="rId379" Type="http://schemas.openxmlformats.org/officeDocument/2006/relationships/hyperlink" Target="https://fbref.com/en/players/0fe96099/Anton-Tinnerholm" TargetMode="External"/><Relationship Id="rId586" Type="http://schemas.openxmlformats.org/officeDocument/2006/relationships/hyperlink" Target="https://fbref.com/en/squads/81d817a3/2022/wages/Los-Angeles-FC-Wage-Details" TargetMode="External"/><Relationship Id="rId793" Type="http://schemas.openxmlformats.org/officeDocument/2006/relationships/hyperlink" Target="https://fbref.com/en/squads/3c079def/2022/wages/New-England-Revolution-Wage-Details" TargetMode="External"/><Relationship Id="rId2267" Type="http://schemas.openxmlformats.org/officeDocument/2006/relationships/hyperlink" Target="https://fbref.com/en/players/8941d9b2/Arquimides-Ordonez" TargetMode="External"/><Relationship Id="rId239" Type="http://schemas.openxmlformats.org/officeDocument/2006/relationships/hyperlink" Target="https://fbref.com/en/country/COD/Congo-DR-Football" TargetMode="External"/><Relationship Id="rId446" Type="http://schemas.openxmlformats.org/officeDocument/2006/relationships/hyperlink" Target="https://fbref.com/en/country/COL/Colombia-Football" TargetMode="External"/><Relationship Id="rId653" Type="http://schemas.openxmlformats.org/officeDocument/2006/relationships/hyperlink" Target="https://fbref.com/en/players/f080dd22/Santiago-Sosa" TargetMode="External"/><Relationship Id="rId1076" Type="http://schemas.openxmlformats.org/officeDocument/2006/relationships/hyperlink" Target="https://fbref.com/en/country/ARG/Argentina-Football" TargetMode="External"/><Relationship Id="rId1283" Type="http://schemas.openxmlformats.org/officeDocument/2006/relationships/hyperlink" Target="https://fbref.com/en/country/MEX/Mexico-Football" TargetMode="External"/><Relationship Id="rId1490" Type="http://schemas.openxmlformats.org/officeDocument/2006/relationships/hyperlink" Target="https://fbref.com/en/country/GHA/Ghana-Football" TargetMode="External"/><Relationship Id="rId2127" Type="http://schemas.openxmlformats.org/officeDocument/2006/relationships/hyperlink" Target="https://fbref.com/en/country/USA/United-States-Football" TargetMode="External"/><Relationship Id="rId306" Type="http://schemas.openxmlformats.org/officeDocument/2006/relationships/hyperlink" Target="https://fbref.com/en/squads/35f1b818/2022/wages/Nashville-SC-Wage-Details" TargetMode="External"/><Relationship Id="rId860" Type="http://schemas.openxmlformats.org/officeDocument/2006/relationships/hyperlink" Target="https://fbref.com/en/squads/ab41cb90/2022/wages/Vancouver-Whitecaps-FC-Wage-Details" TargetMode="External"/><Relationship Id="rId1143" Type="http://schemas.openxmlformats.org/officeDocument/2006/relationships/hyperlink" Target="https://fbref.com/en/squads/ab41cb90/2022/wages/Vancouver-Whitecaps-FC-Wage-Details" TargetMode="External"/><Relationship Id="rId513" Type="http://schemas.openxmlformats.org/officeDocument/2006/relationships/hyperlink" Target="https://fbref.com/en/squads/d8b46897/2022/wages/LA-Galaxy-Wage-Details" TargetMode="External"/><Relationship Id="rId720" Type="http://schemas.openxmlformats.org/officeDocument/2006/relationships/hyperlink" Target="https://fbref.com/en/country/USA/United-States-Football" TargetMode="External"/><Relationship Id="rId1350" Type="http://schemas.openxmlformats.org/officeDocument/2006/relationships/hyperlink" Target="https://fbref.com/en/country/USA/United-States-Football" TargetMode="External"/><Relationship Id="rId1003" Type="http://schemas.openxmlformats.org/officeDocument/2006/relationships/hyperlink" Target="https://fbref.com/en/players/c9ce0fc8/James-Igbekeme" TargetMode="External"/><Relationship Id="rId1210" Type="http://schemas.openxmlformats.org/officeDocument/2006/relationships/hyperlink" Target="https://fbref.com/en/players/6e98c19f/Jordy-Alcivar" TargetMode="External"/><Relationship Id="rId2191" Type="http://schemas.openxmlformats.org/officeDocument/2006/relationships/hyperlink" Target="https://fbref.com/en/squads/6218ebd4/2022/wages/Seattle-Sounders-FC-Wage-Details" TargetMode="External"/><Relationship Id="rId163" Type="http://schemas.openxmlformats.org/officeDocument/2006/relationships/hyperlink" Target="https://fbref.com/en/players/f61246d8/Jesus-Ferreira" TargetMode="External"/><Relationship Id="rId370" Type="http://schemas.openxmlformats.org/officeDocument/2006/relationships/hyperlink" Target="https://fbref.com/en/players/b3b21a11/Andre-Blake" TargetMode="External"/><Relationship Id="rId2051" Type="http://schemas.openxmlformats.org/officeDocument/2006/relationships/hyperlink" Target="https://fbref.com/en/country/FRA/France-Football" TargetMode="External"/><Relationship Id="rId230" Type="http://schemas.openxmlformats.org/officeDocument/2006/relationships/hyperlink" Target="https://fbref.com/en/country/BRA/Brazil-Football" TargetMode="External"/><Relationship Id="rId1677" Type="http://schemas.openxmlformats.org/officeDocument/2006/relationships/hyperlink" Target="https://fbref.com/en/squads/f7d86a43/2022/wages/Real-Salt-Lake-Wage-Details" TargetMode="External"/><Relationship Id="rId1884" Type="http://schemas.openxmlformats.org/officeDocument/2006/relationships/hyperlink" Target="https://fbref.com/en/country/USA/United-States-Football" TargetMode="External"/><Relationship Id="rId907" Type="http://schemas.openxmlformats.org/officeDocument/2006/relationships/hyperlink" Target="https://fbref.com/en/players/46ee5234/Kieran-Gibbs" TargetMode="External"/><Relationship Id="rId1537" Type="http://schemas.openxmlformats.org/officeDocument/2006/relationships/hyperlink" Target="https://fbref.com/en/players/3677d047/Erik-Holt" TargetMode="External"/><Relationship Id="rId1744" Type="http://schemas.openxmlformats.org/officeDocument/2006/relationships/hyperlink" Target="https://fbref.com/en/players/43ca2019/Amar-Sejdic" TargetMode="External"/><Relationship Id="rId1951" Type="http://schemas.openxmlformats.org/officeDocument/2006/relationships/hyperlink" Target="https://fbref.com/en/players/f99000bb/George-Fochive" TargetMode="External"/><Relationship Id="rId36" Type="http://schemas.openxmlformats.org/officeDocument/2006/relationships/hyperlink" Target="https://fbref.com/en/squads/130f43fa/2022/wages/Toronto-FC-Wage-Details" TargetMode="External"/><Relationship Id="rId1604" Type="http://schemas.openxmlformats.org/officeDocument/2006/relationships/hyperlink" Target="https://fbref.com/en/country/ARG/Argentina-Football" TargetMode="External"/><Relationship Id="rId1811" Type="http://schemas.openxmlformats.org/officeDocument/2006/relationships/hyperlink" Target="https://fbref.com/en/players/d31bf83e/Ifunanyachi-Achara" TargetMode="External"/><Relationship Id="rId697" Type="http://schemas.openxmlformats.org/officeDocument/2006/relationships/hyperlink" Target="https://fbref.com/en/squads/e9ea41b2/2022/wages/FC-Cincinnati-Wage-Details" TargetMode="External"/><Relationship Id="rId1187" Type="http://schemas.openxmlformats.org/officeDocument/2006/relationships/hyperlink" Target="https://fbref.com/en/country/ARG/Argentina-Football" TargetMode="External"/><Relationship Id="rId557" Type="http://schemas.openxmlformats.org/officeDocument/2006/relationships/hyperlink" Target="https://fbref.com/en/players/adf26bd4/Boris-Sekulic" TargetMode="External"/><Relationship Id="rId764" Type="http://schemas.openxmlformats.org/officeDocument/2006/relationships/hyperlink" Target="https://fbref.com/en/players/5bdec47f/Larrys-Mabiala" TargetMode="External"/><Relationship Id="rId971" Type="http://schemas.openxmlformats.org/officeDocument/2006/relationships/hyperlink" Target="https://fbref.com/en/country/USA/United-States-Football" TargetMode="External"/><Relationship Id="rId1394" Type="http://schemas.openxmlformats.org/officeDocument/2006/relationships/hyperlink" Target="https://fbref.com/en/squads/35f1b818/2022/wages/Nashville-SC-Wage-Details" TargetMode="External"/><Relationship Id="rId2238" Type="http://schemas.openxmlformats.org/officeDocument/2006/relationships/hyperlink" Target="https://fbref.com/en/players/3a37d349/Aime-Mabika" TargetMode="External"/><Relationship Id="rId417" Type="http://schemas.openxmlformats.org/officeDocument/2006/relationships/hyperlink" Target="https://fbref.com/en/squads/44117292/2022/wages/DC-United-Wage-Details" TargetMode="External"/><Relationship Id="rId624" Type="http://schemas.openxmlformats.org/officeDocument/2006/relationships/hyperlink" Target="https://fbref.com/en/country/SEN/Senegal-Football" TargetMode="External"/><Relationship Id="rId831" Type="http://schemas.openxmlformats.org/officeDocument/2006/relationships/hyperlink" Target="https://fbref.com/en/country/USA/United-States-Football" TargetMode="External"/><Relationship Id="rId1047" Type="http://schemas.openxmlformats.org/officeDocument/2006/relationships/hyperlink" Target="https://fbref.com/en/squads/4acb0537/2022/wages/Sporting-KC-Wage-Details" TargetMode="External"/><Relationship Id="rId1254" Type="http://schemas.openxmlformats.org/officeDocument/2006/relationships/hyperlink" Target="https://fbref.com/en/squads/46ef01d0/2022/wages/Orlando-City-Wage-Details" TargetMode="External"/><Relationship Id="rId1461" Type="http://schemas.openxmlformats.org/officeDocument/2006/relationships/hyperlink" Target="https://fbref.com/en/squads/fc22273c/2022/wages/CF-Montreal-Wage-Details" TargetMode="External"/><Relationship Id="rId2305" Type="http://schemas.openxmlformats.org/officeDocument/2006/relationships/hyperlink" Target="https://fbref.com/en/players/cc797dfe/Jude-Wellings" TargetMode="External"/><Relationship Id="rId1114" Type="http://schemas.openxmlformats.org/officeDocument/2006/relationships/hyperlink" Target="https://fbref.com/en/players/cf928adb/Kelyn-Rowe" TargetMode="External"/><Relationship Id="rId1321" Type="http://schemas.openxmlformats.org/officeDocument/2006/relationships/hyperlink" Target="https://fbref.com/en/squads/eb57545a/2022/wages/Charlotte-FC-Wage-Details" TargetMode="External"/><Relationship Id="rId2095" Type="http://schemas.openxmlformats.org/officeDocument/2006/relationships/hyperlink" Target="https://fbref.com/en/country/CAN/Canada-Football" TargetMode="External"/><Relationship Id="rId274" Type="http://schemas.openxmlformats.org/officeDocument/2006/relationships/hyperlink" Target="https://fbref.com/en/players/9a6f8dfd/Alejandro-Bedoya" TargetMode="External"/><Relationship Id="rId481" Type="http://schemas.openxmlformats.org/officeDocument/2006/relationships/hyperlink" Target="https://fbref.com/en/players/5ef1939b/Danny-Hoesen" TargetMode="External"/><Relationship Id="rId2162" Type="http://schemas.openxmlformats.org/officeDocument/2006/relationships/hyperlink" Target="https://fbref.com/en/squads/46024eeb/2022/wages/Philadelphia-Union-Wage-Details" TargetMode="External"/><Relationship Id="rId134" Type="http://schemas.openxmlformats.org/officeDocument/2006/relationships/hyperlink" Target="https://fbref.com/en/country/ALB/Albania-Football" TargetMode="External"/><Relationship Id="rId341" Type="http://schemas.openxmlformats.org/officeDocument/2006/relationships/hyperlink" Target="https://fbref.com/en/country/FRA/France-Football" TargetMode="External"/><Relationship Id="rId2022" Type="http://schemas.openxmlformats.org/officeDocument/2006/relationships/hyperlink" Target="https://fbref.com/en/squads/fc22273c/2022/wages/CF-Montreal-Wage-Details" TargetMode="External"/><Relationship Id="rId201" Type="http://schemas.openxmlformats.org/officeDocument/2006/relationships/hyperlink" Target="https://fbref.com/en/squads/81d817a3/2022/wages/Los-Angeles-FC-Wage-Details" TargetMode="External"/><Relationship Id="rId1788" Type="http://schemas.openxmlformats.org/officeDocument/2006/relationships/hyperlink" Target="https://fbref.com/en/country/CAN/Canada-Football" TargetMode="External"/><Relationship Id="rId1995" Type="http://schemas.openxmlformats.org/officeDocument/2006/relationships/hyperlink" Target="https://fbref.com/en/squads/f7d86a43/2022/wages/Real-Salt-Lake-Wage-Details" TargetMode="External"/><Relationship Id="rId1648" Type="http://schemas.openxmlformats.org/officeDocument/2006/relationships/hyperlink" Target="https://fbref.com/en/players/f33ee427/Sebastian-Berhalter" TargetMode="External"/><Relationship Id="rId1508" Type="http://schemas.openxmlformats.org/officeDocument/2006/relationships/hyperlink" Target="https://fbref.com/en/country/USA/United-States-Football" TargetMode="External"/><Relationship Id="rId1855" Type="http://schemas.openxmlformats.org/officeDocument/2006/relationships/hyperlink" Target="https://fbref.com/en/squads/415b4465/2022/wages/Colorado-Rapids-Wage-Details" TargetMode="External"/><Relationship Id="rId1715" Type="http://schemas.openxmlformats.org/officeDocument/2006/relationships/hyperlink" Target="https://fbref.com/en/country/USA/United-States-Football" TargetMode="External"/><Relationship Id="rId1922" Type="http://schemas.openxmlformats.org/officeDocument/2006/relationships/hyperlink" Target="https://fbref.com/en/squads/b918956d/2022/wages/Austin-FC-Wage-Details" TargetMode="External"/><Relationship Id="rId668" Type="http://schemas.openxmlformats.org/officeDocument/2006/relationships/hyperlink" Target="https://fbref.com/en/players/b76e1394/Pedro-Gallese" TargetMode="External"/><Relationship Id="rId875" Type="http://schemas.openxmlformats.org/officeDocument/2006/relationships/hyperlink" Target="https://fbref.com/en/squads/81d817a3/2022/wages/Los-Angeles-FC-Wage-Details" TargetMode="External"/><Relationship Id="rId1298" Type="http://schemas.openxmlformats.org/officeDocument/2006/relationships/hyperlink" Target="https://fbref.com/en/players/1255a82a/Alex-Roldan" TargetMode="External"/><Relationship Id="rId528" Type="http://schemas.openxmlformats.org/officeDocument/2006/relationships/hyperlink" Target="https://fbref.com/en/squads/130f43fa/2022/wages/Toronto-FC-Wage-Details" TargetMode="External"/><Relationship Id="rId735" Type="http://schemas.openxmlformats.org/officeDocument/2006/relationships/hyperlink" Target="https://fbref.com/en/country/NED/Netherlands-Football" TargetMode="External"/><Relationship Id="rId942" Type="http://schemas.openxmlformats.org/officeDocument/2006/relationships/hyperlink" Target="https://fbref.com/en/squads/ab41cb90/2022/wages/Vancouver-Whitecaps-FC-Wage-Details" TargetMode="External"/><Relationship Id="rId1158" Type="http://schemas.openxmlformats.org/officeDocument/2006/relationships/hyperlink" Target="https://fbref.com/en/squads/cb8b86a2/2022/wages/Inter-Miami-Wage-Details" TargetMode="External"/><Relationship Id="rId1365" Type="http://schemas.openxmlformats.org/officeDocument/2006/relationships/hyperlink" Target="https://fbref.com/en/players/6adb0b79/Thiago" TargetMode="External"/><Relationship Id="rId1572" Type="http://schemas.openxmlformats.org/officeDocument/2006/relationships/hyperlink" Target="https://fbref.com/en/squads/f9940243/2022/wages/Chicago-Fire-Wage-Details" TargetMode="External"/><Relationship Id="rId2209" Type="http://schemas.openxmlformats.org/officeDocument/2006/relationships/hyperlink" Target="https://fbref.com/en/squads/69a0fb10/2022/wages/New-York-Red-Bulls-Wage-Details" TargetMode="External"/><Relationship Id="rId1018" Type="http://schemas.openxmlformats.org/officeDocument/2006/relationships/hyperlink" Target="https://fbref.com/en/players/0f04858e/Jake-Mulraney" TargetMode="External"/><Relationship Id="rId1225" Type="http://schemas.openxmlformats.org/officeDocument/2006/relationships/hyperlink" Target="https://fbref.com/en/players/c82dcb70/Joaquin-Torres" TargetMode="External"/><Relationship Id="rId1432" Type="http://schemas.openxmlformats.org/officeDocument/2006/relationships/hyperlink" Target="https://fbref.com/en/players/7bd25363/Donovan-Pines" TargetMode="External"/><Relationship Id="rId71" Type="http://schemas.openxmlformats.org/officeDocument/2006/relationships/hyperlink" Target="https://fbref.com/en/country/SCO/Scotland-Football" TargetMode="External"/><Relationship Id="rId802" Type="http://schemas.openxmlformats.org/officeDocument/2006/relationships/hyperlink" Target="https://fbref.com/en/squads/69a0fb10/2022/wages/New-York-Red-Bulls-Wage-Details" TargetMode="External"/><Relationship Id="rId178" Type="http://schemas.openxmlformats.org/officeDocument/2006/relationships/hyperlink" Target="https://fbref.com/en/players/df8e7b62/Erik-Thommy" TargetMode="External"/><Relationship Id="rId385" Type="http://schemas.openxmlformats.org/officeDocument/2006/relationships/hyperlink" Target="https://fbref.com/en/players/491862dd/Ronald-Matarrita" TargetMode="External"/><Relationship Id="rId592" Type="http://schemas.openxmlformats.org/officeDocument/2006/relationships/hyperlink" Target="https://fbref.com/en/squads/1ebc1a5b/2022/wages/Atlanta-United-Wage-Details" TargetMode="External"/><Relationship Id="rId2066" Type="http://schemas.openxmlformats.org/officeDocument/2006/relationships/hyperlink" Target="https://fbref.com/en/country/USA/United-States-Football" TargetMode="External"/><Relationship Id="rId2273" Type="http://schemas.openxmlformats.org/officeDocument/2006/relationships/hyperlink" Target="https://fbref.com/en/players/c6d233e3/Ian-Murphy" TargetMode="External"/><Relationship Id="rId245" Type="http://schemas.openxmlformats.org/officeDocument/2006/relationships/hyperlink" Target="https://fbref.com/en/country/GHA/Ghana-Football" TargetMode="External"/><Relationship Id="rId452" Type="http://schemas.openxmlformats.org/officeDocument/2006/relationships/hyperlink" Target="https://fbref.com/en/country/ARG/Argentina-Football" TargetMode="External"/><Relationship Id="rId1082" Type="http://schemas.openxmlformats.org/officeDocument/2006/relationships/hyperlink" Target="https://fbref.com/en/country/SUR/Suriname-Football" TargetMode="External"/><Relationship Id="rId2133" Type="http://schemas.openxmlformats.org/officeDocument/2006/relationships/hyperlink" Target="https://fbref.com/en/country/USA/United-States-Football" TargetMode="External"/><Relationship Id="rId105" Type="http://schemas.openxmlformats.org/officeDocument/2006/relationships/hyperlink" Target="https://fbref.com/en/squads/529ba333/2022/wages/Columbus-Crew-Wage-Details" TargetMode="External"/><Relationship Id="rId312" Type="http://schemas.openxmlformats.org/officeDocument/2006/relationships/hyperlink" Target="https://fbref.com/en/squads/44117292/2022/wages/DC-United-Wage-Details" TargetMode="External"/><Relationship Id="rId2200" Type="http://schemas.openxmlformats.org/officeDocument/2006/relationships/hyperlink" Target="https://fbref.com/en/country/USA/United-States-Football" TargetMode="External"/><Relationship Id="rId1899" Type="http://schemas.openxmlformats.org/officeDocument/2006/relationships/hyperlink" Target="https://fbref.com/en/players/148f3d0f/Hassan-Ndam" TargetMode="External"/><Relationship Id="rId1759" Type="http://schemas.openxmlformats.org/officeDocument/2006/relationships/hyperlink" Target="https://fbref.com/en/players/0a0dcb6f/Jacob-Greene" TargetMode="External"/><Relationship Id="rId1966" Type="http://schemas.openxmlformats.org/officeDocument/2006/relationships/hyperlink" Target="https://fbref.com/en/players/73682895/Sacha-Kljestan" TargetMode="External"/><Relationship Id="rId1619" Type="http://schemas.openxmlformats.org/officeDocument/2006/relationships/hyperlink" Target="https://fbref.com/en/country/USA/United-States-Football" TargetMode="External"/><Relationship Id="rId1826" Type="http://schemas.openxmlformats.org/officeDocument/2006/relationships/hyperlink" Target="https://fbref.com/en/players/c90615e6/Lucas-Bartlett" TargetMode="External"/><Relationship Id="rId779" Type="http://schemas.openxmlformats.org/officeDocument/2006/relationships/hyperlink" Target="https://fbref.com/en/players/d899e3bf/Brad-Guzan" TargetMode="External"/><Relationship Id="rId986" Type="http://schemas.openxmlformats.org/officeDocument/2006/relationships/hyperlink" Target="https://fbref.com/en/country/USA/United-States-Football" TargetMode="External"/><Relationship Id="rId639" Type="http://schemas.openxmlformats.org/officeDocument/2006/relationships/hyperlink" Target="https://fbref.com/en/country/USA/United-States-Football" TargetMode="External"/><Relationship Id="rId1269" Type="http://schemas.openxmlformats.org/officeDocument/2006/relationships/hyperlink" Target="https://fbref.com/en/squads/cb8b86a2/2022/wages/Inter-Miami-Wage-Details" TargetMode="External"/><Relationship Id="rId1476" Type="http://schemas.openxmlformats.org/officeDocument/2006/relationships/hyperlink" Target="https://fbref.com/en/squads/69a0fb10/2022/wages/New-York-Red-Bulls-Wage-Details" TargetMode="External"/><Relationship Id="rId846" Type="http://schemas.openxmlformats.org/officeDocument/2006/relationships/hyperlink" Target="https://fbref.com/en/players/7dd83c7d/Alexandre-Pato" TargetMode="External"/><Relationship Id="rId1129" Type="http://schemas.openxmlformats.org/officeDocument/2006/relationships/hyperlink" Target="https://fbref.com/en/players/ea42e480/Maxime-Crepeau" TargetMode="External"/><Relationship Id="rId1683" Type="http://schemas.openxmlformats.org/officeDocument/2006/relationships/hyperlink" Target="https://fbref.com/en/squads/81d817a3/2022/wages/Los-Angeles-FC-Wage-Details" TargetMode="External"/><Relationship Id="rId1890" Type="http://schemas.openxmlformats.org/officeDocument/2006/relationships/hyperlink" Target="https://fbref.com/en/players/1f084637/Joshua-Atencio" TargetMode="External"/><Relationship Id="rId706" Type="http://schemas.openxmlformats.org/officeDocument/2006/relationships/hyperlink" Target="https://fbref.com/en/squads/fc22273c/2022/wages/CF-Montreal-Wage-Details" TargetMode="External"/><Relationship Id="rId913" Type="http://schemas.openxmlformats.org/officeDocument/2006/relationships/hyperlink" Target="https://fbref.com/en/players/f2665f7c/Ruan" TargetMode="External"/><Relationship Id="rId1336" Type="http://schemas.openxmlformats.org/officeDocument/2006/relationships/hyperlink" Target="https://fbref.com/en/squads/fc22273c/2022/wages/CF-Montreal-Wage-Details" TargetMode="External"/><Relationship Id="rId1543" Type="http://schemas.openxmlformats.org/officeDocument/2006/relationships/hyperlink" Target="https://fbref.com/en/players/017459bb/Mathieu-Choiniere" TargetMode="External"/><Relationship Id="rId1750" Type="http://schemas.openxmlformats.org/officeDocument/2006/relationships/hyperlink" Target="https://fbref.com/en/players/f649d6aa/Mikey-Ambrose" TargetMode="External"/><Relationship Id="rId42" Type="http://schemas.openxmlformats.org/officeDocument/2006/relationships/hyperlink" Target="https://fbref.com/en/squads/d8b46897/2022/wages/LA-Galaxy-Wage-Details" TargetMode="External"/><Relationship Id="rId1403" Type="http://schemas.openxmlformats.org/officeDocument/2006/relationships/hyperlink" Target="https://fbref.com/en/country/USA/United-States-Football" TargetMode="External"/><Relationship Id="rId1610" Type="http://schemas.openxmlformats.org/officeDocument/2006/relationships/hyperlink" Target="https://fbref.com/en/country/CAN/Canada-Football" TargetMode="External"/><Relationship Id="rId289" Type="http://schemas.openxmlformats.org/officeDocument/2006/relationships/hyperlink" Target="https://fbref.com/en/players/897c8066/Obinna-Nwobodo" TargetMode="External"/><Relationship Id="rId496" Type="http://schemas.openxmlformats.org/officeDocument/2006/relationships/hyperlink" Target="https://fbref.com/en/players/6c8fb474/Maximiliano-Urruti" TargetMode="External"/><Relationship Id="rId2177" Type="http://schemas.openxmlformats.org/officeDocument/2006/relationships/hyperlink" Target="https://fbref.com/en/squads/4acb0537/2022/wages/Sporting-KC-Wage-Details" TargetMode="External"/><Relationship Id="rId149" Type="http://schemas.openxmlformats.org/officeDocument/2006/relationships/hyperlink" Target="https://fbref.com/en/country/COL/Colombia-Football" TargetMode="External"/><Relationship Id="rId356" Type="http://schemas.openxmlformats.org/officeDocument/2006/relationships/hyperlink" Target="https://fbref.com/en/country/PER/Peru-Football" TargetMode="External"/><Relationship Id="rId563" Type="http://schemas.openxmlformats.org/officeDocument/2006/relationships/hyperlink" Target="https://fbref.com/en/players/8f4541c2/Julian-Araujo" TargetMode="External"/><Relationship Id="rId770" Type="http://schemas.openxmlformats.org/officeDocument/2006/relationships/hyperlink" Target="https://fbref.com/en/players/7368cd70/Pablo-Ruiz" TargetMode="External"/><Relationship Id="rId1193" Type="http://schemas.openxmlformats.org/officeDocument/2006/relationships/hyperlink" Target="https://fbref.com/en/country/USA/United-States-Football" TargetMode="External"/><Relationship Id="rId2037" Type="http://schemas.openxmlformats.org/officeDocument/2006/relationships/hyperlink" Target="https://fbref.com/en/squads/15cf8f40/2022/wages/FC-Dallas-Wage-Details" TargetMode="External"/><Relationship Id="rId2244" Type="http://schemas.openxmlformats.org/officeDocument/2006/relationships/hyperlink" Target="https://fbref.com/en/players/05f54837/Edison-Azcon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5"/>
  <sheetViews>
    <sheetView workbookViewId="0">
      <selection activeCell="K7" sqref="K7"/>
    </sheetView>
  </sheetViews>
  <sheetFormatPr defaultRowHeight="15.6" x14ac:dyDescent="0.25"/>
  <cols>
    <col min="1" max="1" width="15.6640625" style="10" customWidth="1"/>
    <col min="2" max="2" width="12.21875" style="10" customWidth="1"/>
    <col min="3" max="3" width="11.5546875" style="10" customWidth="1"/>
    <col min="4" max="5" width="12.33203125" style="10" customWidth="1"/>
    <col min="6" max="6" width="19.77734375" style="10" customWidth="1"/>
    <col min="7" max="7" width="20.88671875" style="10" customWidth="1"/>
    <col min="8" max="8" width="18.6640625" customWidth="1"/>
  </cols>
  <sheetData>
    <row r="1" spans="1:8" ht="19.95" customHeight="1" x14ac:dyDescent="0.25">
      <c r="A1" s="4" t="s">
        <v>137</v>
      </c>
      <c r="B1" s="4" t="s">
        <v>51</v>
      </c>
      <c r="C1" s="4" t="s">
        <v>52</v>
      </c>
      <c r="D1" s="4" t="s">
        <v>1384</v>
      </c>
      <c r="E1" s="4" t="s">
        <v>53</v>
      </c>
      <c r="F1" s="24" t="s">
        <v>1387</v>
      </c>
      <c r="G1" s="31" t="s">
        <v>1388</v>
      </c>
      <c r="H1" s="1"/>
    </row>
    <row r="2" spans="1:8" ht="21" customHeight="1" x14ac:dyDescent="0.25">
      <c r="A2" s="5" t="s">
        <v>138</v>
      </c>
      <c r="B2" s="11" t="s">
        <v>166</v>
      </c>
      <c r="C2" s="18" t="s">
        <v>111</v>
      </c>
      <c r="D2" s="18" t="s">
        <v>3</v>
      </c>
      <c r="E2" s="18" t="s">
        <v>54</v>
      </c>
      <c r="F2" s="25">
        <v>1650000</v>
      </c>
      <c r="G2" s="32">
        <v>2332000</v>
      </c>
      <c r="H2" s="1"/>
    </row>
    <row r="3" spans="1:8" ht="19.95" customHeight="1" x14ac:dyDescent="0.25">
      <c r="A3" s="6" t="s">
        <v>138</v>
      </c>
      <c r="B3" s="12" t="s">
        <v>167</v>
      </c>
      <c r="C3" s="19" t="s">
        <v>901</v>
      </c>
      <c r="D3" s="19" t="s">
        <v>3</v>
      </c>
      <c r="E3" s="19" t="s">
        <v>57</v>
      </c>
      <c r="F3" s="26">
        <v>84000</v>
      </c>
      <c r="G3" s="33">
        <v>84000</v>
      </c>
      <c r="H3" s="1"/>
    </row>
    <row r="4" spans="1:8" ht="19.95" customHeight="1" x14ac:dyDescent="0.25">
      <c r="A4" s="6" t="s">
        <v>138</v>
      </c>
      <c r="B4" s="12" t="s">
        <v>168</v>
      </c>
      <c r="C4" s="19" t="s">
        <v>902</v>
      </c>
      <c r="D4" s="19" t="s">
        <v>55</v>
      </c>
      <c r="E4" s="19" t="s">
        <v>57</v>
      </c>
      <c r="F4" s="26">
        <v>85444</v>
      </c>
      <c r="G4" s="33">
        <v>85444</v>
      </c>
      <c r="H4" s="1"/>
    </row>
    <row r="5" spans="1:8" ht="19.95" customHeight="1" x14ac:dyDescent="0.25">
      <c r="A5" s="6" t="s">
        <v>138</v>
      </c>
      <c r="B5" s="12" t="s">
        <v>169</v>
      </c>
      <c r="C5" s="19" t="s">
        <v>903</v>
      </c>
      <c r="D5" s="19" t="s">
        <v>54</v>
      </c>
      <c r="E5" s="19" t="s">
        <v>3</v>
      </c>
      <c r="F5" s="26">
        <v>3600000</v>
      </c>
      <c r="G5" s="33">
        <v>4480333</v>
      </c>
      <c r="H5" s="1"/>
    </row>
    <row r="6" spans="1:8" ht="19.95" customHeight="1" x14ac:dyDescent="0.25">
      <c r="A6" s="6" t="s">
        <v>138</v>
      </c>
      <c r="B6" s="12" t="s">
        <v>170</v>
      </c>
      <c r="C6" s="19" t="s">
        <v>904</v>
      </c>
      <c r="D6" s="19" t="s">
        <v>3</v>
      </c>
      <c r="E6" s="19" t="s">
        <v>57</v>
      </c>
      <c r="F6" s="26">
        <v>2200000</v>
      </c>
      <c r="G6" s="33">
        <v>2200000</v>
      </c>
      <c r="H6" s="1"/>
    </row>
    <row r="7" spans="1:8" ht="19.95" customHeight="1" x14ac:dyDescent="0.25">
      <c r="A7" s="6" t="s">
        <v>138</v>
      </c>
      <c r="B7" s="12" t="s">
        <v>171</v>
      </c>
      <c r="C7" s="19" t="s">
        <v>905</v>
      </c>
      <c r="D7" s="19" t="s">
        <v>55</v>
      </c>
      <c r="E7" s="19" t="s">
        <v>57</v>
      </c>
      <c r="F7" s="26">
        <v>98000</v>
      </c>
      <c r="G7" s="33">
        <v>98000</v>
      </c>
      <c r="H7" s="1"/>
    </row>
    <row r="8" spans="1:8" ht="19.95" customHeight="1" x14ac:dyDescent="0.25">
      <c r="A8" s="6" t="s">
        <v>138</v>
      </c>
      <c r="B8" s="12" t="s">
        <v>172</v>
      </c>
      <c r="C8" s="19" t="s">
        <v>906</v>
      </c>
      <c r="D8" s="19" t="s">
        <v>56</v>
      </c>
      <c r="E8" s="19" t="s">
        <v>57</v>
      </c>
      <c r="F8" s="26">
        <v>85444</v>
      </c>
      <c r="G8" s="33">
        <v>85444</v>
      </c>
      <c r="H8" s="1"/>
    </row>
    <row r="9" spans="1:8" ht="19.95" customHeight="1" x14ac:dyDescent="0.25">
      <c r="A9" s="6" t="s">
        <v>138</v>
      </c>
      <c r="B9" s="12" t="s">
        <v>173</v>
      </c>
      <c r="C9" s="19" t="s">
        <v>74</v>
      </c>
      <c r="D9" s="19" t="s">
        <v>55</v>
      </c>
      <c r="E9" s="19" t="s">
        <v>57</v>
      </c>
      <c r="F9" s="26">
        <v>65500</v>
      </c>
      <c r="G9" s="33">
        <v>75276</v>
      </c>
      <c r="H9" s="1"/>
    </row>
    <row r="10" spans="1:8" ht="19.95" customHeight="1" x14ac:dyDescent="0.25">
      <c r="A10" s="6" t="s">
        <v>138</v>
      </c>
      <c r="B10" s="12" t="s">
        <v>174</v>
      </c>
      <c r="C10" s="19" t="s">
        <v>907</v>
      </c>
      <c r="D10" s="19" t="s">
        <v>3</v>
      </c>
      <c r="E10" s="19" t="s">
        <v>57</v>
      </c>
      <c r="F10" s="26">
        <v>65500</v>
      </c>
      <c r="G10" s="33">
        <v>65500</v>
      </c>
      <c r="H10" s="1"/>
    </row>
    <row r="11" spans="1:8" ht="19.95" customHeight="1" x14ac:dyDescent="0.25">
      <c r="A11" s="6" t="s">
        <v>138</v>
      </c>
      <c r="B11" s="12" t="s">
        <v>175</v>
      </c>
      <c r="C11" s="19" t="s">
        <v>908</v>
      </c>
      <c r="D11" s="19" t="s">
        <v>54</v>
      </c>
      <c r="E11" s="19" t="s">
        <v>57</v>
      </c>
      <c r="F11" s="26">
        <v>244000</v>
      </c>
      <c r="G11" s="33">
        <v>244000</v>
      </c>
      <c r="H11" s="1"/>
    </row>
    <row r="12" spans="1:8" ht="19.95" customHeight="1" x14ac:dyDescent="0.25">
      <c r="A12" s="6" t="s">
        <v>138</v>
      </c>
      <c r="B12" s="12" t="s">
        <v>176</v>
      </c>
      <c r="C12" s="19" t="s">
        <v>529</v>
      </c>
      <c r="D12" s="19" t="s">
        <v>54</v>
      </c>
      <c r="E12" s="19" t="s">
        <v>57</v>
      </c>
      <c r="F12" s="26">
        <v>84000</v>
      </c>
      <c r="G12" s="33">
        <v>84000</v>
      </c>
      <c r="H12" s="1"/>
    </row>
    <row r="13" spans="1:8" ht="19.95" customHeight="1" x14ac:dyDescent="0.25">
      <c r="A13" s="6" t="s">
        <v>138</v>
      </c>
      <c r="B13" s="12" t="s">
        <v>177</v>
      </c>
      <c r="C13" s="19" t="s">
        <v>909</v>
      </c>
      <c r="D13" s="19" t="s">
        <v>55</v>
      </c>
      <c r="E13" s="19" t="s">
        <v>57</v>
      </c>
      <c r="F13" s="26">
        <v>85444</v>
      </c>
      <c r="G13" s="33">
        <v>85444</v>
      </c>
      <c r="H13" s="1"/>
    </row>
    <row r="14" spans="1:8" ht="19.95" customHeight="1" x14ac:dyDescent="0.25">
      <c r="A14" s="6" t="s">
        <v>138</v>
      </c>
      <c r="B14" s="12" t="s">
        <v>178</v>
      </c>
      <c r="C14" s="19" t="s">
        <v>910</v>
      </c>
      <c r="D14" s="19" t="s">
        <v>54</v>
      </c>
      <c r="E14" s="19" t="s">
        <v>57</v>
      </c>
      <c r="F14" s="26">
        <v>84000</v>
      </c>
      <c r="G14" s="33">
        <v>84000</v>
      </c>
      <c r="H14" s="1"/>
    </row>
    <row r="15" spans="1:8" ht="19.95" customHeight="1" x14ac:dyDescent="0.25">
      <c r="A15" s="6" t="s">
        <v>138</v>
      </c>
      <c r="B15" s="12" t="s">
        <v>179</v>
      </c>
      <c r="C15" s="19" t="s">
        <v>101</v>
      </c>
      <c r="D15" s="19" t="s">
        <v>55</v>
      </c>
      <c r="E15" s="19" t="s">
        <v>57</v>
      </c>
      <c r="F15" s="26">
        <v>540000</v>
      </c>
      <c r="G15" s="33">
        <v>667500</v>
      </c>
      <c r="H15" s="1"/>
    </row>
    <row r="16" spans="1:8" ht="21" customHeight="1" x14ac:dyDescent="0.25">
      <c r="A16" s="6" t="s">
        <v>138</v>
      </c>
      <c r="B16" s="12" t="s">
        <v>180</v>
      </c>
      <c r="C16" s="19" t="s">
        <v>911</v>
      </c>
      <c r="D16" s="19" t="s">
        <v>56</v>
      </c>
      <c r="E16" s="19" t="s">
        <v>57</v>
      </c>
      <c r="F16" s="26">
        <v>65500</v>
      </c>
      <c r="G16" s="33">
        <v>65500</v>
      </c>
      <c r="H16" s="1"/>
    </row>
    <row r="17" spans="1:8" ht="19.95" customHeight="1" x14ac:dyDescent="0.25">
      <c r="A17" s="6" t="s">
        <v>138</v>
      </c>
      <c r="B17" s="12" t="s">
        <v>181</v>
      </c>
      <c r="C17" s="19" t="s">
        <v>912</v>
      </c>
      <c r="D17" s="19" t="s">
        <v>56</v>
      </c>
      <c r="E17" s="19" t="s">
        <v>57</v>
      </c>
      <c r="F17" s="26">
        <v>200000</v>
      </c>
      <c r="G17" s="33">
        <v>247333</v>
      </c>
      <c r="H17" s="1"/>
    </row>
    <row r="18" spans="1:8" ht="19.95" customHeight="1" x14ac:dyDescent="0.25">
      <c r="A18" s="6" t="s">
        <v>138</v>
      </c>
      <c r="B18" s="12" t="s">
        <v>182</v>
      </c>
      <c r="C18" s="19" t="s">
        <v>913</v>
      </c>
      <c r="D18" s="19" t="s">
        <v>55</v>
      </c>
      <c r="E18" s="19" t="s">
        <v>57</v>
      </c>
      <c r="F18" s="26">
        <v>300000</v>
      </c>
      <c r="G18" s="33">
        <v>331250</v>
      </c>
      <c r="H18" s="1"/>
    </row>
    <row r="19" spans="1:8" ht="19.95" customHeight="1" x14ac:dyDescent="0.25">
      <c r="A19" s="6" t="s">
        <v>138</v>
      </c>
      <c r="B19" s="12" t="s">
        <v>183</v>
      </c>
      <c r="C19" s="19" t="s">
        <v>914</v>
      </c>
      <c r="D19" s="19" t="s">
        <v>56</v>
      </c>
      <c r="E19" s="19" t="s">
        <v>57</v>
      </c>
      <c r="F19" s="26">
        <v>445716</v>
      </c>
      <c r="G19" s="33">
        <v>458216</v>
      </c>
      <c r="H19" s="1"/>
    </row>
    <row r="20" spans="1:8" ht="19.95" customHeight="1" x14ac:dyDescent="0.25">
      <c r="A20" s="6" t="s">
        <v>138</v>
      </c>
      <c r="B20" s="12" t="s">
        <v>15</v>
      </c>
      <c r="C20" s="19" t="s">
        <v>915</v>
      </c>
      <c r="D20" s="19" t="s">
        <v>55</v>
      </c>
      <c r="E20" s="19" t="s">
        <v>57</v>
      </c>
      <c r="F20" s="26">
        <v>300000</v>
      </c>
      <c r="G20" s="33">
        <v>300000</v>
      </c>
      <c r="H20" s="1"/>
    </row>
    <row r="21" spans="1:8" ht="19.95" customHeight="1" x14ac:dyDescent="0.25">
      <c r="A21" s="6" t="s">
        <v>138</v>
      </c>
      <c r="B21" s="12" t="s">
        <v>184</v>
      </c>
      <c r="C21" s="19" t="s">
        <v>916</v>
      </c>
      <c r="D21" s="19" t="s">
        <v>3</v>
      </c>
      <c r="E21" s="19" t="s">
        <v>57</v>
      </c>
      <c r="F21" s="26">
        <v>657143</v>
      </c>
      <c r="G21" s="33">
        <v>657143</v>
      </c>
      <c r="H21" s="1"/>
    </row>
    <row r="22" spans="1:8" ht="19.95" customHeight="1" x14ac:dyDescent="0.25">
      <c r="A22" s="6" t="s">
        <v>138</v>
      </c>
      <c r="B22" s="12" t="s">
        <v>185</v>
      </c>
      <c r="C22" s="19" t="s">
        <v>179</v>
      </c>
      <c r="D22" s="19" t="s">
        <v>55</v>
      </c>
      <c r="E22" s="19" t="s">
        <v>3</v>
      </c>
      <c r="F22" s="26">
        <v>450000</v>
      </c>
      <c r="G22" s="33">
        <v>520000</v>
      </c>
      <c r="H22" s="1"/>
    </row>
    <row r="23" spans="1:8" ht="19.95" customHeight="1" x14ac:dyDescent="0.25">
      <c r="A23" s="6" t="s">
        <v>138</v>
      </c>
      <c r="B23" s="12" t="s">
        <v>186</v>
      </c>
      <c r="C23" s="19" t="s">
        <v>917</v>
      </c>
      <c r="D23" s="19" t="s">
        <v>55</v>
      </c>
      <c r="E23" s="19" t="s">
        <v>57</v>
      </c>
      <c r="F23" s="26">
        <v>500000</v>
      </c>
      <c r="G23" s="33">
        <v>500000</v>
      </c>
      <c r="H23" s="1"/>
    </row>
    <row r="24" spans="1:8" ht="19.95" customHeight="1" x14ac:dyDescent="0.25">
      <c r="A24" s="6" t="s">
        <v>138</v>
      </c>
      <c r="B24" s="12" t="s">
        <v>187</v>
      </c>
      <c r="C24" s="19" t="s">
        <v>74</v>
      </c>
      <c r="D24" s="19" t="s">
        <v>54</v>
      </c>
      <c r="E24" s="19" t="s">
        <v>57</v>
      </c>
      <c r="F24" s="26">
        <v>360000</v>
      </c>
      <c r="G24" s="33">
        <v>528300</v>
      </c>
      <c r="H24" s="1"/>
    </row>
    <row r="25" spans="1:8" ht="19.95" customHeight="1" x14ac:dyDescent="0.25">
      <c r="A25" s="6" t="s">
        <v>138</v>
      </c>
      <c r="B25" s="12" t="s">
        <v>188</v>
      </c>
      <c r="C25" s="19" t="s">
        <v>918</v>
      </c>
      <c r="D25" s="19" t="s">
        <v>54</v>
      </c>
      <c r="E25" s="19" t="s">
        <v>57</v>
      </c>
      <c r="F25" s="26">
        <v>3750000</v>
      </c>
      <c r="G25" s="33">
        <v>4141667</v>
      </c>
      <c r="H25" s="1"/>
    </row>
    <row r="26" spans="1:8" ht="19.95" customHeight="1" x14ac:dyDescent="0.25">
      <c r="A26" s="6" t="s">
        <v>138</v>
      </c>
      <c r="B26" s="12" t="s">
        <v>189</v>
      </c>
      <c r="C26" s="19" t="s">
        <v>919</v>
      </c>
      <c r="D26" s="19" t="s">
        <v>55</v>
      </c>
      <c r="E26" s="19" t="s">
        <v>57</v>
      </c>
      <c r="F26" s="26">
        <v>65500</v>
      </c>
      <c r="G26" s="33">
        <v>65500</v>
      </c>
      <c r="H26" s="1"/>
    </row>
    <row r="27" spans="1:8" ht="19.95" customHeight="1" x14ac:dyDescent="0.25">
      <c r="A27" s="6" t="s">
        <v>138</v>
      </c>
      <c r="B27" s="12" t="s">
        <v>190</v>
      </c>
      <c r="C27" s="19" t="s">
        <v>920</v>
      </c>
      <c r="D27" s="19" t="s">
        <v>55</v>
      </c>
      <c r="E27" s="19" t="s">
        <v>57</v>
      </c>
      <c r="F27" s="26">
        <v>65500</v>
      </c>
      <c r="G27" s="33">
        <v>65500</v>
      </c>
      <c r="H27" s="1"/>
    </row>
    <row r="28" spans="1:8" ht="19.95" customHeight="1" x14ac:dyDescent="0.25">
      <c r="A28" s="6" t="s">
        <v>138</v>
      </c>
      <c r="B28" s="12" t="s">
        <v>191</v>
      </c>
      <c r="C28" s="19" t="s">
        <v>921</v>
      </c>
      <c r="D28" s="19" t="s">
        <v>54</v>
      </c>
      <c r="E28" s="19" t="s">
        <v>3</v>
      </c>
      <c r="F28" s="26">
        <v>460000</v>
      </c>
      <c r="G28" s="33">
        <v>568333</v>
      </c>
      <c r="H28" s="1"/>
    </row>
    <row r="29" spans="1:8" ht="19.95" customHeight="1" x14ac:dyDescent="0.25">
      <c r="A29" s="6" t="s">
        <v>138</v>
      </c>
      <c r="B29" s="12" t="s">
        <v>192</v>
      </c>
      <c r="C29" s="19" t="s">
        <v>922</v>
      </c>
      <c r="D29" s="19" t="s">
        <v>3</v>
      </c>
      <c r="E29" s="19" t="s">
        <v>54</v>
      </c>
      <c r="F29" s="26">
        <v>300000</v>
      </c>
      <c r="G29" s="33">
        <v>337000</v>
      </c>
      <c r="H29" s="1"/>
    </row>
    <row r="30" spans="1:8" ht="21" customHeight="1" x14ac:dyDescent="0.25">
      <c r="A30" s="6" t="s">
        <v>138</v>
      </c>
      <c r="B30" s="12" t="s">
        <v>193</v>
      </c>
      <c r="C30" s="19" t="s">
        <v>923</v>
      </c>
      <c r="D30" s="19" t="s">
        <v>55</v>
      </c>
      <c r="E30" s="19" t="s">
        <v>57</v>
      </c>
      <c r="F30" s="26">
        <v>400000</v>
      </c>
      <c r="G30" s="33">
        <v>483500</v>
      </c>
      <c r="H30" s="1"/>
    </row>
    <row r="31" spans="1:8" ht="19.95" customHeight="1" x14ac:dyDescent="0.25">
      <c r="A31" s="6" t="s">
        <v>138</v>
      </c>
      <c r="B31" s="12" t="s">
        <v>194</v>
      </c>
      <c r="C31" s="19" t="s">
        <v>924</v>
      </c>
      <c r="D31" s="19" t="s">
        <v>56</v>
      </c>
      <c r="E31" s="19" t="s">
        <v>57</v>
      </c>
      <c r="F31" s="26">
        <v>108000</v>
      </c>
      <c r="G31" s="33">
        <v>115530</v>
      </c>
    </row>
    <row r="32" spans="1:8" ht="19.95" customHeight="1" x14ac:dyDescent="0.25">
      <c r="A32" s="6" t="s">
        <v>138</v>
      </c>
      <c r="B32" s="12" t="s">
        <v>195</v>
      </c>
      <c r="C32" s="19" t="s">
        <v>925</v>
      </c>
      <c r="D32" s="19" t="s">
        <v>55</v>
      </c>
      <c r="E32" s="19" t="s">
        <v>57</v>
      </c>
      <c r="F32" s="26">
        <v>700000</v>
      </c>
      <c r="G32" s="33">
        <v>737500</v>
      </c>
    </row>
    <row r="33" spans="1:7" ht="19.95" customHeight="1" x14ac:dyDescent="0.25">
      <c r="A33" s="6" t="s">
        <v>138</v>
      </c>
      <c r="B33" s="12" t="s">
        <v>196</v>
      </c>
      <c r="C33" s="19" t="s">
        <v>926</v>
      </c>
      <c r="D33" s="19" t="s">
        <v>3</v>
      </c>
      <c r="E33" s="19" t="s">
        <v>57</v>
      </c>
      <c r="F33" s="26">
        <v>550000</v>
      </c>
      <c r="G33" s="33">
        <v>662500</v>
      </c>
    </row>
    <row r="34" spans="1:7" ht="19.95" customHeight="1" x14ac:dyDescent="0.25">
      <c r="A34" s="6" t="s">
        <v>138</v>
      </c>
      <c r="B34" s="12" t="s">
        <v>197</v>
      </c>
      <c r="C34" s="19" t="s">
        <v>927</v>
      </c>
      <c r="D34" s="19" t="s">
        <v>3</v>
      </c>
      <c r="E34" s="19" t="s">
        <v>57</v>
      </c>
      <c r="F34" s="26">
        <v>85444</v>
      </c>
      <c r="G34" s="33">
        <v>85444</v>
      </c>
    </row>
    <row r="35" spans="1:7" ht="19.95" customHeight="1" x14ac:dyDescent="0.25">
      <c r="A35" s="6" t="s">
        <v>138</v>
      </c>
      <c r="B35" s="12" t="s">
        <v>198</v>
      </c>
      <c r="C35" s="19" t="s">
        <v>928</v>
      </c>
      <c r="D35" s="19" t="s">
        <v>3</v>
      </c>
      <c r="E35" s="19" t="s">
        <v>54</v>
      </c>
      <c r="F35" s="26">
        <v>525000</v>
      </c>
      <c r="G35" s="33">
        <v>643100</v>
      </c>
    </row>
    <row r="36" spans="1:7" ht="19.95" customHeight="1" x14ac:dyDescent="0.25">
      <c r="A36" s="6" t="s">
        <v>138</v>
      </c>
      <c r="B36" s="12" t="s">
        <v>199</v>
      </c>
      <c r="C36" s="19" t="s">
        <v>929</v>
      </c>
      <c r="D36" s="19" t="s">
        <v>55</v>
      </c>
      <c r="E36" s="19" t="s">
        <v>57</v>
      </c>
      <c r="F36" s="26">
        <v>65500</v>
      </c>
      <c r="G36" s="33">
        <v>65500</v>
      </c>
    </row>
    <row r="37" spans="1:7" ht="19.95" customHeight="1" x14ac:dyDescent="0.25">
      <c r="A37" s="6" t="s">
        <v>138</v>
      </c>
      <c r="B37" s="12" t="s">
        <v>200</v>
      </c>
      <c r="C37" s="19" t="s">
        <v>930</v>
      </c>
      <c r="D37" s="19" t="s">
        <v>55</v>
      </c>
      <c r="E37" s="19" t="s">
        <v>57</v>
      </c>
      <c r="F37" s="26">
        <v>65500</v>
      </c>
      <c r="G37" s="33">
        <v>67100</v>
      </c>
    </row>
    <row r="38" spans="1:7" ht="21" customHeight="1" x14ac:dyDescent="0.25">
      <c r="A38" s="6" t="s">
        <v>138</v>
      </c>
      <c r="B38" s="12" t="s">
        <v>201</v>
      </c>
      <c r="C38" s="19" t="s">
        <v>931</v>
      </c>
      <c r="D38" s="19" t="s">
        <v>54</v>
      </c>
      <c r="E38" s="19" t="s">
        <v>3</v>
      </c>
      <c r="F38" s="26">
        <v>110000</v>
      </c>
      <c r="G38" s="33">
        <v>114500</v>
      </c>
    </row>
    <row r="39" spans="1:7" ht="19.95" customHeight="1" x14ac:dyDescent="0.25">
      <c r="A39" s="6" t="s">
        <v>139</v>
      </c>
      <c r="B39" s="12" t="s">
        <v>202</v>
      </c>
      <c r="C39" s="19" t="s">
        <v>932</v>
      </c>
      <c r="D39" s="19" t="s">
        <v>55</v>
      </c>
      <c r="E39" s="19" t="s">
        <v>57</v>
      </c>
      <c r="F39" s="26">
        <v>65500</v>
      </c>
      <c r="G39" s="33">
        <v>65500</v>
      </c>
    </row>
    <row r="40" spans="1:7" ht="19.95" customHeight="1" x14ac:dyDescent="0.25">
      <c r="A40" s="6" t="s">
        <v>139</v>
      </c>
      <c r="B40" s="12" t="s">
        <v>203</v>
      </c>
      <c r="C40" s="19" t="s">
        <v>743</v>
      </c>
      <c r="D40" s="19" t="s">
        <v>55</v>
      </c>
      <c r="E40" s="19" t="s">
        <v>57</v>
      </c>
      <c r="F40" s="26">
        <v>310000</v>
      </c>
      <c r="G40" s="33">
        <v>337500</v>
      </c>
    </row>
    <row r="41" spans="1:7" ht="19.95" customHeight="1" x14ac:dyDescent="0.25">
      <c r="A41" s="6" t="s">
        <v>139</v>
      </c>
      <c r="B41" s="12" t="s">
        <v>204</v>
      </c>
      <c r="C41" s="19" t="s">
        <v>199</v>
      </c>
      <c r="D41" s="19" t="s">
        <v>54</v>
      </c>
      <c r="E41" s="19" t="s">
        <v>57</v>
      </c>
      <c r="F41" s="26">
        <v>300000</v>
      </c>
      <c r="G41" s="33">
        <v>327500</v>
      </c>
    </row>
    <row r="42" spans="1:7" ht="19.95" customHeight="1" x14ac:dyDescent="0.25">
      <c r="A42" s="6" t="s">
        <v>139</v>
      </c>
      <c r="B42" s="12" t="s">
        <v>205</v>
      </c>
      <c r="C42" s="19" t="s">
        <v>933</v>
      </c>
      <c r="D42" s="19" t="s">
        <v>54</v>
      </c>
      <c r="E42" s="19" t="s">
        <v>57</v>
      </c>
      <c r="F42" s="26">
        <v>550000</v>
      </c>
      <c r="G42" s="33">
        <v>550000</v>
      </c>
    </row>
    <row r="43" spans="1:7" ht="19.95" customHeight="1" x14ac:dyDescent="0.25">
      <c r="A43" s="6" t="s">
        <v>139</v>
      </c>
      <c r="B43" s="12" t="s">
        <v>206</v>
      </c>
      <c r="C43" s="19" t="s">
        <v>112</v>
      </c>
      <c r="D43" s="19" t="s">
        <v>54</v>
      </c>
      <c r="E43" s="19" t="s">
        <v>57</v>
      </c>
      <c r="F43" s="26">
        <v>2200000</v>
      </c>
      <c r="G43" s="33">
        <v>2317000</v>
      </c>
    </row>
    <row r="44" spans="1:7" ht="19.95" customHeight="1" x14ac:dyDescent="0.25">
      <c r="A44" s="6" t="s">
        <v>139</v>
      </c>
      <c r="B44" s="12" t="s">
        <v>207</v>
      </c>
      <c r="C44" s="19" t="s">
        <v>934</v>
      </c>
      <c r="D44" s="19" t="s">
        <v>3</v>
      </c>
      <c r="E44" s="19" t="s">
        <v>57</v>
      </c>
      <c r="F44" s="26">
        <v>450000</v>
      </c>
      <c r="G44" s="33">
        <v>450000</v>
      </c>
    </row>
    <row r="45" spans="1:7" ht="19.95" customHeight="1" x14ac:dyDescent="0.25">
      <c r="A45" s="6" t="s">
        <v>139</v>
      </c>
      <c r="B45" s="12" t="s">
        <v>208</v>
      </c>
      <c r="C45" s="19" t="s">
        <v>106</v>
      </c>
      <c r="D45" s="19" t="s">
        <v>3</v>
      </c>
      <c r="E45" s="19" t="s">
        <v>57</v>
      </c>
      <c r="F45" s="26">
        <v>350000</v>
      </c>
      <c r="G45" s="33">
        <v>350000</v>
      </c>
    </row>
    <row r="46" spans="1:7" ht="19.95" customHeight="1" x14ac:dyDescent="0.25">
      <c r="A46" s="6" t="s">
        <v>139</v>
      </c>
      <c r="B46" s="12" t="s">
        <v>209</v>
      </c>
      <c r="C46" s="19" t="s">
        <v>935</v>
      </c>
      <c r="D46" s="19" t="s">
        <v>55</v>
      </c>
      <c r="E46" s="19" t="s">
        <v>57</v>
      </c>
      <c r="F46" s="26">
        <v>950000</v>
      </c>
      <c r="G46" s="33">
        <v>950000</v>
      </c>
    </row>
    <row r="47" spans="1:7" ht="19.95" customHeight="1" x14ac:dyDescent="0.25">
      <c r="A47" s="6" t="s">
        <v>139</v>
      </c>
      <c r="B47" s="12" t="s">
        <v>210</v>
      </c>
      <c r="C47" s="19" t="s">
        <v>936</v>
      </c>
      <c r="D47" s="19" t="s">
        <v>55</v>
      </c>
      <c r="E47" s="19" t="s">
        <v>57</v>
      </c>
      <c r="F47" s="26">
        <v>155000</v>
      </c>
      <c r="G47" s="33">
        <v>155000</v>
      </c>
    </row>
    <row r="48" spans="1:7" ht="19.95" customHeight="1" x14ac:dyDescent="0.25">
      <c r="A48" s="6" t="s">
        <v>139</v>
      </c>
      <c r="B48" s="12" t="s">
        <v>211</v>
      </c>
      <c r="C48" s="19" t="s">
        <v>58</v>
      </c>
      <c r="D48" s="19" t="s">
        <v>54</v>
      </c>
      <c r="E48" s="19" t="s">
        <v>57</v>
      </c>
      <c r="F48" s="26">
        <v>650000</v>
      </c>
      <c r="G48" s="33">
        <v>716667</v>
      </c>
    </row>
    <row r="49" spans="1:7" ht="19.95" customHeight="1" x14ac:dyDescent="0.25">
      <c r="A49" s="6" t="s">
        <v>139</v>
      </c>
      <c r="B49" s="12" t="s">
        <v>212</v>
      </c>
      <c r="C49" s="19" t="s">
        <v>114</v>
      </c>
      <c r="D49" s="19" t="s">
        <v>55</v>
      </c>
      <c r="E49" s="19" t="s">
        <v>57</v>
      </c>
      <c r="F49" s="26">
        <v>200000</v>
      </c>
      <c r="G49" s="33">
        <v>200000</v>
      </c>
    </row>
    <row r="50" spans="1:7" ht="19.95" customHeight="1" x14ac:dyDescent="0.25">
      <c r="A50" s="6" t="s">
        <v>139</v>
      </c>
      <c r="B50" s="12" t="s">
        <v>213</v>
      </c>
      <c r="C50" s="19" t="s">
        <v>937</v>
      </c>
      <c r="D50" s="19" t="s">
        <v>55</v>
      </c>
      <c r="E50" s="19" t="s">
        <v>57</v>
      </c>
      <c r="F50" s="26">
        <v>84000</v>
      </c>
      <c r="G50" s="33">
        <v>96500</v>
      </c>
    </row>
    <row r="51" spans="1:7" ht="19.95" customHeight="1" x14ac:dyDescent="0.25">
      <c r="A51" s="6" t="s">
        <v>139</v>
      </c>
      <c r="B51" s="12" t="s">
        <v>214</v>
      </c>
      <c r="C51" s="19" t="s">
        <v>938</v>
      </c>
      <c r="D51" s="19" t="s">
        <v>55</v>
      </c>
      <c r="E51" s="19" t="s">
        <v>57</v>
      </c>
      <c r="F51" s="26">
        <v>66724</v>
      </c>
      <c r="G51" s="33">
        <v>66724</v>
      </c>
    </row>
    <row r="52" spans="1:7" ht="21" customHeight="1" x14ac:dyDescent="0.25">
      <c r="A52" s="6" t="s">
        <v>139</v>
      </c>
      <c r="B52" s="12" t="s">
        <v>215</v>
      </c>
      <c r="C52" s="19" t="s">
        <v>939</v>
      </c>
      <c r="D52" s="19" t="s">
        <v>55</v>
      </c>
      <c r="E52" s="19" t="s">
        <v>57</v>
      </c>
      <c r="F52" s="26">
        <v>300000</v>
      </c>
      <c r="G52" s="33">
        <v>300000</v>
      </c>
    </row>
    <row r="53" spans="1:7" ht="19.95" customHeight="1" x14ac:dyDescent="0.25">
      <c r="A53" s="6" t="s">
        <v>139</v>
      </c>
      <c r="B53" s="12" t="s">
        <v>216</v>
      </c>
      <c r="C53" s="19" t="s">
        <v>940</v>
      </c>
      <c r="D53" s="19" t="s">
        <v>56</v>
      </c>
      <c r="E53" s="19" t="s">
        <v>57</v>
      </c>
      <c r="F53" s="26">
        <v>65500</v>
      </c>
      <c r="G53" s="33">
        <v>65500</v>
      </c>
    </row>
    <row r="54" spans="1:7" ht="19.95" customHeight="1" x14ac:dyDescent="0.25">
      <c r="A54" s="6" t="s">
        <v>139</v>
      </c>
      <c r="B54" s="12" t="s">
        <v>19</v>
      </c>
      <c r="C54" s="19" t="s">
        <v>941</v>
      </c>
      <c r="D54" s="19" t="s">
        <v>55</v>
      </c>
      <c r="E54" s="19" t="s">
        <v>57</v>
      </c>
      <c r="F54" s="26">
        <v>350000</v>
      </c>
      <c r="G54" s="33">
        <v>350000</v>
      </c>
    </row>
    <row r="55" spans="1:7" ht="19.95" customHeight="1" x14ac:dyDescent="0.25">
      <c r="A55" s="6" t="s">
        <v>139</v>
      </c>
      <c r="B55" s="12" t="s">
        <v>217</v>
      </c>
      <c r="C55" s="19" t="s">
        <v>942</v>
      </c>
      <c r="D55" s="19" t="s">
        <v>3</v>
      </c>
      <c r="E55" s="19" t="s">
        <v>57</v>
      </c>
      <c r="F55" s="26">
        <v>84000</v>
      </c>
      <c r="G55" s="33">
        <v>84000</v>
      </c>
    </row>
    <row r="56" spans="1:7" ht="19.95" customHeight="1" x14ac:dyDescent="0.25">
      <c r="A56" s="6" t="s">
        <v>139</v>
      </c>
      <c r="B56" s="12" t="s">
        <v>218</v>
      </c>
      <c r="C56" s="19" t="s">
        <v>58</v>
      </c>
      <c r="D56" s="19" t="s">
        <v>3</v>
      </c>
      <c r="E56" s="19" t="s">
        <v>57</v>
      </c>
      <c r="F56" s="26">
        <v>84000</v>
      </c>
      <c r="G56" s="33">
        <v>102258</v>
      </c>
    </row>
    <row r="57" spans="1:7" ht="19.95" customHeight="1" x14ac:dyDescent="0.25">
      <c r="A57" s="6" t="s">
        <v>139</v>
      </c>
      <c r="B57" s="12" t="s">
        <v>219</v>
      </c>
      <c r="C57" s="19" t="s">
        <v>943</v>
      </c>
      <c r="D57" s="19" t="s">
        <v>3</v>
      </c>
      <c r="E57" s="19" t="s">
        <v>57</v>
      </c>
      <c r="F57" s="26">
        <v>525000</v>
      </c>
      <c r="G57" s="33">
        <v>585000</v>
      </c>
    </row>
    <row r="58" spans="1:7" ht="19.95" customHeight="1" x14ac:dyDescent="0.25">
      <c r="A58" s="6" t="s">
        <v>139</v>
      </c>
      <c r="B58" s="12" t="s">
        <v>220</v>
      </c>
      <c r="C58" s="19" t="s">
        <v>60</v>
      </c>
      <c r="D58" s="19" t="s">
        <v>56</v>
      </c>
      <c r="E58" s="19" t="s">
        <v>57</v>
      </c>
      <c r="F58" s="26">
        <v>66724</v>
      </c>
      <c r="G58" s="33">
        <v>66724</v>
      </c>
    </row>
    <row r="59" spans="1:7" ht="19.95" customHeight="1" x14ac:dyDescent="0.25">
      <c r="A59" s="6" t="s">
        <v>139</v>
      </c>
      <c r="B59" s="12" t="s">
        <v>221</v>
      </c>
      <c r="C59" s="19" t="s">
        <v>944</v>
      </c>
      <c r="D59" s="19" t="s">
        <v>54</v>
      </c>
      <c r="E59" s="19" t="s">
        <v>57</v>
      </c>
      <c r="F59" s="26">
        <v>412500</v>
      </c>
      <c r="G59" s="33">
        <v>412500</v>
      </c>
    </row>
    <row r="60" spans="1:7" ht="19.95" customHeight="1" x14ac:dyDescent="0.25">
      <c r="A60" s="6" t="s">
        <v>139</v>
      </c>
      <c r="B60" s="12" t="s">
        <v>222</v>
      </c>
      <c r="C60" s="19" t="s">
        <v>945</v>
      </c>
      <c r="D60" s="19" t="s">
        <v>3</v>
      </c>
      <c r="E60" s="19" t="s">
        <v>57</v>
      </c>
      <c r="F60" s="26">
        <v>1846152</v>
      </c>
      <c r="G60" s="33">
        <v>2294152</v>
      </c>
    </row>
    <row r="61" spans="1:7" ht="19.95" customHeight="1" x14ac:dyDescent="0.25">
      <c r="A61" s="6" t="s">
        <v>139</v>
      </c>
      <c r="B61" s="12" t="s">
        <v>223</v>
      </c>
      <c r="C61" s="19" t="s">
        <v>946</v>
      </c>
      <c r="D61" s="19" t="s">
        <v>3</v>
      </c>
      <c r="E61" s="19" t="s">
        <v>57</v>
      </c>
      <c r="F61" s="26">
        <v>1500000</v>
      </c>
      <c r="G61" s="33">
        <v>1640000</v>
      </c>
    </row>
    <row r="62" spans="1:7" ht="20.25" customHeight="1" x14ac:dyDescent="0.25">
      <c r="A62" s="6" t="s">
        <v>139</v>
      </c>
      <c r="B62" s="12" t="s">
        <v>224</v>
      </c>
      <c r="C62" s="19" t="s">
        <v>947</v>
      </c>
      <c r="D62" s="19" t="s">
        <v>55</v>
      </c>
      <c r="E62" s="19" t="s">
        <v>57</v>
      </c>
      <c r="F62" s="26">
        <v>440000</v>
      </c>
      <c r="G62" s="33">
        <v>440000</v>
      </c>
    </row>
    <row r="63" spans="1:7" ht="19.95" customHeight="1" x14ac:dyDescent="0.25">
      <c r="A63" s="6" t="s">
        <v>139</v>
      </c>
      <c r="B63" s="12" t="s">
        <v>225</v>
      </c>
      <c r="C63" s="19" t="s">
        <v>948</v>
      </c>
      <c r="D63" s="19" t="s">
        <v>3</v>
      </c>
      <c r="E63" s="19" t="s">
        <v>57</v>
      </c>
      <c r="F63" s="26">
        <v>84000</v>
      </c>
      <c r="G63" s="33">
        <v>84000</v>
      </c>
    </row>
    <row r="64" spans="1:7" ht="19.95" customHeight="1" x14ac:dyDescent="0.25">
      <c r="A64" s="6" t="s">
        <v>139</v>
      </c>
      <c r="B64" s="12" t="s">
        <v>226</v>
      </c>
      <c r="C64" s="19" t="s">
        <v>914</v>
      </c>
      <c r="D64" s="19" t="s">
        <v>56</v>
      </c>
      <c r="E64" s="19" t="s">
        <v>57</v>
      </c>
      <c r="F64" s="26">
        <v>175000</v>
      </c>
      <c r="G64" s="33">
        <v>185000</v>
      </c>
    </row>
    <row r="65" spans="1:7" ht="19.95" customHeight="1" x14ac:dyDescent="0.25">
      <c r="A65" s="6" t="s">
        <v>139</v>
      </c>
      <c r="B65" s="12" t="s">
        <v>227</v>
      </c>
      <c r="C65" s="19" t="s">
        <v>913</v>
      </c>
      <c r="D65" s="19" t="s">
        <v>56</v>
      </c>
      <c r="E65" s="19" t="s">
        <v>57</v>
      </c>
      <c r="F65" s="26">
        <v>300000</v>
      </c>
      <c r="G65" s="33">
        <v>308333</v>
      </c>
    </row>
    <row r="66" spans="1:7" ht="19.95" customHeight="1" x14ac:dyDescent="0.25">
      <c r="A66" s="6" t="s">
        <v>139</v>
      </c>
      <c r="B66" s="12" t="s">
        <v>228</v>
      </c>
      <c r="C66" s="19" t="s">
        <v>61</v>
      </c>
      <c r="D66" s="19" t="s">
        <v>54</v>
      </c>
      <c r="E66" s="19" t="s">
        <v>57</v>
      </c>
      <c r="F66" s="26">
        <v>625000</v>
      </c>
      <c r="G66" s="33">
        <v>661250</v>
      </c>
    </row>
    <row r="67" spans="1:7" ht="19.95" customHeight="1" x14ac:dyDescent="0.25">
      <c r="A67" s="6" t="s">
        <v>139</v>
      </c>
      <c r="B67" s="12" t="s">
        <v>229</v>
      </c>
      <c r="C67" s="19" t="s">
        <v>949</v>
      </c>
      <c r="D67" s="19" t="s">
        <v>3</v>
      </c>
      <c r="E67" s="19" t="s">
        <v>57</v>
      </c>
      <c r="F67" s="26">
        <v>355000</v>
      </c>
      <c r="G67" s="33">
        <v>400125</v>
      </c>
    </row>
    <row r="68" spans="1:7" ht="19.95" customHeight="1" x14ac:dyDescent="0.25">
      <c r="A68" s="6" t="s">
        <v>139</v>
      </c>
      <c r="B68" s="12" t="s">
        <v>201</v>
      </c>
      <c r="C68" s="19" t="s">
        <v>950</v>
      </c>
      <c r="D68" s="19" t="s">
        <v>3</v>
      </c>
      <c r="E68" s="19" t="s">
        <v>57</v>
      </c>
      <c r="F68" s="26">
        <v>65500</v>
      </c>
      <c r="G68" s="33">
        <v>78553</v>
      </c>
    </row>
    <row r="69" spans="1:7" ht="19.95" customHeight="1" x14ac:dyDescent="0.25">
      <c r="A69" s="6" t="s">
        <v>140</v>
      </c>
      <c r="B69" s="12" t="s">
        <v>230</v>
      </c>
      <c r="C69" s="19" t="s">
        <v>951</v>
      </c>
      <c r="D69" s="19" t="s">
        <v>3</v>
      </c>
      <c r="E69" s="19" t="s">
        <v>57</v>
      </c>
      <c r="F69" s="26">
        <v>66724</v>
      </c>
      <c r="G69" s="33">
        <v>74104</v>
      </c>
    </row>
    <row r="70" spans="1:7" ht="21" customHeight="1" x14ac:dyDescent="0.25">
      <c r="A70" s="6" t="s">
        <v>140</v>
      </c>
      <c r="B70" s="12" t="s">
        <v>231</v>
      </c>
      <c r="C70" s="19" t="s">
        <v>952</v>
      </c>
      <c r="D70" s="19" t="s">
        <v>55</v>
      </c>
      <c r="E70" s="19" t="s">
        <v>57</v>
      </c>
      <c r="F70" s="26">
        <v>125000</v>
      </c>
      <c r="G70" s="33">
        <v>137500</v>
      </c>
    </row>
    <row r="71" spans="1:7" ht="19.95" customHeight="1" x14ac:dyDescent="0.25">
      <c r="A71" s="6" t="s">
        <v>140</v>
      </c>
      <c r="B71" s="12" t="s">
        <v>232</v>
      </c>
      <c r="C71" s="19" t="s">
        <v>953</v>
      </c>
      <c r="D71" s="19" t="s">
        <v>55</v>
      </c>
      <c r="E71" s="19" t="s">
        <v>57</v>
      </c>
      <c r="F71" s="26">
        <v>275000</v>
      </c>
      <c r="G71" s="33">
        <v>319375</v>
      </c>
    </row>
    <row r="72" spans="1:7" ht="19.95" customHeight="1" x14ac:dyDescent="0.25">
      <c r="A72" s="6" t="s">
        <v>140</v>
      </c>
      <c r="B72" s="12" t="s">
        <v>233</v>
      </c>
      <c r="C72" s="19" t="s">
        <v>112</v>
      </c>
      <c r="D72" s="19" t="s">
        <v>56</v>
      </c>
      <c r="E72" s="19" t="s">
        <v>57</v>
      </c>
      <c r="F72" s="26">
        <v>84000</v>
      </c>
      <c r="G72" s="33">
        <v>84000</v>
      </c>
    </row>
    <row r="73" spans="1:7" ht="19.95" customHeight="1" x14ac:dyDescent="0.25">
      <c r="A73" s="6" t="s">
        <v>140</v>
      </c>
      <c r="B73" s="12" t="s">
        <v>234</v>
      </c>
      <c r="C73" s="19" t="s">
        <v>954</v>
      </c>
      <c r="D73" s="19" t="s">
        <v>55</v>
      </c>
      <c r="E73" s="19" t="s">
        <v>57</v>
      </c>
      <c r="F73" s="26">
        <v>500000</v>
      </c>
      <c r="G73" s="33">
        <v>554000</v>
      </c>
    </row>
    <row r="74" spans="1:7" ht="19.95" customHeight="1" x14ac:dyDescent="0.25">
      <c r="A74" s="6" t="s">
        <v>140</v>
      </c>
      <c r="B74" s="12" t="s">
        <v>235</v>
      </c>
      <c r="C74" s="19" t="s">
        <v>955</v>
      </c>
      <c r="D74" s="19" t="s">
        <v>3</v>
      </c>
      <c r="E74" s="19" t="s">
        <v>57</v>
      </c>
      <c r="F74" s="26">
        <v>125000</v>
      </c>
      <c r="G74" s="33">
        <v>134238</v>
      </c>
    </row>
    <row r="75" spans="1:7" ht="19.95" customHeight="1" x14ac:dyDescent="0.25">
      <c r="A75" s="6" t="s">
        <v>140</v>
      </c>
      <c r="B75" s="12" t="s">
        <v>236</v>
      </c>
      <c r="C75" s="19" t="s">
        <v>956</v>
      </c>
      <c r="D75" s="19" t="s">
        <v>55</v>
      </c>
      <c r="E75" s="19" t="s">
        <v>57</v>
      </c>
      <c r="F75" s="26">
        <v>120192</v>
      </c>
      <c r="G75" s="33">
        <v>120192</v>
      </c>
    </row>
    <row r="76" spans="1:7" ht="19.95" customHeight="1" x14ac:dyDescent="0.25">
      <c r="A76" s="6" t="s">
        <v>140</v>
      </c>
      <c r="B76" s="12" t="s">
        <v>237</v>
      </c>
      <c r="C76" s="19" t="s">
        <v>957</v>
      </c>
      <c r="D76" s="19" t="s">
        <v>55</v>
      </c>
      <c r="E76" s="19" t="s">
        <v>57</v>
      </c>
      <c r="F76" s="26">
        <v>89716</v>
      </c>
      <c r="G76" s="33">
        <v>99936</v>
      </c>
    </row>
    <row r="77" spans="1:7" ht="19.95" customHeight="1" x14ac:dyDescent="0.25">
      <c r="A77" s="6" t="s">
        <v>140</v>
      </c>
      <c r="B77" s="12" t="s">
        <v>238</v>
      </c>
      <c r="C77" s="19" t="s">
        <v>943</v>
      </c>
      <c r="D77" s="19" t="s">
        <v>3</v>
      </c>
      <c r="E77" s="19" t="s">
        <v>57</v>
      </c>
      <c r="F77" s="26">
        <v>110000</v>
      </c>
      <c r="G77" s="33">
        <v>121000</v>
      </c>
    </row>
    <row r="78" spans="1:7" ht="19.95" customHeight="1" x14ac:dyDescent="0.25">
      <c r="A78" s="6" t="s">
        <v>140</v>
      </c>
      <c r="B78" s="12" t="s">
        <v>239</v>
      </c>
      <c r="C78" s="19" t="s">
        <v>958</v>
      </c>
      <c r="D78" s="19" t="s">
        <v>3</v>
      </c>
      <c r="E78" s="19" t="s">
        <v>57</v>
      </c>
      <c r="F78" s="26">
        <v>475000</v>
      </c>
      <c r="G78" s="33">
        <v>572500</v>
      </c>
    </row>
    <row r="79" spans="1:7" ht="19.95" customHeight="1" x14ac:dyDescent="0.25">
      <c r="A79" s="6" t="s">
        <v>140</v>
      </c>
      <c r="B79" s="12" t="s">
        <v>240</v>
      </c>
      <c r="C79" s="19" t="s">
        <v>959</v>
      </c>
      <c r="D79" s="19" t="s">
        <v>54</v>
      </c>
      <c r="E79" s="19" t="s">
        <v>57</v>
      </c>
      <c r="F79" s="26">
        <v>200000</v>
      </c>
      <c r="G79" s="33">
        <v>291250</v>
      </c>
    </row>
    <row r="80" spans="1:7" ht="19.95" customHeight="1" x14ac:dyDescent="0.25">
      <c r="A80" s="6" t="s">
        <v>140</v>
      </c>
      <c r="B80" s="12" t="s">
        <v>241</v>
      </c>
      <c r="C80" s="19" t="s">
        <v>960</v>
      </c>
      <c r="D80" s="19" t="s">
        <v>54</v>
      </c>
      <c r="E80" s="19" t="s">
        <v>57</v>
      </c>
      <c r="F80" s="26">
        <v>1100000</v>
      </c>
      <c r="G80" s="33">
        <v>1236667</v>
      </c>
    </row>
    <row r="81" spans="1:7" ht="19.95" customHeight="1" x14ac:dyDescent="0.25">
      <c r="A81" s="6" t="s">
        <v>140</v>
      </c>
      <c r="B81" s="12" t="s">
        <v>242</v>
      </c>
      <c r="C81" s="19" t="s">
        <v>961</v>
      </c>
      <c r="D81" s="19" t="s">
        <v>3</v>
      </c>
      <c r="E81" s="19" t="s">
        <v>55</v>
      </c>
      <c r="F81" s="26">
        <v>400000</v>
      </c>
      <c r="G81" s="33">
        <v>445625</v>
      </c>
    </row>
    <row r="82" spans="1:7" ht="19.95" customHeight="1" x14ac:dyDescent="0.25">
      <c r="A82" s="6" t="s">
        <v>140</v>
      </c>
      <c r="B82" s="12" t="s">
        <v>243</v>
      </c>
      <c r="C82" s="19" t="s">
        <v>745</v>
      </c>
      <c r="D82" s="19" t="s">
        <v>54</v>
      </c>
      <c r="E82" s="19" t="s">
        <v>57</v>
      </c>
      <c r="F82" s="26">
        <v>84000</v>
      </c>
      <c r="G82" s="33">
        <v>94000</v>
      </c>
    </row>
    <row r="83" spans="1:7" ht="19.95" customHeight="1" x14ac:dyDescent="0.25">
      <c r="A83" s="6" t="s">
        <v>140</v>
      </c>
      <c r="B83" s="12" t="s">
        <v>244</v>
      </c>
      <c r="C83" s="19" t="s">
        <v>962</v>
      </c>
      <c r="D83" s="19" t="s">
        <v>56</v>
      </c>
      <c r="E83" s="19" t="s">
        <v>57</v>
      </c>
      <c r="F83" s="26">
        <v>84000</v>
      </c>
      <c r="G83" s="33">
        <v>84000</v>
      </c>
    </row>
    <row r="84" spans="1:7" ht="21" customHeight="1" x14ac:dyDescent="0.25">
      <c r="A84" s="6" t="s">
        <v>140</v>
      </c>
      <c r="B84" s="12" t="s">
        <v>245</v>
      </c>
      <c r="C84" s="19" t="s">
        <v>963</v>
      </c>
      <c r="D84" s="19" t="s">
        <v>3</v>
      </c>
      <c r="E84" s="19" t="s">
        <v>57</v>
      </c>
      <c r="F84" s="26">
        <v>65500</v>
      </c>
      <c r="G84" s="33">
        <v>68125</v>
      </c>
    </row>
    <row r="85" spans="1:7" ht="19.95" customHeight="1" x14ac:dyDescent="0.25">
      <c r="A85" s="6" t="s">
        <v>140</v>
      </c>
      <c r="B85" s="12" t="s">
        <v>246</v>
      </c>
      <c r="C85" s="19" t="s">
        <v>964</v>
      </c>
      <c r="D85" s="19" t="s">
        <v>3</v>
      </c>
      <c r="E85" s="19" t="s">
        <v>57</v>
      </c>
      <c r="F85" s="26">
        <v>65500</v>
      </c>
      <c r="G85" s="33">
        <v>65500</v>
      </c>
    </row>
    <row r="86" spans="1:7" ht="19.95" customHeight="1" x14ac:dyDescent="0.25">
      <c r="A86" s="6" t="s">
        <v>140</v>
      </c>
      <c r="B86" s="12" t="s">
        <v>247</v>
      </c>
      <c r="C86" s="19" t="s">
        <v>965</v>
      </c>
      <c r="D86" s="19" t="s">
        <v>3</v>
      </c>
      <c r="E86" s="19" t="s">
        <v>57</v>
      </c>
      <c r="F86" s="26">
        <v>510000</v>
      </c>
      <c r="G86" s="33">
        <v>540000</v>
      </c>
    </row>
    <row r="87" spans="1:7" ht="19.95" customHeight="1" x14ac:dyDescent="0.25">
      <c r="A87" s="6" t="s">
        <v>140</v>
      </c>
      <c r="B87" s="12" t="s">
        <v>248</v>
      </c>
      <c r="C87" s="19" t="s">
        <v>966</v>
      </c>
      <c r="D87" s="19" t="s">
        <v>3</v>
      </c>
      <c r="E87" s="19" t="s">
        <v>57</v>
      </c>
      <c r="F87" s="26">
        <v>700000</v>
      </c>
      <c r="G87" s="33">
        <v>751875</v>
      </c>
    </row>
    <row r="88" spans="1:7" ht="19.95" customHeight="1" x14ac:dyDescent="0.25">
      <c r="A88" s="6" t="s">
        <v>140</v>
      </c>
      <c r="B88" s="12" t="s">
        <v>249</v>
      </c>
      <c r="C88" s="19" t="s">
        <v>967</v>
      </c>
      <c r="D88" s="19" t="s">
        <v>3</v>
      </c>
      <c r="E88" s="19" t="s">
        <v>57</v>
      </c>
      <c r="F88" s="26">
        <v>545455</v>
      </c>
      <c r="G88" s="33">
        <v>593364</v>
      </c>
    </row>
    <row r="89" spans="1:7" ht="19.95" customHeight="1" x14ac:dyDescent="0.25">
      <c r="A89" s="6" t="s">
        <v>140</v>
      </c>
      <c r="B89" s="12" t="s">
        <v>250</v>
      </c>
      <c r="C89" s="19" t="s">
        <v>968</v>
      </c>
      <c r="D89" s="19" t="s">
        <v>55</v>
      </c>
      <c r="E89" s="19" t="s">
        <v>57</v>
      </c>
      <c r="F89" s="26">
        <v>300000</v>
      </c>
      <c r="G89" s="33">
        <v>345000</v>
      </c>
    </row>
    <row r="90" spans="1:7" ht="19.95" customHeight="1" x14ac:dyDescent="0.25">
      <c r="A90" s="6" t="s">
        <v>140</v>
      </c>
      <c r="B90" s="12" t="s">
        <v>251</v>
      </c>
      <c r="C90" s="19" t="s">
        <v>969</v>
      </c>
      <c r="D90" s="19" t="s">
        <v>54</v>
      </c>
      <c r="E90" s="19" t="s">
        <v>57</v>
      </c>
      <c r="F90" s="26">
        <v>159996</v>
      </c>
      <c r="G90" s="33">
        <v>209396</v>
      </c>
    </row>
    <row r="91" spans="1:7" ht="19.95" customHeight="1" x14ac:dyDescent="0.25">
      <c r="A91" s="6" t="s">
        <v>140</v>
      </c>
      <c r="B91" s="12" t="s">
        <v>252</v>
      </c>
      <c r="C91" s="19" t="s">
        <v>75</v>
      </c>
      <c r="D91" s="19" t="s">
        <v>56</v>
      </c>
      <c r="E91" s="19" t="s">
        <v>57</v>
      </c>
      <c r="F91" s="26">
        <v>145000</v>
      </c>
      <c r="G91" s="33">
        <v>160833</v>
      </c>
    </row>
    <row r="92" spans="1:7" ht="19.95" customHeight="1" x14ac:dyDescent="0.25">
      <c r="A92" s="6" t="s">
        <v>140</v>
      </c>
      <c r="B92" s="12" t="s">
        <v>253</v>
      </c>
      <c r="C92" s="19" t="s">
        <v>116</v>
      </c>
      <c r="D92" s="19" t="s">
        <v>3</v>
      </c>
      <c r="E92" s="19" t="s">
        <v>57</v>
      </c>
      <c r="F92" s="26">
        <v>400000</v>
      </c>
      <c r="G92" s="33">
        <v>429750</v>
      </c>
    </row>
    <row r="93" spans="1:7" ht="19.95" customHeight="1" x14ac:dyDescent="0.25">
      <c r="A93" s="6" t="s">
        <v>140</v>
      </c>
      <c r="B93" s="12" t="s">
        <v>254</v>
      </c>
      <c r="C93" s="19" t="s">
        <v>970</v>
      </c>
      <c r="D93" s="19" t="s">
        <v>54</v>
      </c>
      <c r="E93" s="19" t="s">
        <v>57</v>
      </c>
      <c r="F93" s="26">
        <v>800000</v>
      </c>
      <c r="G93" s="33">
        <v>885000</v>
      </c>
    </row>
    <row r="94" spans="1:7" ht="20.25" customHeight="1" x14ac:dyDescent="0.3">
      <c r="A94" s="6" t="s">
        <v>140</v>
      </c>
      <c r="B94" s="12" t="s">
        <v>255</v>
      </c>
      <c r="C94" s="19" t="s">
        <v>971</v>
      </c>
      <c r="D94" s="22" t="s">
        <v>54</v>
      </c>
      <c r="E94" s="19" t="s">
        <v>57</v>
      </c>
      <c r="F94" s="26">
        <v>66724</v>
      </c>
      <c r="G94" s="33">
        <v>74809</v>
      </c>
    </row>
    <row r="95" spans="1:7" ht="19.95" customHeight="1" x14ac:dyDescent="0.25">
      <c r="A95" s="6" t="s">
        <v>140</v>
      </c>
      <c r="B95" s="12" t="s">
        <v>256</v>
      </c>
      <c r="C95" s="20" t="s">
        <v>972</v>
      </c>
      <c r="D95" s="23" t="s">
        <v>3</v>
      </c>
      <c r="E95" s="19" t="s">
        <v>57</v>
      </c>
      <c r="F95" s="26">
        <v>66724</v>
      </c>
      <c r="G95" s="33">
        <v>77200</v>
      </c>
    </row>
    <row r="96" spans="1:7" ht="19.95" customHeight="1" x14ac:dyDescent="0.25">
      <c r="A96" s="6" t="s">
        <v>140</v>
      </c>
      <c r="B96" s="12" t="s">
        <v>257</v>
      </c>
      <c r="C96" s="19" t="s">
        <v>79</v>
      </c>
      <c r="D96" s="19" t="s">
        <v>56</v>
      </c>
      <c r="E96" s="19" t="s">
        <v>57</v>
      </c>
      <c r="F96" s="26">
        <v>84000</v>
      </c>
      <c r="G96" s="33">
        <v>88319</v>
      </c>
    </row>
    <row r="97" spans="1:7" ht="19.95" customHeight="1" x14ac:dyDescent="0.25">
      <c r="A97" s="6" t="s">
        <v>140</v>
      </c>
      <c r="B97" s="12" t="s">
        <v>258</v>
      </c>
      <c r="C97" s="19" t="s">
        <v>973</v>
      </c>
      <c r="D97" s="19" t="s">
        <v>55</v>
      </c>
      <c r="E97" s="19" t="s">
        <v>57</v>
      </c>
      <c r="F97" s="26">
        <v>150000</v>
      </c>
      <c r="G97" s="33">
        <v>173500</v>
      </c>
    </row>
    <row r="98" spans="1:7" ht="19.95" customHeight="1" x14ac:dyDescent="0.25">
      <c r="A98" s="6" t="s">
        <v>140</v>
      </c>
      <c r="B98" s="12" t="s">
        <v>259</v>
      </c>
      <c r="C98" s="19" t="s">
        <v>974</v>
      </c>
      <c r="D98" s="19" t="s">
        <v>3</v>
      </c>
      <c r="E98" s="19" t="s">
        <v>57</v>
      </c>
      <c r="F98" s="26">
        <v>230000</v>
      </c>
      <c r="G98" s="33">
        <v>279800</v>
      </c>
    </row>
    <row r="99" spans="1:7" ht="19.95" customHeight="1" x14ac:dyDescent="0.25">
      <c r="A99" s="6" t="s">
        <v>140</v>
      </c>
      <c r="B99" s="12" t="s">
        <v>260</v>
      </c>
      <c r="C99" s="19" t="s">
        <v>975</v>
      </c>
      <c r="D99" s="19" t="s">
        <v>54</v>
      </c>
      <c r="E99" s="19" t="s">
        <v>57</v>
      </c>
      <c r="F99" s="26">
        <v>500000</v>
      </c>
      <c r="G99" s="33">
        <v>558000</v>
      </c>
    </row>
    <row r="100" spans="1:7" ht="19.95" customHeight="1" x14ac:dyDescent="0.25">
      <c r="A100" s="6" t="s">
        <v>140</v>
      </c>
      <c r="B100" s="12" t="s">
        <v>261</v>
      </c>
      <c r="C100" s="19" t="s">
        <v>976</v>
      </c>
      <c r="D100" s="19" t="s">
        <v>3</v>
      </c>
      <c r="E100" s="19" t="s">
        <v>57</v>
      </c>
      <c r="F100" s="26">
        <v>2400000</v>
      </c>
      <c r="G100" s="33">
        <v>3091667</v>
      </c>
    </row>
    <row r="101" spans="1:7" ht="19.95" customHeight="1" x14ac:dyDescent="0.25">
      <c r="A101" s="6" t="s">
        <v>140</v>
      </c>
      <c r="B101" s="12" t="s">
        <v>262</v>
      </c>
      <c r="C101" s="19" t="s">
        <v>977</v>
      </c>
      <c r="D101" s="19" t="s">
        <v>55</v>
      </c>
      <c r="E101" s="19" t="s">
        <v>57</v>
      </c>
      <c r="F101" s="26">
        <v>125000</v>
      </c>
      <c r="G101" s="33">
        <v>133909</v>
      </c>
    </row>
    <row r="102" spans="1:7" ht="21" customHeight="1" x14ac:dyDescent="0.25">
      <c r="A102" s="6" t="s">
        <v>140</v>
      </c>
      <c r="B102" s="12" t="s">
        <v>263</v>
      </c>
      <c r="C102" s="19" t="s">
        <v>978</v>
      </c>
      <c r="D102" s="19" t="s">
        <v>55</v>
      </c>
      <c r="E102" s="19" t="s">
        <v>57</v>
      </c>
      <c r="F102" s="26">
        <v>85444</v>
      </c>
      <c r="G102" s="33">
        <v>89933</v>
      </c>
    </row>
    <row r="103" spans="1:7" ht="19.95" customHeight="1" x14ac:dyDescent="0.25">
      <c r="A103" s="6" t="s">
        <v>140</v>
      </c>
      <c r="B103" s="12" t="s">
        <v>264</v>
      </c>
      <c r="C103" s="19" t="s">
        <v>979</v>
      </c>
      <c r="D103" s="19" t="s">
        <v>3</v>
      </c>
      <c r="E103" s="19" t="s">
        <v>57</v>
      </c>
      <c r="F103" s="26">
        <v>66724</v>
      </c>
      <c r="G103" s="33">
        <v>74809</v>
      </c>
    </row>
    <row r="104" spans="1:7" ht="19.95" customHeight="1" x14ac:dyDescent="0.25">
      <c r="A104" s="6" t="s">
        <v>141</v>
      </c>
      <c r="B104" s="12" t="s">
        <v>265</v>
      </c>
      <c r="C104" s="19" t="s">
        <v>980</v>
      </c>
      <c r="D104" s="19" t="s">
        <v>55</v>
      </c>
      <c r="E104" s="19" t="s">
        <v>57</v>
      </c>
      <c r="F104" s="26">
        <v>300000</v>
      </c>
      <c r="G104" s="33">
        <v>332500</v>
      </c>
    </row>
    <row r="105" spans="1:7" ht="19.95" customHeight="1" x14ac:dyDescent="0.25">
      <c r="A105" s="6" t="s">
        <v>141</v>
      </c>
      <c r="B105" s="12" t="s">
        <v>266</v>
      </c>
      <c r="C105" s="19" t="s">
        <v>981</v>
      </c>
      <c r="D105" s="19" t="s">
        <v>3</v>
      </c>
      <c r="E105" s="19" t="s">
        <v>57</v>
      </c>
      <c r="F105" s="26">
        <v>235000</v>
      </c>
      <c r="G105" s="33">
        <v>325600</v>
      </c>
    </row>
    <row r="106" spans="1:7" ht="19.95" customHeight="1" x14ac:dyDescent="0.25">
      <c r="A106" s="6" t="s">
        <v>141</v>
      </c>
      <c r="B106" s="12" t="s">
        <v>267</v>
      </c>
      <c r="C106" s="19" t="s">
        <v>123</v>
      </c>
      <c r="D106" s="19" t="s">
        <v>55</v>
      </c>
      <c r="E106" s="19" t="s">
        <v>57</v>
      </c>
      <c r="F106" s="26">
        <v>65500</v>
      </c>
      <c r="G106" s="33">
        <v>65500</v>
      </c>
    </row>
    <row r="107" spans="1:7" ht="19.95" customHeight="1" x14ac:dyDescent="0.25">
      <c r="A107" s="6" t="s">
        <v>141</v>
      </c>
      <c r="B107" s="12" t="s">
        <v>268</v>
      </c>
      <c r="C107" s="19" t="s">
        <v>982</v>
      </c>
      <c r="D107" s="19" t="s">
        <v>3</v>
      </c>
      <c r="E107" s="19" t="s">
        <v>57</v>
      </c>
      <c r="F107" s="26">
        <v>65500</v>
      </c>
      <c r="G107" s="33">
        <v>83000</v>
      </c>
    </row>
    <row r="108" spans="1:7" ht="19.95" customHeight="1" x14ac:dyDescent="0.25">
      <c r="A108" s="6" t="s">
        <v>141</v>
      </c>
      <c r="B108" s="12" t="s">
        <v>269</v>
      </c>
      <c r="C108" s="19" t="s">
        <v>983</v>
      </c>
      <c r="D108" s="19" t="s">
        <v>3</v>
      </c>
      <c r="E108" s="19" t="s">
        <v>57</v>
      </c>
      <c r="F108" s="26">
        <v>125000</v>
      </c>
      <c r="G108" s="33">
        <v>134330</v>
      </c>
    </row>
    <row r="109" spans="1:7" ht="19.95" customHeight="1" x14ac:dyDescent="0.25">
      <c r="A109" s="6" t="s">
        <v>141</v>
      </c>
      <c r="B109" s="12" t="s">
        <v>270</v>
      </c>
      <c r="C109" s="19" t="s">
        <v>984</v>
      </c>
      <c r="D109" s="19" t="s">
        <v>54</v>
      </c>
      <c r="E109" s="19" t="s">
        <v>57</v>
      </c>
      <c r="F109" s="26">
        <v>560000</v>
      </c>
      <c r="G109" s="33">
        <v>607833</v>
      </c>
    </row>
    <row r="110" spans="1:7" ht="19.95" customHeight="1" x14ac:dyDescent="0.25">
      <c r="A110" s="6" t="s">
        <v>141</v>
      </c>
      <c r="B110" s="12" t="s">
        <v>271</v>
      </c>
      <c r="C110" s="19" t="s">
        <v>985</v>
      </c>
      <c r="D110" s="19" t="s">
        <v>55</v>
      </c>
      <c r="E110" s="19" t="s">
        <v>57</v>
      </c>
      <c r="F110" s="26">
        <v>600000</v>
      </c>
      <c r="G110" s="33">
        <v>633500</v>
      </c>
    </row>
    <row r="111" spans="1:7" ht="19.95" customHeight="1" x14ac:dyDescent="0.25">
      <c r="A111" s="6" t="s">
        <v>141</v>
      </c>
      <c r="B111" s="12" t="s">
        <v>179</v>
      </c>
      <c r="C111" s="19" t="s">
        <v>986</v>
      </c>
      <c r="D111" s="19" t="s">
        <v>3</v>
      </c>
      <c r="E111" s="19" t="s">
        <v>57</v>
      </c>
      <c r="F111" s="26">
        <v>480000</v>
      </c>
      <c r="G111" s="33">
        <v>538300</v>
      </c>
    </row>
    <row r="112" spans="1:7" ht="19.95" customHeight="1" x14ac:dyDescent="0.25">
      <c r="A112" s="6" t="s">
        <v>141</v>
      </c>
      <c r="B112" s="12" t="s">
        <v>272</v>
      </c>
      <c r="C112" s="19" t="s">
        <v>987</v>
      </c>
      <c r="D112" s="19" t="s">
        <v>55</v>
      </c>
      <c r="E112" s="19" t="s">
        <v>57</v>
      </c>
      <c r="F112" s="26">
        <v>375000</v>
      </c>
      <c r="G112" s="33">
        <v>375000</v>
      </c>
    </row>
    <row r="113" spans="1:7" ht="19.95" customHeight="1" x14ac:dyDescent="0.25">
      <c r="A113" s="6" t="s">
        <v>141</v>
      </c>
      <c r="B113" s="12" t="s">
        <v>273</v>
      </c>
      <c r="C113" s="19" t="s">
        <v>988</v>
      </c>
      <c r="D113" s="19" t="s">
        <v>54</v>
      </c>
      <c r="E113" s="19" t="s">
        <v>57</v>
      </c>
      <c r="F113" s="26">
        <v>84000</v>
      </c>
      <c r="G113" s="33">
        <v>86750</v>
      </c>
    </row>
    <row r="114" spans="1:7" ht="19.95" customHeight="1" x14ac:dyDescent="0.25">
      <c r="A114" s="6" t="s">
        <v>141</v>
      </c>
      <c r="B114" s="12" t="s">
        <v>274</v>
      </c>
      <c r="C114" s="19" t="s">
        <v>989</v>
      </c>
      <c r="D114" s="19" t="s">
        <v>3</v>
      </c>
      <c r="E114" s="19" t="s">
        <v>57</v>
      </c>
      <c r="F114" s="26">
        <v>65500</v>
      </c>
      <c r="G114" s="33">
        <v>73012</v>
      </c>
    </row>
    <row r="115" spans="1:7" ht="19.95" customHeight="1" x14ac:dyDescent="0.25">
      <c r="A115" s="6" t="s">
        <v>141</v>
      </c>
      <c r="B115" s="12" t="s">
        <v>275</v>
      </c>
      <c r="C115" s="19" t="s">
        <v>69</v>
      </c>
      <c r="D115" s="19" t="s">
        <v>3</v>
      </c>
      <c r="E115" s="19" t="s">
        <v>57</v>
      </c>
      <c r="F115" s="26">
        <v>185000</v>
      </c>
      <c r="G115" s="33">
        <v>207969</v>
      </c>
    </row>
    <row r="116" spans="1:7" ht="21" customHeight="1" x14ac:dyDescent="0.25">
      <c r="A116" s="6" t="s">
        <v>141</v>
      </c>
      <c r="B116" s="12" t="s">
        <v>276</v>
      </c>
      <c r="C116" s="19" t="s">
        <v>990</v>
      </c>
      <c r="D116" s="19" t="s">
        <v>54</v>
      </c>
      <c r="E116" s="19" t="s">
        <v>3</v>
      </c>
      <c r="F116" s="26">
        <v>900000</v>
      </c>
      <c r="G116" s="33">
        <v>1017000</v>
      </c>
    </row>
    <row r="117" spans="1:7" ht="19.95" customHeight="1" x14ac:dyDescent="0.25">
      <c r="A117" s="6" t="s">
        <v>141</v>
      </c>
      <c r="B117" s="12" t="s">
        <v>277</v>
      </c>
      <c r="C117" s="19" t="s">
        <v>991</v>
      </c>
      <c r="D117" s="19" t="s">
        <v>56</v>
      </c>
      <c r="E117" s="19" t="s">
        <v>57</v>
      </c>
      <c r="F117" s="26">
        <v>425000</v>
      </c>
      <c r="G117" s="33">
        <v>451875</v>
      </c>
    </row>
    <row r="118" spans="1:7" ht="19.95" customHeight="1" x14ac:dyDescent="0.25">
      <c r="A118" s="6" t="s">
        <v>141</v>
      </c>
      <c r="B118" s="12" t="s">
        <v>278</v>
      </c>
      <c r="C118" s="19" t="s">
        <v>992</v>
      </c>
      <c r="D118" s="19" t="s">
        <v>55</v>
      </c>
      <c r="E118" s="19" t="s">
        <v>57</v>
      </c>
      <c r="F118" s="26">
        <v>200000</v>
      </c>
      <c r="G118" s="33">
        <v>235625</v>
      </c>
    </row>
    <row r="119" spans="1:7" ht="19.95" customHeight="1" x14ac:dyDescent="0.25">
      <c r="A119" s="6" t="s">
        <v>141</v>
      </c>
      <c r="B119" s="12" t="s">
        <v>279</v>
      </c>
      <c r="C119" s="19" t="s">
        <v>993</v>
      </c>
      <c r="D119" s="19" t="s">
        <v>55</v>
      </c>
      <c r="E119" s="19" t="s">
        <v>57</v>
      </c>
      <c r="F119" s="26">
        <v>250000</v>
      </c>
      <c r="G119" s="33">
        <v>278083</v>
      </c>
    </row>
    <row r="120" spans="1:7" ht="19.95" customHeight="1" x14ac:dyDescent="0.25">
      <c r="A120" s="6" t="s">
        <v>141</v>
      </c>
      <c r="B120" s="12" t="s">
        <v>280</v>
      </c>
      <c r="C120" s="19" t="s">
        <v>905</v>
      </c>
      <c r="D120" s="19" t="s">
        <v>56</v>
      </c>
      <c r="E120" s="19" t="s">
        <v>57</v>
      </c>
      <c r="F120" s="26">
        <v>65500</v>
      </c>
      <c r="G120" s="33">
        <v>65500</v>
      </c>
    </row>
    <row r="121" spans="1:7" ht="19.95" customHeight="1" x14ac:dyDescent="0.25">
      <c r="A121" s="6" t="s">
        <v>141</v>
      </c>
      <c r="B121" s="12" t="s">
        <v>281</v>
      </c>
      <c r="C121" s="19" t="s">
        <v>994</v>
      </c>
      <c r="D121" s="19" t="s">
        <v>3</v>
      </c>
      <c r="E121" s="19" t="s">
        <v>57</v>
      </c>
      <c r="F121" s="26">
        <v>65500</v>
      </c>
      <c r="G121" s="33">
        <v>65500</v>
      </c>
    </row>
    <row r="122" spans="1:7" ht="19.95" customHeight="1" x14ac:dyDescent="0.25">
      <c r="A122" s="6" t="s">
        <v>141</v>
      </c>
      <c r="B122" s="12" t="s">
        <v>282</v>
      </c>
      <c r="C122" s="19" t="s">
        <v>995</v>
      </c>
      <c r="D122" s="19" t="s">
        <v>54</v>
      </c>
      <c r="E122" s="19" t="s">
        <v>57</v>
      </c>
      <c r="F122" s="26">
        <v>300000</v>
      </c>
      <c r="G122" s="33">
        <v>334900</v>
      </c>
    </row>
    <row r="123" spans="1:7" ht="19.95" customHeight="1" x14ac:dyDescent="0.25">
      <c r="A123" s="6" t="s">
        <v>141</v>
      </c>
      <c r="B123" s="12" t="s">
        <v>283</v>
      </c>
      <c r="C123" s="19" t="s">
        <v>996</v>
      </c>
      <c r="D123" s="19" t="s">
        <v>55</v>
      </c>
      <c r="E123" s="19" t="s">
        <v>57</v>
      </c>
      <c r="F123" s="26">
        <v>200000</v>
      </c>
      <c r="G123" s="33">
        <v>200000</v>
      </c>
    </row>
    <row r="124" spans="1:7" ht="19.95" customHeight="1" x14ac:dyDescent="0.25">
      <c r="A124" s="6" t="s">
        <v>141</v>
      </c>
      <c r="B124" s="12" t="s">
        <v>284</v>
      </c>
      <c r="C124" s="19" t="s">
        <v>997</v>
      </c>
      <c r="D124" s="19" t="s">
        <v>3</v>
      </c>
      <c r="E124" s="19" t="s">
        <v>54</v>
      </c>
      <c r="F124" s="26">
        <v>797500</v>
      </c>
      <c r="G124" s="33">
        <v>797500</v>
      </c>
    </row>
    <row r="125" spans="1:7" ht="19.95" customHeight="1" x14ac:dyDescent="0.25">
      <c r="A125" s="6" t="s">
        <v>141</v>
      </c>
      <c r="B125" s="12" t="s">
        <v>33</v>
      </c>
      <c r="C125" s="19" t="s">
        <v>998</v>
      </c>
      <c r="D125" s="19" t="s">
        <v>54</v>
      </c>
      <c r="E125" s="19" t="s">
        <v>57</v>
      </c>
      <c r="F125" s="26">
        <v>230000</v>
      </c>
      <c r="G125" s="33">
        <v>251500</v>
      </c>
    </row>
    <row r="126" spans="1:7" ht="20.25" customHeight="1" x14ac:dyDescent="0.25">
      <c r="A126" s="6" t="s">
        <v>141</v>
      </c>
      <c r="B126" s="12" t="s">
        <v>285</v>
      </c>
      <c r="C126" s="19" t="s">
        <v>999</v>
      </c>
      <c r="D126" s="19" t="s">
        <v>3</v>
      </c>
      <c r="E126" s="19" t="s">
        <v>57</v>
      </c>
      <c r="F126" s="26">
        <v>65500</v>
      </c>
      <c r="G126" s="33">
        <v>76333</v>
      </c>
    </row>
    <row r="127" spans="1:7" ht="19.95" customHeight="1" x14ac:dyDescent="0.25">
      <c r="A127" s="6" t="s">
        <v>141</v>
      </c>
      <c r="B127" s="12" t="s">
        <v>30</v>
      </c>
      <c r="C127" s="19" t="s">
        <v>1000</v>
      </c>
      <c r="D127" s="19" t="s">
        <v>55</v>
      </c>
      <c r="E127" s="19" t="s">
        <v>57</v>
      </c>
      <c r="F127" s="26">
        <v>65500</v>
      </c>
      <c r="G127" s="33">
        <v>65500</v>
      </c>
    </row>
    <row r="128" spans="1:7" ht="19.95" customHeight="1" x14ac:dyDescent="0.25">
      <c r="A128" s="6" t="s">
        <v>141</v>
      </c>
      <c r="B128" s="12" t="s">
        <v>30</v>
      </c>
      <c r="C128" s="19" t="s">
        <v>1001</v>
      </c>
      <c r="D128" s="19" t="s">
        <v>3</v>
      </c>
      <c r="E128" s="19" t="s">
        <v>57</v>
      </c>
      <c r="F128" s="26">
        <v>500000</v>
      </c>
      <c r="G128" s="33">
        <v>561387</v>
      </c>
    </row>
    <row r="129" spans="1:7" ht="19.95" customHeight="1" x14ac:dyDescent="0.25">
      <c r="A129" s="6" t="s">
        <v>141</v>
      </c>
      <c r="B129" s="12" t="s">
        <v>286</v>
      </c>
      <c r="C129" s="19" t="s">
        <v>1002</v>
      </c>
      <c r="D129" s="19" t="s">
        <v>54</v>
      </c>
      <c r="E129" s="19" t="s">
        <v>57</v>
      </c>
      <c r="F129" s="26">
        <v>140000</v>
      </c>
      <c r="G129" s="33">
        <v>150000</v>
      </c>
    </row>
    <row r="130" spans="1:7" ht="19.95" customHeight="1" x14ac:dyDescent="0.25">
      <c r="A130" s="6" t="s">
        <v>141</v>
      </c>
      <c r="B130" s="12" t="s">
        <v>287</v>
      </c>
      <c r="C130" s="19" t="s">
        <v>1003</v>
      </c>
      <c r="D130" s="19" t="s">
        <v>56</v>
      </c>
      <c r="E130" s="19" t="s">
        <v>57</v>
      </c>
      <c r="F130" s="26">
        <v>180000</v>
      </c>
      <c r="G130" s="33">
        <v>200667</v>
      </c>
    </row>
    <row r="131" spans="1:7" ht="19.95" customHeight="1" x14ac:dyDescent="0.25">
      <c r="A131" s="6" t="s">
        <v>141</v>
      </c>
      <c r="B131" s="12" t="s">
        <v>288</v>
      </c>
      <c r="C131" s="19" t="s">
        <v>1004</v>
      </c>
      <c r="D131" s="19" t="s">
        <v>55</v>
      </c>
      <c r="E131" s="19" t="s">
        <v>57</v>
      </c>
      <c r="F131" s="26">
        <v>325000</v>
      </c>
      <c r="G131" s="33">
        <v>351250</v>
      </c>
    </row>
    <row r="132" spans="1:7" ht="19.95" customHeight="1" x14ac:dyDescent="0.25">
      <c r="A132" s="6" t="s">
        <v>141</v>
      </c>
      <c r="B132" s="12" t="s">
        <v>289</v>
      </c>
      <c r="C132" s="19" t="s">
        <v>1005</v>
      </c>
      <c r="D132" s="19" t="s">
        <v>54</v>
      </c>
      <c r="E132" s="19" t="s">
        <v>57</v>
      </c>
      <c r="F132" s="26">
        <v>2200000</v>
      </c>
      <c r="G132" s="33">
        <v>2258000</v>
      </c>
    </row>
    <row r="133" spans="1:7" ht="19.95" customHeight="1" x14ac:dyDescent="0.25">
      <c r="A133" s="6" t="s">
        <v>141</v>
      </c>
      <c r="B133" s="12" t="s">
        <v>290</v>
      </c>
      <c r="C133" s="19" t="s">
        <v>1006</v>
      </c>
      <c r="D133" s="19" t="s">
        <v>54</v>
      </c>
      <c r="E133" s="19" t="s">
        <v>57</v>
      </c>
      <c r="F133" s="26">
        <v>350000</v>
      </c>
      <c r="G133" s="33">
        <v>392167</v>
      </c>
    </row>
    <row r="134" spans="1:7" ht="21" customHeight="1" x14ac:dyDescent="0.25">
      <c r="A134" s="6" t="s">
        <v>141</v>
      </c>
      <c r="B134" s="12" t="s">
        <v>291</v>
      </c>
      <c r="C134" s="19" t="s">
        <v>1007</v>
      </c>
      <c r="D134" s="19" t="s">
        <v>55</v>
      </c>
      <c r="E134" s="19" t="s">
        <v>57</v>
      </c>
      <c r="F134" s="26">
        <v>325000</v>
      </c>
      <c r="G134" s="33">
        <v>353594</v>
      </c>
    </row>
    <row r="135" spans="1:7" ht="19.95" customHeight="1" x14ac:dyDescent="0.25">
      <c r="A135" s="6" t="s">
        <v>141</v>
      </c>
      <c r="B135" s="12" t="s">
        <v>292</v>
      </c>
      <c r="C135" s="19" t="s">
        <v>1008</v>
      </c>
      <c r="D135" s="19" t="s">
        <v>56</v>
      </c>
      <c r="E135" s="19" t="s">
        <v>57</v>
      </c>
      <c r="F135" s="26">
        <v>84000</v>
      </c>
      <c r="G135" s="33">
        <v>91986</v>
      </c>
    </row>
    <row r="136" spans="1:7" ht="19.95" customHeight="1" x14ac:dyDescent="0.25">
      <c r="A136" s="6" t="s">
        <v>142</v>
      </c>
      <c r="B136" s="12" t="s">
        <v>293</v>
      </c>
      <c r="C136" s="19" t="s">
        <v>976</v>
      </c>
      <c r="D136" s="19" t="s">
        <v>54</v>
      </c>
      <c r="E136" s="19" t="s">
        <v>57</v>
      </c>
      <c r="F136" s="26">
        <v>84000</v>
      </c>
      <c r="G136" s="33">
        <v>96461</v>
      </c>
    </row>
    <row r="137" spans="1:7" ht="19.95" customHeight="1" x14ac:dyDescent="0.25">
      <c r="A137" s="6" t="s">
        <v>142</v>
      </c>
      <c r="B137" s="12" t="s">
        <v>294</v>
      </c>
      <c r="C137" s="19" t="s">
        <v>79</v>
      </c>
      <c r="D137" s="19" t="s">
        <v>55</v>
      </c>
      <c r="E137" s="19" t="s">
        <v>57</v>
      </c>
      <c r="F137" s="26">
        <v>300000</v>
      </c>
      <c r="G137" s="33">
        <v>330000</v>
      </c>
    </row>
    <row r="138" spans="1:7" ht="19.95" customHeight="1" x14ac:dyDescent="0.25">
      <c r="A138" s="6" t="s">
        <v>142</v>
      </c>
      <c r="B138" s="12" t="s">
        <v>295</v>
      </c>
      <c r="C138" s="19" t="s">
        <v>1009</v>
      </c>
      <c r="D138" s="19" t="s">
        <v>56</v>
      </c>
      <c r="E138" s="19" t="s">
        <v>57</v>
      </c>
      <c r="F138" s="26">
        <v>159996</v>
      </c>
      <c r="G138" s="33">
        <v>183246</v>
      </c>
    </row>
    <row r="139" spans="1:7" ht="19.95" customHeight="1" x14ac:dyDescent="0.25">
      <c r="A139" s="6" t="s">
        <v>142</v>
      </c>
      <c r="B139" s="12" t="s">
        <v>296</v>
      </c>
      <c r="C139" s="19" t="s">
        <v>1010</v>
      </c>
      <c r="D139" s="19" t="s">
        <v>55</v>
      </c>
      <c r="E139" s="19" t="s">
        <v>57</v>
      </c>
      <c r="F139" s="26">
        <v>84000</v>
      </c>
      <c r="G139" s="33">
        <v>84000</v>
      </c>
    </row>
    <row r="140" spans="1:7" ht="19.95" customHeight="1" x14ac:dyDescent="0.25">
      <c r="A140" s="6" t="s">
        <v>142</v>
      </c>
      <c r="B140" s="12" t="s">
        <v>297</v>
      </c>
      <c r="C140" s="19" t="s">
        <v>1011</v>
      </c>
      <c r="D140" s="19" t="s">
        <v>3</v>
      </c>
      <c r="E140" s="19" t="s">
        <v>57</v>
      </c>
      <c r="F140" s="26">
        <v>84000</v>
      </c>
      <c r="G140" s="33">
        <v>85900</v>
      </c>
    </row>
    <row r="141" spans="1:7" ht="19.95" customHeight="1" x14ac:dyDescent="0.25">
      <c r="A141" s="6" t="s">
        <v>142</v>
      </c>
      <c r="B141" s="12" t="s">
        <v>298</v>
      </c>
      <c r="C141" s="19" t="s">
        <v>1012</v>
      </c>
      <c r="D141" s="19" t="s">
        <v>55</v>
      </c>
      <c r="E141" s="19" t="s">
        <v>57</v>
      </c>
      <c r="F141" s="26">
        <v>1300000</v>
      </c>
      <c r="G141" s="33">
        <v>1336667</v>
      </c>
    </row>
    <row r="142" spans="1:7" ht="19.95" customHeight="1" x14ac:dyDescent="0.25">
      <c r="A142" s="6" t="s">
        <v>142</v>
      </c>
      <c r="B142" s="12" t="s">
        <v>299</v>
      </c>
      <c r="C142" s="19" t="s">
        <v>1013</v>
      </c>
      <c r="D142" s="19" t="s">
        <v>54</v>
      </c>
      <c r="E142" s="19" t="s">
        <v>57</v>
      </c>
      <c r="F142" s="26">
        <v>120000</v>
      </c>
      <c r="G142" s="33">
        <v>167000</v>
      </c>
    </row>
    <row r="143" spans="1:7" ht="19.95" customHeight="1" x14ac:dyDescent="0.25">
      <c r="A143" s="6" t="s">
        <v>142</v>
      </c>
      <c r="B143" s="12" t="s">
        <v>300</v>
      </c>
      <c r="C143" s="19" t="s">
        <v>1014</v>
      </c>
      <c r="D143" s="19" t="s">
        <v>55</v>
      </c>
      <c r="E143" s="19" t="s">
        <v>57</v>
      </c>
      <c r="F143" s="26">
        <v>216000</v>
      </c>
      <c r="G143" s="33">
        <v>242500</v>
      </c>
    </row>
    <row r="144" spans="1:7" ht="19.95" customHeight="1" x14ac:dyDescent="0.25">
      <c r="A144" s="6" t="s">
        <v>142</v>
      </c>
      <c r="B144" s="12" t="s">
        <v>301</v>
      </c>
      <c r="C144" s="19" t="s">
        <v>1015</v>
      </c>
      <c r="D144" s="19" t="s">
        <v>3</v>
      </c>
      <c r="E144" s="19" t="s">
        <v>57</v>
      </c>
      <c r="F144" s="26">
        <v>2060000</v>
      </c>
      <c r="G144" s="33">
        <v>2360667</v>
      </c>
    </row>
    <row r="145" spans="1:7" ht="19.95" customHeight="1" x14ac:dyDescent="0.25">
      <c r="A145" s="6" t="s">
        <v>142</v>
      </c>
      <c r="B145" s="12" t="s">
        <v>302</v>
      </c>
      <c r="C145" s="19" t="s">
        <v>999</v>
      </c>
      <c r="D145" s="19" t="s">
        <v>3</v>
      </c>
      <c r="E145" s="19" t="s">
        <v>57</v>
      </c>
      <c r="F145" s="26">
        <v>104000</v>
      </c>
      <c r="G145" s="33">
        <v>105900</v>
      </c>
    </row>
    <row r="146" spans="1:7" ht="19.95" customHeight="1" x14ac:dyDescent="0.25">
      <c r="A146" s="6" t="s">
        <v>142</v>
      </c>
      <c r="B146" s="12" t="s">
        <v>303</v>
      </c>
      <c r="C146" s="19" t="s">
        <v>1016</v>
      </c>
      <c r="D146" s="19" t="s">
        <v>3</v>
      </c>
      <c r="E146" s="19" t="s">
        <v>57</v>
      </c>
      <c r="F146" s="26">
        <v>260000</v>
      </c>
      <c r="G146" s="33">
        <v>281250</v>
      </c>
    </row>
    <row r="147" spans="1:7" ht="19.95" customHeight="1" x14ac:dyDescent="0.25">
      <c r="A147" s="6" t="s">
        <v>142</v>
      </c>
      <c r="B147" s="12" t="s">
        <v>304</v>
      </c>
      <c r="C147" s="19" t="s">
        <v>1017</v>
      </c>
      <c r="D147" s="19" t="s">
        <v>3</v>
      </c>
      <c r="E147" s="19" t="s">
        <v>57</v>
      </c>
      <c r="F147" s="26">
        <v>300000</v>
      </c>
      <c r="G147" s="33">
        <v>359000</v>
      </c>
    </row>
    <row r="148" spans="1:7" ht="21" customHeight="1" x14ac:dyDescent="0.25">
      <c r="A148" s="6" t="s">
        <v>142</v>
      </c>
      <c r="B148" s="12" t="s">
        <v>305</v>
      </c>
      <c r="C148" s="19" t="s">
        <v>909</v>
      </c>
      <c r="D148" s="19" t="s">
        <v>3</v>
      </c>
      <c r="E148" s="19" t="s">
        <v>57</v>
      </c>
      <c r="F148" s="26">
        <v>84000</v>
      </c>
      <c r="G148" s="33">
        <v>85900</v>
      </c>
    </row>
    <row r="149" spans="1:7" ht="19.95" customHeight="1" x14ac:dyDescent="0.25">
      <c r="A149" s="6" t="s">
        <v>142</v>
      </c>
      <c r="B149" s="12" t="s">
        <v>306</v>
      </c>
      <c r="C149" s="19" t="s">
        <v>1009</v>
      </c>
      <c r="D149" s="19" t="s">
        <v>3</v>
      </c>
      <c r="E149" s="19" t="s">
        <v>57</v>
      </c>
      <c r="F149" s="26">
        <v>549996</v>
      </c>
      <c r="G149" s="33">
        <v>612316</v>
      </c>
    </row>
    <row r="150" spans="1:7" ht="19.95" customHeight="1" x14ac:dyDescent="0.25">
      <c r="A150" s="6" t="s">
        <v>142</v>
      </c>
      <c r="B150" s="12" t="s">
        <v>307</v>
      </c>
      <c r="C150" s="19" t="s">
        <v>1018</v>
      </c>
      <c r="D150" s="19" t="s">
        <v>55</v>
      </c>
      <c r="E150" s="19" t="s">
        <v>57</v>
      </c>
      <c r="F150" s="26">
        <v>200004</v>
      </c>
      <c r="G150" s="33">
        <v>240204</v>
      </c>
    </row>
    <row r="151" spans="1:7" ht="19.95" customHeight="1" x14ac:dyDescent="0.25">
      <c r="A151" s="6" t="s">
        <v>142</v>
      </c>
      <c r="B151" s="12" t="s">
        <v>307</v>
      </c>
      <c r="C151" s="19" t="s">
        <v>1019</v>
      </c>
      <c r="D151" s="19" t="s">
        <v>3</v>
      </c>
      <c r="E151" s="19" t="s">
        <v>57</v>
      </c>
      <c r="F151" s="26">
        <v>200004</v>
      </c>
      <c r="G151" s="33">
        <v>275004</v>
      </c>
    </row>
    <row r="152" spans="1:7" ht="19.95" customHeight="1" x14ac:dyDescent="0.25">
      <c r="A152" s="6" t="s">
        <v>142</v>
      </c>
      <c r="B152" s="12" t="s">
        <v>308</v>
      </c>
      <c r="C152" s="19" t="s">
        <v>1020</v>
      </c>
      <c r="D152" s="19" t="s">
        <v>55</v>
      </c>
      <c r="E152" s="19" t="s">
        <v>57</v>
      </c>
      <c r="F152" s="26">
        <v>140000</v>
      </c>
      <c r="G152" s="33">
        <v>157000</v>
      </c>
    </row>
    <row r="153" spans="1:7" ht="19.95" customHeight="1" x14ac:dyDescent="0.25">
      <c r="A153" s="6" t="s">
        <v>142</v>
      </c>
      <c r="B153" s="12" t="s">
        <v>309</v>
      </c>
      <c r="C153" s="19" t="s">
        <v>1021</v>
      </c>
      <c r="D153" s="19" t="s">
        <v>3</v>
      </c>
      <c r="E153" s="19" t="s">
        <v>57</v>
      </c>
      <c r="F153" s="26">
        <v>65500</v>
      </c>
      <c r="G153" s="33">
        <v>65500</v>
      </c>
    </row>
    <row r="154" spans="1:7" ht="19.95" customHeight="1" x14ac:dyDescent="0.25">
      <c r="A154" s="6" t="s">
        <v>142</v>
      </c>
      <c r="B154" s="12" t="s">
        <v>310</v>
      </c>
      <c r="C154" s="19" t="s">
        <v>1022</v>
      </c>
      <c r="D154" s="19" t="s">
        <v>55</v>
      </c>
      <c r="E154" s="19" t="s">
        <v>3</v>
      </c>
      <c r="F154" s="26">
        <v>225000</v>
      </c>
      <c r="G154" s="33">
        <v>248875</v>
      </c>
    </row>
    <row r="155" spans="1:7" ht="19.95" customHeight="1" x14ac:dyDescent="0.25">
      <c r="A155" s="6" t="s">
        <v>142</v>
      </c>
      <c r="B155" s="12" t="s">
        <v>311</v>
      </c>
      <c r="C155" s="19" t="s">
        <v>1023</v>
      </c>
      <c r="D155" s="19" t="s">
        <v>54</v>
      </c>
      <c r="E155" s="19" t="s">
        <v>57</v>
      </c>
      <c r="F155" s="26">
        <v>1100004</v>
      </c>
      <c r="G155" s="33">
        <v>1212504</v>
      </c>
    </row>
    <row r="156" spans="1:7" ht="19.95" customHeight="1" x14ac:dyDescent="0.25">
      <c r="A156" s="6" t="s">
        <v>142</v>
      </c>
      <c r="B156" s="12" t="s">
        <v>312</v>
      </c>
      <c r="C156" s="19" t="s">
        <v>1002</v>
      </c>
      <c r="D156" s="19" t="s">
        <v>55</v>
      </c>
      <c r="E156" s="19" t="s">
        <v>57</v>
      </c>
      <c r="F156" s="26">
        <v>90000</v>
      </c>
      <c r="G156" s="33">
        <v>98000</v>
      </c>
    </row>
    <row r="157" spans="1:7" ht="19.95" customHeight="1" x14ac:dyDescent="0.25">
      <c r="A157" s="6" t="s">
        <v>142</v>
      </c>
      <c r="B157" s="12" t="s">
        <v>313</v>
      </c>
      <c r="C157" s="19" t="s">
        <v>1024</v>
      </c>
      <c r="D157" s="19" t="s">
        <v>56</v>
      </c>
      <c r="E157" s="19" t="s">
        <v>57</v>
      </c>
      <c r="F157" s="26">
        <v>132000</v>
      </c>
      <c r="G157" s="33">
        <v>132000</v>
      </c>
    </row>
    <row r="158" spans="1:7" ht="20.25" customHeight="1" x14ac:dyDescent="0.25">
      <c r="A158" s="6" t="s">
        <v>142</v>
      </c>
      <c r="B158" s="12" t="s">
        <v>34</v>
      </c>
      <c r="C158" s="19" t="s">
        <v>1025</v>
      </c>
      <c r="D158" s="19" t="s">
        <v>3</v>
      </c>
      <c r="E158" s="19" t="s">
        <v>57</v>
      </c>
      <c r="F158" s="26">
        <v>84000</v>
      </c>
      <c r="G158" s="33">
        <v>85900</v>
      </c>
    </row>
    <row r="159" spans="1:7" ht="19.95" customHeight="1" x14ac:dyDescent="0.25">
      <c r="A159" s="6" t="s">
        <v>142</v>
      </c>
      <c r="B159" s="12" t="s">
        <v>34</v>
      </c>
      <c r="C159" s="19" t="s">
        <v>1026</v>
      </c>
      <c r="D159" s="19" t="s">
        <v>54</v>
      </c>
      <c r="E159" s="19" t="s">
        <v>57</v>
      </c>
      <c r="F159" s="26">
        <v>65500</v>
      </c>
      <c r="G159" s="33">
        <v>65500</v>
      </c>
    </row>
    <row r="160" spans="1:7" ht="19.95" customHeight="1" x14ac:dyDescent="0.25">
      <c r="A160" s="6" t="s">
        <v>142</v>
      </c>
      <c r="B160" s="12" t="s">
        <v>314</v>
      </c>
      <c r="C160" s="19" t="s">
        <v>1027</v>
      </c>
      <c r="D160" s="19" t="s">
        <v>55</v>
      </c>
      <c r="E160" s="19" t="s">
        <v>57</v>
      </c>
      <c r="F160" s="26">
        <v>596000</v>
      </c>
      <c r="G160" s="33">
        <v>668900</v>
      </c>
    </row>
    <row r="161" spans="1:7" ht="19.95" customHeight="1" x14ac:dyDescent="0.25">
      <c r="A161" s="6" t="s">
        <v>142</v>
      </c>
      <c r="B161" s="12" t="s">
        <v>315</v>
      </c>
      <c r="C161" s="19" t="s">
        <v>1028</v>
      </c>
      <c r="D161" s="19" t="s">
        <v>3</v>
      </c>
      <c r="E161" s="19" t="s">
        <v>57</v>
      </c>
      <c r="F161" s="26">
        <v>7350000</v>
      </c>
      <c r="G161" s="33">
        <v>8153000</v>
      </c>
    </row>
    <row r="162" spans="1:7" ht="19.95" customHeight="1" x14ac:dyDescent="0.25">
      <c r="A162" s="6" t="s">
        <v>142</v>
      </c>
      <c r="B162" s="12" t="s">
        <v>316</v>
      </c>
      <c r="C162" s="19" t="s">
        <v>1029</v>
      </c>
      <c r="D162" s="19" t="s">
        <v>56</v>
      </c>
      <c r="E162" s="19" t="s">
        <v>57</v>
      </c>
      <c r="F162" s="26">
        <v>143000</v>
      </c>
      <c r="G162" s="33">
        <v>147800</v>
      </c>
    </row>
    <row r="163" spans="1:7" ht="19.95" customHeight="1" x14ac:dyDescent="0.25">
      <c r="A163" s="6" t="s">
        <v>142</v>
      </c>
      <c r="B163" s="12" t="s">
        <v>317</v>
      </c>
      <c r="C163" s="19" t="s">
        <v>932</v>
      </c>
      <c r="D163" s="19" t="s">
        <v>55</v>
      </c>
      <c r="E163" s="19" t="s">
        <v>57</v>
      </c>
      <c r="F163" s="26">
        <v>200000</v>
      </c>
      <c r="G163" s="33">
        <v>255440</v>
      </c>
    </row>
    <row r="164" spans="1:7" ht="19.95" customHeight="1" x14ac:dyDescent="0.25">
      <c r="A164" s="6" t="s">
        <v>142</v>
      </c>
      <c r="B164" s="12" t="s">
        <v>259</v>
      </c>
      <c r="C164" s="19" t="s">
        <v>1030</v>
      </c>
      <c r="D164" s="19" t="s">
        <v>3</v>
      </c>
      <c r="E164" s="19" t="s">
        <v>57</v>
      </c>
      <c r="F164" s="26">
        <v>849996</v>
      </c>
      <c r="G164" s="33">
        <v>1219329</v>
      </c>
    </row>
    <row r="165" spans="1:7" ht="19.95" customHeight="1" x14ac:dyDescent="0.25">
      <c r="A165" s="6" t="s">
        <v>143</v>
      </c>
      <c r="B165" s="12" t="s">
        <v>318</v>
      </c>
      <c r="C165" s="19" t="s">
        <v>1031</v>
      </c>
      <c r="D165" s="19" t="s">
        <v>55</v>
      </c>
      <c r="E165" s="19" t="s">
        <v>57</v>
      </c>
      <c r="F165" s="26">
        <v>235000</v>
      </c>
      <c r="G165" s="33">
        <v>272125</v>
      </c>
    </row>
    <row r="166" spans="1:7" ht="21" customHeight="1" x14ac:dyDescent="0.25">
      <c r="A166" s="6" t="s">
        <v>143</v>
      </c>
      <c r="B166" s="12" t="s">
        <v>319</v>
      </c>
      <c r="C166" s="19" t="s">
        <v>1032</v>
      </c>
      <c r="D166" s="19" t="s">
        <v>3</v>
      </c>
      <c r="E166" s="19" t="s">
        <v>57</v>
      </c>
      <c r="F166" s="26">
        <v>650000</v>
      </c>
      <c r="G166" s="33">
        <v>706667</v>
      </c>
    </row>
    <row r="167" spans="1:7" ht="19.95" customHeight="1" x14ac:dyDescent="0.25">
      <c r="A167" s="6" t="s">
        <v>143</v>
      </c>
      <c r="B167" s="12" t="s">
        <v>320</v>
      </c>
      <c r="C167" s="19" t="s">
        <v>112</v>
      </c>
      <c r="D167" s="19" t="s">
        <v>55</v>
      </c>
      <c r="E167" s="19" t="s">
        <v>57</v>
      </c>
      <c r="F167" s="26">
        <v>105000</v>
      </c>
      <c r="G167" s="33">
        <v>106667</v>
      </c>
    </row>
    <row r="168" spans="1:7" ht="19.95" customHeight="1" x14ac:dyDescent="0.25">
      <c r="A168" s="6" t="s">
        <v>143</v>
      </c>
      <c r="B168" s="12" t="s">
        <v>321</v>
      </c>
      <c r="C168" s="19" t="s">
        <v>125</v>
      </c>
      <c r="D168" s="19" t="s">
        <v>3</v>
      </c>
      <c r="E168" s="19" t="s">
        <v>57</v>
      </c>
      <c r="F168" s="26">
        <v>650000</v>
      </c>
      <c r="G168" s="33">
        <v>680000</v>
      </c>
    </row>
    <row r="169" spans="1:7" ht="19.95" customHeight="1" x14ac:dyDescent="0.25">
      <c r="A169" s="6" t="s">
        <v>143</v>
      </c>
      <c r="B169" s="12" t="s">
        <v>322</v>
      </c>
      <c r="C169" s="19" t="s">
        <v>1033</v>
      </c>
      <c r="D169" s="19" t="s">
        <v>3</v>
      </c>
      <c r="E169" s="19" t="s">
        <v>57</v>
      </c>
      <c r="F169" s="26">
        <v>450000</v>
      </c>
      <c r="G169" s="33">
        <v>450000</v>
      </c>
    </row>
    <row r="170" spans="1:7" ht="19.95" customHeight="1" x14ac:dyDescent="0.25">
      <c r="A170" s="6" t="s">
        <v>143</v>
      </c>
      <c r="B170" s="12" t="s">
        <v>323</v>
      </c>
      <c r="C170" s="19" t="s">
        <v>81</v>
      </c>
      <c r="D170" s="19" t="s">
        <v>55</v>
      </c>
      <c r="E170" s="19" t="s">
        <v>57</v>
      </c>
      <c r="F170" s="26">
        <v>150000</v>
      </c>
      <c r="G170" s="33">
        <v>172500</v>
      </c>
    </row>
    <row r="171" spans="1:7" ht="19.95" customHeight="1" x14ac:dyDescent="0.25">
      <c r="A171" s="6" t="s">
        <v>143</v>
      </c>
      <c r="B171" s="12" t="s">
        <v>324</v>
      </c>
      <c r="C171" s="19" t="s">
        <v>125</v>
      </c>
      <c r="D171" s="19" t="s">
        <v>55</v>
      </c>
      <c r="E171" s="19" t="s">
        <v>57</v>
      </c>
      <c r="F171" s="26">
        <v>84000</v>
      </c>
      <c r="G171" s="33">
        <v>84000</v>
      </c>
    </row>
    <row r="172" spans="1:7" ht="19.95" customHeight="1" x14ac:dyDescent="0.25">
      <c r="A172" s="6" t="s">
        <v>143</v>
      </c>
      <c r="B172" s="12" t="s">
        <v>325</v>
      </c>
      <c r="C172" s="19" t="s">
        <v>1034</v>
      </c>
      <c r="D172" s="19" t="s">
        <v>55</v>
      </c>
      <c r="E172" s="19" t="s">
        <v>57</v>
      </c>
      <c r="F172" s="26">
        <v>373032</v>
      </c>
      <c r="G172" s="33">
        <v>426092</v>
      </c>
    </row>
    <row r="173" spans="1:7" ht="19.95" customHeight="1" x14ac:dyDescent="0.25">
      <c r="A173" s="6" t="s">
        <v>143</v>
      </c>
      <c r="B173" s="12" t="s">
        <v>326</v>
      </c>
      <c r="C173" s="19" t="s">
        <v>1035</v>
      </c>
      <c r="D173" s="19" t="s">
        <v>54</v>
      </c>
      <c r="E173" s="19" t="s">
        <v>57</v>
      </c>
      <c r="F173" s="26">
        <v>318000</v>
      </c>
      <c r="G173" s="33">
        <v>414322</v>
      </c>
    </row>
    <row r="174" spans="1:7" ht="19.95" customHeight="1" x14ac:dyDescent="0.25">
      <c r="A174" s="6" t="s">
        <v>143</v>
      </c>
      <c r="B174" s="12" t="s">
        <v>302</v>
      </c>
      <c r="C174" s="19" t="s">
        <v>942</v>
      </c>
      <c r="D174" s="19" t="s">
        <v>3</v>
      </c>
      <c r="E174" s="19" t="s">
        <v>57</v>
      </c>
      <c r="F174" s="26">
        <v>552000</v>
      </c>
      <c r="G174" s="33">
        <v>569250</v>
      </c>
    </row>
    <row r="175" spans="1:7" ht="19.95" customHeight="1" x14ac:dyDescent="0.25">
      <c r="A175" s="6" t="s">
        <v>143</v>
      </c>
      <c r="B175" s="12" t="s">
        <v>327</v>
      </c>
      <c r="C175" s="19" t="s">
        <v>1036</v>
      </c>
      <c r="D175" s="19" t="s">
        <v>56</v>
      </c>
      <c r="E175" s="19" t="s">
        <v>57</v>
      </c>
      <c r="F175" s="26">
        <v>200000</v>
      </c>
      <c r="G175" s="33">
        <v>213300</v>
      </c>
    </row>
    <row r="176" spans="1:7" ht="19.95" customHeight="1" x14ac:dyDescent="0.25">
      <c r="A176" s="6" t="s">
        <v>143</v>
      </c>
      <c r="B176" s="12" t="s">
        <v>328</v>
      </c>
      <c r="C176" s="19" t="s">
        <v>1037</v>
      </c>
      <c r="D176" s="19" t="s">
        <v>55</v>
      </c>
      <c r="E176" s="19" t="s">
        <v>57</v>
      </c>
      <c r="F176" s="26">
        <v>135000</v>
      </c>
      <c r="G176" s="33">
        <v>135000</v>
      </c>
    </row>
    <row r="177" spans="1:7" ht="19.95" customHeight="1" x14ac:dyDescent="0.25">
      <c r="A177" s="6" t="s">
        <v>143</v>
      </c>
      <c r="B177" s="12" t="s">
        <v>329</v>
      </c>
      <c r="C177" s="19" t="s">
        <v>1038</v>
      </c>
      <c r="D177" s="19" t="s">
        <v>3</v>
      </c>
      <c r="E177" s="19" t="s">
        <v>57</v>
      </c>
      <c r="F177" s="26">
        <v>65500</v>
      </c>
      <c r="G177" s="33">
        <v>65500</v>
      </c>
    </row>
    <row r="178" spans="1:7" ht="19.95" customHeight="1" x14ac:dyDescent="0.25">
      <c r="A178" s="6" t="s">
        <v>143</v>
      </c>
      <c r="B178" s="12" t="s">
        <v>330</v>
      </c>
      <c r="C178" s="19" t="s">
        <v>79</v>
      </c>
      <c r="D178" s="19" t="s">
        <v>54</v>
      </c>
      <c r="E178" s="19" t="s">
        <v>57</v>
      </c>
      <c r="F178" s="26">
        <v>410000</v>
      </c>
      <c r="G178" s="33">
        <v>435000</v>
      </c>
    </row>
    <row r="179" spans="1:7" ht="19.95" customHeight="1" x14ac:dyDescent="0.25">
      <c r="A179" s="6" t="s">
        <v>143</v>
      </c>
      <c r="B179" s="12" t="s">
        <v>331</v>
      </c>
      <c r="C179" s="19" t="s">
        <v>1039</v>
      </c>
      <c r="D179" s="19" t="s">
        <v>55</v>
      </c>
      <c r="E179" s="19" t="s">
        <v>57</v>
      </c>
      <c r="F179" s="26">
        <v>65500</v>
      </c>
      <c r="G179" s="33">
        <v>65500</v>
      </c>
    </row>
    <row r="180" spans="1:7" ht="21" customHeight="1" x14ac:dyDescent="0.25">
      <c r="A180" s="6" t="s">
        <v>143</v>
      </c>
      <c r="B180" s="12" t="s">
        <v>332</v>
      </c>
      <c r="C180" s="19" t="s">
        <v>1040</v>
      </c>
      <c r="D180" s="19" t="s">
        <v>3</v>
      </c>
      <c r="E180" s="19" t="s">
        <v>57</v>
      </c>
      <c r="F180" s="26">
        <v>100000</v>
      </c>
      <c r="G180" s="33">
        <v>113000</v>
      </c>
    </row>
    <row r="181" spans="1:7" ht="19.95" customHeight="1" x14ac:dyDescent="0.25">
      <c r="A181" s="6" t="s">
        <v>143</v>
      </c>
      <c r="B181" s="12" t="s">
        <v>333</v>
      </c>
      <c r="C181" s="19" t="s">
        <v>1041</v>
      </c>
      <c r="D181" s="19" t="s">
        <v>55</v>
      </c>
      <c r="E181" s="19" t="s">
        <v>57</v>
      </c>
      <c r="F181" s="26">
        <v>150000</v>
      </c>
      <c r="G181" s="33">
        <v>172500</v>
      </c>
    </row>
    <row r="182" spans="1:7" ht="19.95" customHeight="1" x14ac:dyDescent="0.25">
      <c r="A182" s="6" t="s">
        <v>143</v>
      </c>
      <c r="B182" s="12" t="s">
        <v>334</v>
      </c>
      <c r="C182" s="19" t="s">
        <v>117</v>
      </c>
      <c r="D182" s="19" t="s">
        <v>3</v>
      </c>
      <c r="E182" s="19" t="s">
        <v>57</v>
      </c>
      <c r="F182" s="26">
        <v>300000</v>
      </c>
      <c r="G182" s="33">
        <v>335313</v>
      </c>
    </row>
    <row r="183" spans="1:7" ht="19.95" customHeight="1" x14ac:dyDescent="0.25">
      <c r="A183" s="6" t="s">
        <v>143</v>
      </c>
      <c r="B183" s="12" t="s">
        <v>335</v>
      </c>
      <c r="C183" s="19" t="s">
        <v>1042</v>
      </c>
      <c r="D183" s="19" t="s">
        <v>3</v>
      </c>
      <c r="E183" s="19" t="s">
        <v>57</v>
      </c>
      <c r="F183" s="26">
        <v>662500</v>
      </c>
      <c r="G183" s="33">
        <v>725000</v>
      </c>
    </row>
    <row r="184" spans="1:7" ht="19.95" customHeight="1" x14ac:dyDescent="0.25">
      <c r="A184" s="6" t="s">
        <v>143</v>
      </c>
      <c r="B184" s="12" t="s">
        <v>336</v>
      </c>
      <c r="C184" s="19" t="s">
        <v>1043</v>
      </c>
      <c r="D184" s="19" t="s">
        <v>3</v>
      </c>
      <c r="E184" s="19" t="s">
        <v>57</v>
      </c>
      <c r="F184" s="26">
        <v>85444</v>
      </c>
      <c r="G184" s="33">
        <v>89195</v>
      </c>
    </row>
    <row r="185" spans="1:7" ht="19.95" customHeight="1" x14ac:dyDescent="0.25">
      <c r="A185" s="6" t="s">
        <v>143</v>
      </c>
      <c r="B185" s="12" t="s">
        <v>34</v>
      </c>
      <c r="C185" s="19" t="s">
        <v>1044</v>
      </c>
      <c r="D185" s="19" t="s">
        <v>56</v>
      </c>
      <c r="E185" s="19" t="s">
        <v>57</v>
      </c>
      <c r="F185" s="26">
        <v>84000</v>
      </c>
      <c r="G185" s="33">
        <v>84000</v>
      </c>
    </row>
    <row r="186" spans="1:7" ht="19.95" customHeight="1" x14ac:dyDescent="0.25">
      <c r="A186" s="6" t="s">
        <v>143</v>
      </c>
      <c r="B186" s="12" t="s">
        <v>337</v>
      </c>
      <c r="C186" s="19" t="s">
        <v>1045</v>
      </c>
      <c r="D186" s="19" t="s">
        <v>55</v>
      </c>
      <c r="E186" s="19" t="s">
        <v>57</v>
      </c>
      <c r="F186" s="26">
        <v>400000</v>
      </c>
      <c r="G186" s="33">
        <v>400000</v>
      </c>
    </row>
    <row r="187" spans="1:7" ht="19.95" customHeight="1" x14ac:dyDescent="0.25">
      <c r="A187" s="6" t="s">
        <v>143</v>
      </c>
      <c r="B187" s="12" t="s">
        <v>338</v>
      </c>
      <c r="C187" s="19" t="s">
        <v>934</v>
      </c>
      <c r="D187" s="19" t="s">
        <v>54</v>
      </c>
      <c r="E187" s="19" t="s">
        <v>57</v>
      </c>
      <c r="F187" s="26">
        <v>585000</v>
      </c>
      <c r="G187" s="33">
        <v>629583</v>
      </c>
    </row>
    <row r="188" spans="1:7" ht="19.95" customHeight="1" x14ac:dyDescent="0.25">
      <c r="A188" s="6" t="s">
        <v>143</v>
      </c>
      <c r="B188" s="12" t="s">
        <v>339</v>
      </c>
      <c r="C188" s="19" t="s">
        <v>1046</v>
      </c>
      <c r="D188" s="19" t="s">
        <v>54</v>
      </c>
      <c r="E188" s="19" t="s">
        <v>57</v>
      </c>
      <c r="F188" s="26">
        <v>65500</v>
      </c>
      <c r="G188" s="33">
        <v>80118</v>
      </c>
    </row>
    <row r="189" spans="1:7" ht="19.95" customHeight="1" x14ac:dyDescent="0.25">
      <c r="A189" s="6" t="s">
        <v>143</v>
      </c>
      <c r="B189" s="12" t="s">
        <v>340</v>
      </c>
      <c r="C189" s="19" t="s">
        <v>529</v>
      </c>
      <c r="D189" s="19" t="s">
        <v>3</v>
      </c>
      <c r="E189" s="19" t="s">
        <v>57</v>
      </c>
      <c r="F189" s="26">
        <v>65500</v>
      </c>
      <c r="G189" s="33">
        <v>68000</v>
      </c>
    </row>
    <row r="190" spans="1:7" ht="20.25" customHeight="1" x14ac:dyDescent="0.25">
      <c r="A190" s="6" t="s">
        <v>143</v>
      </c>
      <c r="B190" s="12" t="s">
        <v>341</v>
      </c>
      <c r="C190" s="19" t="s">
        <v>1047</v>
      </c>
      <c r="D190" s="19" t="s">
        <v>55</v>
      </c>
      <c r="E190" s="19" t="s">
        <v>57</v>
      </c>
      <c r="F190" s="26">
        <v>312000</v>
      </c>
      <c r="G190" s="33">
        <v>344880</v>
      </c>
    </row>
    <row r="191" spans="1:7" ht="20.25" customHeight="1" x14ac:dyDescent="0.25">
      <c r="A191" s="6" t="s">
        <v>143</v>
      </c>
      <c r="B191" s="13" t="s">
        <v>1</v>
      </c>
      <c r="C191" s="13" t="s">
        <v>2</v>
      </c>
      <c r="D191" s="13" t="s">
        <v>3</v>
      </c>
      <c r="E191" s="19" t="s">
        <v>57</v>
      </c>
      <c r="F191" s="27">
        <v>84000</v>
      </c>
      <c r="G191" s="27">
        <v>84000</v>
      </c>
    </row>
    <row r="192" spans="1:7" ht="20.25" customHeight="1" x14ac:dyDescent="0.25">
      <c r="A192" s="6" t="s">
        <v>143</v>
      </c>
      <c r="B192" s="13" t="s">
        <v>4</v>
      </c>
      <c r="C192" s="13" t="s">
        <v>58</v>
      </c>
      <c r="D192" s="13" t="s">
        <v>55</v>
      </c>
      <c r="E192" s="13" t="s">
        <v>57</v>
      </c>
      <c r="F192" s="27">
        <v>330000</v>
      </c>
      <c r="G192" s="27">
        <v>354750</v>
      </c>
    </row>
    <row r="193" spans="1:7" ht="20.25" customHeight="1" x14ac:dyDescent="0.25">
      <c r="A193" s="6" t="s">
        <v>143</v>
      </c>
      <c r="B193" s="10" t="s">
        <v>7</v>
      </c>
      <c r="C193" s="13" t="s">
        <v>59</v>
      </c>
      <c r="D193" s="13" t="s">
        <v>54</v>
      </c>
      <c r="E193" s="13" t="s">
        <v>57</v>
      </c>
      <c r="F193" s="27">
        <v>65500</v>
      </c>
      <c r="G193" s="27">
        <v>76333</v>
      </c>
    </row>
    <row r="194" spans="1:7" ht="20.25" customHeight="1" x14ac:dyDescent="0.25">
      <c r="A194" s="6" t="s">
        <v>143</v>
      </c>
      <c r="B194" s="13" t="s">
        <v>5</v>
      </c>
      <c r="C194" s="13" t="s">
        <v>60</v>
      </c>
      <c r="D194" s="13" t="s">
        <v>56</v>
      </c>
      <c r="E194" s="13" t="s">
        <v>57</v>
      </c>
      <c r="F194" s="27">
        <v>300000</v>
      </c>
      <c r="G194" s="27">
        <v>375000</v>
      </c>
    </row>
    <row r="195" spans="1:7" ht="20.25" customHeight="1" x14ac:dyDescent="0.25">
      <c r="A195" s="6" t="s">
        <v>143</v>
      </c>
      <c r="B195" s="13" t="s">
        <v>6</v>
      </c>
      <c r="C195" s="13" t="s">
        <v>63</v>
      </c>
      <c r="D195" s="13" t="s">
        <v>54</v>
      </c>
      <c r="E195" s="13" t="s">
        <v>57</v>
      </c>
      <c r="F195" s="27">
        <v>1500000</v>
      </c>
      <c r="G195" s="27">
        <v>1550000</v>
      </c>
    </row>
    <row r="196" spans="1:7" ht="20.25" customHeight="1" x14ac:dyDescent="0.25">
      <c r="A196" s="6" t="s">
        <v>143</v>
      </c>
      <c r="B196" s="13"/>
      <c r="C196" s="13" t="s">
        <v>62</v>
      </c>
      <c r="D196" s="13" t="s">
        <v>3</v>
      </c>
      <c r="E196" s="13" t="s">
        <v>57</v>
      </c>
      <c r="F196" s="27">
        <v>212000</v>
      </c>
      <c r="G196" s="27">
        <v>293360</v>
      </c>
    </row>
    <row r="197" spans="1:7" ht="20.25" customHeight="1" x14ac:dyDescent="0.25">
      <c r="A197" s="6" t="s">
        <v>8</v>
      </c>
      <c r="B197" s="13" t="s">
        <v>9</v>
      </c>
      <c r="C197" s="13" t="s">
        <v>64</v>
      </c>
      <c r="D197" s="13" t="s">
        <v>55</v>
      </c>
      <c r="E197" s="13" t="s">
        <v>57</v>
      </c>
      <c r="F197" s="27">
        <v>150000</v>
      </c>
      <c r="G197" s="27">
        <v>150000</v>
      </c>
    </row>
    <row r="198" spans="1:7" ht="20.25" customHeight="1" x14ac:dyDescent="0.25">
      <c r="A198" s="6" t="s">
        <v>8</v>
      </c>
      <c r="B198" s="13" t="s">
        <v>10</v>
      </c>
      <c r="C198" s="13" t="s">
        <v>65</v>
      </c>
      <c r="D198" s="13" t="s">
        <v>56</v>
      </c>
      <c r="E198" s="13" t="s">
        <v>57</v>
      </c>
      <c r="F198" s="27">
        <v>84000</v>
      </c>
      <c r="G198" s="27">
        <v>84000</v>
      </c>
    </row>
    <row r="199" spans="1:7" ht="20.25" customHeight="1" x14ac:dyDescent="0.25">
      <c r="A199" s="6" t="s">
        <v>8</v>
      </c>
      <c r="B199" s="13" t="s">
        <v>11</v>
      </c>
      <c r="C199" s="13" t="s">
        <v>66</v>
      </c>
      <c r="D199" s="13" t="s">
        <v>55</v>
      </c>
      <c r="E199" s="13" t="s">
        <v>57</v>
      </c>
      <c r="F199" s="27">
        <v>715000</v>
      </c>
      <c r="G199" s="27">
        <v>812000</v>
      </c>
    </row>
    <row r="200" spans="1:7" ht="20.25" customHeight="1" x14ac:dyDescent="0.25">
      <c r="A200" s="6" t="s">
        <v>8</v>
      </c>
      <c r="B200" s="13" t="s">
        <v>12</v>
      </c>
      <c r="C200" s="13" t="s">
        <v>68</v>
      </c>
      <c r="D200" s="13" t="s">
        <v>3</v>
      </c>
      <c r="E200" s="13" t="s">
        <v>57</v>
      </c>
      <c r="F200" s="27">
        <v>375000</v>
      </c>
      <c r="G200" s="27">
        <v>408900</v>
      </c>
    </row>
    <row r="201" spans="1:7" ht="20.25" customHeight="1" x14ac:dyDescent="0.25">
      <c r="A201" s="6" t="s">
        <v>8</v>
      </c>
      <c r="B201" s="13" t="s">
        <v>13</v>
      </c>
      <c r="C201" s="13" t="s">
        <v>69</v>
      </c>
      <c r="D201" s="13" t="s">
        <v>3</v>
      </c>
      <c r="E201" s="13" t="s">
        <v>57</v>
      </c>
      <c r="F201" s="27">
        <v>175000</v>
      </c>
      <c r="G201" s="27">
        <v>175000</v>
      </c>
    </row>
    <row r="202" spans="1:7" ht="20.25" customHeight="1" x14ac:dyDescent="0.25">
      <c r="A202" s="6" t="s">
        <v>8</v>
      </c>
      <c r="B202" s="13" t="s">
        <v>14</v>
      </c>
      <c r="C202" s="13" t="s">
        <v>70</v>
      </c>
      <c r="D202" s="13" t="s">
        <v>55</v>
      </c>
      <c r="E202" s="13" t="s">
        <v>57</v>
      </c>
      <c r="F202" s="27">
        <v>65500</v>
      </c>
      <c r="G202" s="27">
        <v>75333</v>
      </c>
    </row>
    <row r="203" spans="1:7" ht="20.25" customHeight="1" x14ac:dyDescent="0.25">
      <c r="A203" s="6" t="s">
        <v>8</v>
      </c>
      <c r="B203" s="13" t="s">
        <v>71</v>
      </c>
      <c r="C203" s="13" t="s">
        <v>72</v>
      </c>
      <c r="D203" s="13" t="s">
        <v>3</v>
      </c>
      <c r="E203" s="13" t="s">
        <v>55</v>
      </c>
      <c r="F203" s="27">
        <v>175000</v>
      </c>
      <c r="G203" s="27">
        <v>175000</v>
      </c>
    </row>
    <row r="204" spans="1:7" ht="20.25" customHeight="1" x14ac:dyDescent="0.25">
      <c r="A204" s="6" t="s">
        <v>8</v>
      </c>
      <c r="B204" s="13" t="s">
        <v>15</v>
      </c>
      <c r="C204" s="13" t="s">
        <v>73</v>
      </c>
      <c r="D204" s="13" t="s">
        <v>54</v>
      </c>
      <c r="E204" s="13" t="s">
        <v>57</v>
      </c>
      <c r="F204" s="27">
        <v>2600000</v>
      </c>
      <c r="G204" s="27">
        <v>2886000</v>
      </c>
    </row>
    <row r="205" spans="1:7" ht="20.25" customHeight="1" x14ac:dyDescent="0.25">
      <c r="A205" s="6" t="s">
        <v>8</v>
      </c>
      <c r="B205" s="13" t="s">
        <v>16</v>
      </c>
      <c r="C205" s="13" t="s">
        <v>74</v>
      </c>
      <c r="D205" s="13" t="s">
        <v>54</v>
      </c>
      <c r="E205" s="13" t="s">
        <v>57</v>
      </c>
      <c r="F205" s="27">
        <v>84000</v>
      </c>
      <c r="G205" s="27">
        <v>84000</v>
      </c>
    </row>
    <row r="206" spans="1:7" ht="20.25" customHeight="1" x14ac:dyDescent="0.25">
      <c r="A206" s="6" t="s">
        <v>8</v>
      </c>
      <c r="B206" s="13" t="s">
        <v>17</v>
      </c>
      <c r="C206" s="13" t="s">
        <v>75</v>
      </c>
      <c r="D206" s="13" t="s">
        <v>3</v>
      </c>
      <c r="E206" s="13" t="s">
        <v>57</v>
      </c>
      <c r="F206" s="27">
        <v>315000</v>
      </c>
      <c r="G206" s="27">
        <v>408281</v>
      </c>
    </row>
    <row r="207" spans="1:7" ht="20.25" customHeight="1" x14ac:dyDescent="0.25">
      <c r="A207" s="6" t="s">
        <v>8</v>
      </c>
      <c r="B207" s="13" t="s">
        <v>18</v>
      </c>
      <c r="C207" s="13" t="s">
        <v>76</v>
      </c>
      <c r="D207" s="13" t="s">
        <v>3</v>
      </c>
      <c r="E207" s="13" t="s">
        <v>57</v>
      </c>
      <c r="F207" s="27">
        <v>300000</v>
      </c>
      <c r="G207" s="27">
        <v>326667</v>
      </c>
    </row>
    <row r="208" spans="1:7" ht="20.25" customHeight="1" x14ac:dyDescent="0.25">
      <c r="A208" s="6" t="s">
        <v>8</v>
      </c>
      <c r="B208" s="13" t="s">
        <v>19</v>
      </c>
      <c r="C208" s="13" t="s">
        <v>77</v>
      </c>
      <c r="D208" s="13" t="s">
        <v>3</v>
      </c>
      <c r="E208" s="13" t="s">
        <v>57</v>
      </c>
      <c r="F208" s="27">
        <v>564000</v>
      </c>
      <c r="G208" s="27">
        <v>615633</v>
      </c>
    </row>
    <row r="209" spans="1:7" ht="20.25" customHeight="1" x14ac:dyDescent="0.25">
      <c r="A209" s="6" t="s">
        <v>8</v>
      </c>
      <c r="B209" s="13" t="s">
        <v>20</v>
      </c>
      <c r="C209" s="13" t="s">
        <v>78</v>
      </c>
      <c r="D209" s="13" t="s">
        <v>3</v>
      </c>
      <c r="E209" s="13" t="s">
        <v>57</v>
      </c>
      <c r="F209" s="27">
        <v>425000</v>
      </c>
      <c r="G209" s="27">
        <v>458250</v>
      </c>
    </row>
    <row r="210" spans="1:7" ht="20.25" customHeight="1" x14ac:dyDescent="0.25">
      <c r="A210" s="6" t="s">
        <v>8</v>
      </c>
      <c r="B210" s="13" t="s">
        <v>21</v>
      </c>
      <c r="C210" s="13" t="s">
        <v>79</v>
      </c>
      <c r="D210" s="13" t="s">
        <v>55</v>
      </c>
      <c r="E210" s="13" t="s">
        <v>57</v>
      </c>
      <c r="F210" s="27">
        <v>1000000</v>
      </c>
      <c r="G210" s="27">
        <v>1140667</v>
      </c>
    </row>
    <row r="211" spans="1:7" ht="20.25" customHeight="1" x14ac:dyDescent="0.25">
      <c r="A211" s="6" t="s">
        <v>8</v>
      </c>
      <c r="B211" s="13" t="s">
        <v>22</v>
      </c>
      <c r="C211" s="13" t="s">
        <v>80</v>
      </c>
      <c r="D211" s="13" t="s">
        <v>3</v>
      </c>
      <c r="E211" s="13" t="s">
        <v>57</v>
      </c>
      <c r="F211" s="27">
        <v>700348</v>
      </c>
      <c r="G211" s="27">
        <v>700348</v>
      </c>
    </row>
    <row r="212" spans="1:7" ht="20.25" customHeight="1" x14ac:dyDescent="0.25">
      <c r="A212" s="6" t="s">
        <v>8</v>
      </c>
      <c r="B212" s="13" t="s">
        <v>23</v>
      </c>
      <c r="C212" s="13" t="s">
        <v>81</v>
      </c>
      <c r="D212" s="13" t="s">
        <v>55</v>
      </c>
      <c r="E212" s="13" t="s">
        <v>57</v>
      </c>
      <c r="F212" s="27">
        <v>550000</v>
      </c>
      <c r="G212" s="27">
        <v>632708</v>
      </c>
    </row>
    <row r="213" spans="1:7" ht="20.25" customHeight="1" x14ac:dyDescent="0.25">
      <c r="A213" s="6" t="s">
        <v>8</v>
      </c>
      <c r="B213" s="13" t="s">
        <v>25</v>
      </c>
      <c r="C213" s="13" t="s">
        <v>82</v>
      </c>
      <c r="D213" s="13" t="s">
        <v>3</v>
      </c>
      <c r="E213" s="13" t="s">
        <v>57</v>
      </c>
      <c r="F213" s="27">
        <v>170000</v>
      </c>
      <c r="G213" s="27">
        <v>172000</v>
      </c>
    </row>
    <row r="214" spans="1:7" ht="20.25" customHeight="1" x14ac:dyDescent="0.25">
      <c r="A214" s="6" t="s">
        <v>8</v>
      </c>
      <c r="B214" s="13" t="s">
        <v>25</v>
      </c>
      <c r="C214" s="13" t="s">
        <v>83</v>
      </c>
      <c r="D214" s="13" t="s">
        <v>55</v>
      </c>
      <c r="E214" s="13" t="s">
        <v>57</v>
      </c>
      <c r="F214" s="27">
        <v>65500</v>
      </c>
      <c r="G214" s="27">
        <v>65500</v>
      </c>
    </row>
    <row r="215" spans="1:7" ht="20.25" customHeight="1" x14ac:dyDescent="0.25">
      <c r="A215" s="6" t="s">
        <v>8</v>
      </c>
      <c r="B215" s="13" t="s">
        <v>26</v>
      </c>
      <c r="C215" s="13" t="s">
        <v>84</v>
      </c>
      <c r="D215" s="13" t="s">
        <v>3</v>
      </c>
      <c r="E215" s="13" t="s">
        <v>57</v>
      </c>
      <c r="F215" s="27">
        <v>1760000</v>
      </c>
      <c r="G215" s="27">
        <v>1760000</v>
      </c>
    </row>
    <row r="216" spans="1:7" ht="20.25" customHeight="1" x14ac:dyDescent="0.25">
      <c r="A216" s="6" t="s">
        <v>8</v>
      </c>
      <c r="B216" s="13" t="s">
        <v>27</v>
      </c>
      <c r="C216" s="13" t="s">
        <v>85</v>
      </c>
      <c r="D216" s="13" t="s">
        <v>3</v>
      </c>
      <c r="E216" s="13" t="s">
        <v>57</v>
      </c>
      <c r="F216" s="27">
        <v>66724</v>
      </c>
      <c r="G216" s="27">
        <v>70724</v>
      </c>
    </row>
    <row r="217" spans="1:7" ht="20.25" customHeight="1" x14ac:dyDescent="0.25">
      <c r="A217" s="6" t="s">
        <v>8</v>
      </c>
      <c r="B217" s="13" t="s">
        <v>28</v>
      </c>
      <c r="C217" s="13" t="s">
        <v>86</v>
      </c>
      <c r="D217" s="13" t="s">
        <v>56</v>
      </c>
      <c r="E217" s="13" t="s">
        <v>57</v>
      </c>
      <c r="F217" s="27">
        <v>800000</v>
      </c>
      <c r="G217" s="27">
        <v>883000</v>
      </c>
    </row>
    <row r="218" spans="1:7" ht="20.25" customHeight="1" x14ac:dyDescent="0.25">
      <c r="A218" s="6" t="s">
        <v>8</v>
      </c>
      <c r="B218" s="13" t="s">
        <v>87</v>
      </c>
      <c r="C218" s="13" t="s">
        <v>88</v>
      </c>
      <c r="D218" s="13" t="s">
        <v>54</v>
      </c>
      <c r="E218" s="13" t="s">
        <v>57</v>
      </c>
      <c r="F218" s="27">
        <v>65500</v>
      </c>
      <c r="G218" s="27">
        <v>72886</v>
      </c>
    </row>
    <row r="219" spans="1:7" ht="20.25" customHeight="1" x14ac:dyDescent="0.25">
      <c r="A219" s="6" t="s">
        <v>8</v>
      </c>
      <c r="B219" s="13" t="s">
        <v>29</v>
      </c>
      <c r="C219" s="13" t="s">
        <v>89</v>
      </c>
      <c r="D219" s="13" t="s">
        <v>55</v>
      </c>
      <c r="E219" s="13" t="s">
        <v>57</v>
      </c>
      <c r="F219" s="27">
        <v>84000</v>
      </c>
      <c r="G219" s="27">
        <v>90250</v>
      </c>
    </row>
    <row r="220" spans="1:7" ht="20.25" customHeight="1" x14ac:dyDescent="0.25">
      <c r="A220" s="6" t="s">
        <v>8</v>
      </c>
      <c r="B220" s="13" t="s">
        <v>30</v>
      </c>
      <c r="C220" s="13" t="s">
        <v>90</v>
      </c>
      <c r="D220" s="13" t="s">
        <v>55</v>
      </c>
      <c r="E220" s="13" t="s">
        <v>57</v>
      </c>
      <c r="F220" s="27">
        <v>625000</v>
      </c>
      <c r="G220" s="27">
        <v>687500</v>
      </c>
    </row>
    <row r="221" spans="1:7" ht="20.25" customHeight="1" x14ac:dyDescent="0.25">
      <c r="A221" s="6" t="s">
        <v>8</v>
      </c>
      <c r="B221" s="13" t="s">
        <v>31</v>
      </c>
      <c r="C221" s="13" t="s">
        <v>91</v>
      </c>
      <c r="D221" s="13" t="s">
        <v>56</v>
      </c>
      <c r="E221" s="13" t="s">
        <v>57</v>
      </c>
      <c r="F221" s="27">
        <v>84000</v>
      </c>
      <c r="G221" s="27">
        <v>96431</v>
      </c>
    </row>
    <row r="222" spans="1:7" ht="20.25" customHeight="1" x14ac:dyDescent="0.25">
      <c r="A222" s="6" t="s">
        <v>8</v>
      </c>
      <c r="B222" s="13" t="s">
        <v>32</v>
      </c>
      <c r="C222" s="13" t="s">
        <v>32</v>
      </c>
      <c r="D222" s="13" t="s">
        <v>56</v>
      </c>
      <c r="E222" s="13" t="s">
        <v>57</v>
      </c>
      <c r="F222" s="27">
        <v>84000</v>
      </c>
      <c r="G222" s="27">
        <v>84000</v>
      </c>
    </row>
    <row r="223" spans="1:7" ht="19.95" customHeight="1" x14ac:dyDescent="0.25">
      <c r="A223" s="7" t="s">
        <v>8</v>
      </c>
      <c r="B223" s="12" t="s">
        <v>342</v>
      </c>
      <c r="C223" s="19" t="s">
        <v>1048</v>
      </c>
      <c r="D223" s="19" t="s">
        <v>55</v>
      </c>
      <c r="E223" s="13" t="s">
        <v>57</v>
      </c>
      <c r="F223" s="26">
        <v>325000</v>
      </c>
      <c r="G223" s="33">
        <v>325000</v>
      </c>
    </row>
    <row r="224" spans="1:7" ht="19.95" customHeight="1" x14ac:dyDescent="0.25">
      <c r="A224" s="7" t="s">
        <v>8</v>
      </c>
      <c r="B224" s="12" t="s">
        <v>343</v>
      </c>
      <c r="C224" s="19" t="s">
        <v>1049</v>
      </c>
      <c r="D224" s="19" t="s">
        <v>3</v>
      </c>
      <c r="E224" s="13" t="s">
        <v>57</v>
      </c>
      <c r="F224" s="26">
        <v>600000</v>
      </c>
      <c r="G224" s="33">
        <v>663750</v>
      </c>
    </row>
    <row r="225" spans="1:7" ht="19.95" customHeight="1" x14ac:dyDescent="0.25">
      <c r="A225" s="7" t="s">
        <v>8</v>
      </c>
      <c r="B225" s="12" t="s">
        <v>344</v>
      </c>
      <c r="C225" s="19" t="s">
        <v>971</v>
      </c>
      <c r="D225" s="19" t="s">
        <v>3</v>
      </c>
      <c r="E225" s="13" t="s">
        <v>57</v>
      </c>
      <c r="F225" s="26">
        <v>84000</v>
      </c>
      <c r="G225" s="33">
        <v>89000</v>
      </c>
    </row>
    <row r="226" spans="1:7" ht="19.95" customHeight="1" x14ac:dyDescent="0.25">
      <c r="A226" s="7" t="s">
        <v>8</v>
      </c>
      <c r="B226" s="12" t="s">
        <v>345</v>
      </c>
      <c r="C226" s="19" t="s">
        <v>1034</v>
      </c>
      <c r="D226" s="19" t="s">
        <v>3</v>
      </c>
      <c r="E226" s="13" t="s">
        <v>57</v>
      </c>
      <c r="F226" s="26">
        <v>3100000</v>
      </c>
      <c r="G226" s="33">
        <v>3700000</v>
      </c>
    </row>
    <row r="227" spans="1:7" ht="19.95" customHeight="1" x14ac:dyDescent="0.25">
      <c r="A227" s="7" t="s">
        <v>144</v>
      </c>
      <c r="B227" s="12" t="s">
        <v>346</v>
      </c>
      <c r="C227" s="19" t="s">
        <v>1050</v>
      </c>
      <c r="D227" s="19" t="s">
        <v>55</v>
      </c>
      <c r="E227" s="13" t="s">
        <v>57</v>
      </c>
      <c r="F227" s="26">
        <v>65500</v>
      </c>
      <c r="G227" s="33">
        <v>75000</v>
      </c>
    </row>
    <row r="228" spans="1:7" ht="19.95" customHeight="1" x14ac:dyDescent="0.25">
      <c r="A228" s="7" t="s">
        <v>144</v>
      </c>
      <c r="B228" s="12" t="s">
        <v>347</v>
      </c>
      <c r="C228" s="19" t="s">
        <v>1051</v>
      </c>
      <c r="D228" s="19" t="s">
        <v>55</v>
      </c>
      <c r="E228" s="13" t="s">
        <v>57</v>
      </c>
      <c r="F228" s="26">
        <v>89513</v>
      </c>
      <c r="G228" s="33">
        <v>89513</v>
      </c>
    </row>
    <row r="229" spans="1:7" ht="19.95" customHeight="1" x14ac:dyDescent="0.25">
      <c r="A229" s="7" t="s">
        <v>144</v>
      </c>
      <c r="B229" s="12" t="s">
        <v>348</v>
      </c>
      <c r="C229" s="19" t="s">
        <v>987</v>
      </c>
      <c r="D229" s="19" t="s">
        <v>54</v>
      </c>
      <c r="E229" s="13" t="s">
        <v>57</v>
      </c>
      <c r="F229" s="26">
        <v>4000000</v>
      </c>
      <c r="G229" s="33">
        <v>4182778</v>
      </c>
    </row>
    <row r="230" spans="1:7" ht="21" customHeight="1" x14ac:dyDescent="0.25">
      <c r="A230" s="7" t="s">
        <v>144</v>
      </c>
      <c r="B230" s="12" t="s">
        <v>349</v>
      </c>
      <c r="C230" s="19" t="s">
        <v>1052</v>
      </c>
      <c r="D230" s="19" t="s">
        <v>54</v>
      </c>
      <c r="E230" s="13" t="s">
        <v>57</v>
      </c>
      <c r="F230" s="26">
        <v>120000</v>
      </c>
      <c r="G230" s="33">
        <v>120000</v>
      </c>
    </row>
    <row r="231" spans="1:7" ht="19.95" customHeight="1" x14ac:dyDescent="0.25">
      <c r="A231" s="7" t="s">
        <v>144</v>
      </c>
      <c r="B231" s="12" t="s">
        <v>350</v>
      </c>
      <c r="C231" s="19" t="s">
        <v>81</v>
      </c>
      <c r="D231" s="19" t="s">
        <v>55</v>
      </c>
      <c r="E231" s="13" t="s">
        <v>57</v>
      </c>
      <c r="F231" s="26">
        <v>750000</v>
      </c>
      <c r="G231" s="33">
        <v>762500</v>
      </c>
    </row>
    <row r="232" spans="1:7" ht="19.95" customHeight="1" x14ac:dyDescent="0.25">
      <c r="A232" s="7" t="s">
        <v>144</v>
      </c>
      <c r="B232" s="12" t="s">
        <v>351</v>
      </c>
      <c r="C232" s="19" t="s">
        <v>828</v>
      </c>
      <c r="D232" s="19" t="s">
        <v>3</v>
      </c>
      <c r="E232" s="13" t="s">
        <v>57</v>
      </c>
      <c r="F232" s="26">
        <v>515000</v>
      </c>
      <c r="G232" s="33">
        <v>515000</v>
      </c>
    </row>
    <row r="233" spans="1:7" ht="19.95" customHeight="1" x14ac:dyDescent="0.25">
      <c r="A233" s="7" t="s">
        <v>144</v>
      </c>
      <c r="B233" s="12" t="s">
        <v>352</v>
      </c>
      <c r="C233" s="19" t="s">
        <v>1053</v>
      </c>
      <c r="D233" s="19" t="s">
        <v>3</v>
      </c>
      <c r="E233" s="13" t="s">
        <v>57</v>
      </c>
      <c r="F233" s="26">
        <v>65500</v>
      </c>
      <c r="G233" s="33">
        <v>65500</v>
      </c>
    </row>
    <row r="234" spans="1:7" ht="19.95" customHeight="1" x14ac:dyDescent="0.25">
      <c r="A234" s="7" t="s">
        <v>144</v>
      </c>
      <c r="B234" s="12" t="s">
        <v>353</v>
      </c>
      <c r="C234" s="19" t="s">
        <v>1009</v>
      </c>
      <c r="D234" s="19" t="s">
        <v>3</v>
      </c>
      <c r="E234" s="13" t="s">
        <v>57</v>
      </c>
      <c r="F234" s="26">
        <v>400000</v>
      </c>
      <c r="G234" s="33">
        <v>445000</v>
      </c>
    </row>
    <row r="235" spans="1:7" ht="19.95" customHeight="1" x14ac:dyDescent="0.25">
      <c r="A235" s="7" t="s">
        <v>144</v>
      </c>
      <c r="B235" s="12" t="s">
        <v>354</v>
      </c>
      <c r="C235" s="19" t="s">
        <v>1054</v>
      </c>
      <c r="D235" s="19" t="s">
        <v>54</v>
      </c>
      <c r="E235" s="13" t="s">
        <v>57</v>
      </c>
      <c r="F235" s="26">
        <v>84000</v>
      </c>
      <c r="G235" s="33">
        <v>105189</v>
      </c>
    </row>
    <row r="236" spans="1:7" ht="19.95" customHeight="1" x14ac:dyDescent="0.25">
      <c r="A236" s="7" t="s">
        <v>144</v>
      </c>
      <c r="B236" s="12" t="s">
        <v>355</v>
      </c>
      <c r="C236" s="19" t="s">
        <v>1055</v>
      </c>
      <c r="D236" s="19" t="s">
        <v>54</v>
      </c>
      <c r="E236" s="13" t="s">
        <v>57</v>
      </c>
      <c r="F236" s="26">
        <v>1600000</v>
      </c>
      <c r="G236" s="33">
        <v>1641000</v>
      </c>
    </row>
    <row r="237" spans="1:7" ht="19.95" customHeight="1" x14ac:dyDescent="0.25">
      <c r="A237" s="7" t="s">
        <v>144</v>
      </c>
      <c r="B237" s="12" t="s">
        <v>356</v>
      </c>
      <c r="C237" s="19" t="s">
        <v>931</v>
      </c>
      <c r="D237" s="19" t="s">
        <v>54</v>
      </c>
      <c r="E237" s="13" t="s">
        <v>57</v>
      </c>
      <c r="F237" s="26">
        <v>110000</v>
      </c>
      <c r="G237" s="33">
        <v>112500</v>
      </c>
    </row>
    <row r="238" spans="1:7" ht="19.95" customHeight="1" x14ac:dyDescent="0.25">
      <c r="A238" s="7" t="s">
        <v>144</v>
      </c>
      <c r="B238" s="12" t="s">
        <v>357</v>
      </c>
      <c r="C238" s="19" t="s">
        <v>1056</v>
      </c>
      <c r="D238" s="19" t="s">
        <v>3</v>
      </c>
      <c r="E238" s="13" t="s">
        <v>57</v>
      </c>
      <c r="F238" s="26">
        <v>65500</v>
      </c>
      <c r="G238" s="33">
        <v>69550</v>
      </c>
    </row>
    <row r="239" spans="1:7" ht="19.95" customHeight="1" x14ac:dyDescent="0.25">
      <c r="A239" s="7" t="s">
        <v>144</v>
      </c>
      <c r="B239" s="12" t="s">
        <v>358</v>
      </c>
      <c r="C239" s="19" t="s">
        <v>1057</v>
      </c>
      <c r="D239" s="19" t="s">
        <v>55</v>
      </c>
      <c r="E239" s="19" t="s">
        <v>3</v>
      </c>
      <c r="F239" s="26">
        <v>85444</v>
      </c>
      <c r="G239" s="33">
        <v>88444</v>
      </c>
    </row>
    <row r="240" spans="1:7" ht="19.95" customHeight="1" x14ac:dyDescent="0.25">
      <c r="A240" s="7" t="s">
        <v>144</v>
      </c>
      <c r="B240" s="12" t="s">
        <v>359</v>
      </c>
      <c r="C240" s="19" t="s">
        <v>1058</v>
      </c>
      <c r="D240" s="19" t="s">
        <v>55</v>
      </c>
      <c r="E240" s="19" t="s">
        <v>57</v>
      </c>
      <c r="F240" s="26">
        <v>84000</v>
      </c>
      <c r="G240" s="33">
        <v>84000</v>
      </c>
    </row>
    <row r="241" spans="1:7" ht="19.95" customHeight="1" x14ac:dyDescent="0.25">
      <c r="A241" s="7" t="s">
        <v>144</v>
      </c>
      <c r="B241" s="12" t="s">
        <v>360</v>
      </c>
      <c r="C241" s="19" t="s">
        <v>1059</v>
      </c>
      <c r="D241" s="19" t="s">
        <v>56</v>
      </c>
      <c r="E241" s="19" t="s">
        <v>57</v>
      </c>
      <c r="F241" s="26">
        <v>700000</v>
      </c>
      <c r="G241" s="33">
        <v>700000</v>
      </c>
    </row>
    <row r="242" spans="1:7" ht="19.95" customHeight="1" x14ac:dyDescent="0.25">
      <c r="A242" s="7" t="s">
        <v>144</v>
      </c>
      <c r="B242" s="12" t="s">
        <v>361</v>
      </c>
      <c r="C242" s="19" t="s">
        <v>1060</v>
      </c>
      <c r="D242" s="19" t="s">
        <v>55</v>
      </c>
      <c r="E242" s="19" t="s">
        <v>57</v>
      </c>
      <c r="F242" s="26">
        <v>375000</v>
      </c>
      <c r="G242" s="33">
        <v>417917</v>
      </c>
    </row>
    <row r="243" spans="1:7" ht="19.95" customHeight="1" x14ac:dyDescent="0.25">
      <c r="A243" s="7" t="s">
        <v>144</v>
      </c>
      <c r="B243" s="12" t="s">
        <v>362</v>
      </c>
      <c r="C243" s="19" t="s">
        <v>529</v>
      </c>
      <c r="D243" s="19" t="s">
        <v>3</v>
      </c>
      <c r="E243" s="19" t="s">
        <v>57</v>
      </c>
      <c r="F243" s="26">
        <v>65500</v>
      </c>
      <c r="G243" s="33">
        <v>65833</v>
      </c>
    </row>
    <row r="244" spans="1:7" ht="21" customHeight="1" x14ac:dyDescent="0.25">
      <c r="A244" s="7" t="s">
        <v>144</v>
      </c>
      <c r="B244" s="12" t="s">
        <v>243</v>
      </c>
      <c r="C244" s="19" t="s">
        <v>1061</v>
      </c>
      <c r="D244" s="19" t="s">
        <v>54</v>
      </c>
      <c r="E244" s="19" t="s">
        <v>57</v>
      </c>
      <c r="F244" s="26">
        <v>1500000</v>
      </c>
      <c r="G244" s="33">
        <v>1520000</v>
      </c>
    </row>
    <row r="245" spans="1:7" ht="19.95" customHeight="1" x14ac:dyDescent="0.25">
      <c r="A245" s="7" t="s">
        <v>144</v>
      </c>
      <c r="B245" s="12" t="s">
        <v>363</v>
      </c>
      <c r="C245" s="19" t="s">
        <v>936</v>
      </c>
      <c r="D245" s="19" t="s">
        <v>56</v>
      </c>
      <c r="E245" s="19" t="s">
        <v>57</v>
      </c>
      <c r="F245" s="26">
        <v>84000</v>
      </c>
      <c r="G245" s="33">
        <v>84000</v>
      </c>
    </row>
    <row r="246" spans="1:7" ht="19.95" customHeight="1" x14ac:dyDescent="0.25">
      <c r="A246" s="7" t="s">
        <v>144</v>
      </c>
      <c r="B246" s="12" t="s">
        <v>364</v>
      </c>
      <c r="C246" s="19" t="s">
        <v>1062</v>
      </c>
      <c r="D246" s="19" t="s">
        <v>3</v>
      </c>
      <c r="E246" s="19" t="s">
        <v>57</v>
      </c>
      <c r="F246" s="26">
        <v>65500</v>
      </c>
      <c r="G246" s="33">
        <v>65500</v>
      </c>
    </row>
    <row r="247" spans="1:7" ht="19.95" customHeight="1" x14ac:dyDescent="0.25">
      <c r="A247" s="7" t="s">
        <v>144</v>
      </c>
      <c r="B247" s="12" t="s">
        <v>24</v>
      </c>
      <c r="C247" s="19" t="s">
        <v>1063</v>
      </c>
      <c r="D247" s="19" t="s">
        <v>3</v>
      </c>
      <c r="E247" s="19" t="s">
        <v>57</v>
      </c>
      <c r="F247" s="26">
        <v>850000</v>
      </c>
      <c r="G247" s="33">
        <v>917844</v>
      </c>
    </row>
    <row r="248" spans="1:7" ht="19.95" customHeight="1" x14ac:dyDescent="0.25">
      <c r="A248" s="7" t="s">
        <v>144</v>
      </c>
      <c r="B248" s="12" t="s">
        <v>365</v>
      </c>
      <c r="C248" s="19" t="s">
        <v>1064</v>
      </c>
      <c r="D248" s="19" t="s">
        <v>55</v>
      </c>
      <c r="E248" s="19" t="s">
        <v>57</v>
      </c>
      <c r="F248" s="26">
        <v>375000</v>
      </c>
      <c r="G248" s="33">
        <v>375000</v>
      </c>
    </row>
    <row r="249" spans="1:7" ht="19.95" customHeight="1" x14ac:dyDescent="0.25">
      <c r="A249" s="7" t="s">
        <v>144</v>
      </c>
      <c r="B249" s="12" t="s">
        <v>366</v>
      </c>
      <c r="C249" s="19" t="s">
        <v>1065</v>
      </c>
      <c r="D249" s="19" t="s">
        <v>56</v>
      </c>
      <c r="E249" s="19" t="s">
        <v>57</v>
      </c>
      <c r="F249" s="26">
        <v>103500</v>
      </c>
      <c r="G249" s="33">
        <v>103500</v>
      </c>
    </row>
    <row r="250" spans="1:7" ht="19.95" customHeight="1" x14ac:dyDescent="0.25">
      <c r="A250" s="7" t="s">
        <v>144</v>
      </c>
      <c r="B250" s="12" t="s">
        <v>367</v>
      </c>
      <c r="C250" s="19" t="s">
        <v>1009</v>
      </c>
      <c r="D250" s="19" t="s">
        <v>55</v>
      </c>
      <c r="E250" s="19" t="s">
        <v>57</v>
      </c>
      <c r="F250" s="26">
        <v>140000</v>
      </c>
      <c r="G250" s="33">
        <v>151000</v>
      </c>
    </row>
    <row r="251" spans="1:7" ht="19.95" customHeight="1" x14ac:dyDescent="0.25">
      <c r="A251" s="7" t="s">
        <v>144</v>
      </c>
      <c r="B251" s="12" t="s">
        <v>368</v>
      </c>
      <c r="C251" s="19" t="s">
        <v>976</v>
      </c>
      <c r="D251" s="19" t="s">
        <v>3</v>
      </c>
      <c r="E251" s="19" t="s">
        <v>57</v>
      </c>
      <c r="F251" s="26">
        <v>850000</v>
      </c>
      <c r="G251" s="33">
        <v>863125</v>
      </c>
    </row>
    <row r="252" spans="1:7" ht="19.95" customHeight="1" x14ac:dyDescent="0.25">
      <c r="A252" s="7" t="s">
        <v>144</v>
      </c>
      <c r="B252" s="12" t="s">
        <v>369</v>
      </c>
      <c r="C252" s="19" t="s">
        <v>1066</v>
      </c>
      <c r="D252" s="19" t="s">
        <v>54</v>
      </c>
      <c r="E252" s="19" t="s">
        <v>57</v>
      </c>
      <c r="F252" s="26">
        <v>89513</v>
      </c>
      <c r="G252" s="33">
        <v>89513</v>
      </c>
    </row>
    <row r="253" spans="1:7" ht="19.95" customHeight="1" x14ac:dyDescent="0.25">
      <c r="A253" s="7" t="s">
        <v>144</v>
      </c>
      <c r="B253" s="12" t="s">
        <v>370</v>
      </c>
      <c r="C253" s="19" t="s">
        <v>687</v>
      </c>
      <c r="D253" s="19" t="s">
        <v>55</v>
      </c>
      <c r="E253" s="19" t="s">
        <v>57</v>
      </c>
      <c r="F253" s="26">
        <v>150000</v>
      </c>
      <c r="G253" s="33">
        <v>152000</v>
      </c>
    </row>
    <row r="254" spans="1:7" ht="20.25" customHeight="1" x14ac:dyDescent="0.25">
      <c r="A254" s="7" t="s">
        <v>144</v>
      </c>
      <c r="B254" s="12" t="s">
        <v>371</v>
      </c>
      <c r="C254" s="19" t="s">
        <v>1067</v>
      </c>
      <c r="D254" s="19" t="s">
        <v>54</v>
      </c>
      <c r="E254" s="19" t="s">
        <v>57</v>
      </c>
      <c r="F254" s="26">
        <v>550000</v>
      </c>
      <c r="G254" s="33">
        <v>622406</v>
      </c>
    </row>
    <row r="255" spans="1:7" ht="19.95" customHeight="1" x14ac:dyDescent="0.25">
      <c r="A255" s="7" t="s">
        <v>144</v>
      </c>
      <c r="B255" s="12" t="s">
        <v>34</v>
      </c>
      <c r="C255" s="19" t="s">
        <v>1068</v>
      </c>
      <c r="D255" s="19" t="s">
        <v>54</v>
      </c>
      <c r="E255" s="19" t="s">
        <v>3</v>
      </c>
      <c r="F255" s="26">
        <v>456000</v>
      </c>
      <c r="G255" s="33">
        <v>597200</v>
      </c>
    </row>
    <row r="256" spans="1:7" ht="19.95" customHeight="1" x14ac:dyDescent="0.25">
      <c r="A256" s="7" t="s">
        <v>144</v>
      </c>
      <c r="B256" s="12" t="s">
        <v>372</v>
      </c>
      <c r="C256" s="19" t="s">
        <v>1012</v>
      </c>
      <c r="D256" s="19" t="s">
        <v>56</v>
      </c>
      <c r="E256" s="19" t="s">
        <v>57</v>
      </c>
      <c r="F256" s="26">
        <v>250000</v>
      </c>
      <c r="G256" s="33">
        <v>285833</v>
      </c>
    </row>
    <row r="257" spans="1:7" ht="19.95" customHeight="1" x14ac:dyDescent="0.25">
      <c r="A257" s="7" t="s">
        <v>144</v>
      </c>
      <c r="B257" s="12" t="s">
        <v>373</v>
      </c>
      <c r="C257" s="19" t="s">
        <v>1069</v>
      </c>
      <c r="D257" s="19" t="s">
        <v>55</v>
      </c>
      <c r="E257" s="19" t="s">
        <v>3</v>
      </c>
      <c r="F257" s="26">
        <v>84000</v>
      </c>
      <c r="G257" s="33">
        <v>84000</v>
      </c>
    </row>
    <row r="258" spans="1:7" ht="19.95" customHeight="1" x14ac:dyDescent="0.25">
      <c r="A258" s="7" t="s">
        <v>144</v>
      </c>
      <c r="B258" s="12" t="s">
        <v>374</v>
      </c>
      <c r="C258" s="19" t="s">
        <v>1070</v>
      </c>
      <c r="D258" s="19" t="s">
        <v>55</v>
      </c>
      <c r="E258" s="19" t="s">
        <v>57</v>
      </c>
      <c r="F258" s="26">
        <v>65500</v>
      </c>
      <c r="G258" s="33">
        <v>65500</v>
      </c>
    </row>
    <row r="259" spans="1:7" ht="19.95" customHeight="1" x14ac:dyDescent="0.25">
      <c r="A259" s="7" t="s">
        <v>144</v>
      </c>
      <c r="B259" s="12" t="s">
        <v>375</v>
      </c>
      <c r="C259" s="19" t="s">
        <v>913</v>
      </c>
      <c r="D259" s="19" t="s">
        <v>3</v>
      </c>
      <c r="E259" s="19" t="s">
        <v>54</v>
      </c>
      <c r="F259" s="26">
        <v>89513</v>
      </c>
      <c r="G259" s="33">
        <v>89513</v>
      </c>
    </row>
    <row r="260" spans="1:7" ht="19.95" customHeight="1" x14ac:dyDescent="0.25">
      <c r="A260" s="7" t="s">
        <v>144</v>
      </c>
      <c r="B260" s="12" t="s">
        <v>94</v>
      </c>
      <c r="C260" s="19" t="s">
        <v>914</v>
      </c>
      <c r="D260" s="19" t="s">
        <v>55</v>
      </c>
      <c r="E260" s="19" t="s">
        <v>57</v>
      </c>
      <c r="F260" s="26">
        <v>550000</v>
      </c>
      <c r="G260" s="33">
        <v>591250</v>
      </c>
    </row>
    <row r="261" spans="1:7" ht="19.95" customHeight="1" x14ac:dyDescent="0.25">
      <c r="A261" s="7" t="s">
        <v>144</v>
      </c>
      <c r="B261" s="12" t="s">
        <v>94</v>
      </c>
      <c r="C261" s="19" t="s">
        <v>1071</v>
      </c>
      <c r="D261" s="19" t="s">
        <v>3</v>
      </c>
      <c r="E261" s="19" t="s">
        <v>54</v>
      </c>
      <c r="F261" s="26">
        <v>85444</v>
      </c>
      <c r="G261" s="33">
        <v>85444</v>
      </c>
    </row>
    <row r="262" spans="1:7" ht="21" customHeight="1" x14ac:dyDescent="0.25">
      <c r="A262" s="7" t="s">
        <v>145</v>
      </c>
      <c r="B262" s="12" t="s">
        <v>319</v>
      </c>
      <c r="C262" s="19" t="s">
        <v>1072</v>
      </c>
      <c r="D262" s="19" t="s">
        <v>3</v>
      </c>
      <c r="E262" s="19" t="s">
        <v>57</v>
      </c>
      <c r="F262" s="26">
        <v>1943500</v>
      </c>
      <c r="G262" s="33">
        <v>2222854</v>
      </c>
    </row>
    <row r="263" spans="1:7" ht="19.95" customHeight="1" x14ac:dyDescent="0.25">
      <c r="A263" s="7" t="s">
        <v>145</v>
      </c>
      <c r="B263" s="12" t="s">
        <v>376</v>
      </c>
      <c r="C263" s="19" t="s">
        <v>1073</v>
      </c>
      <c r="D263" s="19" t="s">
        <v>54</v>
      </c>
      <c r="E263" s="19" t="s">
        <v>57</v>
      </c>
      <c r="F263" s="26">
        <v>350000</v>
      </c>
      <c r="G263" s="33">
        <v>364000</v>
      </c>
    </row>
    <row r="264" spans="1:7" ht="19.95" customHeight="1" x14ac:dyDescent="0.25">
      <c r="A264" s="7" t="s">
        <v>145</v>
      </c>
      <c r="B264" s="12" t="s">
        <v>377</v>
      </c>
      <c r="C264" s="19" t="s">
        <v>1074</v>
      </c>
      <c r="D264" s="19" t="s">
        <v>54</v>
      </c>
      <c r="E264" s="19" t="s">
        <v>57</v>
      </c>
      <c r="F264" s="26">
        <v>500000</v>
      </c>
      <c r="G264" s="33">
        <v>555000</v>
      </c>
    </row>
    <row r="265" spans="1:7" ht="19.95" customHeight="1" x14ac:dyDescent="0.25">
      <c r="A265" s="7" t="s">
        <v>145</v>
      </c>
      <c r="B265" s="12" t="s">
        <v>378</v>
      </c>
      <c r="C265" s="19" t="s">
        <v>1075</v>
      </c>
      <c r="D265" s="19" t="s">
        <v>55</v>
      </c>
      <c r="E265" s="19" t="s">
        <v>57</v>
      </c>
      <c r="F265" s="26">
        <v>84000</v>
      </c>
      <c r="G265" s="33">
        <v>84000</v>
      </c>
    </row>
    <row r="266" spans="1:7" ht="19.95" customHeight="1" x14ac:dyDescent="0.25">
      <c r="A266" s="7" t="s">
        <v>145</v>
      </c>
      <c r="B266" s="12" t="s">
        <v>379</v>
      </c>
      <c r="C266" s="19" t="s">
        <v>1076</v>
      </c>
      <c r="D266" s="19" t="s">
        <v>54</v>
      </c>
      <c r="E266" s="19" t="s">
        <v>57</v>
      </c>
      <c r="F266" s="26">
        <v>350000</v>
      </c>
      <c r="G266" s="33">
        <v>350000</v>
      </c>
    </row>
    <row r="267" spans="1:7" ht="19.95" customHeight="1" x14ac:dyDescent="0.25">
      <c r="A267" s="7" t="s">
        <v>145</v>
      </c>
      <c r="B267" s="12" t="s">
        <v>380</v>
      </c>
      <c r="C267" s="19" t="s">
        <v>931</v>
      </c>
      <c r="D267" s="19" t="s">
        <v>55</v>
      </c>
      <c r="E267" s="19" t="s">
        <v>57</v>
      </c>
      <c r="F267" s="26">
        <v>840000</v>
      </c>
      <c r="G267" s="33">
        <v>840000</v>
      </c>
    </row>
    <row r="268" spans="1:7" ht="19.95" customHeight="1" x14ac:dyDescent="0.25">
      <c r="A268" s="7" t="s">
        <v>145</v>
      </c>
      <c r="B268" s="12" t="s">
        <v>381</v>
      </c>
      <c r="C268" s="19" t="s">
        <v>1077</v>
      </c>
      <c r="D268" s="19" t="s">
        <v>55</v>
      </c>
      <c r="E268" s="19" t="s">
        <v>57</v>
      </c>
      <c r="F268" s="26">
        <v>387000</v>
      </c>
      <c r="G268" s="33">
        <v>469000</v>
      </c>
    </row>
    <row r="269" spans="1:7" ht="19.95" customHeight="1" x14ac:dyDescent="0.25">
      <c r="A269" s="7" t="s">
        <v>145</v>
      </c>
      <c r="B269" s="12" t="s">
        <v>382</v>
      </c>
      <c r="C269" s="19" t="s">
        <v>1078</v>
      </c>
      <c r="D269" s="19" t="s">
        <v>56</v>
      </c>
      <c r="E269" s="19" t="s">
        <v>57</v>
      </c>
      <c r="F269" s="26">
        <v>84000</v>
      </c>
      <c r="G269" s="33">
        <v>99000</v>
      </c>
    </row>
    <row r="270" spans="1:7" ht="19.95" customHeight="1" x14ac:dyDescent="0.25">
      <c r="A270" s="7" t="s">
        <v>145</v>
      </c>
      <c r="B270" s="12" t="s">
        <v>383</v>
      </c>
      <c r="C270" s="19" t="s">
        <v>1025</v>
      </c>
      <c r="D270" s="19" t="s">
        <v>3</v>
      </c>
      <c r="E270" s="19" t="s">
        <v>57</v>
      </c>
      <c r="F270" s="26">
        <v>1140000</v>
      </c>
      <c r="G270" s="33">
        <v>1254000</v>
      </c>
    </row>
    <row r="271" spans="1:7" ht="19.95" customHeight="1" x14ac:dyDescent="0.25">
      <c r="A271" s="7" t="s">
        <v>145</v>
      </c>
      <c r="B271" s="12" t="s">
        <v>384</v>
      </c>
      <c r="C271" s="19" t="s">
        <v>1079</v>
      </c>
      <c r="D271" s="19" t="s">
        <v>55</v>
      </c>
      <c r="E271" s="19" t="s">
        <v>57</v>
      </c>
      <c r="F271" s="26">
        <v>230000</v>
      </c>
      <c r="G271" s="33">
        <v>230000</v>
      </c>
    </row>
    <row r="272" spans="1:7" ht="19.95" customHeight="1" x14ac:dyDescent="0.25">
      <c r="A272" s="7" t="s">
        <v>145</v>
      </c>
      <c r="B272" s="12" t="s">
        <v>385</v>
      </c>
      <c r="C272" s="19" t="s">
        <v>941</v>
      </c>
      <c r="D272" s="19" t="s">
        <v>55</v>
      </c>
      <c r="E272" s="19" t="s">
        <v>57</v>
      </c>
      <c r="F272" s="26">
        <v>84000</v>
      </c>
      <c r="G272" s="33">
        <v>84000</v>
      </c>
    </row>
    <row r="273" spans="1:7" ht="19.95" customHeight="1" x14ac:dyDescent="0.25">
      <c r="A273" s="7" t="s">
        <v>145</v>
      </c>
      <c r="B273" s="12" t="s">
        <v>386</v>
      </c>
      <c r="C273" s="19" t="s">
        <v>1080</v>
      </c>
      <c r="D273" s="19" t="s">
        <v>54</v>
      </c>
      <c r="E273" s="19" t="s">
        <v>57</v>
      </c>
      <c r="F273" s="26">
        <v>85444</v>
      </c>
      <c r="G273" s="33">
        <v>100444</v>
      </c>
    </row>
    <row r="274" spans="1:7" ht="19.95" customHeight="1" x14ac:dyDescent="0.25">
      <c r="A274" s="7" t="s">
        <v>145</v>
      </c>
      <c r="B274" s="12" t="s">
        <v>387</v>
      </c>
      <c r="C274" s="19" t="s">
        <v>1081</v>
      </c>
      <c r="D274" s="19" t="s">
        <v>56</v>
      </c>
      <c r="E274" s="19" t="s">
        <v>57</v>
      </c>
      <c r="F274" s="26">
        <v>200000</v>
      </c>
      <c r="G274" s="33">
        <v>220833</v>
      </c>
    </row>
    <row r="275" spans="1:7" ht="19.95" customHeight="1" x14ac:dyDescent="0.25">
      <c r="A275" s="7" t="s">
        <v>145</v>
      </c>
      <c r="B275" s="12" t="s">
        <v>388</v>
      </c>
      <c r="C275" s="19" t="s">
        <v>1082</v>
      </c>
      <c r="D275" s="19" t="s">
        <v>3</v>
      </c>
      <c r="E275" s="19" t="s">
        <v>57</v>
      </c>
      <c r="F275" s="26">
        <v>1091000</v>
      </c>
      <c r="G275" s="33">
        <v>1206750</v>
      </c>
    </row>
    <row r="276" spans="1:7" ht="21" customHeight="1" x14ac:dyDescent="0.25">
      <c r="A276" s="7" t="s">
        <v>145</v>
      </c>
      <c r="B276" s="12" t="s">
        <v>389</v>
      </c>
      <c r="C276" s="19" t="s">
        <v>65</v>
      </c>
      <c r="D276" s="19" t="s">
        <v>56</v>
      </c>
      <c r="E276" s="19" t="s">
        <v>57</v>
      </c>
      <c r="F276" s="26">
        <v>84000</v>
      </c>
      <c r="G276" s="33">
        <v>84000</v>
      </c>
    </row>
    <row r="277" spans="1:7" ht="19.95" customHeight="1" x14ac:dyDescent="0.25">
      <c r="A277" s="7" t="s">
        <v>145</v>
      </c>
      <c r="B277" s="12" t="s">
        <v>331</v>
      </c>
      <c r="C277" s="19" t="s">
        <v>1083</v>
      </c>
      <c r="D277" s="19" t="s">
        <v>54</v>
      </c>
      <c r="E277" s="19" t="s">
        <v>57</v>
      </c>
      <c r="F277" s="26">
        <v>65500</v>
      </c>
      <c r="G277" s="33">
        <v>65500</v>
      </c>
    </row>
    <row r="278" spans="1:7" ht="19.95" customHeight="1" x14ac:dyDescent="0.25">
      <c r="A278" s="7" t="s">
        <v>145</v>
      </c>
      <c r="B278" s="12" t="s">
        <v>390</v>
      </c>
      <c r="C278" s="19" t="s">
        <v>915</v>
      </c>
      <c r="D278" s="19" t="s">
        <v>55</v>
      </c>
      <c r="E278" s="19" t="s">
        <v>57</v>
      </c>
      <c r="F278" s="26">
        <v>750000</v>
      </c>
      <c r="G278" s="33">
        <v>806875</v>
      </c>
    </row>
    <row r="279" spans="1:7" ht="19.95" customHeight="1" x14ac:dyDescent="0.25">
      <c r="A279" s="7" t="s">
        <v>145</v>
      </c>
      <c r="B279" s="12" t="s">
        <v>391</v>
      </c>
      <c r="C279" s="19" t="s">
        <v>1084</v>
      </c>
      <c r="D279" s="19" t="s">
        <v>55</v>
      </c>
      <c r="E279" s="19" t="s">
        <v>57</v>
      </c>
      <c r="F279" s="26">
        <v>1464000</v>
      </c>
      <c r="G279" s="33">
        <v>1464000</v>
      </c>
    </row>
    <row r="280" spans="1:7" ht="19.95" customHeight="1" x14ac:dyDescent="0.25">
      <c r="A280" s="7" t="s">
        <v>145</v>
      </c>
      <c r="B280" s="12" t="s">
        <v>392</v>
      </c>
      <c r="C280" s="19" t="s">
        <v>1085</v>
      </c>
      <c r="D280" s="19" t="s">
        <v>3</v>
      </c>
      <c r="E280" s="19" t="s">
        <v>57</v>
      </c>
      <c r="F280" s="26">
        <v>84000</v>
      </c>
      <c r="G280" s="33">
        <v>88840</v>
      </c>
    </row>
    <row r="281" spans="1:7" ht="19.95" customHeight="1" x14ac:dyDescent="0.25">
      <c r="A281" s="7" t="s">
        <v>145</v>
      </c>
      <c r="B281" s="12" t="s">
        <v>191</v>
      </c>
      <c r="C281" s="19" t="s">
        <v>1086</v>
      </c>
      <c r="D281" s="19" t="s">
        <v>3</v>
      </c>
      <c r="E281" s="19" t="s">
        <v>57</v>
      </c>
      <c r="F281" s="26">
        <v>325000</v>
      </c>
      <c r="G281" s="33">
        <v>373750</v>
      </c>
    </row>
    <row r="282" spans="1:7" ht="19.95" customHeight="1" x14ac:dyDescent="0.25">
      <c r="A282" s="7" t="s">
        <v>145</v>
      </c>
      <c r="B282" s="12" t="s">
        <v>393</v>
      </c>
      <c r="C282" s="19" t="s">
        <v>115</v>
      </c>
      <c r="D282" s="19" t="s">
        <v>55</v>
      </c>
      <c r="E282" s="19" t="s">
        <v>57</v>
      </c>
      <c r="F282" s="26">
        <v>65500</v>
      </c>
      <c r="G282" s="33">
        <v>67750</v>
      </c>
    </row>
    <row r="283" spans="1:7" ht="19.95" customHeight="1" x14ac:dyDescent="0.25">
      <c r="A283" s="7" t="s">
        <v>145</v>
      </c>
      <c r="B283" s="12" t="s">
        <v>124</v>
      </c>
      <c r="C283" s="19" t="s">
        <v>1087</v>
      </c>
      <c r="D283" s="19" t="s">
        <v>55</v>
      </c>
      <c r="E283" s="19" t="s">
        <v>57</v>
      </c>
      <c r="F283" s="26">
        <v>65500</v>
      </c>
      <c r="G283" s="33">
        <v>73500</v>
      </c>
    </row>
    <row r="284" spans="1:7" ht="19.95" customHeight="1" x14ac:dyDescent="0.25">
      <c r="A284" s="7" t="s">
        <v>145</v>
      </c>
      <c r="B284" s="12" t="s">
        <v>394</v>
      </c>
      <c r="C284" s="19" t="s">
        <v>1088</v>
      </c>
      <c r="D284" s="19" t="s">
        <v>3</v>
      </c>
      <c r="E284" s="19" t="s">
        <v>57</v>
      </c>
      <c r="F284" s="26">
        <v>900000</v>
      </c>
      <c r="G284" s="33">
        <v>1028100</v>
      </c>
    </row>
    <row r="285" spans="1:7" ht="19.95" customHeight="1" x14ac:dyDescent="0.25">
      <c r="A285" s="7" t="s">
        <v>145</v>
      </c>
      <c r="B285" s="12" t="s">
        <v>395</v>
      </c>
      <c r="C285" s="19" t="s">
        <v>1089</v>
      </c>
      <c r="D285" s="19" t="s">
        <v>54</v>
      </c>
      <c r="E285" s="19" t="s">
        <v>57</v>
      </c>
      <c r="F285" s="26">
        <v>65500</v>
      </c>
      <c r="G285" s="33">
        <v>69037</v>
      </c>
    </row>
    <row r="286" spans="1:7" ht="20.25" customHeight="1" x14ac:dyDescent="0.25">
      <c r="A286" s="7" t="s">
        <v>145</v>
      </c>
      <c r="B286" s="12" t="s">
        <v>396</v>
      </c>
      <c r="C286" s="19" t="s">
        <v>1090</v>
      </c>
      <c r="D286" s="19" t="s">
        <v>55</v>
      </c>
      <c r="E286" s="19" t="s">
        <v>57</v>
      </c>
      <c r="F286" s="26">
        <v>150000</v>
      </c>
      <c r="G286" s="33">
        <v>167000</v>
      </c>
    </row>
    <row r="287" spans="1:7" ht="19.95" customHeight="1" x14ac:dyDescent="0.25">
      <c r="A287" s="7" t="s">
        <v>145</v>
      </c>
      <c r="B287" s="12" t="s">
        <v>397</v>
      </c>
      <c r="C287" s="19" t="s">
        <v>980</v>
      </c>
      <c r="D287" s="19" t="s">
        <v>54</v>
      </c>
      <c r="E287" s="19" t="s">
        <v>57</v>
      </c>
      <c r="F287" s="26">
        <v>65500</v>
      </c>
      <c r="G287" s="33">
        <v>86391</v>
      </c>
    </row>
    <row r="288" spans="1:7" ht="19.95" customHeight="1" x14ac:dyDescent="0.25">
      <c r="A288" s="7" t="s">
        <v>145</v>
      </c>
      <c r="B288" s="12" t="s">
        <v>30</v>
      </c>
      <c r="C288" s="19" t="s">
        <v>1021</v>
      </c>
      <c r="D288" s="19" t="s">
        <v>54</v>
      </c>
      <c r="E288" s="19" t="s">
        <v>57</v>
      </c>
      <c r="F288" s="26">
        <v>850000</v>
      </c>
      <c r="G288" s="33">
        <v>918500</v>
      </c>
    </row>
    <row r="289" spans="1:7" ht="19.95" customHeight="1" x14ac:dyDescent="0.25">
      <c r="A289" s="7" t="s">
        <v>145</v>
      </c>
      <c r="B289" s="12" t="s">
        <v>398</v>
      </c>
      <c r="C289" s="19" t="s">
        <v>1091</v>
      </c>
      <c r="D289" s="19" t="s">
        <v>54</v>
      </c>
      <c r="E289" s="19" t="s">
        <v>57</v>
      </c>
      <c r="F289" s="26">
        <v>1680000</v>
      </c>
      <c r="G289" s="33">
        <v>2218600</v>
      </c>
    </row>
    <row r="290" spans="1:7" ht="19.95" customHeight="1" x14ac:dyDescent="0.25">
      <c r="A290" s="7" t="s">
        <v>145</v>
      </c>
      <c r="B290" s="12" t="s">
        <v>399</v>
      </c>
      <c r="C290" s="19" t="s">
        <v>1092</v>
      </c>
      <c r="D290" s="19" t="s">
        <v>56</v>
      </c>
      <c r="E290" s="19" t="s">
        <v>57</v>
      </c>
      <c r="F290" s="26">
        <v>84000</v>
      </c>
      <c r="G290" s="33">
        <v>87863</v>
      </c>
    </row>
    <row r="291" spans="1:7" ht="19.95" customHeight="1" x14ac:dyDescent="0.25">
      <c r="A291" s="7" t="s">
        <v>145</v>
      </c>
      <c r="B291" s="12" t="s">
        <v>400</v>
      </c>
      <c r="C291" s="19" t="s">
        <v>93</v>
      </c>
      <c r="D291" s="19" t="s">
        <v>54</v>
      </c>
      <c r="E291" s="19" t="s">
        <v>57</v>
      </c>
      <c r="F291" s="26">
        <v>275000</v>
      </c>
      <c r="G291" s="33">
        <v>517500</v>
      </c>
    </row>
    <row r="292" spans="1:7" ht="19.95" customHeight="1" x14ac:dyDescent="0.25">
      <c r="A292" s="7" t="s">
        <v>145</v>
      </c>
      <c r="B292" s="12" t="s">
        <v>401</v>
      </c>
      <c r="C292" s="19" t="s">
        <v>1093</v>
      </c>
      <c r="D292" s="19" t="s">
        <v>56</v>
      </c>
      <c r="E292" s="19" t="s">
        <v>57</v>
      </c>
      <c r="F292" s="26">
        <v>84000</v>
      </c>
      <c r="G292" s="33">
        <v>84000</v>
      </c>
    </row>
    <row r="293" spans="1:7" ht="19.95" customHeight="1" x14ac:dyDescent="0.25">
      <c r="A293" s="7" t="s">
        <v>146</v>
      </c>
      <c r="B293" s="12" t="s">
        <v>402</v>
      </c>
      <c r="C293" s="19" t="s">
        <v>1094</v>
      </c>
      <c r="D293" s="19" t="s">
        <v>3</v>
      </c>
      <c r="E293" s="19" t="s">
        <v>57</v>
      </c>
      <c r="F293" s="26">
        <v>1100000</v>
      </c>
      <c r="G293" s="33">
        <v>1130000</v>
      </c>
    </row>
    <row r="294" spans="1:7" ht="21" customHeight="1" x14ac:dyDescent="0.25">
      <c r="A294" s="7" t="s">
        <v>146</v>
      </c>
      <c r="B294" s="12" t="s">
        <v>403</v>
      </c>
      <c r="C294" s="19" t="s">
        <v>1034</v>
      </c>
      <c r="D294" s="19" t="s">
        <v>55</v>
      </c>
      <c r="E294" s="19" t="s">
        <v>57</v>
      </c>
      <c r="F294" s="26">
        <v>84000</v>
      </c>
      <c r="G294" s="33">
        <v>84000</v>
      </c>
    </row>
    <row r="295" spans="1:7" ht="19.95" customHeight="1" x14ac:dyDescent="0.25">
      <c r="A295" s="7" t="s">
        <v>146</v>
      </c>
      <c r="B295" s="12" t="s">
        <v>404</v>
      </c>
      <c r="C295" s="19" t="s">
        <v>1051</v>
      </c>
      <c r="D295" s="19" t="s">
        <v>56</v>
      </c>
      <c r="E295" s="19" t="s">
        <v>57</v>
      </c>
      <c r="F295" s="26">
        <v>65500</v>
      </c>
      <c r="G295" s="33">
        <v>85019</v>
      </c>
    </row>
    <row r="296" spans="1:7" ht="19.95" customHeight="1" x14ac:dyDescent="0.25">
      <c r="A296" s="7" t="s">
        <v>146</v>
      </c>
      <c r="B296" s="12" t="s">
        <v>405</v>
      </c>
      <c r="C296" s="19" t="s">
        <v>922</v>
      </c>
      <c r="D296" s="19" t="s">
        <v>3</v>
      </c>
      <c r="E296" s="19" t="s">
        <v>57</v>
      </c>
      <c r="F296" s="26">
        <v>130000</v>
      </c>
      <c r="G296" s="33">
        <v>145000</v>
      </c>
    </row>
    <row r="297" spans="1:7" ht="19.95" customHeight="1" x14ac:dyDescent="0.25">
      <c r="A297" s="7" t="s">
        <v>146</v>
      </c>
      <c r="B297" s="12" t="s">
        <v>406</v>
      </c>
      <c r="C297" s="19" t="s">
        <v>911</v>
      </c>
      <c r="D297" s="19" t="s">
        <v>55</v>
      </c>
      <c r="E297" s="19" t="s">
        <v>57</v>
      </c>
      <c r="F297" s="26">
        <v>100000</v>
      </c>
      <c r="G297" s="33">
        <v>109209</v>
      </c>
    </row>
    <row r="298" spans="1:7" ht="19.95" customHeight="1" x14ac:dyDescent="0.25">
      <c r="A298" s="7" t="s">
        <v>146</v>
      </c>
      <c r="B298" s="12" t="s">
        <v>407</v>
      </c>
      <c r="C298" s="19" t="s">
        <v>1095</v>
      </c>
      <c r="D298" s="19" t="s">
        <v>54</v>
      </c>
      <c r="E298" s="19" t="s">
        <v>57</v>
      </c>
      <c r="F298" s="26">
        <v>66724</v>
      </c>
      <c r="G298" s="33">
        <v>66724</v>
      </c>
    </row>
    <row r="299" spans="1:7" ht="19.95" customHeight="1" x14ac:dyDescent="0.25">
      <c r="A299" s="7" t="s">
        <v>146</v>
      </c>
      <c r="B299" s="12" t="s">
        <v>408</v>
      </c>
      <c r="C299" s="19" t="s">
        <v>1096</v>
      </c>
      <c r="D299" s="19" t="s">
        <v>55</v>
      </c>
      <c r="E299" s="19" t="s">
        <v>57</v>
      </c>
      <c r="F299" s="26">
        <v>225000</v>
      </c>
      <c r="G299" s="33">
        <v>225000</v>
      </c>
    </row>
    <row r="300" spans="1:7" ht="19.95" customHeight="1" x14ac:dyDescent="0.25">
      <c r="A300" s="7" t="s">
        <v>146</v>
      </c>
      <c r="B300" s="12" t="s">
        <v>46</v>
      </c>
      <c r="C300" s="19" t="s">
        <v>1097</v>
      </c>
      <c r="D300" s="19" t="s">
        <v>54</v>
      </c>
      <c r="E300" s="19" t="s">
        <v>57</v>
      </c>
      <c r="F300" s="26">
        <v>1300000</v>
      </c>
      <c r="G300" s="33">
        <v>1499000</v>
      </c>
    </row>
    <row r="301" spans="1:7" ht="19.95" customHeight="1" x14ac:dyDescent="0.25">
      <c r="A301" s="7" t="s">
        <v>146</v>
      </c>
      <c r="B301" s="12" t="s">
        <v>409</v>
      </c>
      <c r="C301" s="19" t="s">
        <v>1084</v>
      </c>
      <c r="D301" s="19" t="s">
        <v>55</v>
      </c>
      <c r="E301" s="19" t="s">
        <v>57</v>
      </c>
      <c r="F301" s="26">
        <v>900000</v>
      </c>
      <c r="G301" s="33">
        <v>900000</v>
      </c>
    </row>
    <row r="302" spans="1:7" ht="19.95" customHeight="1" x14ac:dyDescent="0.25">
      <c r="A302" s="7" t="s">
        <v>146</v>
      </c>
      <c r="B302" s="12" t="s">
        <v>15</v>
      </c>
      <c r="C302" s="19" t="s">
        <v>1098</v>
      </c>
      <c r="D302" s="19" t="s">
        <v>3</v>
      </c>
      <c r="E302" s="19" t="s">
        <v>57</v>
      </c>
      <c r="F302" s="26">
        <v>66724</v>
      </c>
      <c r="G302" s="33">
        <v>76438</v>
      </c>
    </row>
    <row r="303" spans="1:7" ht="19.95" customHeight="1" x14ac:dyDescent="0.25">
      <c r="A303" s="7" t="s">
        <v>146</v>
      </c>
      <c r="B303" s="12" t="s">
        <v>410</v>
      </c>
      <c r="C303" s="19" t="s">
        <v>179</v>
      </c>
      <c r="D303" s="19" t="s">
        <v>54</v>
      </c>
      <c r="E303" s="19" t="s">
        <v>57</v>
      </c>
      <c r="F303" s="26">
        <v>2540000</v>
      </c>
      <c r="G303" s="33">
        <v>3227000</v>
      </c>
    </row>
    <row r="304" spans="1:7" ht="19.95" customHeight="1" x14ac:dyDescent="0.25">
      <c r="A304" s="7" t="s">
        <v>146</v>
      </c>
      <c r="B304" s="12" t="s">
        <v>411</v>
      </c>
      <c r="C304" s="19" t="s">
        <v>1099</v>
      </c>
      <c r="D304" s="19" t="s">
        <v>3</v>
      </c>
      <c r="E304" s="19" t="s">
        <v>57</v>
      </c>
      <c r="F304" s="26">
        <v>84000</v>
      </c>
      <c r="G304" s="33">
        <v>84000</v>
      </c>
    </row>
    <row r="305" spans="1:7" ht="19.95" customHeight="1" x14ac:dyDescent="0.25">
      <c r="A305" s="7" t="s">
        <v>146</v>
      </c>
      <c r="B305" s="12" t="s">
        <v>412</v>
      </c>
      <c r="C305" s="19" t="s">
        <v>112</v>
      </c>
      <c r="D305" s="19" t="s">
        <v>3</v>
      </c>
      <c r="E305" s="19" t="s">
        <v>57</v>
      </c>
      <c r="F305" s="26">
        <v>900000</v>
      </c>
      <c r="G305" s="33">
        <v>1023750</v>
      </c>
    </row>
    <row r="306" spans="1:7" ht="19.95" customHeight="1" x14ac:dyDescent="0.25">
      <c r="A306" s="7" t="s">
        <v>146</v>
      </c>
      <c r="B306" s="12" t="s">
        <v>188</v>
      </c>
      <c r="C306" s="19" t="s">
        <v>1100</v>
      </c>
      <c r="D306" s="19" t="s">
        <v>55</v>
      </c>
      <c r="E306" s="19" t="s">
        <v>57</v>
      </c>
      <c r="F306" s="26">
        <v>650000</v>
      </c>
      <c r="G306" s="33">
        <v>723000</v>
      </c>
    </row>
    <row r="307" spans="1:7" ht="19.95" customHeight="1" x14ac:dyDescent="0.25">
      <c r="A307" s="7" t="s">
        <v>146</v>
      </c>
      <c r="B307" s="12" t="s">
        <v>413</v>
      </c>
      <c r="C307" s="19" t="s">
        <v>1101</v>
      </c>
      <c r="D307" s="19" t="s">
        <v>56</v>
      </c>
      <c r="E307" s="19" t="s">
        <v>57</v>
      </c>
      <c r="F307" s="26">
        <v>275000</v>
      </c>
      <c r="G307" s="33">
        <v>292887</v>
      </c>
    </row>
    <row r="308" spans="1:7" ht="21" customHeight="1" x14ac:dyDescent="0.25">
      <c r="A308" s="7" t="s">
        <v>146</v>
      </c>
      <c r="B308" s="12" t="s">
        <v>414</v>
      </c>
      <c r="C308" s="19" t="s">
        <v>1102</v>
      </c>
      <c r="D308" s="19" t="s">
        <v>55</v>
      </c>
      <c r="E308" s="19" t="s">
        <v>57</v>
      </c>
      <c r="F308" s="26">
        <v>84000</v>
      </c>
      <c r="G308" s="33">
        <v>84000</v>
      </c>
    </row>
    <row r="309" spans="1:7" ht="19.95" customHeight="1" x14ac:dyDescent="0.25">
      <c r="A309" s="7" t="s">
        <v>146</v>
      </c>
      <c r="B309" s="12" t="s">
        <v>415</v>
      </c>
      <c r="C309" s="19" t="s">
        <v>1103</v>
      </c>
      <c r="D309" s="19" t="s">
        <v>3</v>
      </c>
      <c r="E309" s="19" t="s">
        <v>57</v>
      </c>
      <c r="F309" s="26">
        <v>65500</v>
      </c>
      <c r="G309" s="33">
        <v>65500</v>
      </c>
    </row>
    <row r="310" spans="1:7" ht="19.95" customHeight="1" x14ac:dyDescent="0.25">
      <c r="A310" s="7" t="s">
        <v>146</v>
      </c>
      <c r="B310" s="12" t="s">
        <v>416</v>
      </c>
      <c r="C310" s="19" t="s">
        <v>1104</v>
      </c>
      <c r="D310" s="19" t="s">
        <v>54</v>
      </c>
      <c r="E310" s="19" t="s">
        <v>57</v>
      </c>
      <c r="F310" s="26">
        <v>382500</v>
      </c>
      <c r="G310" s="33">
        <v>467100</v>
      </c>
    </row>
    <row r="311" spans="1:7" ht="19.95" customHeight="1" x14ac:dyDescent="0.25">
      <c r="A311" s="7" t="s">
        <v>146</v>
      </c>
      <c r="B311" s="12" t="s">
        <v>417</v>
      </c>
      <c r="C311" s="19" t="s">
        <v>1105</v>
      </c>
      <c r="D311" s="19" t="s">
        <v>56</v>
      </c>
      <c r="E311" s="19" t="s">
        <v>57</v>
      </c>
      <c r="F311" s="26">
        <v>150000</v>
      </c>
      <c r="G311" s="33">
        <v>187500</v>
      </c>
    </row>
    <row r="312" spans="1:7" ht="19.95" customHeight="1" x14ac:dyDescent="0.25">
      <c r="A312" s="7" t="s">
        <v>146</v>
      </c>
      <c r="B312" s="12" t="s">
        <v>128</v>
      </c>
      <c r="C312" s="19" t="s">
        <v>1106</v>
      </c>
      <c r="D312" s="19" t="s">
        <v>55</v>
      </c>
      <c r="E312" s="19" t="s">
        <v>57</v>
      </c>
      <c r="F312" s="26">
        <v>65500</v>
      </c>
      <c r="G312" s="33">
        <v>77500</v>
      </c>
    </row>
    <row r="313" spans="1:7" ht="19.95" customHeight="1" x14ac:dyDescent="0.25">
      <c r="A313" s="7" t="s">
        <v>146</v>
      </c>
      <c r="B313" s="12" t="s">
        <v>418</v>
      </c>
      <c r="C313" s="19" t="s">
        <v>1107</v>
      </c>
      <c r="D313" s="19" t="s">
        <v>3</v>
      </c>
      <c r="E313" s="19" t="s">
        <v>57</v>
      </c>
      <c r="F313" s="26">
        <v>700000</v>
      </c>
      <c r="G313" s="33">
        <v>700000</v>
      </c>
    </row>
    <row r="314" spans="1:7" ht="19.95" customHeight="1" x14ac:dyDescent="0.25">
      <c r="A314" s="7" t="s">
        <v>146</v>
      </c>
      <c r="B314" s="12" t="s">
        <v>419</v>
      </c>
      <c r="C314" s="19" t="s">
        <v>1108</v>
      </c>
      <c r="D314" s="19" t="s">
        <v>3</v>
      </c>
      <c r="E314" s="19" t="s">
        <v>57</v>
      </c>
      <c r="F314" s="26">
        <v>786000</v>
      </c>
      <c r="G314" s="33">
        <v>840627</v>
      </c>
    </row>
    <row r="315" spans="1:7" ht="19.95" customHeight="1" x14ac:dyDescent="0.25">
      <c r="A315" s="7" t="s">
        <v>146</v>
      </c>
      <c r="B315" s="12" t="s">
        <v>420</v>
      </c>
      <c r="C315" s="19" t="s">
        <v>1109</v>
      </c>
      <c r="D315" s="19" t="s">
        <v>55</v>
      </c>
      <c r="E315" s="19" t="s">
        <v>57</v>
      </c>
      <c r="F315" s="26">
        <v>180000</v>
      </c>
      <c r="G315" s="33">
        <v>227833</v>
      </c>
    </row>
    <row r="316" spans="1:7" ht="19.95" customHeight="1" x14ac:dyDescent="0.25">
      <c r="A316" s="7" t="s">
        <v>146</v>
      </c>
      <c r="B316" s="12" t="s">
        <v>421</v>
      </c>
      <c r="C316" s="19" t="s">
        <v>1110</v>
      </c>
      <c r="D316" s="19" t="s">
        <v>3</v>
      </c>
      <c r="E316" s="19" t="s">
        <v>57</v>
      </c>
      <c r="F316" s="26">
        <v>66724</v>
      </c>
      <c r="G316" s="33">
        <v>74346</v>
      </c>
    </row>
    <row r="317" spans="1:7" ht="19.95" customHeight="1" x14ac:dyDescent="0.25">
      <c r="A317" s="7" t="s">
        <v>146</v>
      </c>
      <c r="B317" s="12" t="s">
        <v>422</v>
      </c>
      <c r="C317" s="19" t="s">
        <v>813</v>
      </c>
      <c r="D317" s="19" t="s">
        <v>3</v>
      </c>
      <c r="E317" s="19" t="s">
        <v>57</v>
      </c>
      <c r="F317" s="26">
        <v>160000</v>
      </c>
      <c r="G317" s="33">
        <v>172000</v>
      </c>
    </row>
    <row r="318" spans="1:7" ht="20.25" customHeight="1" x14ac:dyDescent="0.25">
      <c r="A318" s="7" t="s">
        <v>146</v>
      </c>
      <c r="B318" s="12" t="s">
        <v>423</v>
      </c>
      <c r="C318" s="19" t="s">
        <v>1111</v>
      </c>
      <c r="D318" s="19" t="s">
        <v>54</v>
      </c>
      <c r="E318" s="19" t="s">
        <v>57</v>
      </c>
      <c r="F318" s="26">
        <v>140000</v>
      </c>
      <c r="G318" s="33">
        <v>164417</v>
      </c>
    </row>
    <row r="319" spans="1:7" ht="20.25" customHeight="1" x14ac:dyDescent="0.25">
      <c r="A319" s="7" t="s">
        <v>146</v>
      </c>
      <c r="B319" s="13" t="s">
        <v>92</v>
      </c>
      <c r="C319" s="13" t="s">
        <v>93</v>
      </c>
      <c r="D319" s="13" t="s">
        <v>3</v>
      </c>
      <c r="E319" s="13" t="s">
        <v>57</v>
      </c>
      <c r="F319" s="27">
        <v>400000</v>
      </c>
      <c r="G319" s="27">
        <v>455833</v>
      </c>
    </row>
    <row r="320" spans="1:7" ht="20.25" customHeight="1" x14ac:dyDescent="0.25">
      <c r="A320" s="7" t="s">
        <v>146</v>
      </c>
      <c r="B320" s="13" t="s">
        <v>94</v>
      </c>
      <c r="C320" s="13" t="s">
        <v>95</v>
      </c>
      <c r="D320" s="13" t="s">
        <v>55</v>
      </c>
      <c r="E320" s="13" t="s">
        <v>57</v>
      </c>
      <c r="F320" s="27">
        <v>90000</v>
      </c>
      <c r="G320" s="27">
        <v>93000</v>
      </c>
    </row>
    <row r="321" spans="1:7" ht="20.25" customHeight="1" x14ac:dyDescent="0.25">
      <c r="A321" s="7" t="s">
        <v>146</v>
      </c>
      <c r="B321" s="13" t="s">
        <v>96</v>
      </c>
      <c r="C321" s="13" t="s">
        <v>97</v>
      </c>
      <c r="D321" s="13" t="s">
        <v>55</v>
      </c>
      <c r="E321" s="13" t="s">
        <v>57</v>
      </c>
      <c r="F321" s="27">
        <v>197950</v>
      </c>
      <c r="G321" s="27">
        <v>197950</v>
      </c>
    </row>
    <row r="322" spans="1:7" ht="20.25" customHeight="1" x14ac:dyDescent="0.25">
      <c r="A322" s="7" t="s">
        <v>146</v>
      </c>
      <c r="B322" s="13" t="s">
        <v>98</v>
      </c>
      <c r="C322" s="13" t="s">
        <v>99</v>
      </c>
      <c r="D322" s="13" t="s">
        <v>55</v>
      </c>
      <c r="E322" s="13" t="s">
        <v>57</v>
      </c>
      <c r="F322" s="27">
        <v>290000</v>
      </c>
      <c r="G322" s="27">
        <v>309300</v>
      </c>
    </row>
    <row r="323" spans="1:7" ht="20.25" customHeight="1" x14ac:dyDescent="0.25">
      <c r="A323" s="7" t="s">
        <v>146</v>
      </c>
      <c r="B323" s="13" t="s">
        <v>100</v>
      </c>
      <c r="C323" s="13" t="s">
        <v>101</v>
      </c>
      <c r="D323" s="13" t="s">
        <v>54</v>
      </c>
      <c r="E323" s="13" t="s">
        <v>57</v>
      </c>
      <c r="F323" s="27">
        <v>1100000</v>
      </c>
      <c r="G323" s="27">
        <v>1305000</v>
      </c>
    </row>
    <row r="324" spans="1:7" ht="20.25" customHeight="1" x14ac:dyDescent="0.25">
      <c r="A324" s="7" t="s">
        <v>146</v>
      </c>
      <c r="B324" s="13"/>
      <c r="C324" s="13" t="s">
        <v>102</v>
      </c>
      <c r="D324" s="13" t="s">
        <v>55</v>
      </c>
      <c r="E324" s="13" t="s">
        <v>57</v>
      </c>
      <c r="F324" s="27">
        <v>600000</v>
      </c>
      <c r="G324" s="27">
        <v>668750</v>
      </c>
    </row>
    <row r="325" spans="1:7" ht="20.25" customHeight="1" x14ac:dyDescent="0.25">
      <c r="A325" s="7" t="s">
        <v>35</v>
      </c>
      <c r="B325" s="13" t="s">
        <v>36</v>
      </c>
      <c r="C325" s="13" t="s">
        <v>103</v>
      </c>
      <c r="D325" s="13" t="s">
        <v>54</v>
      </c>
      <c r="E325" s="13" t="s">
        <v>3</v>
      </c>
      <c r="F325" s="27">
        <v>65500</v>
      </c>
      <c r="G325" s="27">
        <v>65500</v>
      </c>
    </row>
    <row r="326" spans="1:7" ht="20.25" customHeight="1" x14ac:dyDescent="0.25">
      <c r="A326" s="7" t="s">
        <v>35</v>
      </c>
      <c r="B326" s="13" t="s">
        <v>37</v>
      </c>
      <c r="C326" s="13" t="s">
        <v>104</v>
      </c>
      <c r="D326" s="13" t="s">
        <v>54</v>
      </c>
      <c r="E326" s="13" t="s">
        <v>57</v>
      </c>
      <c r="F326" s="27">
        <v>440000</v>
      </c>
      <c r="G326" s="27">
        <v>471031</v>
      </c>
    </row>
    <row r="327" spans="1:7" ht="20.25" customHeight="1" x14ac:dyDescent="0.25">
      <c r="A327" s="7" t="s">
        <v>35</v>
      </c>
      <c r="B327" s="13" t="s">
        <v>38</v>
      </c>
      <c r="C327" s="13" t="s">
        <v>105</v>
      </c>
      <c r="D327" s="13" t="s">
        <v>54</v>
      </c>
      <c r="E327" s="13" t="s">
        <v>57</v>
      </c>
      <c r="F327" s="27">
        <v>286000</v>
      </c>
      <c r="G327" s="27">
        <v>346069</v>
      </c>
    </row>
    <row r="328" spans="1:7" ht="20.25" customHeight="1" x14ac:dyDescent="0.25">
      <c r="A328" s="7" t="s">
        <v>35</v>
      </c>
      <c r="B328" s="13" t="s">
        <v>39</v>
      </c>
      <c r="C328" s="13" t="s">
        <v>106</v>
      </c>
      <c r="D328" s="13" t="s">
        <v>55</v>
      </c>
      <c r="E328" s="13" t="s">
        <v>57</v>
      </c>
      <c r="F328" s="27">
        <v>84000</v>
      </c>
      <c r="G328" s="27">
        <v>91500</v>
      </c>
    </row>
    <row r="329" spans="1:7" ht="20.25" customHeight="1" x14ac:dyDescent="0.25">
      <c r="A329" s="7" t="s">
        <v>35</v>
      </c>
      <c r="B329" s="13" t="s">
        <v>40</v>
      </c>
      <c r="C329" s="13" t="s">
        <v>107</v>
      </c>
      <c r="D329" s="13" t="s">
        <v>3</v>
      </c>
      <c r="E329" s="13" t="s">
        <v>57</v>
      </c>
      <c r="F329" s="27">
        <v>418908</v>
      </c>
      <c r="G329" s="27">
        <v>469132</v>
      </c>
    </row>
    <row r="330" spans="1:7" ht="20.25" customHeight="1" x14ac:dyDescent="0.25">
      <c r="A330" s="7" t="s">
        <v>35</v>
      </c>
      <c r="B330" s="13" t="s">
        <v>41</v>
      </c>
      <c r="C330" s="13" t="s">
        <v>108</v>
      </c>
      <c r="D330" s="13" t="s">
        <v>57</v>
      </c>
      <c r="E330" s="13" t="s">
        <v>57</v>
      </c>
      <c r="F330" s="27">
        <v>65500</v>
      </c>
      <c r="G330" s="27">
        <v>70022</v>
      </c>
    </row>
    <row r="331" spans="1:7" ht="20.25" customHeight="1" x14ac:dyDescent="0.25">
      <c r="A331" s="7" t="s">
        <v>35</v>
      </c>
      <c r="B331" s="13" t="s">
        <v>42</v>
      </c>
      <c r="C331" s="13" t="s">
        <v>109</v>
      </c>
      <c r="D331" s="13" t="s">
        <v>3</v>
      </c>
      <c r="E331" s="13" t="s">
        <v>57</v>
      </c>
      <c r="F331" s="27">
        <v>190000</v>
      </c>
      <c r="G331" s="27">
        <v>240000</v>
      </c>
    </row>
    <row r="332" spans="1:7" ht="20.25" customHeight="1" x14ac:dyDescent="0.25">
      <c r="A332" s="7" t="s">
        <v>35</v>
      </c>
      <c r="B332" s="13" t="s">
        <v>43</v>
      </c>
      <c r="C332" s="13" t="s">
        <v>81</v>
      </c>
      <c r="D332" s="13" t="s">
        <v>56</v>
      </c>
      <c r="E332" s="13" t="s">
        <v>57</v>
      </c>
      <c r="F332" s="27">
        <v>560000</v>
      </c>
      <c r="G332" s="27">
        <v>630031</v>
      </c>
    </row>
    <row r="333" spans="1:7" ht="20.25" customHeight="1" x14ac:dyDescent="0.25">
      <c r="A333" s="7" t="s">
        <v>35</v>
      </c>
      <c r="B333" s="13" t="s">
        <v>44</v>
      </c>
      <c r="C333" s="13" t="s">
        <v>110</v>
      </c>
      <c r="D333" s="13" t="s">
        <v>55</v>
      </c>
      <c r="E333" s="13" t="s">
        <v>57</v>
      </c>
      <c r="F333" s="27">
        <v>125000</v>
      </c>
      <c r="G333" s="27">
        <v>144000</v>
      </c>
    </row>
    <row r="334" spans="1:7" ht="20.25" customHeight="1" x14ac:dyDescent="0.25">
      <c r="A334" s="7" t="s">
        <v>35</v>
      </c>
      <c r="B334" s="13" t="s">
        <v>45</v>
      </c>
      <c r="C334" s="13" t="s">
        <v>111</v>
      </c>
      <c r="D334" s="13" t="s">
        <v>54</v>
      </c>
      <c r="E334" s="13" t="s">
        <v>57</v>
      </c>
      <c r="F334" s="27">
        <v>310344</v>
      </c>
      <c r="G334" s="27">
        <v>370344</v>
      </c>
    </row>
    <row r="335" spans="1:7" ht="20.25" customHeight="1" x14ac:dyDescent="0.25">
      <c r="A335" s="7" t="s">
        <v>35</v>
      </c>
      <c r="B335" s="13" t="s">
        <v>46</v>
      </c>
      <c r="C335" s="13" t="s">
        <v>112</v>
      </c>
      <c r="D335" s="13" t="s">
        <v>54</v>
      </c>
      <c r="E335" s="13" t="s">
        <v>57</v>
      </c>
      <c r="F335" s="27">
        <v>1600000</v>
      </c>
      <c r="G335" s="27">
        <v>1970200</v>
      </c>
    </row>
    <row r="336" spans="1:7" ht="20.25" customHeight="1" x14ac:dyDescent="0.25">
      <c r="A336" s="7" t="s">
        <v>35</v>
      </c>
      <c r="B336" s="13" t="s">
        <v>47</v>
      </c>
      <c r="C336" s="13" t="s">
        <v>113</v>
      </c>
      <c r="D336" s="13" t="s">
        <v>55</v>
      </c>
      <c r="E336" s="13" t="s">
        <v>57</v>
      </c>
      <c r="F336" s="27">
        <v>1014000</v>
      </c>
      <c r="G336" s="27">
        <v>1179177</v>
      </c>
    </row>
    <row r="337" spans="1:8" ht="20.25" customHeight="1" x14ac:dyDescent="0.25">
      <c r="A337" s="7" t="s">
        <v>35</v>
      </c>
      <c r="B337" s="13" t="s">
        <v>48</v>
      </c>
      <c r="C337" s="13" t="s">
        <v>114</v>
      </c>
      <c r="D337" s="13" t="s">
        <v>55</v>
      </c>
      <c r="E337" s="13" t="s">
        <v>57</v>
      </c>
      <c r="F337" s="27">
        <v>4750000</v>
      </c>
      <c r="G337" s="27">
        <v>5246875</v>
      </c>
    </row>
    <row r="338" spans="1:8" ht="20.25" customHeight="1" x14ac:dyDescent="0.25">
      <c r="A338" s="7" t="s">
        <v>35</v>
      </c>
      <c r="B338" s="13" t="s">
        <v>49</v>
      </c>
      <c r="C338" s="13" t="s">
        <v>115</v>
      </c>
      <c r="D338" s="13" t="s">
        <v>55</v>
      </c>
      <c r="E338" s="13" t="s">
        <v>57</v>
      </c>
      <c r="F338" s="27">
        <v>85444</v>
      </c>
      <c r="G338" s="27">
        <v>85444</v>
      </c>
    </row>
    <row r="339" spans="1:8" ht="20.25" customHeight="1" x14ac:dyDescent="0.25">
      <c r="A339" s="7" t="s">
        <v>35</v>
      </c>
      <c r="B339" s="13" t="s">
        <v>50</v>
      </c>
      <c r="C339" s="13" t="s">
        <v>117</v>
      </c>
      <c r="D339" s="13" t="s">
        <v>54</v>
      </c>
      <c r="E339" s="13" t="s">
        <v>57</v>
      </c>
      <c r="F339" s="27">
        <v>89513</v>
      </c>
      <c r="G339" s="27">
        <v>89513</v>
      </c>
    </row>
    <row r="340" spans="1:8" ht="20.25" customHeight="1" x14ac:dyDescent="0.25">
      <c r="A340" s="7" t="s">
        <v>35</v>
      </c>
      <c r="B340" s="13" t="s">
        <v>120</v>
      </c>
      <c r="C340" s="13" t="s">
        <v>121</v>
      </c>
      <c r="D340" s="13" t="s">
        <v>55</v>
      </c>
      <c r="E340" s="13" t="s">
        <v>57</v>
      </c>
      <c r="F340" s="27">
        <v>84000</v>
      </c>
      <c r="G340" s="27">
        <v>84000</v>
      </c>
    </row>
    <row r="341" spans="1:8" ht="20.25" customHeight="1" x14ac:dyDescent="0.25">
      <c r="A341" s="7" t="s">
        <v>35</v>
      </c>
      <c r="B341" s="13" t="s">
        <v>122</v>
      </c>
      <c r="C341" s="13" t="s">
        <v>123</v>
      </c>
      <c r="D341" s="13" t="s">
        <v>56</v>
      </c>
      <c r="E341" s="13" t="s">
        <v>57</v>
      </c>
      <c r="F341" s="27">
        <v>325000</v>
      </c>
      <c r="G341" s="27">
        <v>372500</v>
      </c>
    </row>
    <row r="342" spans="1:8" ht="20.25" customHeight="1" x14ac:dyDescent="0.25">
      <c r="A342" s="7" t="s">
        <v>35</v>
      </c>
      <c r="B342" s="13" t="s">
        <v>124</v>
      </c>
      <c r="C342" s="13" t="s">
        <v>125</v>
      </c>
      <c r="D342" s="13" t="s">
        <v>3</v>
      </c>
      <c r="E342" s="13" t="s">
        <v>57</v>
      </c>
      <c r="F342" s="27">
        <v>125000</v>
      </c>
      <c r="G342" s="27">
        <v>139500</v>
      </c>
    </row>
    <row r="343" spans="1:8" ht="20.25" customHeight="1" x14ac:dyDescent="0.25">
      <c r="A343" s="7" t="s">
        <v>35</v>
      </c>
      <c r="B343" s="13" t="s">
        <v>126</v>
      </c>
      <c r="C343" s="13" t="s">
        <v>127</v>
      </c>
      <c r="D343" s="13" t="s">
        <v>55</v>
      </c>
      <c r="E343" s="13" t="s">
        <v>57</v>
      </c>
      <c r="F343" s="27">
        <v>84000</v>
      </c>
      <c r="G343" s="27">
        <v>84000</v>
      </c>
    </row>
    <row r="344" spans="1:8" ht="20.25" customHeight="1" x14ac:dyDescent="0.25">
      <c r="A344" s="7" t="s">
        <v>35</v>
      </c>
      <c r="B344" s="13" t="s">
        <v>128</v>
      </c>
      <c r="C344" s="13" t="s">
        <v>135</v>
      </c>
      <c r="D344" s="13" t="s">
        <v>54</v>
      </c>
      <c r="E344" s="13" t="s">
        <v>57</v>
      </c>
      <c r="F344" s="27">
        <v>1000000</v>
      </c>
      <c r="G344" s="27">
        <v>1037500</v>
      </c>
    </row>
    <row r="345" spans="1:8" ht="20.25" customHeight="1" x14ac:dyDescent="0.25">
      <c r="A345" s="7" t="s">
        <v>35</v>
      </c>
      <c r="B345" s="13" t="s">
        <v>129</v>
      </c>
      <c r="C345" s="13" t="s">
        <v>130</v>
      </c>
      <c r="D345" s="13" t="s">
        <v>54</v>
      </c>
      <c r="E345" s="13" t="s">
        <v>57</v>
      </c>
      <c r="F345" s="27">
        <v>600000</v>
      </c>
      <c r="G345" s="27">
        <v>600000</v>
      </c>
    </row>
    <row r="346" spans="1:8" ht="20.25" customHeight="1" x14ac:dyDescent="0.25">
      <c r="A346" s="7" t="s">
        <v>35</v>
      </c>
      <c r="B346" s="13" t="s">
        <v>131</v>
      </c>
      <c r="C346" s="13" t="s">
        <v>124</v>
      </c>
      <c r="D346" s="13" t="s">
        <v>54</v>
      </c>
      <c r="E346" s="13" t="s">
        <v>57</v>
      </c>
      <c r="F346" s="27">
        <v>150996</v>
      </c>
      <c r="G346" s="27">
        <v>171890</v>
      </c>
    </row>
    <row r="347" spans="1:8" ht="20.25" customHeight="1" x14ac:dyDescent="0.25">
      <c r="A347" s="7" t="s">
        <v>35</v>
      </c>
      <c r="B347" s="13" t="s">
        <v>132</v>
      </c>
      <c r="C347" s="13" t="s">
        <v>109</v>
      </c>
      <c r="D347" s="13" t="s">
        <v>54</v>
      </c>
      <c r="E347" s="13" t="s">
        <v>57</v>
      </c>
      <c r="F347" s="27">
        <v>600000</v>
      </c>
      <c r="G347" s="27">
        <v>600000</v>
      </c>
    </row>
    <row r="348" spans="1:8" ht="20.25" customHeight="1" x14ac:dyDescent="0.25">
      <c r="A348" s="7" t="s">
        <v>35</v>
      </c>
      <c r="B348" s="13" t="s">
        <v>133</v>
      </c>
      <c r="C348" s="13" t="s">
        <v>134</v>
      </c>
      <c r="D348" s="13" t="s">
        <v>3</v>
      </c>
      <c r="E348" s="13" t="s">
        <v>57</v>
      </c>
      <c r="F348" s="27">
        <v>65500</v>
      </c>
      <c r="G348" s="27">
        <v>83563</v>
      </c>
    </row>
    <row r="349" spans="1:8" ht="19.95" customHeight="1" x14ac:dyDescent="0.25">
      <c r="A349" s="7" t="s">
        <v>35</v>
      </c>
      <c r="B349" s="14" t="s">
        <v>33</v>
      </c>
      <c r="C349" s="21" t="s">
        <v>118</v>
      </c>
      <c r="D349" s="21" t="s">
        <v>3</v>
      </c>
      <c r="E349" s="13" t="s">
        <v>57</v>
      </c>
      <c r="F349" s="28">
        <v>65500</v>
      </c>
      <c r="G349" s="34">
        <v>700220</v>
      </c>
      <c r="H349" s="3"/>
    </row>
    <row r="350" spans="1:8" ht="19.95" customHeight="1" x14ac:dyDescent="0.25">
      <c r="A350" s="7" t="s">
        <v>35</v>
      </c>
      <c r="B350" s="14" t="s">
        <v>34</v>
      </c>
      <c r="C350" s="10" t="s">
        <v>119</v>
      </c>
      <c r="D350" s="10" t="s">
        <v>3</v>
      </c>
      <c r="E350" s="13" t="s">
        <v>57</v>
      </c>
      <c r="F350" s="29">
        <v>285000</v>
      </c>
      <c r="G350" s="34">
        <v>310935</v>
      </c>
      <c r="H350" s="3"/>
    </row>
    <row r="351" spans="1:8" ht="19.95" customHeight="1" x14ac:dyDescent="0.25">
      <c r="A351" s="7" t="s">
        <v>35</v>
      </c>
      <c r="B351" s="12" t="s">
        <v>424</v>
      </c>
      <c r="C351" s="19" t="s">
        <v>998</v>
      </c>
      <c r="D351" s="19" t="s">
        <v>55</v>
      </c>
      <c r="E351" s="13" t="s">
        <v>57</v>
      </c>
      <c r="F351" s="26">
        <v>450000</v>
      </c>
      <c r="G351" s="33">
        <v>468750</v>
      </c>
    </row>
    <row r="352" spans="1:8" ht="19.95" customHeight="1" x14ac:dyDescent="0.25">
      <c r="A352" s="7" t="s">
        <v>35</v>
      </c>
      <c r="B352" s="12" t="s">
        <v>425</v>
      </c>
      <c r="C352" s="19" t="s">
        <v>1112</v>
      </c>
      <c r="D352" s="19" t="s">
        <v>54</v>
      </c>
      <c r="E352" s="13" t="s">
        <v>57</v>
      </c>
      <c r="F352" s="26">
        <v>65500</v>
      </c>
      <c r="G352" s="33">
        <v>77699</v>
      </c>
    </row>
    <row r="353" spans="1:7" ht="19.95" customHeight="1" x14ac:dyDescent="0.25">
      <c r="A353" s="7" t="s">
        <v>35</v>
      </c>
      <c r="B353" s="12" t="s">
        <v>426</v>
      </c>
      <c r="C353" s="19" t="s">
        <v>1113</v>
      </c>
      <c r="D353" s="19" t="s">
        <v>56</v>
      </c>
      <c r="E353" s="13" t="s">
        <v>57</v>
      </c>
      <c r="F353" s="26">
        <v>65500</v>
      </c>
      <c r="G353" s="33">
        <v>75211</v>
      </c>
    </row>
    <row r="354" spans="1:7" ht="19.95" customHeight="1" x14ac:dyDescent="0.25">
      <c r="A354" s="7" t="s">
        <v>35</v>
      </c>
      <c r="B354" s="12" t="s">
        <v>427</v>
      </c>
      <c r="C354" s="19" t="s">
        <v>1114</v>
      </c>
      <c r="D354" s="19" t="s">
        <v>55</v>
      </c>
      <c r="E354" s="13" t="s">
        <v>57</v>
      </c>
      <c r="F354" s="26">
        <v>260000</v>
      </c>
      <c r="G354" s="33">
        <v>290000</v>
      </c>
    </row>
    <row r="355" spans="1:7" ht="19.95" customHeight="1" x14ac:dyDescent="0.25">
      <c r="A355" s="7" t="s">
        <v>35</v>
      </c>
      <c r="B355" s="12" t="s">
        <v>428</v>
      </c>
      <c r="C355" s="19" t="s">
        <v>1115</v>
      </c>
      <c r="D355" s="19" t="s">
        <v>3</v>
      </c>
      <c r="E355" s="13" t="s">
        <v>57</v>
      </c>
      <c r="F355" s="26">
        <v>550000</v>
      </c>
      <c r="G355" s="33">
        <v>622812</v>
      </c>
    </row>
    <row r="356" spans="1:7" ht="19.95" customHeight="1" x14ac:dyDescent="0.25">
      <c r="A356" s="7" t="s">
        <v>35</v>
      </c>
      <c r="B356" s="15"/>
      <c r="C356" s="19" t="s">
        <v>1116</v>
      </c>
      <c r="D356" s="19" t="s">
        <v>55</v>
      </c>
      <c r="E356" s="13" t="s">
        <v>57</v>
      </c>
      <c r="F356" s="26">
        <v>218182</v>
      </c>
      <c r="G356" s="33">
        <v>259015</v>
      </c>
    </row>
    <row r="357" spans="1:7" ht="19.95" customHeight="1" x14ac:dyDescent="0.25">
      <c r="A357" s="7" t="s">
        <v>147</v>
      </c>
      <c r="B357" s="12" t="s">
        <v>319</v>
      </c>
      <c r="C357" s="19" t="s">
        <v>905</v>
      </c>
      <c r="D357" s="19" t="s">
        <v>3</v>
      </c>
      <c r="E357" s="13" t="s">
        <v>57</v>
      </c>
      <c r="F357" s="26">
        <v>65500</v>
      </c>
      <c r="G357" s="33">
        <v>65500</v>
      </c>
    </row>
    <row r="358" spans="1:7" ht="21" customHeight="1" x14ac:dyDescent="0.25">
      <c r="A358" s="7" t="s">
        <v>147</v>
      </c>
      <c r="B358" s="12" t="s">
        <v>429</v>
      </c>
      <c r="C358" s="19" t="s">
        <v>1117</v>
      </c>
      <c r="D358" s="19" t="s">
        <v>55</v>
      </c>
      <c r="E358" s="13" t="s">
        <v>57</v>
      </c>
      <c r="F358" s="26">
        <v>65500</v>
      </c>
      <c r="G358" s="33">
        <v>67167</v>
      </c>
    </row>
    <row r="359" spans="1:7" ht="19.95" customHeight="1" x14ac:dyDescent="0.25">
      <c r="A359" s="7" t="s">
        <v>147</v>
      </c>
      <c r="B359" s="12" t="s">
        <v>430</v>
      </c>
      <c r="C359" s="19" t="s">
        <v>1118</v>
      </c>
      <c r="D359" s="19" t="s">
        <v>3</v>
      </c>
      <c r="E359" s="13" t="s">
        <v>57</v>
      </c>
      <c r="F359" s="26">
        <v>65500</v>
      </c>
      <c r="G359" s="33">
        <v>65500</v>
      </c>
    </row>
    <row r="360" spans="1:7" ht="19.95" customHeight="1" x14ac:dyDescent="0.25">
      <c r="A360" s="7" t="s">
        <v>147</v>
      </c>
      <c r="B360" s="12" t="s">
        <v>431</v>
      </c>
      <c r="C360" s="19" t="s">
        <v>1119</v>
      </c>
      <c r="D360" s="19" t="s">
        <v>56</v>
      </c>
      <c r="E360" s="13" t="s">
        <v>57</v>
      </c>
      <c r="F360" s="26">
        <v>130000</v>
      </c>
      <c r="G360" s="33">
        <v>130000</v>
      </c>
    </row>
    <row r="361" spans="1:7" ht="19.95" customHeight="1" x14ac:dyDescent="0.25">
      <c r="A361" s="7" t="s">
        <v>147</v>
      </c>
      <c r="B361" s="12" t="s">
        <v>432</v>
      </c>
      <c r="C361" s="19" t="s">
        <v>1120</v>
      </c>
      <c r="D361" s="19" t="s">
        <v>54</v>
      </c>
      <c r="E361" s="13" t="s">
        <v>57</v>
      </c>
      <c r="F361" s="26">
        <v>84000</v>
      </c>
      <c r="G361" s="33">
        <v>135680</v>
      </c>
    </row>
    <row r="362" spans="1:7" ht="19.95" customHeight="1" x14ac:dyDescent="0.25">
      <c r="A362" s="7" t="s">
        <v>147</v>
      </c>
      <c r="B362" s="12" t="s">
        <v>433</v>
      </c>
      <c r="C362" s="19" t="s">
        <v>1121</v>
      </c>
      <c r="D362" s="19" t="s">
        <v>3</v>
      </c>
      <c r="E362" s="13" t="s">
        <v>57</v>
      </c>
      <c r="F362" s="26">
        <v>700000</v>
      </c>
      <c r="G362" s="33">
        <v>801000</v>
      </c>
    </row>
    <row r="363" spans="1:7" ht="19.95" customHeight="1" x14ac:dyDescent="0.25">
      <c r="A363" s="7" t="s">
        <v>147</v>
      </c>
      <c r="B363" s="12" t="s">
        <v>434</v>
      </c>
      <c r="C363" s="19" t="s">
        <v>1122</v>
      </c>
      <c r="D363" s="19" t="s">
        <v>56</v>
      </c>
      <c r="E363" s="13" t="s">
        <v>57</v>
      </c>
      <c r="F363" s="26">
        <v>65500</v>
      </c>
      <c r="G363" s="33">
        <v>70800</v>
      </c>
    </row>
    <row r="364" spans="1:7" ht="19.95" customHeight="1" x14ac:dyDescent="0.25">
      <c r="A364" s="7" t="s">
        <v>147</v>
      </c>
      <c r="B364" s="12" t="s">
        <v>435</v>
      </c>
      <c r="C364" s="19" t="s">
        <v>929</v>
      </c>
      <c r="D364" s="19" t="s">
        <v>3</v>
      </c>
      <c r="E364" s="13" t="s">
        <v>57</v>
      </c>
      <c r="F364" s="26">
        <v>122000</v>
      </c>
      <c r="G364" s="33">
        <v>122000</v>
      </c>
    </row>
    <row r="365" spans="1:7" ht="19.95" customHeight="1" x14ac:dyDescent="0.25">
      <c r="A365" s="7" t="s">
        <v>147</v>
      </c>
      <c r="B365" s="12" t="s">
        <v>436</v>
      </c>
      <c r="C365" s="19" t="s">
        <v>115</v>
      </c>
      <c r="D365" s="19" t="s">
        <v>55</v>
      </c>
      <c r="E365" s="13" t="s">
        <v>57</v>
      </c>
      <c r="F365" s="26">
        <v>84000</v>
      </c>
      <c r="G365" s="33">
        <v>84000</v>
      </c>
    </row>
    <row r="366" spans="1:7" ht="19.95" customHeight="1" x14ac:dyDescent="0.25">
      <c r="A366" s="7" t="s">
        <v>147</v>
      </c>
      <c r="B366" s="12" t="s">
        <v>437</v>
      </c>
      <c r="C366" s="19" t="s">
        <v>1123</v>
      </c>
      <c r="D366" s="19" t="s">
        <v>55</v>
      </c>
      <c r="E366" s="13" t="s">
        <v>57</v>
      </c>
      <c r="F366" s="26">
        <v>370000</v>
      </c>
      <c r="G366" s="33">
        <v>378167</v>
      </c>
    </row>
    <row r="367" spans="1:7" ht="19.95" customHeight="1" x14ac:dyDescent="0.25">
      <c r="A367" s="7" t="s">
        <v>147</v>
      </c>
      <c r="B367" s="12" t="s">
        <v>438</v>
      </c>
      <c r="C367" s="19" t="s">
        <v>1124</v>
      </c>
      <c r="D367" s="19" t="s">
        <v>55</v>
      </c>
      <c r="E367" s="13" t="s">
        <v>57</v>
      </c>
      <c r="F367" s="26">
        <v>892500</v>
      </c>
      <c r="G367" s="33">
        <v>1052750</v>
      </c>
    </row>
    <row r="368" spans="1:7" ht="19.95" customHeight="1" x14ac:dyDescent="0.25">
      <c r="A368" s="7" t="s">
        <v>147</v>
      </c>
      <c r="B368" s="12" t="s">
        <v>439</v>
      </c>
      <c r="C368" s="19" t="s">
        <v>1125</v>
      </c>
      <c r="D368" s="19" t="s">
        <v>54</v>
      </c>
      <c r="E368" s="13" t="s">
        <v>57</v>
      </c>
      <c r="F368" s="26">
        <v>5100000</v>
      </c>
      <c r="G368" s="33">
        <v>5793750</v>
      </c>
    </row>
    <row r="369" spans="1:7" ht="19.95" customHeight="1" x14ac:dyDescent="0.25">
      <c r="A369" s="7" t="s">
        <v>147</v>
      </c>
      <c r="B369" s="12" t="s">
        <v>440</v>
      </c>
      <c r="C369" s="19" t="s">
        <v>1126</v>
      </c>
      <c r="D369" s="19" t="s">
        <v>54</v>
      </c>
      <c r="E369" s="13" t="s">
        <v>57</v>
      </c>
      <c r="F369" s="26">
        <v>720000</v>
      </c>
      <c r="G369" s="33">
        <v>788400</v>
      </c>
    </row>
    <row r="370" spans="1:7" ht="19.95" customHeight="1" x14ac:dyDescent="0.25">
      <c r="A370" s="7" t="s">
        <v>147</v>
      </c>
      <c r="B370" s="12" t="s">
        <v>275</v>
      </c>
      <c r="C370" s="19" t="s">
        <v>1127</v>
      </c>
      <c r="D370" s="19" t="s">
        <v>55</v>
      </c>
      <c r="E370" s="19" t="s">
        <v>3</v>
      </c>
      <c r="F370" s="26">
        <v>360000</v>
      </c>
      <c r="G370" s="33">
        <v>458100</v>
      </c>
    </row>
    <row r="371" spans="1:7" ht="19.95" customHeight="1" x14ac:dyDescent="0.25">
      <c r="A371" s="7" t="s">
        <v>147</v>
      </c>
      <c r="B371" s="12" t="s">
        <v>441</v>
      </c>
      <c r="C371" s="19" t="s">
        <v>1128</v>
      </c>
      <c r="D371" s="19" t="s">
        <v>54</v>
      </c>
      <c r="E371" s="19" t="s">
        <v>57</v>
      </c>
      <c r="F371" s="26">
        <v>210000</v>
      </c>
      <c r="G371" s="33">
        <v>230280</v>
      </c>
    </row>
    <row r="372" spans="1:7" ht="21" customHeight="1" x14ac:dyDescent="0.25">
      <c r="A372" s="7" t="s">
        <v>147</v>
      </c>
      <c r="B372" s="12" t="s">
        <v>442</v>
      </c>
      <c r="C372" s="19" t="s">
        <v>1129</v>
      </c>
      <c r="D372" s="19" t="s">
        <v>55</v>
      </c>
      <c r="E372" s="19" t="s">
        <v>57</v>
      </c>
      <c r="F372" s="26">
        <v>225000</v>
      </c>
      <c r="G372" s="33">
        <v>268333</v>
      </c>
    </row>
    <row r="373" spans="1:7" ht="19.95" customHeight="1" x14ac:dyDescent="0.25">
      <c r="A373" s="7" t="s">
        <v>147</v>
      </c>
      <c r="B373" s="12" t="s">
        <v>443</v>
      </c>
      <c r="C373" s="19" t="s">
        <v>1130</v>
      </c>
      <c r="D373" s="19" t="s">
        <v>55</v>
      </c>
      <c r="E373" s="19" t="s">
        <v>57</v>
      </c>
      <c r="F373" s="26">
        <v>65500</v>
      </c>
      <c r="G373" s="33">
        <v>73625</v>
      </c>
    </row>
    <row r="374" spans="1:7" ht="19.95" customHeight="1" x14ac:dyDescent="0.25">
      <c r="A374" s="7" t="s">
        <v>147</v>
      </c>
      <c r="B374" s="12" t="s">
        <v>444</v>
      </c>
      <c r="C374" s="19" t="s">
        <v>941</v>
      </c>
      <c r="D374" s="19" t="s">
        <v>56</v>
      </c>
      <c r="E374" s="19" t="s">
        <v>57</v>
      </c>
      <c r="F374" s="26">
        <v>474996</v>
      </c>
      <c r="G374" s="33">
        <v>587184</v>
      </c>
    </row>
    <row r="375" spans="1:7" ht="19.95" customHeight="1" x14ac:dyDescent="0.25">
      <c r="A375" s="7" t="s">
        <v>147</v>
      </c>
      <c r="B375" s="12" t="s">
        <v>445</v>
      </c>
      <c r="C375" s="19" t="s">
        <v>1131</v>
      </c>
      <c r="D375" s="19" t="s">
        <v>3</v>
      </c>
      <c r="E375" s="19" t="s">
        <v>57</v>
      </c>
      <c r="F375" s="26">
        <v>1500000</v>
      </c>
      <c r="G375" s="33">
        <v>1500000</v>
      </c>
    </row>
    <row r="376" spans="1:7" ht="19.95" customHeight="1" x14ac:dyDescent="0.25">
      <c r="A376" s="7" t="s">
        <v>147</v>
      </c>
      <c r="B376" s="12" t="s">
        <v>446</v>
      </c>
      <c r="C376" s="19" t="s">
        <v>989</v>
      </c>
      <c r="D376" s="19" t="s">
        <v>55</v>
      </c>
      <c r="E376" s="19" t="s">
        <v>57</v>
      </c>
      <c r="F376" s="26">
        <v>199992</v>
      </c>
      <c r="G376" s="33">
        <v>224292</v>
      </c>
    </row>
    <row r="377" spans="1:7" ht="19.95" customHeight="1" x14ac:dyDescent="0.25">
      <c r="A377" s="7" t="s">
        <v>147</v>
      </c>
      <c r="B377" s="12" t="s">
        <v>447</v>
      </c>
      <c r="C377" s="19" t="s">
        <v>440</v>
      </c>
      <c r="D377" s="19" t="s">
        <v>55</v>
      </c>
      <c r="E377" s="19" t="s">
        <v>3</v>
      </c>
      <c r="F377" s="26">
        <v>700000</v>
      </c>
      <c r="G377" s="33">
        <v>805000</v>
      </c>
    </row>
    <row r="378" spans="1:7" ht="19.95" customHeight="1" x14ac:dyDescent="0.25">
      <c r="A378" s="7" t="s">
        <v>147</v>
      </c>
      <c r="B378" s="12" t="s">
        <v>448</v>
      </c>
      <c r="C378" s="19" t="s">
        <v>473</v>
      </c>
      <c r="D378" s="19" t="s">
        <v>55</v>
      </c>
      <c r="E378" s="19" t="s">
        <v>57</v>
      </c>
      <c r="F378" s="26">
        <v>65500</v>
      </c>
      <c r="G378" s="33">
        <v>65500</v>
      </c>
    </row>
    <row r="379" spans="1:7" ht="19.95" customHeight="1" x14ac:dyDescent="0.25">
      <c r="A379" s="7" t="s">
        <v>147</v>
      </c>
      <c r="B379" s="12" t="s">
        <v>449</v>
      </c>
      <c r="C379" s="19" t="s">
        <v>1132</v>
      </c>
      <c r="D379" s="19" t="s">
        <v>3</v>
      </c>
      <c r="E379" s="19" t="s">
        <v>54</v>
      </c>
      <c r="F379" s="26">
        <v>3050000</v>
      </c>
      <c r="G379" s="33">
        <v>3350000</v>
      </c>
    </row>
    <row r="380" spans="1:7" ht="19.95" customHeight="1" x14ac:dyDescent="0.25">
      <c r="A380" s="7" t="s">
        <v>147</v>
      </c>
      <c r="B380" s="12" t="s">
        <v>450</v>
      </c>
      <c r="C380" s="19" t="s">
        <v>1133</v>
      </c>
      <c r="D380" s="19" t="s">
        <v>3</v>
      </c>
      <c r="E380" s="19" t="s">
        <v>57</v>
      </c>
      <c r="F380" s="26">
        <v>3800000</v>
      </c>
      <c r="G380" s="33">
        <v>4693000</v>
      </c>
    </row>
    <row r="381" spans="1:7" ht="19.95" customHeight="1" x14ac:dyDescent="0.25">
      <c r="A381" s="7" t="s">
        <v>147</v>
      </c>
      <c r="B381" s="12" t="s">
        <v>195</v>
      </c>
      <c r="C381" s="19" t="s">
        <v>973</v>
      </c>
      <c r="D381" s="19" t="s">
        <v>54</v>
      </c>
      <c r="E381" s="19" t="s">
        <v>57</v>
      </c>
      <c r="F381" s="26">
        <v>140000</v>
      </c>
      <c r="G381" s="33">
        <v>185000</v>
      </c>
    </row>
    <row r="382" spans="1:7" ht="20.25" customHeight="1" x14ac:dyDescent="0.25">
      <c r="A382" s="7" t="s">
        <v>147</v>
      </c>
      <c r="B382" s="12" t="s">
        <v>34</v>
      </c>
      <c r="C382" s="19" t="s">
        <v>916</v>
      </c>
      <c r="D382" s="19" t="s">
        <v>3</v>
      </c>
      <c r="E382" s="19" t="s">
        <v>57</v>
      </c>
      <c r="F382" s="26">
        <v>315000</v>
      </c>
      <c r="G382" s="33">
        <v>350500</v>
      </c>
    </row>
    <row r="383" spans="1:7" ht="19.95" customHeight="1" x14ac:dyDescent="0.25">
      <c r="A383" s="7" t="s">
        <v>147</v>
      </c>
      <c r="B383" s="12" t="s">
        <v>451</v>
      </c>
      <c r="C383" s="19" t="s">
        <v>648</v>
      </c>
      <c r="D383" s="19" t="s">
        <v>55</v>
      </c>
      <c r="E383" s="19" t="s">
        <v>57</v>
      </c>
      <c r="F383" s="26">
        <v>65500</v>
      </c>
      <c r="G383" s="33">
        <v>65500</v>
      </c>
    </row>
    <row r="384" spans="1:7" ht="19.95" customHeight="1" x14ac:dyDescent="0.25">
      <c r="A384" s="7" t="s">
        <v>147</v>
      </c>
      <c r="B384" s="12" t="s">
        <v>452</v>
      </c>
      <c r="C384" s="19" t="s">
        <v>1134</v>
      </c>
      <c r="D384" s="19" t="s">
        <v>3</v>
      </c>
      <c r="E384" s="19" t="s">
        <v>55</v>
      </c>
      <c r="F384" s="26">
        <v>182000</v>
      </c>
      <c r="G384" s="33">
        <v>206100</v>
      </c>
    </row>
    <row r="385" spans="1:7" ht="19.95" customHeight="1" x14ac:dyDescent="0.25">
      <c r="A385" s="7" t="s">
        <v>147</v>
      </c>
      <c r="B385" s="12" t="s">
        <v>453</v>
      </c>
      <c r="C385" s="19" t="s">
        <v>973</v>
      </c>
      <c r="D385" s="19" t="s">
        <v>54</v>
      </c>
      <c r="E385" s="19" t="s">
        <v>57</v>
      </c>
      <c r="F385" s="26">
        <v>252000</v>
      </c>
      <c r="G385" s="33">
        <v>278900</v>
      </c>
    </row>
    <row r="386" spans="1:7" ht="19.95" customHeight="1" x14ac:dyDescent="0.25">
      <c r="A386" s="7" t="s">
        <v>147</v>
      </c>
      <c r="B386" s="12" t="s">
        <v>454</v>
      </c>
      <c r="C386" s="19" t="s">
        <v>976</v>
      </c>
      <c r="D386" s="19" t="s">
        <v>3</v>
      </c>
      <c r="E386" s="19" t="s">
        <v>57</v>
      </c>
      <c r="F386" s="26">
        <v>250000</v>
      </c>
      <c r="G386" s="33">
        <v>250000</v>
      </c>
    </row>
    <row r="387" spans="1:7" ht="19.95" customHeight="1" x14ac:dyDescent="0.25">
      <c r="A387" s="7" t="s">
        <v>147</v>
      </c>
      <c r="B387" s="12" t="s">
        <v>455</v>
      </c>
      <c r="C387" s="19" t="s">
        <v>942</v>
      </c>
      <c r="D387" s="19" t="s">
        <v>54</v>
      </c>
      <c r="E387" s="19" t="s">
        <v>57</v>
      </c>
      <c r="F387" s="26">
        <v>65500</v>
      </c>
      <c r="G387" s="33">
        <v>65500</v>
      </c>
    </row>
    <row r="388" spans="1:7" ht="19.95" customHeight="1" x14ac:dyDescent="0.25">
      <c r="A388" s="7" t="s">
        <v>147</v>
      </c>
      <c r="B388" s="12" t="s">
        <v>456</v>
      </c>
      <c r="C388" s="19" t="s">
        <v>1135</v>
      </c>
      <c r="D388" s="19" t="s">
        <v>54</v>
      </c>
      <c r="E388" s="19" t="s">
        <v>57</v>
      </c>
      <c r="F388" s="26">
        <v>84000</v>
      </c>
      <c r="G388" s="33">
        <v>134000</v>
      </c>
    </row>
    <row r="389" spans="1:7" ht="19.95" customHeight="1" x14ac:dyDescent="0.25">
      <c r="A389" s="7" t="s">
        <v>147</v>
      </c>
      <c r="B389" s="12" t="s">
        <v>457</v>
      </c>
      <c r="C389" s="19" t="s">
        <v>1136</v>
      </c>
      <c r="D389" s="19" t="s">
        <v>55</v>
      </c>
      <c r="E389" s="19" t="s">
        <v>57</v>
      </c>
      <c r="F389" s="26">
        <v>800000</v>
      </c>
      <c r="G389" s="33">
        <v>848750</v>
      </c>
    </row>
    <row r="390" spans="1:7" ht="21" customHeight="1" x14ac:dyDescent="0.25">
      <c r="A390" s="7" t="s">
        <v>148</v>
      </c>
      <c r="B390" s="12" t="s">
        <v>458</v>
      </c>
      <c r="C390" s="19" t="s">
        <v>998</v>
      </c>
      <c r="D390" s="19" t="s">
        <v>3</v>
      </c>
      <c r="E390" s="19" t="s">
        <v>54</v>
      </c>
      <c r="F390" s="26">
        <v>66724</v>
      </c>
      <c r="G390" s="33">
        <v>66724</v>
      </c>
    </row>
    <row r="391" spans="1:7" ht="19.95" customHeight="1" x14ac:dyDescent="0.25">
      <c r="A391" s="7" t="s">
        <v>148</v>
      </c>
      <c r="B391" s="12" t="s">
        <v>459</v>
      </c>
      <c r="C391" s="19" t="s">
        <v>920</v>
      </c>
      <c r="D391" s="19" t="s">
        <v>3</v>
      </c>
      <c r="E391" s="19" t="s">
        <v>57</v>
      </c>
      <c r="F391" s="26">
        <v>600000</v>
      </c>
      <c r="G391" s="33">
        <v>706250</v>
      </c>
    </row>
    <row r="392" spans="1:7" ht="19.95" customHeight="1" x14ac:dyDescent="0.25">
      <c r="A392" s="7" t="s">
        <v>148</v>
      </c>
      <c r="B392" s="12" t="s">
        <v>169</v>
      </c>
      <c r="C392" s="19" t="s">
        <v>1137</v>
      </c>
      <c r="D392" s="19" t="s">
        <v>55</v>
      </c>
      <c r="E392" s="19" t="s">
        <v>57</v>
      </c>
      <c r="F392" s="26">
        <v>575000</v>
      </c>
      <c r="G392" s="33">
        <v>678750</v>
      </c>
    </row>
    <row r="393" spans="1:7" ht="19.95" customHeight="1" x14ac:dyDescent="0.25">
      <c r="A393" s="7" t="s">
        <v>148</v>
      </c>
      <c r="B393" s="12" t="s">
        <v>460</v>
      </c>
      <c r="C393" s="19" t="s">
        <v>79</v>
      </c>
      <c r="D393" s="19" t="s">
        <v>56</v>
      </c>
      <c r="E393" s="19" t="s">
        <v>57</v>
      </c>
      <c r="F393" s="26">
        <v>475000</v>
      </c>
      <c r="G393" s="33">
        <v>526875</v>
      </c>
    </row>
    <row r="394" spans="1:7" ht="19.95" customHeight="1" x14ac:dyDescent="0.25">
      <c r="A394" s="7" t="s">
        <v>148</v>
      </c>
      <c r="B394" s="12" t="s">
        <v>461</v>
      </c>
      <c r="C394" s="19" t="s">
        <v>1138</v>
      </c>
      <c r="D394" s="19" t="s">
        <v>3</v>
      </c>
      <c r="E394" s="19" t="s">
        <v>57</v>
      </c>
      <c r="F394" s="26">
        <v>1200000</v>
      </c>
      <c r="G394" s="33">
        <v>1409000</v>
      </c>
    </row>
    <row r="395" spans="1:7" ht="19.95" customHeight="1" x14ac:dyDescent="0.25">
      <c r="A395" s="7" t="s">
        <v>148</v>
      </c>
      <c r="B395" s="12" t="s">
        <v>462</v>
      </c>
      <c r="C395" s="19" t="s">
        <v>80</v>
      </c>
      <c r="D395" s="19" t="s">
        <v>54</v>
      </c>
      <c r="E395" s="19" t="s">
        <v>57</v>
      </c>
      <c r="F395" s="26">
        <v>1650000</v>
      </c>
      <c r="G395" s="33">
        <v>1650000</v>
      </c>
    </row>
    <row r="396" spans="1:7" ht="19.95" customHeight="1" x14ac:dyDescent="0.25">
      <c r="A396" s="7" t="s">
        <v>148</v>
      </c>
      <c r="B396" s="12" t="s">
        <v>463</v>
      </c>
      <c r="C396" s="19" t="s">
        <v>1068</v>
      </c>
      <c r="D396" s="19" t="s">
        <v>55</v>
      </c>
      <c r="E396" s="19" t="s">
        <v>57</v>
      </c>
      <c r="F396" s="26">
        <v>240000</v>
      </c>
      <c r="G396" s="33">
        <v>294400</v>
      </c>
    </row>
    <row r="397" spans="1:7" ht="19.95" customHeight="1" x14ac:dyDescent="0.25">
      <c r="A397" s="7" t="s">
        <v>148</v>
      </c>
      <c r="B397" s="12" t="s">
        <v>464</v>
      </c>
      <c r="C397" s="19" t="s">
        <v>1139</v>
      </c>
      <c r="D397" s="19" t="s">
        <v>54</v>
      </c>
      <c r="E397" s="19" t="s">
        <v>57</v>
      </c>
      <c r="F397" s="26">
        <v>3000000</v>
      </c>
      <c r="G397" s="33">
        <v>5800000</v>
      </c>
    </row>
    <row r="398" spans="1:7" ht="19.95" customHeight="1" x14ac:dyDescent="0.25">
      <c r="A398" s="7" t="s">
        <v>148</v>
      </c>
      <c r="B398" s="12" t="s">
        <v>465</v>
      </c>
      <c r="C398" s="19" t="s">
        <v>1140</v>
      </c>
      <c r="D398" s="19" t="s">
        <v>55</v>
      </c>
      <c r="E398" s="19" t="s">
        <v>57</v>
      </c>
      <c r="F398" s="26">
        <v>420000</v>
      </c>
      <c r="G398" s="33">
        <v>457000</v>
      </c>
    </row>
    <row r="399" spans="1:7" ht="19.95" customHeight="1" x14ac:dyDescent="0.25">
      <c r="A399" s="7" t="s">
        <v>148</v>
      </c>
      <c r="B399" s="12" t="s">
        <v>466</v>
      </c>
      <c r="C399" s="19" t="s">
        <v>1096</v>
      </c>
      <c r="D399" s="19" t="s">
        <v>3</v>
      </c>
      <c r="E399" s="19" t="s">
        <v>57</v>
      </c>
      <c r="F399" s="26">
        <v>650000</v>
      </c>
      <c r="G399" s="33">
        <v>726250</v>
      </c>
    </row>
    <row r="400" spans="1:7" ht="19.95" customHeight="1" x14ac:dyDescent="0.25">
      <c r="A400" s="7" t="s">
        <v>148</v>
      </c>
      <c r="B400" s="12" t="s">
        <v>467</v>
      </c>
      <c r="C400" s="19" t="s">
        <v>941</v>
      </c>
      <c r="D400" s="19" t="s">
        <v>55</v>
      </c>
      <c r="E400" s="19" t="s">
        <v>57</v>
      </c>
      <c r="F400" s="26">
        <v>231000</v>
      </c>
      <c r="G400" s="33">
        <v>231000</v>
      </c>
    </row>
    <row r="401" spans="1:7" ht="19.95" customHeight="1" x14ac:dyDescent="0.25">
      <c r="A401" s="7" t="s">
        <v>148</v>
      </c>
      <c r="B401" s="12" t="s">
        <v>468</v>
      </c>
      <c r="C401" s="19" t="s">
        <v>381</v>
      </c>
      <c r="D401" s="19" t="s">
        <v>54</v>
      </c>
      <c r="E401" s="19" t="s">
        <v>57</v>
      </c>
      <c r="F401" s="26">
        <v>120000</v>
      </c>
      <c r="G401" s="33">
        <v>136750</v>
      </c>
    </row>
    <row r="402" spans="1:7" ht="19.95" customHeight="1" x14ac:dyDescent="0.25">
      <c r="A402" s="7" t="s">
        <v>148</v>
      </c>
      <c r="B402" s="12" t="s">
        <v>324</v>
      </c>
      <c r="C402" s="19" t="s">
        <v>1141</v>
      </c>
      <c r="D402" s="19" t="s">
        <v>55</v>
      </c>
      <c r="E402" s="19" t="s">
        <v>3</v>
      </c>
      <c r="F402" s="26">
        <v>275000</v>
      </c>
      <c r="G402" s="33">
        <v>307500</v>
      </c>
    </row>
    <row r="403" spans="1:7" ht="19.95" customHeight="1" x14ac:dyDescent="0.25">
      <c r="A403" s="7" t="s">
        <v>148</v>
      </c>
      <c r="B403" s="12" t="s">
        <v>469</v>
      </c>
      <c r="C403" s="19" t="s">
        <v>123</v>
      </c>
      <c r="D403" s="19" t="s">
        <v>3</v>
      </c>
      <c r="E403" s="19" t="s">
        <v>57</v>
      </c>
      <c r="F403" s="26">
        <v>89513</v>
      </c>
      <c r="G403" s="33">
        <v>89513</v>
      </c>
    </row>
    <row r="404" spans="1:7" ht="21" customHeight="1" x14ac:dyDescent="0.25">
      <c r="A404" s="7" t="s">
        <v>148</v>
      </c>
      <c r="B404" s="12" t="s">
        <v>470</v>
      </c>
      <c r="C404" s="19" t="s">
        <v>1142</v>
      </c>
      <c r="D404" s="19" t="s">
        <v>55</v>
      </c>
      <c r="E404" s="19" t="s">
        <v>57</v>
      </c>
      <c r="F404" s="26">
        <v>100000</v>
      </c>
      <c r="G404" s="33">
        <v>113625</v>
      </c>
    </row>
    <row r="405" spans="1:7" ht="19.95" customHeight="1" x14ac:dyDescent="0.25">
      <c r="A405" s="7" t="s">
        <v>148</v>
      </c>
      <c r="B405" s="12" t="s">
        <v>471</v>
      </c>
      <c r="C405" s="19" t="s">
        <v>1143</v>
      </c>
      <c r="D405" s="19" t="s">
        <v>55</v>
      </c>
      <c r="E405" s="19" t="s">
        <v>57</v>
      </c>
      <c r="F405" s="26">
        <v>375000</v>
      </c>
      <c r="G405" s="33">
        <v>400000</v>
      </c>
    </row>
    <row r="406" spans="1:7" ht="19.95" customHeight="1" x14ac:dyDescent="0.25">
      <c r="A406" s="7" t="s">
        <v>148</v>
      </c>
      <c r="B406" s="12" t="s">
        <v>472</v>
      </c>
      <c r="C406" s="19" t="s">
        <v>116</v>
      </c>
      <c r="D406" s="19" t="s">
        <v>54</v>
      </c>
      <c r="E406" s="19" t="s">
        <v>3</v>
      </c>
      <c r="F406" s="26">
        <v>900000</v>
      </c>
      <c r="G406" s="33">
        <v>988427</v>
      </c>
    </row>
    <row r="407" spans="1:7" ht="19.95" customHeight="1" x14ac:dyDescent="0.25">
      <c r="A407" s="7" t="s">
        <v>148</v>
      </c>
      <c r="B407" s="12" t="s">
        <v>473</v>
      </c>
      <c r="C407" s="19" t="s">
        <v>1144</v>
      </c>
      <c r="D407" s="19" t="s">
        <v>55</v>
      </c>
      <c r="E407" s="19" t="s">
        <v>3</v>
      </c>
      <c r="F407" s="26">
        <v>84000</v>
      </c>
      <c r="G407" s="33">
        <v>84000</v>
      </c>
    </row>
    <row r="408" spans="1:7" ht="19.95" customHeight="1" x14ac:dyDescent="0.25">
      <c r="A408" s="7" t="s">
        <v>148</v>
      </c>
      <c r="B408" s="12" t="s">
        <v>15</v>
      </c>
      <c r="C408" s="19" t="s">
        <v>1011</v>
      </c>
      <c r="D408" s="19" t="s">
        <v>54</v>
      </c>
      <c r="E408" s="19" t="s">
        <v>57</v>
      </c>
      <c r="F408" s="26">
        <v>6000000</v>
      </c>
      <c r="G408" s="33">
        <v>7443750</v>
      </c>
    </row>
    <row r="409" spans="1:7" ht="19.95" customHeight="1" x14ac:dyDescent="0.25">
      <c r="A409" s="7" t="s">
        <v>148</v>
      </c>
      <c r="B409" s="12" t="s">
        <v>474</v>
      </c>
      <c r="C409" s="19" t="s">
        <v>1145</v>
      </c>
      <c r="D409" s="19" t="s">
        <v>54</v>
      </c>
      <c r="E409" s="19" t="s">
        <v>57</v>
      </c>
      <c r="F409" s="26">
        <v>612500</v>
      </c>
      <c r="G409" s="33">
        <v>612500</v>
      </c>
    </row>
    <row r="410" spans="1:7" ht="19.95" customHeight="1" x14ac:dyDescent="0.25">
      <c r="A410" s="7" t="s">
        <v>148</v>
      </c>
      <c r="B410" s="12" t="s">
        <v>475</v>
      </c>
      <c r="C410" s="19" t="s">
        <v>1146</v>
      </c>
      <c r="D410" s="19" t="s">
        <v>54</v>
      </c>
      <c r="E410" s="19" t="s">
        <v>57</v>
      </c>
      <c r="F410" s="26">
        <v>65500</v>
      </c>
      <c r="G410" s="33">
        <v>65500</v>
      </c>
    </row>
    <row r="411" spans="1:7" ht="19.95" customHeight="1" x14ac:dyDescent="0.25">
      <c r="A411" s="7" t="s">
        <v>148</v>
      </c>
      <c r="B411" s="12" t="s">
        <v>476</v>
      </c>
      <c r="C411" s="19" t="s">
        <v>79</v>
      </c>
      <c r="D411" s="19" t="s">
        <v>56</v>
      </c>
      <c r="E411" s="19" t="s">
        <v>57</v>
      </c>
      <c r="F411" s="26">
        <v>200000</v>
      </c>
      <c r="G411" s="33">
        <v>200000</v>
      </c>
    </row>
    <row r="412" spans="1:7" ht="19.95" customHeight="1" x14ac:dyDescent="0.25">
      <c r="A412" s="7" t="s">
        <v>148</v>
      </c>
      <c r="B412" s="12" t="s">
        <v>477</v>
      </c>
      <c r="C412" s="19" t="s">
        <v>1147</v>
      </c>
      <c r="D412" s="19" t="s">
        <v>3</v>
      </c>
      <c r="E412" s="19" t="s">
        <v>57</v>
      </c>
      <c r="F412" s="26">
        <v>84000</v>
      </c>
      <c r="G412" s="33">
        <v>84000</v>
      </c>
    </row>
    <row r="413" spans="1:7" ht="19.95" customHeight="1" x14ac:dyDescent="0.25">
      <c r="A413" s="7" t="s">
        <v>148</v>
      </c>
      <c r="B413" s="12" t="s">
        <v>478</v>
      </c>
      <c r="C413" s="19" t="s">
        <v>1148</v>
      </c>
      <c r="D413" s="19" t="s">
        <v>55</v>
      </c>
      <c r="E413" s="19" t="s">
        <v>57</v>
      </c>
      <c r="F413" s="26">
        <v>300000</v>
      </c>
      <c r="G413" s="33">
        <v>335000</v>
      </c>
    </row>
    <row r="414" spans="1:7" ht="20.25" customHeight="1" x14ac:dyDescent="0.25">
      <c r="A414" s="7" t="s">
        <v>148</v>
      </c>
      <c r="B414" s="12" t="s">
        <v>479</v>
      </c>
      <c r="C414" s="19" t="s">
        <v>1149</v>
      </c>
      <c r="D414" s="19" t="s">
        <v>55</v>
      </c>
      <c r="E414" s="19" t="s">
        <v>57</v>
      </c>
      <c r="F414" s="26">
        <v>100000</v>
      </c>
      <c r="G414" s="33">
        <v>113625</v>
      </c>
    </row>
    <row r="415" spans="1:7" ht="19.95" customHeight="1" x14ac:dyDescent="0.25">
      <c r="A415" s="7" t="s">
        <v>148</v>
      </c>
      <c r="B415" s="12" t="s">
        <v>369</v>
      </c>
      <c r="C415" s="19" t="s">
        <v>79</v>
      </c>
      <c r="D415" s="19" t="s">
        <v>3</v>
      </c>
      <c r="E415" s="19" t="s">
        <v>57</v>
      </c>
      <c r="F415" s="26">
        <v>150000</v>
      </c>
      <c r="G415" s="33">
        <v>171750</v>
      </c>
    </row>
    <row r="416" spans="1:7" ht="19.95" customHeight="1" x14ac:dyDescent="0.25">
      <c r="A416" s="7" t="s">
        <v>148</v>
      </c>
      <c r="B416" s="12" t="s">
        <v>480</v>
      </c>
      <c r="C416" s="19" t="s">
        <v>1150</v>
      </c>
      <c r="D416" s="19" t="s">
        <v>3</v>
      </c>
      <c r="E416" s="19" t="s">
        <v>57</v>
      </c>
      <c r="F416" s="26">
        <v>1612500</v>
      </c>
      <c r="G416" s="33">
        <v>1695000</v>
      </c>
    </row>
    <row r="417" spans="1:7" ht="19.95" customHeight="1" x14ac:dyDescent="0.25">
      <c r="A417" s="7" t="s">
        <v>148</v>
      </c>
      <c r="B417" s="12" t="s">
        <v>481</v>
      </c>
      <c r="C417" s="19" t="s">
        <v>1151</v>
      </c>
      <c r="D417" s="19" t="s">
        <v>56</v>
      </c>
      <c r="E417" s="19" t="s">
        <v>57</v>
      </c>
      <c r="F417" s="26">
        <v>84000</v>
      </c>
      <c r="G417" s="33">
        <v>84000</v>
      </c>
    </row>
    <row r="418" spans="1:7" ht="19.95" customHeight="1" x14ac:dyDescent="0.25">
      <c r="A418" s="7" t="s">
        <v>148</v>
      </c>
      <c r="B418" s="12" t="s">
        <v>400</v>
      </c>
      <c r="C418" s="19" t="s">
        <v>976</v>
      </c>
      <c r="D418" s="19" t="s">
        <v>3</v>
      </c>
      <c r="E418" s="19" t="s">
        <v>57</v>
      </c>
      <c r="F418" s="26">
        <v>440000</v>
      </c>
      <c r="G418" s="33">
        <v>440000</v>
      </c>
    </row>
    <row r="419" spans="1:7" ht="19.95" customHeight="1" x14ac:dyDescent="0.25">
      <c r="A419" s="7" t="s">
        <v>148</v>
      </c>
      <c r="B419" s="12" t="s">
        <v>482</v>
      </c>
      <c r="C419" s="19" t="s">
        <v>1152</v>
      </c>
      <c r="D419" s="19" t="s">
        <v>55</v>
      </c>
      <c r="E419" s="19" t="s">
        <v>57</v>
      </c>
      <c r="F419" s="26">
        <v>450000</v>
      </c>
      <c r="G419" s="33">
        <v>486667</v>
      </c>
    </row>
    <row r="420" spans="1:7" ht="19.95" customHeight="1" x14ac:dyDescent="0.25">
      <c r="A420" s="7" t="s">
        <v>148</v>
      </c>
      <c r="B420" s="12" t="s">
        <v>342</v>
      </c>
      <c r="C420" s="19" t="s">
        <v>69</v>
      </c>
      <c r="D420" s="19" t="s">
        <v>55</v>
      </c>
      <c r="E420" s="19" t="s">
        <v>57</v>
      </c>
      <c r="F420" s="26">
        <v>750000</v>
      </c>
      <c r="G420" s="33">
        <v>821458</v>
      </c>
    </row>
    <row r="421" spans="1:7" ht="19.95" customHeight="1" x14ac:dyDescent="0.25">
      <c r="A421" s="7" t="s">
        <v>148</v>
      </c>
      <c r="B421" s="12" t="s">
        <v>483</v>
      </c>
      <c r="C421" s="19" t="s">
        <v>1153</v>
      </c>
      <c r="D421" s="19" t="s">
        <v>55</v>
      </c>
      <c r="E421" s="19" t="s">
        <v>57</v>
      </c>
      <c r="F421" s="26">
        <v>84000</v>
      </c>
      <c r="G421" s="33">
        <v>84000</v>
      </c>
    </row>
    <row r="422" spans="1:7" ht="21" customHeight="1" x14ac:dyDescent="0.25">
      <c r="A422" s="7" t="s">
        <v>149</v>
      </c>
      <c r="B422" s="12" t="s">
        <v>319</v>
      </c>
      <c r="C422" s="19" t="s">
        <v>1154</v>
      </c>
      <c r="D422" s="19" t="s">
        <v>3</v>
      </c>
      <c r="E422" s="19" t="s">
        <v>57</v>
      </c>
      <c r="F422" s="26">
        <v>1100000</v>
      </c>
      <c r="G422" s="33">
        <v>1215000</v>
      </c>
    </row>
    <row r="423" spans="1:7" ht="19.95" customHeight="1" x14ac:dyDescent="0.25">
      <c r="A423" s="7" t="s">
        <v>149</v>
      </c>
      <c r="B423" s="12" t="s">
        <v>484</v>
      </c>
      <c r="C423" s="19" t="s">
        <v>1155</v>
      </c>
      <c r="D423" s="19" t="s">
        <v>3</v>
      </c>
      <c r="E423" s="19" t="s">
        <v>54</v>
      </c>
      <c r="F423" s="26">
        <v>624000</v>
      </c>
      <c r="G423" s="33">
        <v>683000</v>
      </c>
    </row>
    <row r="424" spans="1:7" ht="19.95" customHeight="1" x14ac:dyDescent="0.25">
      <c r="A424" s="7" t="s">
        <v>149</v>
      </c>
      <c r="B424" s="12" t="s">
        <v>485</v>
      </c>
      <c r="C424" s="19" t="s">
        <v>1156</v>
      </c>
      <c r="D424" s="19" t="s">
        <v>3</v>
      </c>
      <c r="E424" s="19" t="s">
        <v>54</v>
      </c>
      <c r="F424" s="26">
        <v>1600000</v>
      </c>
      <c r="G424" s="33">
        <v>2386667</v>
      </c>
    </row>
    <row r="425" spans="1:7" ht="19.95" customHeight="1" x14ac:dyDescent="0.25">
      <c r="A425" s="7" t="s">
        <v>149</v>
      </c>
      <c r="B425" s="12" t="s">
        <v>486</v>
      </c>
      <c r="C425" s="19" t="s">
        <v>1157</v>
      </c>
      <c r="D425" s="19" t="s">
        <v>3</v>
      </c>
      <c r="E425" s="19" t="s">
        <v>57</v>
      </c>
      <c r="F425" s="26">
        <v>400000</v>
      </c>
      <c r="G425" s="33">
        <v>416667</v>
      </c>
    </row>
    <row r="426" spans="1:7" ht="19.95" customHeight="1" x14ac:dyDescent="0.25">
      <c r="A426" s="7" t="s">
        <v>149</v>
      </c>
      <c r="B426" s="12" t="s">
        <v>487</v>
      </c>
      <c r="C426" s="19" t="s">
        <v>1158</v>
      </c>
      <c r="D426" s="19" t="s">
        <v>54</v>
      </c>
      <c r="E426" s="19" t="s">
        <v>57</v>
      </c>
      <c r="F426" s="26">
        <v>2083333</v>
      </c>
      <c r="G426" s="33">
        <v>2083333</v>
      </c>
    </row>
    <row r="427" spans="1:7" ht="19.95" customHeight="1" x14ac:dyDescent="0.25">
      <c r="A427" s="7" t="s">
        <v>149</v>
      </c>
      <c r="B427" s="12" t="s">
        <v>488</v>
      </c>
      <c r="C427" s="19" t="s">
        <v>1159</v>
      </c>
      <c r="D427" s="19" t="s">
        <v>55</v>
      </c>
      <c r="E427" s="19" t="s">
        <v>57</v>
      </c>
      <c r="F427" s="26">
        <v>1000000</v>
      </c>
      <c r="G427" s="33">
        <v>1075000</v>
      </c>
    </row>
    <row r="428" spans="1:7" ht="19.95" customHeight="1" x14ac:dyDescent="0.25">
      <c r="A428" s="7" t="s">
        <v>149</v>
      </c>
      <c r="B428" s="12" t="s">
        <v>489</v>
      </c>
      <c r="C428" s="19" t="s">
        <v>1160</v>
      </c>
      <c r="D428" s="19" t="s">
        <v>3</v>
      </c>
      <c r="E428" s="19" t="s">
        <v>57</v>
      </c>
      <c r="F428" s="26">
        <v>367875</v>
      </c>
      <c r="G428" s="33">
        <v>411750</v>
      </c>
    </row>
    <row r="429" spans="1:7" ht="19.95" customHeight="1" x14ac:dyDescent="0.25">
      <c r="A429" s="7" t="s">
        <v>149</v>
      </c>
      <c r="B429" s="12" t="s">
        <v>490</v>
      </c>
      <c r="C429" s="19" t="s">
        <v>1161</v>
      </c>
      <c r="D429" s="19" t="s">
        <v>56</v>
      </c>
      <c r="E429" s="19" t="s">
        <v>57</v>
      </c>
      <c r="F429" s="26">
        <v>275000</v>
      </c>
      <c r="G429" s="33">
        <v>302500</v>
      </c>
    </row>
    <row r="430" spans="1:7" ht="19.95" customHeight="1" x14ac:dyDescent="0.25">
      <c r="A430" s="7" t="s">
        <v>149</v>
      </c>
      <c r="B430" s="12" t="s">
        <v>491</v>
      </c>
      <c r="C430" s="19" t="s">
        <v>74</v>
      </c>
      <c r="D430" s="19" t="s">
        <v>55</v>
      </c>
      <c r="E430" s="19" t="s">
        <v>57</v>
      </c>
      <c r="F430" s="26">
        <v>100000</v>
      </c>
      <c r="G430" s="33">
        <v>102000</v>
      </c>
    </row>
    <row r="431" spans="1:7" ht="19.95" customHeight="1" x14ac:dyDescent="0.25">
      <c r="A431" s="7" t="s">
        <v>149</v>
      </c>
      <c r="B431" s="12" t="s">
        <v>492</v>
      </c>
      <c r="C431" s="19" t="s">
        <v>179</v>
      </c>
      <c r="D431" s="19" t="s">
        <v>55</v>
      </c>
      <c r="E431" s="19" t="s">
        <v>57</v>
      </c>
      <c r="F431" s="26">
        <v>550008</v>
      </c>
      <c r="G431" s="33">
        <v>550008</v>
      </c>
    </row>
    <row r="432" spans="1:7" ht="19.95" customHeight="1" x14ac:dyDescent="0.25">
      <c r="A432" s="7" t="s">
        <v>149</v>
      </c>
      <c r="B432" s="12" t="s">
        <v>493</v>
      </c>
      <c r="C432" s="19" t="s">
        <v>1162</v>
      </c>
      <c r="D432" s="19" t="s">
        <v>55</v>
      </c>
      <c r="E432" s="19" t="s">
        <v>3</v>
      </c>
      <c r="F432" s="26">
        <v>106000</v>
      </c>
      <c r="G432" s="33">
        <v>118750</v>
      </c>
    </row>
    <row r="433" spans="1:7" ht="19.95" customHeight="1" x14ac:dyDescent="0.25">
      <c r="A433" s="7" t="s">
        <v>149</v>
      </c>
      <c r="B433" s="12" t="s">
        <v>273</v>
      </c>
      <c r="C433" s="19" t="s">
        <v>1137</v>
      </c>
      <c r="D433" s="19" t="s">
        <v>54</v>
      </c>
      <c r="E433" s="19" t="s">
        <v>57</v>
      </c>
      <c r="F433" s="26">
        <v>85444</v>
      </c>
      <c r="G433" s="33">
        <v>87444</v>
      </c>
    </row>
    <row r="434" spans="1:7" ht="19.95" customHeight="1" x14ac:dyDescent="0.25">
      <c r="A434" s="7" t="s">
        <v>149</v>
      </c>
      <c r="B434" s="12" t="s">
        <v>494</v>
      </c>
      <c r="C434" s="19" t="s">
        <v>1163</v>
      </c>
      <c r="D434" s="19" t="s">
        <v>3</v>
      </c>
      <c r="E434" s="19" t="s">
        <v>57</v>
      </c>
      <c r="F434" s="26">
        <v>450000</v>
      </c>
      <c r="G434" s="33">
        <v>572250</v>
      </c>
    </row>
    <row r="435" spans="1:7" ht="19.95" customHeight="1" x14ac:dyDescent="0.25">
      <c r="A435" s="7" t="s">
        <v>149</v>
      </c>
      <c r="B435" s="12" t="s">
        <v>495</v>
      </c>
      <c r="C435" s="19" t="s">
        <v>648</v>
      </c>
      <c r="D435" s="19" t="s">
        <v>55</v>
      </c>
      <c r="E435" s="19" t="s">
        <v>57</v>
      </c>
      <c r="F435" s="26">
        <v>393750</v>
      </c>
      <c r="G435" s="33">
        <v>393750</v>
      </c>
    </row>
    <row r="436" spans="1:7" ht="21" customHeight="1" x14ac:dyDescent="0.25">
      <c r="A436" s="7" t="s">
        <v>149</v>
      </c>
      <c r="B436" s="12" t="s">
        <v>496</v>
      </c>
      <c r="C436" s="19" t="s">
        <v>1164</v>
      </c>
      <c r="D436" s="19" t="s">
        <v>55</v>
      </c>
      <c r="E436" s="19" t="s">
        <v>57</v>
      </c>
      <c r="F436" s="26">
        <v>225000</v>
      </c>
      <c r="G436" s="33">
        <v>252125</v>
      </c>
    </row>
    <row r="437" spans="1:7" ht="19.95" customHeight="1" x14ac:dyDescent="0.25">
      <c r="A437" s="7" t="s">
        <v>149</v>
      </c>
      <c r="B437" s="12" t="s">
        <v>497</v>
      </c>
      <c r="C437" s="19" t="s">
        <v>1165</v>
      </c>
      <c r="D437" s="19" t="s">
        <v>54</v>
      </c>
      <c r="E437" s="19" t="s">
        <v>57</v>
      </c>
      <c r="F437" s="26">
        <v>84000</v>
      </c>
      <c r="G437" s="33">
        <v>84000</v>
      </c>
    </row>
    <row r="438" spans="1:7" ht="19.95" customHeight="1" x14ac:dyDescent="0.25">
      <c r="A438" s="7" t="s">
        <v>149</v>
      </c>
      <c r="B438" s="12" t="s">
        <v>498</v>
      </c>
      <c r="C438" s="19" t="s">
        <v>1051</v>
      </c>
      <c r="D438" s="19" t="s">
        <v>55</v>
      </c>
      <c r="E438" s="19" t="s">
        <v>3</v>
      </c>
      <c r="F438" s="26">
        <v>100000</v>
      </c>
      <c r="G438" s="33">
        <v>102000</v>
      </c>
    </row>
    <row r="439" spans="1:7" ht="19.95" customHeight="1" x14ac:dyDescent="0.25">
      <c r="A439" s="7" t="s">
        <v>149</v>
      </c>
      <c r="B439" s="12" t="s">
        <v>499</v>
      </c>
      <c r="C439" s="19" t="s">
        <v>1087</v>
      </c>
      <c r="D439" s="19" t="s">
        <v>56</v>
      </c>
      <c r="E439" s="19" t="s">
        <v>57</v>
      </c>
      <c r="F439" s="26">
        <v>110000</v>
      </c>
      <c r="G439" s="33">
        <v>110000</v>
      </c>
    </row>
    <row r="440" spans="1:7" ht="19.95" customHeight="1" x14ac:dyDescent="0.25">
      <c r="A440" s="7" t="s">
        <v>149</v>
      </c>
      <c r="B440" s="12" t="s">
        <v>500</v>
      </c>
      <c r="C440" s="19" t="s">
        <v>1166</v>
      </c>
      <c r="D440" s="19" t="s">
        <v>3</v>
      </c>
      <c r="E440" s="19" t="s">
        <v>57</v>
      </c>
      <c r="F440" s="26">
        <v>600000</v>
      </c>
      <c r="G440" s="33">
        <v>636750</v>
      </c>
    </row>
    <row r="441" spans="1:7" ht="19.95" customHeight="1" x14ac:dyDescent="0.25">
      <c r="A441" s="7" t="s">
        <v>149</v>
      </c>
      <c r="B441" s="12" t="s">
        <v>501</v>
      </c>
      <c r="C441" s="19" t="s">
        <v>1097</v>
      </c>
      <c r="D441" s="19" t="s">
        <v>55</v>
      </c>
      <c r="E441" s="19" t="s">
        <v>57</v>
      </c>
      <c r="F441" s="26">
        <v>450000</v>
      </c>
      <c r="G441" s="33">
        <v>509500</v>
      </c>
    </row>
    <row r="442" spans="1:7" ht="19.95" customHeight="1" x14ac:dyDescent="0.25">
      <c r="A442" s="7" t="s">
        <v>149</v>
      </c>
      <c r="B442" s="12" t="s">
        <v>502</v>
      </c>
      <c r="C442" s="19" t="s">
        <v>1167</v>
      </c>
      <c r="D442" s="19" t="s">
        <v>54</v>
      </c>
      <c r="E442" s="19" t="s">
        <v>3</v>
      </c>
      <c r="F442" s="26">
        <v>92000</v>
      </c>
      <c r="G442" s="33">
        <v>133095</v>
      </c>
    </row>
    <row r="443" spans="1:7" ht="19.95" customHeight="1" x14ac:dyDescent="0.25">
      <c r="A443" s="7" t="s">
        <v>149</v>
      </c>
      <c r="B443" s="12" t="s">
        <v>503</v>
      </c>
      <c r="C443" s="19" t="s">
        <v>984</v>
      </c>
      <c r="D443" s="19" t="s">
        <v>54</v>
      </c>
      <c r="E443" s="19" t="s">
        <v>57</v>
      </c>
      <c r="F443" s="26">
        <v>65500</v>
      </c>
      <c r="G443" s="33">
        <v>68000</v>
      </c>
    </row>
    <row r="444" spans="1:7" ht="19.95" customHeight="1" x14ac:dyDescent="0.25">
      <c r="A444" s="7" t="s">
        <v>149</v>
      </c>
      <c r="B444" s="12" t="s">
        <v>504</v>
      </c>
      <c r="C444" s="19" t="s">
        <v>934</v>
      </c>
      <c r="D444" s="19" t="s">
        <v>55</v>
      </c>
      <c r="E444" s="19" t="s">
        <v>57</v>
      </c>
      <c r="F444" s="26">
        <v>486000</v>
      </c>
      <c r="G444" s="33">
        <v>510000</v>
      </c>
    </row>
    <row r="445" spans="1:7" ht="19.95" customHeight="1" x14ac:dyDescent="0.25">
      <c r="A445" s="7" t="s">
        <v>149</v>
      </c>
      <c r="B445" s="12" t="s">
        <v>285</v>
      </c>
      <c r="C445" s="19" t="s">
        <v>943</v>
      </c>
      <c r="D445" s="19" t="s">
        <v>56</v>
      </c>
      <c r="E445" s="19" t="s">
        <v>57</v>
      </c>
      <c r="F445" s="26">
        <v>90000</v>
      </c>
      <c r="G445" s="33">
        <v>95000</v>
      </c>
    </row>
    <row r="446" spans="1:7" ht="20.25" customHeight="1" x14ac:dyDescent="0.25">
      <c r="A446" s="7" t="s">
        <v>149</v>
      </c>
      <c r="B446" s="12" t="s">
        <v>481</v>
      </c>
      <c r="C446" s="19" t="s">
        <v>1168</v>
      </c>
      <c r="D446" s="19" t="s">
        <v>3</v>
      </c>
      <c r="E446" s="19" t="s">
        <v>57</v>
      </c>
      <c r="F446" s="26">
        <v>1150000</v>
      </c>
      <c r="G446" s="33">
        <v>1150000</v>
      </c>
    </row>
    <row r="447" spans="1:7" ht="19.95" customHeight="1" x14ac:dyDescent="0.25">
      <c r="A447" s="7" t="s">
        <v>149</v>
      </c>
      <c r="B447" s="12" t="s">
        <v>505</v>
      </c>
      <c r="C447" s="19" t="s">
        <v>1102</v>
      </c>
      <c r="D447" s="19" t="s">
        <v>55</v>
      </c>
      <c r="E447" s="19" t="s">
        <v>57</v>
      </c>
      <c r="F447" s="26">
        <v>200000</v>
      </c>
      <c r="G447" s="33">
        <v>224000</v>
      </c>
    </row>
    <row r="448" spans="1:7" ht="19.95" customHeight="1" x14ac:dyDescent="0.25">
      <c r="A448" s="7" t="s">
        <v>149</v>
      </c>
      <c r="B448" s="12" t="s">
        <v>506</v>
      </c>
      <c r="C448" s="19" t="s">
        <v>1155</v>
      </c>
      <c r="D448" s="19" t="s">
        <v>54</v>
      </c>
      <c r="E448" s="19" t="s">
        <v>57</v>
      </c>
      <c r="F448" s="26">
        <v>1333333</v>
      </c>
      <c r="G448" s="33">
        <v>1725069</v>
      </c>
    </row>
    <row r="449" spans="1:7" ht="19.95" customHeight="1" x14ac:dyDescent="0.25">
      <c r="A449" s="7" t="s">
        <v>149</v>
      </c>
      <c r="B449" s="12" t="s">
        <v>259</v>
      </c>
      <c r="C449" s="19" t="s">
        <v>987</v>
      </c>
      <c r="D449" s="19" t="s">
        <v>54</v>
      </c>
      <c r="E449" s="19" t="s">
        <v>57</v>
      </c>
      <c r="F449" s="26">
        <v>90000</v>
      </c>
      <c r="G449" s="33">
        <v>101230</v>
      </c>
    </row>
    <row r="450" spans="1:7" ht="19.95" customHeight="1" x14ac:dyDescent="0.25">
      <c r="A450" s="7" t="s">
        <v>149</v>
      </c>
      <c r="B450" s="12" t="s">
        <v>507</v>
      </c>
      <c r="C450" s="19" t="s">
        <v>70</v>
      </c>
      <c r="D450" s="19" t="s">
        <v>55</v>
      </c>
      <c r="E450" s="19" t="s">
        <v>57</v>
      </c>
      <c r="F450" s="26">
        <v>100000</v>
      </c>
      <c r="G450" s="33">
        <v>100000</v>
      </c>
    </row>
    <row r="451" spans="1:7" ht="19.95" customHeight="1" x14ac:dyDescent="0.25">
      <c r="A451" s="7" t="s">
        <v>149</v>
      </c>
      <c r="B451" s="12" t="s">
        <v>508</v>
      </c>
      <c r="C451" s="19" t="s">
        <v>58</v>
      </c>
      <c r="D451" s="19" t="s">
        <v>54</v>
      </c>
      <c r="E451" s="19" t="s">
        <v>57</v>
      </c>
      <c r="F451" s="26">
        <v>65500</v>
      </c>
      <c r="G451" s="33">
        <v>65500</v>
      </c>
    </row>
    <row r="452" spans="1:7" ht="19.95" customHeight="1" x14ac:dyDescent="0.25">
      <c r="A452" s="7" t="s">
        <v>149</v>
      </c>
      <c r="B452" s="12" t="s">
        <v>509</v>
      </c>
      <c r="C452" s="19" t="s">
        <v>932</v>
      </c>
      <c r="D452" s="19" t="s">
        <v>54</v>
      </c>
      <c r="E452" s="19" t="s">
        <v>57</v>
      </c>
      <c r="F452" s="26">
        <v>2400000</v>
      </c>
      <c r="G452" s="33">
        <v>2737500</v>
      </c>
    </row>
    <row r="453" spans="1:7" ht="19.95" customHeight="1" x14ac:dyDescent="0.25">
      <c r="A453" s="7" t="s">
        <v>150</v>
      </c>
      <c r="B453" s="12" t="s">
        <v>510</v>
      </c>
      <c r="C453" s="19" t="s">
        <v>1169</v>
      </c>
      <c r="D453" s="19" t="s">
        <v>54</v>
      </c>
      <c r="E453" s="19" t="s">
        <v>57</v>
      </c>
      <c r="F453" s="26">
        <v>84000</v>
      </c>
      <c r="G453" s="33">
        <v>87750</v>
      </c>
    </row>
    <row r="454" spans="1:7" ht="21" customHeight="1" x14ac:dyDescent="0.25">
      <c r="A454" s="7" t="s">
        <v>150</v>
      </c>
      <c r="B454" s="12" t="s">
        <v>511</v>
      </c>
      <c r="C454" s="19" t="s">
        <v>1170</v>
      </c>
      <c r="D454" s="19" t="s">
        <v>3</v>
      </c>
      <c r="E454" s="19" t="s">
        <v>57</v>
      </c>
      <c r="F454" s="26">
        <v>300000</v>
      </c>
      <c r="G454" s="33">
        <v>315000</v>
      </c>
    </row>
    <row r="455" spans="1:7" ht="19.95" customHeight="1" x14ac:dyDescent="0.25">
      <c r="A455" s="7" t="s">
        <v>150</v>
      </c>
      <c r="B455" s="12" t="s">
        <v>512</v>
      </c>
      <c r="C455" s="19" t="s">
        <v>1084</v>
      </c>
      <c r="D455" s="19" t="s">
        <v>54</v>
      </c>
      <c r="E455" s="19" t="s">
        <v>57</v>
      </c>
      <c r="F455" s="26">
        <v>110000</v>
      </c>
      <c r="G455" s="33">
        <v>119000</v>
      </c>
    </row>
    <row r="456" spans="1:7" ht="19.95" customHeight="1" x14ac:dyDescent="0.25">
      <c r="A456" s="7" t="s">
        <v>151</v>
      </c>
      <c r="B456" s="12" t="s">
        <v>513</v>
      </c>
      <c r="C456" s="19" t="s">
        <v>68</v>
      </c>
      <c r="D456" s="19" t="s">
        <v>54</v>
      </c>
      <c r="E456" s="19" t="s">
        <v>57</v>
      </c>
      <c r="F456" s="26">
        <v>650000</v>
      </c>
      <c r="G456" s="33">
        <v>785000</v>
      </c>
    </row>
    <row r="457" spans="1:7" ht="19.95" customHeight="1" x14ac:dyDescent="0.25">
      <c r="A457" s="7" t="s">
        <v>151</v>
      </c>
      <c r="B457" s="12" t="s">
        <v>514</v>
      </c>
      <c r="C457" s="19" t="s">
        <v>1171</v>
      </c>
      <c r="D457" s="19" t="s">
        <v>3</v>
      </c>
      <c r="E457" s="19" t="s">
        <v>57</v>
      </c>
      <c r="F457" s="26">
        <v>84000</v>
      </c>
      <c r="G457" s="33">
        <v>103667</v>
      </c>
    </row>
    <row r="458" spans="1:7" ht="19.95" customHeight="1" x14ac:dyDescent="0.25">
      <c r="A458" s="7" t="s">
        <v>151</v>
      </c>
      <c r="B458" s="12" t="s">
        <v>515</v>
      </c>
      <c r="C458" s="19" t="s">
        <v>101</v>
      </c>
      <c r="D458" s="19" t="s">
        <v>55</v>
      </c>
      <c r="E458" s="19" t="s">
        <v>57</v>
      </c>
      <c r="F458" s="26">
        <v>380000</v>
      </c>
      <c r="G458" s="33">
        <v>437250</v>
      </c>
    </row>
    <row r="459" spans="1:7" ht="19.95" customHeight="1" x14ac:dyDescent="0.25">
      <c r="A459" s="7" t="s">
        <v>151</v>
      </c>
      <c r="B459" s="12" t="s">
        <v>516</v>
      </c>
      <c r="C459" s="19" t="s">
        <v>125</v>
      </c>
      <c r="D459" s="19" t="s">
        <v>55</v>
      </c>
      <c r="E459" s="19" t="s">
        <v>57</v>
      </c>
      <c r="F459" s="26">
        <v>602210</v>
      </c>
      <c r="G459" s="33">
        <v>655307</v>
      </c>
    </row>
    <row r="460" spans="1:7" ht="19.95" customHeight="1" x14ac:dyDescent="0.25">
      <c r="A460" s="7" t="s">
        <v>151</v>
      </c>
      <c r="B460" s="12" t="s">
        <v>517</v>
      </c>
      <c r="C460" s="19" t="s">
        <v>1172</v>
      </c>
      <c r="D460" s="19" t="s">
        <v>54</v>
      </c>
      <c r="E460" s="19" t="s">
        <v>57</v>
      </c>
      <c r="F460" s="26">
        <v>135000</v>
      </c>
      <c r="G460" s="33">
        <v>142125</v>
      </c>
    </row>
    <row r="461" spans="1:7" ht="19.95" customHeight="1" x14ac:dyDescent="0.25">
      <c r="A461" s="7" t="s">
        <v>151</v>
      </c>
      <c r="B461" s="12" t="s">
        <v>518</v>
      </c>
      <c r="C461" s="19" t="s">
        <v>1173</v>
      </c>
      <c r="D461" s="19" t="s">
        <v>55</v>
      </c>
      <c r="E461" s="19" t="s">
        <v>57</v>
      </c>
      <c r="F461" s="26">
        <v>650000</v>
      </c>
      <c r="G461" s="33">
        <v>743125</v>
      </c>
    </row>
    <row r="462" spans="1:7" ht="19.95" customHeight="1" x14ac:dyDescent="0.25">
      <c r="A462" s="7" t="s">
        <v>151</v>
      </c>
      <c r="B462" s="12" t="s">
        <v>519</v>
      </c>
      <c r="C462" s="19" t="s">
        <v>1174</v>
      </c>
      <c r="D462" s="19" t="s">
        <v>56</v>
      </c>
      <c r="E462" s="19"/>
      <c r="F462" s="26">
        <v>84000</v>
      </c>
      <c r="G462" s="33">
        <v>84000</v>
      </c>
    </row>
    <row r="463" spans="1:7" ht="19.95" customHeight="1" x14ac:dyDescent="0.25">
      <c r="A463" s="7" t="s">
        <v>151</v>
      </c>
      <c r="B463" s="12" t="s">
        <v>520</v>
      </c>
      <c r="C463" s="19" t="s">
        <v>1175</v>
      </c>
      <c r="D463" s="19" t="s">
        <v>3</v>
      </c>
      <c r="E463" s="19" t="s">
        <v>55</v>
      </c>
      <c r="F463" s="26">
        <v>400000</v>
      </c>
      <c r="G463" s="33">
        <v>457500</v>
      </c>
    </row>
    <row r="464" spans="1:7" ht="19.95" customHeight="1" x14ac:dyDescent="0.25">
      <c r="A464" s="7" t="s">
        <v>151</v>
      </c>
      <c r="B464" s="12" t="s">
        <v>521</v>
      </c>
      <c r="C464" s="19" t="s">
        <v>1176</v>
      </c>
      <c r="D464" s="19" t="s">
        <v>56</v>
      </c>
      <c r="E464" s="19" t="s">
        <v>57</v>
      </c>
      <c r="F464" s="26">
        <v>84000</v>
      </c>
      <c r="G464" s="33">
        <v>90000</v>
      </c>
    </row>
    <row r="465" spans="1:7" ht="19.95" customHeight="1" x14ac:dyDescent="0.25">
      <c r="A465" s="7" t="s">
        <v>151</v>
      </c>
      <c r="B465" s="12" t="s">
        <v>522</v>
      </c>
      <c r="C465" s="19" t="s">
        <v>1177</v>
      </c>
      <c r="D465" s="19" t="s">
        <v>55</v>
      </c>
      <c r="E465" s="19" t="s">
        <v>57</v>
      </c>
      <c r="F465" s="26">
        <v>120000</v>
      </c>
      <c r="G465" s="33">
        <v>133000</v>
      </c>
    </row>
    <row r="466" spans="1:7" ht="19.95" customHeight="1" x14ac:dyDescent="0.25">
      <c r="A466" s="7" t="s">
        <v>151</v>
      </c>
      <c r="B466" s="12" t="s">
        <v>523</v>
      </c>
      <c r="C466" s="19" t="s">
        <v>179</v>
      </c>
      <c r="D466" s="19" t="s">
        <v>3</v>
      </c>
      <c r="E466" s="19" t="s">
        <v>54</v>
      </c>
      <c r="F466" s="26">
        <v>249996</v>
      </c>
      <c r="G466" s="33">
        <v>257496</v>
      </c>
    </row>
    <row r="467" spans="1:7" ht="19.95" customHeight="1" x14ac:dyDescent="0.25">
      <c r="A467" s="7" t="s">
        <v>151</v>
      </c>
      <c r="B467" s="12" t="s">
        <v>524</v>
      </c>
      <c r="C467" s="19" t="s">
        <v>1178</v>
      </c>
      <c r="D467" s="19" t="s">
        <v>54</v>
      </c>
      <c r="E467" s="19" t="s">
        <v>57</v>
      </c>
      <c r="F467" s="26">
        <v>300000</v>
      </c>
      <c r="G467" s="33">
        <v>322313</v>
      </c>
    </row>
    <row r="468" spans="1:7" ht="21" customHeight="1" x14ac:dyDescent="0.25">
      <c r="A468" s="7" t="s">
        <v>151</v>
      </c>
      <c r="B468" s="12" t="s">
        <v>525</v>
      </c>
      <c r="C468" s="19" t="s">
        <v>79</v>
      </c>
      <c r="D468" s="19" t="s">
        <v>3</v>
      </c>
      <c r="E468" s="19" t="s">
        <v>57</v>
      </c>
      <c r="F468" s="26">
        <v>240000</v>
      </c>
      <c r="G468" s="33">
        <v>245000</v>
      </c>
    </row>
    <row r="469" spans="1:7" ht="19.95" customHeight="1" x14ac:dyDescent="0.25">
      <c r="A469" s="7" t="s">
        <v>151</v>
      </c>
      <c r="B469" s="12" t="s">
        <v>526</v>
      </c>
      <c r="C469" s="19" t="s">
        <v>1179</v>
      </c>
      <c r="D469" s="19" t="s">
        <v>3</v>
      </c>
      <c r="E469" s="19" t="s">
        <v>57</v>
      </c>
      <c r="F469" s="26">
        <v>200400</v>
      </c>
      <c r="G469" s="33">
        <v>219400</v>
      </c>
    </row>
    <row r="470" spans="1:7" ht="19.95" customHeight="1" x14ac:dyDescent="0.25">
      <c r="A470" s="7" t="s">
        <v>151</v>
      </c>
      <c r="B470" s="12" t="s">
        <v>527</v>
      </c>
      <c r="C470" s="19" t="s">
        <v>1180</v>
      </c>
      <c r="D470" s="19" t="s">
        <v>3</v>
      </c>
      <c r="E470" s="19" t="s">
        <v>57</v>
      </c>
      <c r="F470" s="26">
        <v>190000</v>
      </c>
      <c r="G470" s="33">
        <v>199833</v>
      </c>
    </row>
    <row r="471" spans="1:7" ht="19.95" customHeight="1" x14ac:dyDescent="0.25">
      <c r="A471" s="7" t="s">
        <v>151</v>
      </c>
      <c r="B471" s="12" t="s">
        <v>528</v>
      </c>
      <c r="C471" s="19" t="s">
        <v>1181</v>
      </c>
      <c r="D471" s="19" t="s">
        <v>54</v>
      </c>
      <c r="E471" s="19" t="s">
        <v>57</v>
      </c>
      <c r="F471" s="26">
        <v>530000</v>
      </c>
      <c r="G471" s="33">
        <v>580000</v>
      </c>
    </row>
    <row r="472" spans="1:7" ht="19.95" customHeight="1" x14ac:dyDescent="0.25">
      <c r="A472" s="7" t="s">
        <v>151</v>
      </c>
      <c r="B472" s="12" t="s">
        <v>529</v>
      </c>
      <c r="C472" s="19" t="s">
        <v>1182</v>
      </c>
      <c r="D472" s="19" t="s">
        <v>3</v>
      </c>
      <c r="E472" s="19" t="s">
        <v>54</v>
      </c>
      <c r="F472" s="26">
        <v>66724</v>
      </c>
      <c r="G472" s="33">
        <v>70633</v>
      </c>
    </row>
    <row r="473" spans="1:7" ht="19.95" customHeight="1" x14ac:dyDescent="0.25">
      <c r="A473" s="7" t="s">
        <v>151</v>
      </c>
      <c r="B473" s="12" t="s">
        <v>530</v>
      </c>
      <c r="C473" s="19" t="s">
        <v>1183</v>
      </c>
      <c r="D473" s="19" t="s">
        <v>55</v>
      </c>
      <c r="E473" s="19" t="s">
        <v>57</v>
      </c>
      <c r="F473" s="26">
        <v>160000</v>
      </c>
      <c r="G473" s="33">
        <v>168000</v>
      </c>
    </row>
    <row r="474" spans="1:7" ht="19.95" customHeight="1" x14ac:dyDescent="0.25">
      <c r="A474" s="7" t="s">
        <v>151</v>
      </c>
      <c r="B474" s="12" t="s">
        <v>531</v>
      </c>
      <c r="C474" s="19" t="s">
        <v>1184</v>
      </c>
      <c r="D474" s="19" t="s">
        <v>54</v>
      </c>
      <c r="E474" s="19" t="s">
        <v>57</v>
      </c>
      <c r="F474" s="26">
        <v>66724</v>
      </c>
      <c r="G474" s="33">
        <v>66724</v>
      </c>
    </row>
    <row r="475" spans="1:7" ht="19.95" customHeight="1" x14ac:dyDescent="0.25">
      <c r="A475" s="7" t="s">
        <v>151</v>
      </c>
      <c r="B475" s="12" t="s">
        <v>532</v>
      </c>
      <c r="C475" s="19" t="s">
        <v>1185</v>
      </c>
      <c r="D475" s="19" t="s">
        <v>55</v>
      </c>
      <c r="E475" s="19" t="s">
        <v>57</v>
      </c>
      <c r="F475" s="26">
        <v>400000</v>
      </c>
      <c r="G475" s="33">
        <v>482500</v>
      </c>
    </row>
    <row r="476" spans="1:7" ht="19.95" customHeight="1" x14ac:dyDescent="0.25">
      <c r="A476" s="7" t="s">
        <v>151</v>
      </c>
      <c r="B476" s="12" t="s">
        <v>533</v>
      </c>
      <c r="C476" s="19" t="s">
        <v>1186</v>
      </c>
      <c r="D476" s="19" t="s">
        <v>3</v>
      </c>
      <c r="E476" s="19" t="s">
        <v>54</v>
      </c>
      <c r="F476" s="26">
        <v>849996</v>
      </c>
      <c r="G476" s="33">
        <v>952496</v>
      </c>
    </row>
    <row r="477" spans="1:7" ht="19.95" customHeight="1" x14ac:dyDescent="0.25">
      <c r="A477" s="7" t="s">
        <v>151</v>
      </c>
      <c r="B477" s="12" t="s">
        <v>534</v>
      </c>
      <c r="C477" s="19" t="s">
        <v>911</v>
      </c>
      <c r="D477" s="19" t="s">
        <v>3</v>
      </c>
      <c r="E477" s="19" t="s">
        <v>57</v>
      </c>
      <c r="F477" s="26">
        <v>66724</v>
      </c>
      <c r="G477" s="33">
        <v>66724</v>
      </c>
    </row>
    <row r="478" spans="1:7" ht="20.25" customHeight="1" x14ac:dyDescent="0.25">
      <c r="A478" s="7" t="s">
        <v>151</v>
      </c>
      <c r="B478" s="12" t="s">
        <v>535</v>
      </c>
      <c r="C478" s="19" t="s">
        <v>1187</v>
      </c>
      <c r="D478" s="19" t="s">
        <v>55</v>
      </c>
      <c r="E478" s="19" t="s">
        <v>57</v>
      </c>
      <c r="F478" s="26">
        <v>720000</v>
      </c>
      <c r="G478" s="33">
        <v>819250</v>
      </c>
    </row>
    <row r="479" spans="1:7" ht="19.95" customHeight="1" x14ac:dyDescent="0.25">
      <c r="A479" s="7" t="s">
        <v>151</v>
      </c>
      <c r="B479" s="12" t="s">
        <v>250</v>
      </c>
      <c r="C479" s="19" t="s">
        <v>931</v>
      </c>
      <c r="D479" s="19" t="s">
        <v>56</v>
      </c>
      <c r="E479" s="19" t="s">
        <v>57</v>
      </c>
      <c r="F479" s="26">
        <v>425000</v>
      </c>
      <c r="G479" s="33">
        <v>445938</v>
      </c>
    </row>
    <row r="480" spans="1:7" ht="19.95" customHeight="1" x14ac:dyDescent="0.25">
      <c r="A480" s="7" t="s">
        <v>151</v>
      </c>
      <c r="B480" s="12" t="s">
        <v>536</v>
      </c>
      <c r="C480" s="19" t="s">
        <v>1188</v>
      </c>
      <c r="D480" s="19" t="s">
        <v>55</v>
      </c>
      <c r="E480" s="19" t="s">
        <v>57</v>
      </c>
      <c r="F480" s="26">
        <v>85444</v>
      </c>
      <c r="G480" s="33">
        <v>87361</v>
      </c>
    </row>
    <row r="481" spans="1:7" ht="19.95" customHeight="1" x14ac:dyDescent="0.25">
      <c r="A481" s="7" t="s">
        <v>151</v>
      </c>
      <c r="B481" s="12" t="s">
        <v>537</v>
      </c>
      <c r="C481" s="19" t="s">
        <v>1189</v>
      </c>
      <c r="D481" s="19" t="s">
        <v>3</v>
      </c>
      <c r="E481" s="19" t="s">
        <v>54</v>
      </c>
      <c r="F481" s="26">
        <v>65500</v>
      </c>
      <c r="G481" s="33">
        <v>65500</v>
      </c>
    </row>
    <row r="482" spans="1:7" ht="19.95" customHeight="1" x14ac:dyDescent="0.25">
      <c r="A482" s="7" t="s">
        <v>151</v>
      </c>
      <c r="B482" s="12" t="s">
        <v>538</v>
      </c>
      <c r="C482" s="19" t="s">
        <v>1190</v>
      </c>
      <c r="D482" s="19" t="s">
        <v>55</v>
      </c>
      <c r="E482" s="19" t="s">
        <v>57</v>
      </c>
      <c r="F482" s="26">
        <v>65500</v>
      </c>
      <c r="G482" s="33">
        <v>72500</v>
      </c>
    </row>
    <row r="483" spans="1:7" ht="19.95" customHeight="1" x14ac:dyDescent="0.25">
      <c r="A483" s="7" t="s">
        <v>151</v>
      </c>
      <c r="B483" s="12" t="s">
        <v>539</v>
      </c>
      <c r="C483" s="19" t="s">
        <v>99</v>
      </c>
      <c r="D483" s="19" t="s">
        <v>3</v>
      </c>
      <c r="E483" s="19" t="s">
        <v>57</v>
      </c>
      <c r="F483" s="26">
        <v>850000</v>
      </c>
      <c r="G483" s="33">
        <v>1066910</v>
      </c>
    </row>
    <row r="484" spans="1:7" ht="19.95" customHeight="1" x14ac:dyDescent="0.25">
      <c r="A484" s="7" t="s">
        <v>151</v>
      </c>
      <c r="B484" s="12" t="s">
        <v>540</v>
      </c>
      <c r="C484" s="19" t="s">
        <v>996</v>
      </c>
      <c r="D484" s="19" t="s">
        <v>3</v>
      </c>
      <c r="E484" s="19" t="s">
        <v>57</v>
      </c>
      <c r="F484" s="26">
        <v>65500</v>
      </c>
      <c r="G484" s="33">
        <v>65500</v>
      </c>
    </row>
    <row r="485" spans="1:7" ht="19.95" customHeight="1" x14ac:dyDescent="0.25">
      <c r="A485" s="7" t="s">
        <v>151</v>
      </c>
      <c r="B485" s="12" t="s">
        <v>541</v>
      </c>
      <c r="C485" s="19" t="s">
        <v>1191</v>
      </c>
      <c r="D485" s="19" t="s">
        <v>56</v>
      </c>
      <c r="E485" s="19" t="s">
        <v>57</v>
      </c>
      <c r="F485" s="26">
        <v>300000</v>
      </c>
      <c r="G485" s="33">
        <v>321875</v>
      </c>
    </row>
    <row r="486" spans="1:7" ht="21" customHeight="1" x14ac:dyDescent="0.25">
      <c r="A486" s="7" t="s">
        <v>151</v>
      </c>
      <c r="B486" s="12" t="s">
        <v>453</v>
      </c>
      <c r="C486" s="19" t="s">
        <v>1065</v>
      </c>
      <c r="D486" s="19" t="s">
        <v>3</v>
      </c>
      <c r="E486" s="19" t="s">
        <v>57</v>
      </c>
      <c r="F486" s="26">
        <v>85444</v>
      </c>
      <c r="G486" s="33">
        <v>85444</v>
      </c>
    </row>
    <row r="487" spans="1:7" ht="19.95" customHeight="1" x14ac:dyDescent="0.25">
      <c r="A487" s="7" t="s">
        <v>151</v>
      </c>
      <c r="B487" s="12" t="s">
        <v>542</v>
      </c>
      <c r="C487" s="19" t="s">
        <v>1192</v>
      </c>
      <c r="D487" s="19" t="s">
        <v>3</v>
      </c>
      <c r="E487" s="19" t="s">
        <v>57</v>
      </c>
      <c r="F487" s="26">
        <v>784875</v>
      </c>
      <c r="G487" s="33">
        <v>784875</v>
      </c>
    </row>
    <row r="488" spans="1:7" ht="19.95" customHeight="1" x14ac:dyDescent="0.25">
      <c r="A488" s="7" t="s">
        <v>151</v>
      </c>
      <c r="B488" s="12" t="s">
        <v>543</v>
      </c>
      <c r="C488" s="19" t="s">
        <v>91</v>
      </c>
      <c r="D488" s="19" t="s">
        <v>3</v>
      </c>
      <c r="E488" s="19" t="s">
        <v>54</v>
      </c>
      <c r="F488" s="26">
        <v>66724</v>
      </c>
      <c r="G488" s="33">
        <v>79910</v>
      </c>
    </row>
    <row r="489" spans="1:7" ht="19.95" customHeight="1" x14ac:dyDescent="0.25">
      <c r="A489" s="7" t="s">
        <v>152</v>
      </c>
      <c r="B489" s="12" t="s">
        <v>544</v>
      </c>
      <c r="C489" s="19" t="s">
        <v>1193</v>
      </c>
      <c r="D489" s="19" t="s">
        <v>3</v>
      </c>
      <c r="E489" s="19" t="s">
        <v>57</v>
      </c>
      <c r="F489" s="26">
        <v>156000</v>
      </c>
      <c r="G489" s="33">
        <v>176000</v>
      </c>
    </row>
    <row r="490" spans="1:7" ht="19.95" customHeight="1" x14ac:dyDescent="0.25">
      <c r="A490" s="7" t="s">
        <v>152</v>
      </c>
      <c r="B490" s="12" t="s">
        <v>545</v>
      </c>
      <c r="C490" s="19" t="s">
        <v>1048</v>
      </c>
      <c r="D490" s="19" t="s">
        <v>55</v>
      </c>
      <c r="E490" s="19" t="s">
        <v>57</v>
      </c>
      <c r="F490" s="26">
        <v>66724</v>
      </c>
      <c r="G490" s="33">
        <v>66724</v>
      </c>
    </row>
    <row r="491" spans="1:7" ht="19.95" customHeight="1" x14ac:dyDescent="0.25">
      <c r="A491" s="7" t="s">
        <v>152</v>
      </c>
      <c r="B491" s="12" t="s">
        <v>546</v>
      </c>
      <c r="C491" s="19" t="s">
        <v>1194</v>
      </c>
      <c r="D491" s="19" t="s">
        <v>3</v>
      </c>
      <c r="E491" s="19" t="s">
        <v>54</v>
      </c>
      <c r="F491" s="26">
        <v>400000</v>
      </c>
      <c r="G491" s="33">
        <v>444167</v>
      </c>
    </row>
    <row r="492" spans="1:7" ht="19.95" customHeight="1" x14ac:dyDescent="0.25">
      <c r="A492" s="7" t="s">
        <v>152</v>
      </c>
      <c r="B492" s="12" t="s">
        <v>547</v>
      </c>
      <c r="C492" s="19" t="s">
        <v>1195</v>
      </c>
      <c r="D492" s="19" t="s">
        <v>54</v>
      </c>
      <c r="E492" s="19" t="s">
        <v>3</v>
      </c>
      <c r="F492" s="26">
        <v>140000</v>
      </c>
      <c r="G492" s="33">
        <v>140000</v>
      </c>
    </row>
    <row r="493" spans="1:7" ht="19.95" customHeight="1" x14ac:dyDescent="0.25">
      <c r="A493" s="7" t="s">
        <v>152</v>
      </c>
      <c r="B493" s="12" t="s">
        <v>548</v>
      </c>
      <c r="C493" s="19" t="s">
        <v>973</v>
      </c>
      <c r="D493" s="19" t="s">
        <v>55</v>
      </c>
      <c r="E493" s="19" t="s">
        <v>57</v>
      </c>
      <c r="F493" s="26">
        <v>84000</v>
      </c>
      <c r="G493" s="33">
        <v>84000</v>
      </c>
    </row>
    <row r="494" spans="1:7" ht="19.95" customHeight="1" x14ac:dyDescent="0.25">
      <c r="A494" s="7" t="s">
        <v>152</v>
      </c>
      <c r="B494" s="12" t="s">
        <v>549</v>
      </c>
      <c r="C494" s="19" t="s">
        <v>971</v>
      </c>
      <c r="D494" s="19" t="s">
        <v>3</v>
      </c>
      <c r="E494" s="19" t="s">
        <v>57</v>
      </c>
      <c r="F494" s="26">
        <v>637500</v>
      </c>
      <c r="G494" s="33">
        <v>637500</v>
      </c>
    </row>
    <row r="495" spans="1:7" ht="19.95" customHeight="1" x14ac:dyDescent="0.25">
      <c r="A495" s="7" t="s">
        <v>152</v>
      </c>
      <c r="B495" s="12" t="s">
        <v>550</v>
      </c>
      <c r="C495" s="19" t="s">
        <v>1196</v>
      </c>
      <c r="D495" s="19" t="s">
        <v>3</v>
      </c>
      <c r="E495" s="19" t="s">
        <v>55</v>
      </c>
      <c r="F495" s="26">
        <v>66724</v>
      </c>
      <c r="G495" s="33">
        <v>66724</v>
      </c>
    </row>
    <row r="496" spans="1:7" ht="19.95" customHeight="1" x14ac:dyDescent="0.25">
      <c r="A496" s="7" t="s">
        <v>152</v>
      </c>
      <c r="B496" s="12" t="s">
        <v>551</v>
      </c>
      <c r="C496" s="19" t="s">
        <v>1197</v>
      </c>
      <c r="D496" s="19" t="s">
        <v>3</v>
      </c>
      <c r="E496" s="19" t="s">
        <v>57</v>
      </c>
      <c r="F496" s="26">
        <v>800000</v>
      </c>
      <c r="G496" s="33">
        <v>871250</v>
      </c>
    </row>
    <row r="497" spans="1:7" ht="19.95" customHeight="1" x14ac:dyDescent="0.25">
      <c r="A497" s="7" t="s">
        <v>152</v>
      </c>
      <c r="B497" s="12" t="s">
        <v>552</v>
      </c>
      <c r="C497" s="19" t="s">
        <v>1198</v>
      </c>
      <c r="D497" s="19" t="s">
        <v>3</v>
      </c>
      <c r="E497" s="19" t="s">
        <v>57</v>
      </c>
      <c r="F497" s="26">
        <v>84000</v>
      </c>
      <c r="G497" s="33">
        <v>84000</v>
      </c>
    </row>
    <row r="498" spans="1:7" ht="19.95" customHeight="1" x14ac:dyDescent="0.25">
      <c r="A498" s="7" t="s">
        <v>152</v>
      </c>
      <c r="B498" s="12" t="s">
        <v>553</v>
      </c>
      <c r="C498" s="19" t="s">
        <v>1199</v>
      </c>
      <c r="D498" s="19" t="s">
        <v>54</v>
      </c>
      <c r="E498" s="19" t="s">
        <v>3</v>
      </c>
      <c r="F498" s="26">
        <v>850000</v>
      </c>
      <c r="G498" s="33">
        <v>965000</v>
      </c>
    </row>
    <row r="499" spans="1:7" ht="19.95" customHeight="1" x14ac:dyDescent="0.25">
      <c r="A499" s="7" t="s">
        <v>152</v>
      </c>
      <c r="B499" s="12" t="s">
        <v>554</v>
      </c>
      <c r="C499" s="19" t="s">
        <v>1200</v>
      </c>
      <c r="D499" s="19" t="s">
        <v>54</v>
      </c>
      <c r="E499" s="19" t="s">
        <v>57</v>
      </c>
      <c r="F499" s="26">
        <v>1250000</v>
      </c>
      <c r="G499" s="33">
        <v>1491475</v>
      </c>
    </row>
    <row r="500" spans="1:7" ht="21" customHeight="1" x14ac:dyDescent="0.25">
      <c r="A500" s="7" t="s">
        <v>152</v>
      </c>
      <c r="B500" s="12" t="s">
        <v>555</v>
      </c>
      <c r="C500" s="19" t="s">
        <v>958</v>
      </c>
      <c r="D500" s="19" t="s">
        <v>3</v>
      </c>
      <c r="E500" s="19" t="s">
        <v>55</v>
      </c>
      <c r="F500" s="26">
        <v>65500</v>
      </c>
      <c r="G500" s="33">
        <v>65500</v>
      </c>
    </row>
    <row r="501" spans="1:7" ht="19.95" customHeight="1" x14ac:dyDescent="0.25">
      <c r="A501" s="7" t="s">
        <v>152</v>
      </c>
      <c r="B501" s="12" t="s">
        <v>556</v>
      </c>
      <c r="C501" s="19" t="s">
        <v>998</v>
      </c>
      <c r="D501" s="19" t="s">
        <v>55</v>
      </c>
      <c r="E501" s="19" t="s">
        <v>57</v>
      </c>
      <c r="F501" s="26">
        <v>498750</v>
      </c>
      <c r="G501" s="33">
        <v>498750</v>
      </c>
    </row>
    <row r="502" spans="1:7" ht="19.95" customHeight="1" x14ac:dyDescent="0.25">
      <c r="A502" s="7" t="s">
        <v>152</v>
      </c>
      <c r="B502" s="12" t="s">
        <v>557</v>
      </c>
      <c r="C502" s="19" t="s">
        <v>1042</v>
      </c>
      <c r="D502" s="19" t="s">
        <v>55</v>
      </c>
      <c r="E502" s="19" t="s">
        <v>57</v>
      </c>
      <c r="F502" s="26">
        <v>130000</v>
      </c>
      <c r="G502" s="33">
        <v>164000</v>
      </c>
    </row>
    <row r="503" spans="1:7" ht="19.95" customHeight="1" x14ac:dyDescent="0.25">
      <c r="A503" s="7" t="s">
        <v>152</v>
      </c>
      <c r="B503" s="12" t="s">
        <v>558</v>
      </c>
      <c r="C503" s="19" t="s">
        <v>1201</v>
      </c>
      <c r="D503" s="19" t="s">
        <v>3</v>
      </c>
      <c r="E503" s="19" t="s">
        <v>57</v>
      </c>
      <c r="F503" s="26">
        <v>475000</v>
      </c>
      <c r="G503" s="33">
        <v>517500</v>
      </c>
    </row>
    <row r="504" spans="1:7" ht="19.95" customHeight="1" x14ac:dyDescent="0.25">
      <c r="A504" s="7" t="s">
        <v>152</v>
      </c>
      <c r="B504" s="12" t="s">
        <v>559</v>
      </c>
      <c r="C504" s="19" t="s">
        <v>1032</v>
      </c>
      <c r="D504" s="19" t="s">
        <v>56</v>
      </c>
      <c r="E504" s="19" t="s">
        <v>57</v>
      </c>
      <c r="F504" s="26">
        <v>84000</v>
      </c>
      <c r="G504" s="33">
        <v>84000</v>
      </c>
    </row>
    <row r="505" spans="1:7" ht="19.95" customHeight="1" x14ac:dyDescent="0.25">
      <c r="A505" s="7" t="s">
        <v>152</v>
      </c>
      <c r="B505" s="12" t="s">
        <v>560</v>
      </c>
      <c r="C505" s="19" t="s">
        <v>60</v>
      </c>
      <c r="D505" s="19" t="s">
        <v>56</v>
      </c>
      <c r="E505" s="19" t="s">
        <v>57</v>
      </c>
      <c r="F505" s="26">
        <v>65500</v>
      </c>
      <c r="G505" s="33">
        <v>65500</v>
      </c>
    </row>
    <row r="506" spans="1:7" ht="19.95" customHeight="1" x14ac:dyDescent="0.25">
      <c r="A506" s="7" t="s">
        <v>152</v>
      </c>
      <c r="B506" s="12" t="s">
        <v>250</v>
      </c>
      <c r="C506" s="19" t="s">
        <v>1174</v>
      </c>
      <c r="D506" s="19" t="s">
        <v>55</v>
      </c>
      <c r="E506" s="19" t="s">
        <v>57</v>
      </c>
      <c r="F506" s="26">
        <v>168000</v>
      </c>
      <c r="G506" s="33">
        <v>168000</v>
      </c>
    </row>
    <row r="507" spans="1:7" ht="19.95" customHeight="1" x14ac:dyDescent="0.25">
      <c r="A507" s="7" t="s">
        <v>152</v>
      </c>
      <c r="B507" s="12" t="s">
        <v>561</v>
      </c>
      <c r="C507" s="19" t="s">
        <v>1202</v>
      </c>
      <c r="D507" s="19" t="s">
        <v>55</v>
      </c>
      <c r="E507" s="19" t="s">
        <v>57</v>
      </c>
      <c r="F507" s="26">
        <v>700000</v>
      </c>
      <c r="G507" s="33">
        <v>779400</v>
      </c>
    </row>
    <row r="508" spans="1:7" ht="19.95" customHeight="1" x14ac:dyDescent="0.25">
      <c r="A508" s="7" t="s">
        <v>152</v>
      </c>
      <c r="B508" s="12" t="s">
        <v>562</v>
      </c>
      <c r="C508" s="19" t="s">
        <v>1203</v>
      </c>
      <c r="D508" s="19" t="s">
        <v>3</v>
      </c>
      <c r="E508" s="19" t="s">
        <v>57</v>
      </c>
      <c r="F508" s="26">
        <v>1637500</v>
      </c>
      <c r="G508" s="33">
        <v>1926250</v>
      </c>
    </row>
    <row r="509" spans="1:7" ht="19.95" customHeight="1" x14ac:dyDescent="0.25">
      <c r="A509" s="7" t="s">
        <v>152</v>
      </c>
      <c r="B509" s="12" t="s">
        <v>563</v>
      </c>
      <c r="C509" s="19" t="s">
        <v>909</v>
      </c>
      <c r="D509" s="19" t="s">
        <v>3</v>
      </c>
      <c r="E509" s="19" t="s">
        <v>57</v>
      </c>
      <c r="F509" s="26">
        <v>325000</v>
      </c>
      <c r="G509" s="33">
        <v>331562</v>
      </c>
    </row>
    <row r="510" spans="1:7" ht="20.25" customHeight="1" x14ac:dyDescent="0.25">
      <c r="A510" s="7" t="s">
        <v>152</v>
      </c>
      <c r="B510" s="12" t="s">
        <v>564</v>
      </c>
      <c r="C510" s="19" t="s">
        <v>1204</v>
      </c>
      <c r="D510" s="19" t="s">
        <v>56</v>
      </c>
      <c r="E510" s="19" t="s">
        <v>57</v>
      </c>
      <c r="F510" s="26">
        <v>85444</v>
      </c>
      <c r="G510" s="33">
        <v>85444</v>
      </c>
    </row>
    <row r="511" spans="1:7" ht="19.95" customHeight="1" x14ac:dyDescent="0.25">
      <c r="A511" s="7" t="s">
        <v>152</v>
      </c>
      <c r="B511" s="12" t="s">
        <v>565</v>
      </c>
      <c r="C511" s="19" t="s">
        <v>1205</v>
      </c>
      <c r="D511" s="19" t="s">
        <v>54</v>
      </c>
      <c r="E511" s="19" t="s">
        <v>57</v>
      </c>
      <c r="F511" s="26">
        <v>275000</v>
      </c>
      <c r="G511" s="33">
        <v>372500</v>
      </c>
    </row>
    <row r="512" spans="1:7" ht="19.95" customHeight="1" x14ac:dyDescent="0.25">
      <c r="A512" s="7" t="s">
        <v>152</v>
      </c>
      <c r="B512" s="12" t="s">
        <v>566</v>
      </c>
      <c r="C512" s="19" t="s">
        <v>1206</v>
      </c>
      <c r="D512" s="19" t="s">
        <v>55</v>
      </c>
      <c r="E512" s="19" t="s">
        <v>57</v>
      </c>
      <c r="F512" s="26">
        <v>475000</v>
      </c>
      <c r="G512" s="33">
        <v>475000</v>
      </c>
    </row>
    <row r="513" spans="1:7" ht="19.95" customHeight="1" x14ac:dyDescent="0.25">
      <c r="A513" s="7" t="s">
        <v>152</v>
      </c>
      <c r="B513" s="12" t="s">
        <v>567</v>
      </c>
      <c r="C513" s="19" t="s">
        <v>1122</v>
      </c>
      <c r="D513" s="19" t="s">
        <v>54</v>
      </c>
      <c r="E513" s="19" t="s">
        <v>57</v>
      </c>
      <c r="F513" s="26">
        <v>550000</v>
      </c>
      <c r="G513" s="33">
        <v>550000</v>
      </c>
    </row>
    <row r="514" spans="1:7" ht="19.95" customHeight="1" x14ac:dyDescent="0.25">
      <c r="A514" s="7" t="s">
        <v>152</v>
      </c>
      <c r="B514" s="12" t="s">
        <v>568</v>
      </c>
      <c r="C514" s="19" t="s">
        <v>1057</v>
      </c>
      <c r="D514" s="19" t="s">
        <v>3</v>
      </c>
      <c r="E514" s="19" t="s">
        <v>54</v>
      </c>
      <c r="F514" s="26">
        <v>130000</v>
      </c>
      <c r="G514" s="33">
        <v>136500</v>
      </c>
    </row>
    <row r="515" spans="1:7" ht="19.95" customHeight="1" x14ac:dyDescent="0.25">
      <c r="A515" s="7" t="s">
        <v>152</v>
      </c>
      <c r="B515" s="12" t="s">
        <v>199</v>
      </c>
      <c r="C515" s="19" t="s">
        <v>453</v>
      </c>
      <c r="D515" s="19" t="s">
        <v>55</v>
      </c>
      <c r="E515" s="19" t="s">
        <v>3</v>
      </c>
      <c r="F515" s="26">
        <v>93989</v>
      </c>
      <c r="G515" s="33">
        <v>107570</v>
      </c>
    </row>
    <row r="516" spans="1:7" ht="19.95" customHeight="1" x14ac:dyDescent="0.25">
      <c r="A516" s="7" t="s">
        <v>152</v>
      </c>
      <c r="B516" s="12" t="s">
        <v>569</v>
      </c>
      <c r="C516" s="19" t="s">
        <v>1170</v>
      </c>
      <c r="D516" s="19" t="s">
        <v>56</v>
      </c>
      <c r="E516" s="19" t="s">
        <v>57</v>
      </c>
      <c r="F516" s="26">
        <v>300000</v>
      </c>
      <c r="G516" s="33">
        <v>316250</v>
      </c>
    </row>
    <row r="517" spans="1:7" ht="19.95" customHeight="1" x14ac:dyDescent="0.25">
      <c r="A517" s="7" t="s">
        <v>152</v>
      </c>
      <c r="B517" s="12" t="s">
        <v>570</v>
      </c>
      <c r="C517" s="19" t="s">
        <v>1207</v>
      </c>
      <c r="D517" s="19" t="s">
        <v>55</v>
      </c>
      <c r="E517" s="19" t="s">
        <v>57</v>
      </c>
      <c r="F517" s="26">
        <v>2088235</v>
      </c>
      <c r="G517" s="33">
        <v>2345214</v>
      </c>
    </row>
    <row r="518" spans="1:7" ht="21" customHeight="1" x14ac:dyDescent="0.25">
      <c r="A518" s="7" t="s">
        <v>152</v>
      </c>
      <c r="B518" s="12" t="s">
        <v>571</v>
      </c>
      <c r="C518" s="19" t="s">
        <v>106</v>
      </c>
      <c r="D518" s="19" t="s">
        <v>54</v>
      </c>
      <c r="E518" s="19" t="s">
        <v>57</v>
      </c>
      <c r="F518" s="26">
        <v>116000</v>
      </c>
      <c r="G518" s="33">
        <v>130000</v>
      </c>
    </row>
    <row r="519" spans="1:7" ht="19.95" customHeight="1" x14ac:dyDescent="0.25">
      <c r="A519" s="7" t="s">
        <v>153</v>
      </c>
      <c r="B519" s="12" t="s">
        <v>572</v>
      </c>
      <c r="C519" s="19" t="s">
        <v>1208</v>
      </c>
      <c r="D519" s="19" t="s">
        <v>54</v>
      </c>
      <c r="E519" s="19" t="s">
        <v>57</v>
      </c>
      <c r="F519" s="26">
        <v>3706139</v>
      </c>
      <c r="G519" s="33">
        <v>4264963</v>
      </c>
    </row>
    <row r="520" spans="1:7" ht="19.95" customHeight="1" x14ac:dyDescent="0.25">
      <c r="A520" s="7" t="s">
        <v>153</v>
      </c>
      <c r="B520" s="12" t="s">
        <v>573</v>
      </c>
      <c r="C520" s="19" t="s">
        <v>1209</v>
      </c>
      <c r="D520" s="19" t="s">
        <v>3</v>
      </c>
      <c r="E520" s="19" t="s">
        <v>57</v>
      </c>
      <c r="F520" s="26">
        <v>65500</v>
      </c>
      <c r="G520" s="33">
        <v>71559</v>
      </c>
    </row>
    <row r="521" spans="1:7" ht="19.95" customHeight="1" x14ac:dyDescent="0.25">
      <c r="A521" s="7" t="s">
        <v>153</v>
      </c>
      <c r="B521" s="12" t="s">
        <v>574</v>
      </c>
      <c r="C521" s="19" t="s">
        <v>936</v>
      </c>
      <c r="D521" s="19" t="s">
        <v>55</v>
      </c>
      <c r="E521" s="19" t="s">
        <v>57</v>
      </c>
      <c r="F521" s="26">
        <v>84000</v>
      </c>
      <c r="G521" s="33">
        <v>84000</v>
      </c>
    </row>
    <row r="522" spans="1:7" ht="19.95" customHeight="1" x14ac:dyDescent="0.25">
      <c r="A522" s="7" t="s">
        <v>153</v>
      </c>
      <c r="B522" s="12" t="s">
        <v>575</v>
      </c>
      <c r="C522" s="19" t="s">
        <v>1210</v>
      </c>
      <c r="D522" s="19" t="s">
        <v>3</v>
      </c>
      <c r="E522" s="19" t="s">
        <v>57</v>
      </c>
      <c r="F522" s="26">
        <v>225000</v>
      </c>
      <c r="G522" s="33">
        <v>225000</v>
      </c>
    </row>
    <row r="523" spans="1:7" ht="19.95" customHeight="1" x14ac:dyDescent="0.25">
      <c r="A523" s="7" t="s">
        <v>153</v>
      </c>
      <c r="B523" s="12" t="s">
        <v>576</v>
      </c>
      <c r="C523" s="19" t="s">
        <v>906</v>
      </c>
      <c r="D523" s="19" t="s">
        <v>54</v>
      </c>
      <c r="E523" s="19" t="s">
        <v>57</v>
      </c>
      <c r="F523" s="26">
        <v>550000</v>
      </c>
      <c r="G523" s="33">
        <v>613962</v>
      </c>
    </row>
    <row r="524" spans="1:7" ht="19.95" customHeight="1" x14ac:dyDescent="0.25">
      <c r="A524" s="7" t="s">
        <v>153</v>
      </c>
      <c r="B524" s="12" t="s">
        <v>577</v>
      </c>
      <c r="C524" s="19" t="s">
        <v>1047</v>
      </c>
      <c r="D524" s="19" t="s">
        <v>3</v>
      </c>
      <c r="E524" s="19" t="s">
        <v>54</v>
      </c>
      <c r="F524" s="26">
        <v>2500000</v>
      </c>
      <c r="G524" s="33">
        <v>2675000</v>
      </c>
    </row>
    <row r="525" spans="1:7" ht="19.95" customHeight="1" x14ac:dyDescent="0.25">
      <c r="A525" s="7" t="s">
        <v>153</v>
      </c>
      <c r="B525" s="12" t="s">
        <v>578</v>
      </c>
      <c r="C525" s="19" t="s">
        <v>1211</v>
      </c>
      <c r="D525" s="19" t="s">
        <v>3</v>
      </c>
      <c r="E525" s="19" t="s">
        <v>57</v>
      </c>
      <c r="F525" s="26">
        <v>65500</v>
      </c>
      <c r="G525" s="33">
        <v>65500</v>
      </c>
    </row>
    <row r="526" spans="1:7" ht="19.95" customHeight="1" x14ac:dyDescent="0.25">
      <c r="A526" s="7" t="s">
        <v>153</v>
      </c>
      <c r="B526" s="12" t="s">
        <v>579</v>
      </c>
      <c r="C526" s="19" t="s">
        <v>93</v>
      </c>
      <c r="D526" s="19" t="s">
        <v>55</v>
      </c>
      <c r="E526" s="19" t="s">
        <v>57</v>
      </c>
      <c r="F526" s="26">
        <v>325000</v>
      </c>
      <c r="G526" s="33">
        <v>343813</v>
      </c>
    </row>
    <row r="527" spans="1:7" ht="19.95" customHeight="1" x14ac:dyDescent="0.25">
      <c r="A527" s="7" t="s">
        <v>153</v>
      </c>
      <c r="B527" s="12" t="s">
        <v>580</v>
      </c>
      <c r="C527" s="19" t="s">
        <v>1212</v>
      </c>
      <c r="D527" s="19" t="s">
        <v>55</v>
      </c>
      <c r="E527" s="19" t="s">
        <v>3</v>
      </c>
      <c r="F527" s="26">
        <v>250000</v>
      </c>
      <c r="G527" s="33">
        <v>250000</v>
      </c>
    </row>
    <row r="528" spans="1:7" ht="19.95" customHeight="1" x14ac:dyDescent="0.25">
      <c r="A528" s="7" t="s">
        <v>153</v>
      </c>
      <c r="B528" s="12" t="s">
        <v>581</v>
      </c>
      <c r="C528" s="19" t="s">
        <v>1213</v>
      </c>
      <c r="D528" s="19" t="s">
        <v>56</v>
      </c>
      <c r="E528" s="19" t="s">
        <v>57</v>
      </c>
      <c r="F528" s="26">
        <v>125000</v>
      </c>
      <c r="G528" s="33">
        <v>136250</v>
      </c>
    </row>
    <row r="529" spans="1:7" ht="19.95" customHeight="1" x14ac:dyDescent="0.25">
      <c r="A529" s="7" t="s">
        <v>153</v>
      </c>
      <c r="B529" s="12" t="s">
        <v>324</v>
      </c>
      <c r="C529" s="19" t="s">
        <v>1214</v>
      </c>
      <c r="D529" s="19" t="s">
        <v>56</v>
      </c>
      <c r="E529" s="19" t="s">
        <v>57</v>
      </c>
      <c r="F529" s="26">
        <v>84000</v>
      </c>
      <c r="G529" s="33">
        <v>84000</v>
      </c>
    </row>
    <row r="530" spans="1:7" ht="19.95" customHeight="1" x14ac:dyDescent="0.25">
      <c r="A530" s="7" t="s">
        <v>153</v>
      </c>
      <c r="B530" s="12" t="s">
        <v>582</v>
      </c>
      <c r="C530" s="19" t="s">
        <v>913</v>
      </c>
      <c r="D530" s="19" t="s">
        <v>55</v>
      </c>
      <c r="E530" s="19" t="s">
        <v>57</v>
      </c>
      <c r="F530" s="26">
        <v>425000</v>
      </c>
      <c r="G530" s="33">
        <v>443750</v>
      </c>
    </row>
    <row r="531" spans="1:7" ht="19.95" customHeight="1" x14ac:dyDescent="0.25">
      <c r="A531" s="7" t="s">
        <v>153</v>
      </c>
      <c r="B531" s="12" t="s">
        <v>583</v>
      </c>
      <c r="C531" s="19" t="s">
        <v>1215</v>
      </c>
      <c r="D531" s="19" t="s">
        <v>3</v>
      </c>
      <c r="E531" s="19" t="s">
        <v>57</v>
      </c>
      <c r="F531" s="26">
        <v>3250000</v>
      </c>
      <c r="G531" s="33">
        <v>3545833</v>
      </c>
    </row>
    <row r="532" spans="1:7" ht="21" customHeight="1" x14ac:dyDescent="0.25">
      <c r="A532" s="7" t="s">
        <v>153</v>
      </c>
      <c r="B532" s="12" t="s">
        <v>583</v>
      </c>
      <c r="C532" s="19" t="s">
        <v>1216</v>
      </c>
      <c r="D532" s="19" t="s">
        <v>3</v>
      </c>
      <c r="E532" s="19" t="s">
        <v>57</v>
      </c>
      <c r="F532" s="26">
        <v>100000</v>
      </c>
      <c r="G532" s="33">
        <v>100000</v>
      </c>
    </row>
    <row r="533" spans="1:7" ht="19.95" customHeight="1" x14ac:dyDescent="0.25">
      <c r="A533" s="7" t="s">
        <v>153</v>
      </c>
      <c r="B533" s="12" t="s">
        <v>525</v>
      </c>
      <c r="C533" s="19" t="s">
        <v>1217</v>
      </c>
      <c r="D533" s="19" t="s">
        <v>55</v>
      </c>
      <c r="E533" s="19" t="s">
        <v>57</v>
      </c>
      <c r="F533" s="26">
        <v>425000</v>
      </c>
      <c r="G533" s="33">
        <v>450000</v>
      </c>
    </row>
    <row r="534" spans="1:7" ht="19.95" customHeight="1" x14ac:dyDescent="0.25">
      <c r="A534" s="7" t="s">
        <v>153</v>
      </c>
      <c r="B534" s="12" t="s">
        <v>529</v>
      </c>
      <c r="C534" s="19" t="s">
        <v>1057</v>
      </c>
      <c r="D534" s="19" t="s">
        <v>56</v>
      </c>
      <c r="E534" s="19" t="s">
        <v>57</v>
      </c>
      <c r="F534" s="26">
        <v>65500</v>
      </c>
      <c r="G534" s="33">
        <v>65500</v>
      </c>
    </row>
    <row r="535" spans="1:7" ht="19.95" customHeight="1" x14ac:dyDescent="0.25">
      <c r="A535" s="7" t="s">
        <v>153</v>
      </c>
      <c r="B535" s="12" t="s">
        <v>275</v>
      </c>
      <c r="C535" s="19" t="s">
        <v>1218</v>
      </c>
      <c r="D535" s="19" t="s">
        <v>55</v>
      </c>
      <c r="E535" s="19" t="s">
        <v>3</v>
      </c>
      <c r="F535" s="26">
        <v>350000</v>
      </c>
      <c r="G535" s="33">
        <v>370000</v>
      </c>
    </row>
    <row r="536" spans="1:7" ht="19.95" customHeight="1" x14ac:dyDescent="0.25">
      <c r="A536" s="7" t="s">
        <v>153</v>
      </c>
      <c r="B536" s="12" t="s">
        <v>584</v>
      </c>
      <c r="C536" s="19" t="s">
        <v>1219</v>
      </c>
      <c r="D536" s="19" t="s">
        <v>3</v>
      </c>
      <c r="E536" s="19" t="s">
        <v>57</v>
      </c>
      <c r="F536" s="26">
        <v>525000</v>
      </c>
      <c r="G536" s="33">
        <v>582500</v>
      </c>
    </row>
    <row r="537" spans="1:7" ht="19.95" customHeight="1" x14ac:dyDescent="0.25">
      <c r="A537" s="7" t="s">
        <v>153</v>
      </c>
      <c r="B537" s="12" t="s">
        <v>585</v>
      </c>
      <c r="C537" s="19" t="s">
        <v>854</v>
      </c>
      <c r="D537" s="19" t="s">
        <v>55</v>
      </c>
      <c r="E537" s="19" t="s">
        <v>57</v>
      </c>
      <c r="F537" s="26">
        <v>150000</v>
      </c>
      <c r="G537" s="33">
        <v>170000</v>
      </c>
    </row>
    <row r="538" spans="1:7" ht="19.95" customHeight="1" x14ac:dyDescent="0.25">
      <c r="A538" s="7" t="s">
        <v>153</v>
      </c>
      <c r="B538" s="12" t="s">
        <v>586</v>
      </c>
      <c r="C538" s="19" t="s">
        <v>1220</v>
      </c>
      <c r="D538" s="19" t="s">
        <v>54</v>
      </c>
      <c r="E538" s="19" t="s">
        <v>57</v>
      </c>
      <c r="F538" s="26">
        <v>66724</v>
      </c>
      <c r="G538" s="33">
        <v>66724</v>
      </c>
    </row>
    <row r="539" spans="1:7" ht="19.95" customHeight="1" x14ac:dyDescent="0.25">
      <c r="A539" s="7" t="s">
        <v>153</v>
      </c>
      <c r="B539" s="12" t="s">
        <v>587</v>
      </c>
      <c r="C539" s="19" t="s">
        <v>914</v>
      </c>
      <c r="D539" s="19" t="s">
        <v>56</v>
      </c>
      <c r="E539" s="19" t="s">
        <v>57</v>
      </c>
      <c r="F539" s="26">
        <v>150000</v>
      </c>
      <c r="G539" s="33">
        <v>157500</v>
      </c>
    </row>
    <row r="540" spans="1:7" ht="19.95" customHeight="1" x14ac:dyDescent="0.25">
      <c r="A540" s="7" t="s">
        <v>153</v>
      </c>
      <c r="B540" s="12" t="s">
        <v>588</v>
      </c>
      <c r="C540" s="19" t="s">
        <v>1034</v>
      </c>
      <c r="D540" s="19" t="s">
        <v>3</v>
      </c>
      <c r="E540" s="19" t="s">
        <v>57</v>
      </c>
      <c r="F540" s="26">
        <v>69902</v>
      </c>
      <c r="G540" s="33">
        <v>69902</v>
      </c>
    </row>
    <row r="541" spans="1:7" ht="19.95" customHeight="1" x14ac:dyDescent="0.25">
      <c r="A541" s="7" t="s">
        <v>153</v>
      </c>
      <c r="B541" s="12" t="s">
        <v>589</v>
      </c>
      <c r="C541" s="19" t="s">
        <v>987</v>
      </c>
      <c r="D541" s="19" t="s">
        <v>55</v>
      </c>
      <c r="E541" s="19" t="s">
        <v>3</v>
      </c>
      <c r="F541" s="26">
        <v>200000</v>
      </c>
      <c r="G541" s="33">
        <v>200000</v>
      </c>
    </row>
    <row r="542" spans="1:7" ht="20.25" customHeight="1" x14ac:dyDescent="0.25">
      <c r="A542" s="7" t="s">
        <v>153</v>
      </c>
      <c r="B542" s="12" t="s">
        <v>590</v>
      </c>
      <c r="C542" s="19" t="s">
        <v>813</v>
      </c>
      <c r="D542" s="19" t="s">
        <v>3</v>
      </c>
      <c r="E542" s="19" t="s">
        <v>57</v>
      </c>
      <c r="F542" s="26">
        <v>240000</v>
      </c>
      <c r="G542" s="33">
        <v>240000</v>
      </c>
    </row>
    <row r="543" spans="1:7" ht="19.95" customHeight="1" x14ac:dyDescent="0.25">
      <c r="A543" s="7" t="s">
        <v>153</v>
      </c>
      <c r="B543" s="12" t="s">
        <v>591</v>
      </c>
      <c r="C543" s="19" t="s">
        <v>1221</v>
      </c>
      <c r="D543" s="19" t="s">
        <v>56</v>
      </c>
      <c r="E543" s="19" t="s">
        <v>57</v>
      </c>
      <c r="F543" s="26">
        <v>225000</v>
      </c>
      <c r="G543" s="33">
        <v>225000</v>
      </c>
    </row>
    <row r="544" spans="1:7" ht="19.95" customHeight="1" x14ac:dyDescent="0.25">
      <c r="A544" s="7" t="s">
        <v>153</v>
      </c>
      <c r="B544" s="12" t="s">
        <v>592</v>
      </c>
      <c r="C544" s="19" t="s">
        <v>1084</v>
      </c>
      <c r="D544" s="19" t="s">
        <v>55</v>
      </c>
      <c r="E544" s="19" t="s">
        <v>3</v>
      </c>
      <c r="F544" s="26">
        <v>325000</v>
      </c>
      <c r="G544" s="33">
        <v>353437</v>
      </c>
    </row>
    <row r="545" spans="1:7" ht="19.95" customHeight="1" x14ac:dyDescent="0.25">
      <c r="A545" s="7" t="s">
        <v>153</v>
      </c>
      <c r="B545" s="12" t="s">
        <v>593</v>
      </c>
      <c r="C545" s="19" t="s">
        <v>911</v>
      </c>
      <c r="D545" s="19" t="s">
        <v>54</v>
      </c>
      <c r="E545" s="19" t="s">
        <v>57</v>
      </c>
      <c r="F545" s="26">
        <v>110000</v>
      </c>
      <c r="G545" s="33">
        <v>120000</v>
      </c>
    </row>
    <row r="546" spans="1:7" ht="19.95" customHeight="1" x14ac:dyDescent="0.25">
      <c r="A546" s="7" t="s">
        <v>153</v>
      </c>
      <c r="B546" s="12" t="s">
        <v>594</v>
      </c>
      <c r="C546" s="19" t="s">
        <v>982</v>
      </c>
      <c r="D546" s="19" t="s">
        <v>55</v>
      </c>
      <c r="E546" s="19" t="s">
        <v>57</v>
      </c>
      <c r="F546" s="26">
        <v>65500</v>
      </c>
      <c r="G546" s="33">
        <v>65500</v>
      </c>
    </row>
    <row r="547" spans="1:7" ht="19.95" customHeight="1" x14ac:dyDescent="0.25">
      <c r="A547" s="7" t="s">
        <v>153</v>
      </c>
      <c r="B547" s="12" t="s">
        <v>595</v>
      </c>
      <c r="C547" s="19" t="s">
        <v>940</v>
      </c>
      <c r="D547" s="19" t="s">
        <v>3</v>
      </c>
      <c r="E547" s="19" t="s">
        <v>57</v>
      </c>
      <c r="F547" s="26">
        <v>84000</v>
      </c>
      <c r="G547" s="33">
        <v>84000</v>
      </c>
    </row>
    <row r="548" spans="1:7" ht="19.95" customHeight="1" x14ac:dyDescent="0.25">
      <c r="A548" s="7" t="s">
        <v>153</v>
      </c>
      <c r="B548" s="12" t="s">
        <v>596</v>
      </c>
      <c r="C548" s="19" t="s">
        <v>648</v>
      </c>
      <c r="D548" s="19" t="s">
        <v>3</v>
      </c>
      <c r="E548" s="19" t="s">
        <v>57</v>
      </c>
      <c r="F548" s="26">
        <v>65500</v>
      </c>
      <c r="G548" s="33">
        <v>65500</v>
      </c>
    </row>
    <row r="549" spans="1:7" ht="19.95" customHeight="1" x14ac:dyDescent="0.25">
      <c r="A549" s="7" t="s">
        <v>153</v>
      </c>
      <c r="B549" s="12" t="s">
        <v>597</v>
      </c>
      <c r="C549" s="19" t="s">
        <v>963</v>
      </c>
      <c r="D549" s="19" t="s">
        <v>54</v>
      </c>
      <c r="E549" s="19" t="s">
        <v>57</v>
      </c>
      <c r="F549" s="26">
        <v>606375</v>
      </c>
      <c r="G549" s="33">
        <v>647860</v>
      </c>
    </row>
    <row r="550" spans="1:7" ht="21" customHeight="1" x14ac:dyDescent="0.25">
      <c r="A550" s="7" t="s">
        <v>153</v>
      </c>
      <c r="B550" s="12" t="s">
        <v>598</v>
      </c>
      <c r="C550" s="19" t="s">
        <v>1222</v>
      </c>
      <c r="D550" s="19" t="s">
        <v>54</v>
      </c>
      <c r="E550" s="19" t="s">
        <v>57</v>
      </c>
      <c r="F550" s="26">
        <v>1500000</v>
      </c>
      <c r="G550" s="33">
        <v>1747500</v>
      </c>
    </row>
    <row r="551" spans="1:7" ht="19.95" customHeight="1" x14ac:dyDescent="0.25">
      <c r="A551" s="7" t="s">
        <v>154</v>
      </c>
      <c r="B551" s="12" t="s">
        <v>599</v>
      </c>
      <c r="C551" s="19" t="s">
        <v>1223</v>
      </c>
      <c r="D551" s="19" t="s">
        <v>55</v>
      </c>
      <c r="E551" s="19" t="s">
        <v>3</v>
      </c>
      <c r="F551" s="26">
        <v>200000</v>
      </c>
      <c r="G551" s="33">
        <v>244800</v>
      </c>
    </row>
    <row r="552" spans="1:7" ht="19.95" customHeight="1" x14ac:dyDescent="0.25">
      <c r="A552" s="7" t="s">
        <v>154</v>
      </c>
      <c r="B552" s="12" t="s">
        <v>600</v>
      </c>
      <c r="C552" s="19" t="s">
        <v>1224</v>
      </c>
      <c r="D552" s="19" t="s">
        <v>55</v>
      </c>
      <c r="E552" s="19" t="s">
        <v>57</v>
      </c>
      <c r="F552" s="26">
        <v>270000</v>
      </c>
      <c r="G552" s="33">
        <v>308700</v>
      </c>
    </row>
    <row r="553" spans="1:7" ht="19.95" customHeight="1" x14ac:dyDescent="0.25">
      <c r="A553" s="7" t="s">
        <v>154</v>
      </c>
      <c r="B553" s="12" t="s">
        <v>601</v>
      </c>
      <c r="C553" s="19" t="s">
        <v>1225</v>
      </c>
      <c r="D553" s="19" t="s">
        <v>54</v>
      </c>
      <c r="E553" s="19" t="s">
        <v>57</v>
      </c>
      <c r="F553" s="26">
        <v>825000</v>
      </c>
      <c r="G553" s="33">
        <v>914000</v>
      </c>
    </row>
    <row r="554" spans="1:7" ht="19.95" customHeight="1" x14ac:dyDescent="0.25">
      <c r="A554" s="7" t="s">
        <v>154</v>
      </c>
      <c r="B554" s="12" t="s">
        <v>602</v>
      </c>
      <c r="C554" s="19" t="s">
        <v>68</v>
      </c>
      <c r="D554" s="19" t="s">
        <v>56</v>
      </c>
      <c r="E554" s="19" t="s">
        <v>57</v>
      </c>
      <c r="F554" s="26">
        <v>125000</v>
      </c>
      <c r="G554" s="33">
        <v>132688</v>
      </c>
    </row>
    <row r="555" spans="1:7" ht="19.95" customHeight="1" x14ac:dyDescent="0.25">
      <c r="A555" s="7" t="s">
        <v>154</v>
      </c>
      <c r="B555" s="12" t="s">
        <v>603</v>
      </c>
      <c r="C555" s="19" t="s">
        <v>121</v>
      </c>
      <c r="D555" s="19" t="s">
        <v>55</v>
      </c>
      <c r="E555" s="19" t="s">
        <v>57</v>
      </c>
      <c r="F555" s="26">
        <v>65500</v>
      </c>
      <c r="G555" s="33">
        <v>65500</v>
      </c>
    </row>
    <row r="556" spans="1:7" ht="19.95" customHeight="1" x14ac:dyDescent="0.25">
      <c r="A556" s="7" t="s">
        <v>154</v>
      </c>
      <c r="B556" s="12" t="s">
        <v>604</v>
      </c>
      <c r="C556" s="19" t="s">
        <v>946</v>
      </c>
      <c r="D556" s="19" t="s">
        <v>55</v>
      </c>
      <c r="E556" s="19" t="s">
        <v>57</v>
      </c>
      <c r="F556" s="26">
        <v>750000</v>
      </c>
      <c r="G556" s="33">
        <v>814000</v>
      </c>
    </row>
    <row r="557" spans="1:7" ht="19.95" customHeight="1" x14ac:dyDescent="0.25">
      <c r="A557" s="7" t="s">
        <v>154</v>
      </c>
      <c r="B557" s="12" t="s">
        <v>605</v>
      </c>
      <c r="C557" s="19" t="s">
        <v>1226</v>
      </c>
      <c r="D557" s="19" t="s">
        <v>3</v>
      </c>
      <c r="E557" s="19" t="s">
        <v>57</v>
      </c>
      <c r="F557" s="26">
        <v>65500</v>
      </c>
      <c r="G557" s="33">
        <v>84357</v>
      </c>
    </row>
    <row r="558" spans="1:7" ht="19.95" customHeight="1" x14ac:dyDescent="0.25">
      <c r="A558" s="7" t="s">
        <v>154</v>
      </c>
      <c r="B558" s="12" t="s">
        <v>548</v>
      </c>
      <c r="C558" s="19" t="s">
        <v>427</v>
      </c>
      <c r="D558" s="19" t="s">
        <v>3</v>
      </c>
      <c r="E558" s="19" t="s">
        <v>57</v>
      </c>
      <c r="F558" s="26">
        <v>900000</v>
      </c>
      <c r="G558" s="33">
        <v>1076000</v>
      </c>
    </row>
    <row r="559" spans="1:7" ht="19.95" customHeight="1" x14ac:dyDescent="0.25">
      <c r="A559" s="7" t="s">
        <v>154</v>
      </c>
      <c r="B559" s="12" t="s">
        <v>606</v>
      </c>
      <c r="C559" s="19" t="s">
        <v>1161</v>
      </c>
      <c r="D559" s="19" t="s">
        <v>55</v>
      </c>
      <c r="E559" s="19" t="s">
        <v>57</v>
      </c>
      <c r="F559" s="26">
        <v>700000</v>
      </c>
      <c r="G559" s="33">
        <v>700000</v>
      </c>
    </row>
    <row r="560" spans="1:7" ht="19.95" customHeight="1" x14ac:dyDescent="0.25">
      <c r="A560" s="7" t="s">
        <v>154</v>
      </c>
      <c r="B560" s="12" t="s">
        <v>607</v>
      </c>
      <c r="C560" s="19" t="s">
        <v>111</v>
      </c>
      <c r="D560" s="19" t="s">
        <v>54</v>
      </c>
      <c r="E560" s="19" t="s">
        <v>57</v>
      </c>
      <c r="F560" s="26">
        <v>180000</v>
      </c>
      <c r="G560" s="33">
        <v>199600</v>
      </c>
    </row>
    <row r="561" spans="1:7" ht="19.95" customHeight="1" x14ac:dyDescent="0.25">
      <c r="A561" s="7" t="s">
        <v>154</v>
      </c>
      <c r="B561" s="12" t="s">
        <v>608</v>
      </c>
      <c r="C561" s="19" t="s">
        <v>989</v>
      </c>
      <c r="D561" s="19" t="s">
        <v>55</v>
      </c>
      <c r="E561" s="19" t="s">
        <v>57</v>
      </c>
      <c r="F561" s="26">
        <v>228000</v>
      </c>
      <c r="G561" s="33">
        <v>238000</v>
      </c>
    </row>
    <row r="562" spans="1:7" ht="19.95" customHeight="1" x14ac:dyDescent="0.25">
      <c r="A562" s="7" t="s">
        <v>154</v>
      </c>
      <c r="B562" s="12" t="s">
        <v>609</v>
      </c>
      <c r="C562" s="19" t="s">
        <v>1227</v>
      </c>
      <c r="D562" s="19" t="s">
        <v>55</v>
      </c>
      <c r="E562" s="19" t="s">
        <v>57</v>
      </c>
      <c r="F562" s="26">
        <v>125000</v>
      </c>
      <c r="G562" s="33">
        <v>144788</v>
      </c>
    </row>
    <row r="563" spans="1:7" ht="19.95" customHeight="1" x14ac:dyDescent="0.25">
      <c r="A563" s="7" t="s">
        <v>154</v>
      </c>
      <c r="B563" s="12" t="s">
        <v>610</v>
      </c>
      <c r="C563" s="19" t="s">
        <v>911</v>
      </c>
      <c r="D563" s="19" t="s">
        <v>3</v>
      </c>
      <c r="E563" s="19" t="s">
        <v>57</v>
      </c>
      <c r="F563" s="26">
        <v>85444</v>
      </c>
      <c r="G563" s="33">
        <v>85444</v>
      </c>
    </row>
    <row r="564" spans="1:7" ht="21" customHeight="1" x14ac:dyDescent="0.25">
      <c r="A564" s="7" t="s">
        <v>154</v>
      </c>
      <c r="B564" s="12" t="s">
        <v>611</v>
      </c>
      <c r="C564" s="19" t="s">
        <v>1228</v>
      </c>
      <c r="D564" s="19" t="s">
        <v>3</v>
      </c>
      <c r="E564" s="19" t="s">
        <v>57</v>
      </c>
      <c r="F564" s="26">
        <v>100000</v>
      </c>
      <c r="G564" s="33">
        <v>117144</v>
      </c>
    </row>
    <row r="565" spans="1:7" ht="19.95" customHeight="1" x14ac:dyDescent="0.25">
      <c r="A565" s="7" t="s">
        <v>154</v>
      </c>
      <c r="B565" s="12" t="s">
        <v>212</v>
      </c>
      <c r="C565" s="19" t="s">
        <v>79</v>
      </c>
      <c r="D565" s="19" t="s">
        <v>54</v>
      </c>
      <c r="E565" s="19" t="s">
        <v>57</v>
      </c>
      <c r="F565" s="26">
        <v>65500</v>
      </c>
      <c r="G565" s="33">
        <v>65500</v>
      </c>
    </row>
    <row r="566" spans="1:7" ht="19.95" customHeight="1" x14ac:dyDescent="0.25">
      <c r="A566" s="7" t="s">
        <v>154</v>
      </c>
      <c r="B566" s="12" t="s">
        <v>612</v>
      </c>
      <c r="C566" s="19" t="s">
        <v>971</v>
      </c>
      <c r="D566" s="19" t="s">
        <v>56</v>
      </c>
      <c r="E566" s="19" t="s">
        <v>57</v>
      </c>
      <c r="F566" s="26">
        <v>550000</v>
      </c>
      <c r="G566" s="33">
        <v>550000</v>
      </c>
    </row>
    <row r="567" spans="1:7" ht="19.95" customHeight="1" x14ac:dyDescent="0.25">
      <c r="A567" s="7" t="s">
        <v>154</v>
      </c>
      <c r="B567" s="12" t="s">
        <v>613</v>
      </c>
      <c r="C567" s="19" t="s">
        <v>1229</v>
      </c>
      <c r="D567" s="19" t="s">
        <v>55</v>
      </c>
      <c r="E567" s="19" t="s">
        <v>57</v>
      </c>
      <c r="F567" s="26">
        <v>85444</v>
      </c>
      <c r="G567" s="33">
        <v>85444</v>
      </c>
    </row>
    <row r="568" spans="1:7" ht="19.95" customHeight="1" x14ac:dyDescent="0.25">
      <c r="A568" s="7" t="s">
        <v>154</v>
      </c>
      <c r="B568" s="12" t="s">
        <v>614</v>
      </c>
      <c r="C568" s="19" t="s">
        <v>1230</v>
      </c>
      <c r="D568" s="19" t="s">
        <v>54</v>
      </c>
      <c r="E568" s="19" t="s">
        <v>57</v>
      </c>
      <c r="F568" s="26">
        <v>950000</v>
      </c>
      <c r="G568" s="33">
        <v>1198000</v>
      </c>
    </row>
    <row r="569" spans="1:7" ht="19.95" customHeight="1" x14ac:dyDescent="0.25">
      <c r="A569" s="7" t="s">
        <v>154</v>
      </c>
      <c r="B569" s="12" t="s">
        <v>217</v>
      </c>
      <c r="C569" s="19" t="s">
        <v>111</v>
      </c>
      <c r="D569" s="19" t="s">
        <v>55</v>
      </c>
      <c r="E569" s="19" t="s">
        <v>57</v>
      </c>
      <c r="F569" s="26">
        <v>1500000</v>
      </c>
      <c r="G569" s="33">
        <v>1962000</v>
      </c>
    </row>
    <row r="570" spans="1:7" ht="19.95" customHeight="1" x14ac:dyDescent="0.25">
      <c r="A570" s="7" t="s">
        <v>154</v>
      </c>
      <c r="B570" s="12" t="s">
        <v>615</v>
      </c>
      <c r="C570" s="19" t="s">
        <v>987</v>
      </c>
      <c r="D570" s="19" t="s">
        <v>3</v>
      </c>
      <c r="E570" s="19" t="s">
        <v>57</v>
      </c>
      <c r="F570" s="26">
        <v>65500</v>
      </c>
      <c r="G570" s="33">
        <v>83756</v>
      </c>
    </row>
    <row r="571" spans="1:7" ht="19.95" customHeight="1" x14ac:dyDescent="0.25">
      <c r="A571" s="7" t="s">
        <v>154</v>
      </c>
      <c r="B571" s="12" t="s">
        <v>616</v>
      </c>
      <c r="C571" s="19" t="s">
        <v>78</v>
      </c>
      <c r="D571" s="19" t="s">
        <v>54</v>
      </c>
      <c r="E571" s="19" t="s">
        <v>57</v>
      </c>
      <c r="F571" s="26">
        <v>1150000</v>
      </c>
      <c r="G571" s="33">
        <v>1150000</v>
      </c>
    </row>
    <row r="572" spans="1:7" ht="19.95" customHeight="1" x14ac:dyDescent="0.25">
      <c r="A572" s="7" t="s">
        <v>154</v>
      </c>
      <c r="B572" s="12" t="s">
        <v>617</v>
      </c>
      <c r="C572" s="19" t="s">
        <v>1231</v>
      </c>
      <c r="D572" s="19" t="s">
        <v>56</v>
      </c>
      <c r="E572" s="19" t="s">
        <v>57</v>
      </c>
      <c r="F572" s="26">
        <v>85444</v>
      </c>
      <c r="G572" s="33">
        <v>85444</v>
      </c>
    </row>
    <row r="573" spans="1:7" ht="19.95" customHeight="1" x14ac:dyDescent="0.25">
      <c r="A573" s="7" t="s">
        <v>154</v>
      </c>
      <c r="B573" s="12" t="s">
        <v>190</v>
      </c>
      <c r="C573" s="19" t="s">
        <v>1232</v>
      </c>
      <c r="D573" s="19" t="s">
        <v>3</v>
      </c>
      <c r="E573" s="19" t="s">
        <v>57</v>
      </c>
      <c r="F573" s="26">
        <v>600000</v>
      </c>
      <c r="G573" s="33">
        <v>662250</v>
      </c>
    </row>
    <row r="574" spans="1:7" ht="20.25" customHeight="1" x14ac:dyDescent="0.25">
      <c r="A574" s="7" t="s">
        <v>154</v>
      </c>
      <c r="B574" s="12" t="s">
        <v>618</v>
      </c>
      <c r="C574" s="19" t="s">
        <v>1233</v>
      </c>
      <c r="D574" s="19" t="s">
        <v>3</v>
      </c>
      <c r="E574" s="19" t="s">
        <v>57</v>
      </c>
      <c r="F574" s="26">
        <v>670000</v>
      </c>
      <c r="G574" s="33">
        <v>1300000</v>
      </c>
    </row>
    <row r="575" spans="1:7" ht="19.95" customHeight="1" x14ac:dyDescent="0.25">
      <c r="A575" s="8" t="s">
        <v>154</v>
      </c>
      <c r="B575" s="12" t="s">
        <v>619</v>
      </c>
      <c r="C575" s="19" t="s">
        <v>80</v>
      </c>
      <c r="D575" s="19" t="s">
        <v>54</v>
      </c>
      <c r="E575" s="19" t="s">
        <v>57</v>
      </c>
      <c r="F575" s="26">
        <v>65500</v>
      </c>
      <c r="G575" s="33">
        <v>65500</v>
      </c>
    </row>
    <row r="576" spans="1:7" ht="19.95" customHeight="1" x14ac:dyDescent="0.25">
      <c r="A576" s="8" t="s">
        <v>154</v>
      </c>
      <c r="B576" s="12" t="s">
        <v>620</v>
      </c>
      <c r="C576" s="19" t="s">
        <v>116</v>
      </c>
      <c r="D576" s="19" t="s">
        <v>55</v>
      </c>
      <c r="E576" s="19" t="s">
        <v>57</v>
      </c>
      <c r="F576" s="26">
        <v>85444</v>
      </c>
      <c r="G576" s="33">
        <v>85444</v>
      </c>
    </row>
    <row r="577" spans="1:7" ht="19.95" customHeight="1" x14ac:dyDescent="0.25">
      <c r="A577" s="8" t="s">
        <v>154</v>
      </c>
      <c r="B577" s="12" t="s">
        <v>621</v>
      </c>
      <c r="C577" s="19" t="s">
        <v>1234</v>
      </c>
      <c r="D577" s="19" t="s">
        <v>3</v>
      </c>
      <c r="E577" s="19" t="s">
        <v>57</v>
      </c>
      <c r="F577" s="26">
        <v>500000</v>
      </c>
      <c r="G577" s="33">
        <v>500000</v>
      </c>
    </row>
    <row r="578" spans="1:7" ht="19.95" customHeight="1" x14ac:dyDescent="0.25">
      <c r="A578" s="8" t="s">
        <v>154</v>
      </c>
      <c r="B578" s="12" t="s">
        <v>622</v>
      </c>
      <c r="C578" s="19" t="s">
        <v>1235</v>
      </c>
      <c r="D578" s="19" t="s">
        <v>3</v>
      </c>
      <c r="E578" s="19" t="s">
        <v>54</v>
      </c>
      <c r="F578" s="26">
        <v>875000</v>
      </c>
      <c r="G578" s="33">
        <v>970833</v>
      </c>
    </row>
    <row r="579" spans="1:7" ht="19.95" customHeight="1" x14ac:dyDescent="0.25">
      <c r="A579" s="8" t="s">
        <v>154</v>
      </c>
      <c r="B579" s="12" t="s">
        <v>218</v>
      </c>
      <c r="C579" s="19" t="s">
        <v>1029</v>
      </c>
      <c r="D579" s="19" t="s">
        <v>54</v>
      </c>
      <c r="E579" s="10" t="s">
        <v>57</v>
      </c>
      <c r="F579" s="26">
        <v>555000</v>
      </c>
      <c r="G579" s="33">
        <v>624500</v>
      </c>
    </row>
    <row r="580" spans="1:7" ht="19.95" customHeight="1" x14ac:dyDescent="0.25">
      <c r="A580" s="8" t="s">
        <v>154</v>
      </c>
      <c r="B580" s="12" t="s">
        <v>34</v>
      </c>
      <c r="C580" s="19" t="s">
        <v>928</v>
      </c>
      <c r="D580" s="19" t="s">
        <v>3</v>
      </c>
      <c r="E580" s="19" t="s">
        <v>57</v>
      </c>
      <c r="F580" s="26">
        <v>612500</v>
      </c>
      <c r="G580" s="33">
        <v>612500</v>
      </c>
    </row>
    <row r="581" spans="1:7" ht="19.95" customHeight="1" x14ac:dyDescent="0.25">
      <c r="A581" s="8" t="s">
        <v>154</v>
      </c>
      <c r="B581" s="12" t="s">
        <v>29</v>
      </c>
      <c r="C581" s="19" t="s">
        <v>75</v>
      </c>
      <c r="D581" s="19" t="s">
        <v>55</v>
      </c>
      <c r="E581" s="19" t="s">
        <v>3</v>
      </c>
      <c r="F581" s="26">
        <v>400000</v>
      </c>
      <c r="G581" s="33">
        <v>493956</v>
      </c>
    </row>
    <row r="582" spans="1:7" ht="21" customHeight="1" x14ac:dyDescent="0.25">
      <c r="A582" s="8" t="s">
        <v>154</v>
      </c>
      <c r="B582" s="12" t="s">
        <v>623</v>
      </c>
      <c r="C582" s="19" t="s">
        <v>1007</v>
      </c>
      <c r="D582" s="19" t="s">
        <v>55</v>
      </c>
      <c r="E582" s="19" t="s">
        <v>57</v>
      </c>
      <c r="F582" s="26">
        <v>750000</v>
      </c>
      <c r="G582" s="33">
        <v>800000</v>
      </c>
    </row>
    <row r="583" spans="1:7" ht="19.95" customHeight="1" x14ac:dyDescent="0.25">
      <c r="A583" s="8" t="s">
        <v>154</v>
      </c>
      <c r="B583" s="12" t="s">
        <v>624</v>
      </c>
      <c r="C583" s="19" t="s">
        <v>1236</v>
      </c>
      <c r="D583" s="19" t="s">
        <v>3</v>
      </c>
      <c r="E583" s="19" t="s">
        <v>57</v>
      </c>
      <c r="F583" s="26">
        <v>84000</v>
      </c>
      <c r="G583" s="33">
        <v>84000</v>
      </c>
    </row>
    <row r="584" spans="1:7" ht="19.95" customHeight="1" x14ac:dyDescent="0.25">
      <c r="A584" s="8" t="s">
        <v>155</v>
      </c>
      <c r="B584" s="12" t="s">
        <v>625</v>
      </c>
      <c r="C584" s="19" t="s">
        <v>1237</v>
      </c>
      <c r="D584" s="19" t="s">
        <v>3</v>
      </c>
      <c r="E584" s="19" t="s">
        <v>57</v>
      </c>
      <c r="F584" s="26">
        <v>325000</v>
      </c>
      <c r="G584" s="33">
        <v>381406</v>
      </c>
    </row>
    <row r="585" spans="1:7" ht="19.95" customHeight="1" x14ac:dyDescent="0.25">
      <c r="A585" s="8" t="s">
        <v>155</v>
      </c>
      <c r="B585" s="12" t="s">
        <v>626</v>
      </c>
      <c r="C585" s="19" t="s">
        <v>1238</v>
      </c>
      <c r="D585" s="19" t="s">
        <v>54</v>
      </c>
      <c r="E585" s="19" t="s">
        <v>57</v>
      </c>
      <c r="F585" s="26">
        <v>175000</v>
      </c>
      <c r="G585" s="33">
        <v>188151</v>
      </c>
    </row>
    <row r="586" spans="1:7" ht="19.95" customHeight="1" x14ac:dyDescent="0.25">
      <c r="A586" s="8" t="s">
        <v>155</v>
      </c>
      <c r="B586" s="12" t="s">
        <v>627</v>
      </c>
      <c r="C586" s="19" t="s">
        <v>1239</v>
      </c>
      <c r="D586" s="19" t="s">
        <v>3</v>
      </c>
      <c r="E586" s="19" t="s">
        <v>57</v>
      </c>
      <c r="F586" s="26">
        <v>66724</v>
      </c>
      <c r="G586" s="33">
        <v>69474</v>
      </c>
    </row>
    <row r="587" spans="1:7" ht="19.95" customHeight="1" x14ac:dyDescent="0.25">
      <c r="A587" s="8" t="s">
        <v>155</v>
      </c>
      <c r="B587" s="12" t="s">
        <v>628</v>
      </c>
      <c r="C587" s="19" t="s">
        <v>1155</v>
      </c>
      <c r="D587" s="19" t="s">
        <v>3</v>
      </c>
      <c r="E587" s="19" t="s">
        <v>57</v>
      </c>
      <c r="F587" s="26">
        <v>230000</v>
      </c>
      <c r="G587" s="33">
        <v>274000</v>
      </c>
    </row>
    <row r="588" spans="1:7" ht="19.95" customHeight="1" x14ac:dyDescent="0.25">
      <c r="A588" s="8" t="s">
        <v>155</v>
      </c>
      <c r="B588" s="12" t="s">
        <v>629</v>
      </c>
      <c r="C588" s="19" t="s">
        <v>1097</v>
      </c>
      <c r="D588" s="19" t="s">
        <v>3</v>
      </c>
      <c r="E588" s="19" t="s">
        <v>57</v>
      </c>
      <c r="F588" s="26">
        <v>65500</v>
      </c>
      <c r="G588" s="33">
        <v>70868</v>
      </c>
    </row>
    <row r="589" spans="1:7" ht="19.95" customHeight="1" x14ac:dyDescent="0.25">
      <c r="A589" s="8" t="s">
        <v>155</v>
      </c>
      <c r="B589" s="12" t="s">
        <v>43</v>
      </c>
      <c r="C589" s="19" t="s">
        <v>1240</v>
      </c>
      <c r="D589" s="19" t="s">
        <v>3</v>
      </c>
      <c r="E589" s="19" t="s">
        <v>57</v>
      </c>
      <c r="F589" s="26">
        <v>148800</v>
      </c>
      <c r="G589" s="33">
        <v>331850</v>
      </c>
    </row>
    <row r="590" spans="1:7" ht="19.95" customHeight="1" x14ac:dyDescent="0.25">
      <c r="A590" s="8" t="s">
        <v>155</v>
      </c>
      <c r="B590" s="12" t="s">
        <v>630</v>
      </c>
      <c r="C590" s="19" t="s">
        <v>1144</v>
      </c>
      <c r="D590" s="19" t="s">
        <v>56</v>
      </c>
      <c r="E590" s="19" t="s">
        <v>57</v>
      </c>
      <c r="F590" s="26">
        <v>480000</v>
      </c>
      <c r="G590" s="33">
        <v>529660</v>
      </c>
    </row>
    <row r="591" spans="1:7" ht="19.95" customHeight="1" x14ac:dyDescent="0.25">
      <c r="A591" s="8" t="s">
        <v>155</v>
      </c>
      <c r="B591" s="12" t="s">
        <v>631</v>
      </c>
      <c r="C591" s="19" t="s">
        <v>1241</v>
      </c>
      <c r="D591" s="19" t="s">
        <v>55</v>
      </c>
      <c r="E591" s="19" t="s">
        <v>57</v>
      </c>
      <c r="F591" s="26">
        <v>268212</v>
      </c>
      <c r="G591" s="33">
        <v>293610</v>
      </c>
    </row>
    <row r="592" spans="1:7" ht="19.95" customHeight="1" x14ac:dyDescent="0.25">
      <c r="A592" s="8" t="s">
        <v>155</v>
      </c>
      <c r="B592" s="12" t="s">
        <v>632</v>
      </c>
      <c r="C592" s="19" t="s">
        <v>998</v>
      </c>
      <c r="D592" s="19" t="s">
        <v>3</v>
      </c>
      <c r="E592" s="19" t="s">
        <v>57</v>
      </c>
      <c r="F592" s="26">
        <v>84000</v>
      </c>
      <c r="G592" s="33">
        <v>91582</v>
      </c>
    </row>
    <row r="593" spans="1:7" ht="19.95" customHeight="1" x14ac:dyDescent="0.25">
      <c r="A593" s="8" t="s">
        <v>155</v>
      </c>
      <c r="B593" s="12" t="s">
        <v>633</v>
      </c>
      <c r="C593" s="19" t="s">
        <v>1242</v>
      </c>
      <c r="D593" s="19" t="s">
        <v>3</v>
      </c>
      <c r="E593" s="19" t="s">
        <v>57</v>
      </c>
      <c r="F593" s="26">
        <v>66724</v>
      </c>
      <c r="G593" s="33">
        <v>90724</v>
      </c>
    </row>
    <row r="594" spans="1:7" ht="19.95" customHeight="1" x14ac:dyDescent="0.25">
      <c r="A594" s="8" t="s">
        <v>155</v>
      </c>
      <c r="B594" s="12" t="s">
        <v>634</v>
      </c>
      <c r="C594" s="19" t="s">
        <v>1243</v>
      </c>
      <c r="D594" s="19" t="s">
        <v>3</v>
      </c>
      <c r="E594" s="19" t="s">
        <v>57</v>
      </c>
      <c r="F594" s="26">
        <v>140000</v>
      </c>
      <c r="G594" s="33">
        <v>155000</v>
      </c>
    </row>
    <row r="595" spans="1:7" ht="19.95" customHeight="1" x14ac:dyDescent="0.25">
      <c r="A595" s="8" t="s">
        <v>155</v>
      </c>
      <c r="B595" s="12" t="s">
        <v>635</v>
      </c>
      <c r="C595" s="19" t="s">
        <v>381</v>
      </c>
      <c r="D595" s="19" t="s">
        <v>3</v>
      </c>
      <c r="E595" s="19" t="s">
        <v>54</v>
      </c>
      <c r="F595" s="26">
        <v>225000</v>
      </c>
      <c r="G595" s="33">
        <v>276250</v>
      </c>
    </row>
    <row r="596" spans="1:7" ht="21" customHeight="1" x14ac:dyDescent="0.25">
      <c r="A596" s="8" t="s">
        <v>155</v>
      </c>
      <c r="B596" s="12" t="s">
        <v>636</v>
      </c>
      <c r="C596" s="19" t="s">
        <v>1244</v>
      </c>
      <c r="D596" s="19" t="s">
        <v>54</v>
      </c>
      <c r="E596" s="19" t="s">
        <v>57</v>
      </c>
      <c r="F596" s="26">
        <v>1000000</v>
      </c>
      <c r="G596" s="33">
        <v>1135000</v>
      </c>
    </row>
    <row r="597" spans="1:7" ht="19.95" customHeight="1" x14ac:dyDescent="0.25">
      <c r="A597" s="8" t="s">
        <v>155</v>
      </c>
      <c r="B597" s="12" t="s">
        <v>637</v>
      </c>
      <c r="C597" s="19" t="s">
        <v>83</v>
      </c>
      <c r="D597" s="19" t="s">
        <v>54</v>
      </c>
      <c r="E597" s="19" t="s">
        <v>57</v>
      </c>
      <c r="F597" s="26">
        <v>65500</v>
      </c>
      <c r="G597" s="33">
        <v>65500</v>
      </c>
    </row>
    <row r="598" spans="1:7" ht="19.95" customHeight="1" x14ac:dyDescent="0.25">
      <c r="A598" s="8" t="s">
        <v>155</v>
      </c>
      <c r="B598" s="12" t="s">
        <v>638</v>
      </c>
      <c r="C598" s="19" t="s">
        <v>1245</v>
      </c>
      <c r="D598" s="19" t="s">
        <v>55</v>
      </c>
      <c r="E598" s="19" t="s">
        <v>57</v>
      </c>
      <c r="F598" s="26">
        <v>1050000</v>
      </c>
      <c r="G598" s="33">
        <v>1080000</v>
      </c>
    </row>
    <row r="599" spans="1:7" ht="19.95" customHeight="1" x14ac:dyDescent="0.25">
      <c r="A599" s="8" t="s">
        <v>155</v>
      </c>
      <c r="B599" s="12" t="s">
        <v>639</v>
      </c>
      <c r="C599" s="19" t="s">
        <v>1246</v>
      </c>
      <c r="D599" s="19" t="s">
        <v>54</v>
      </c>
      <c r="E599" s="19" t="s">
        <v>57</v>
      </c>
      <c r="F599" s="26">
        <v>360000</v>
      </c>
      <c r="G599" s="33">
        <v>374800</v>
      </c>
    </row>
    <row r="600" spans="1:7" ht="19.95" customHeight="1" x14ac:dyDescent="0.25">
      <c r="A600" s="8" t="s">
        <v>155</v>
      </c>
      <c r="B600" s="12" t="s">
        <v>640</v>
      </c>
      <c r="C600" s="19" t="s">
        <v>1039</v>
      </c>
      <c r="D600" s="19" t="s">
        <v>56</v>
      </c>
      <c r="E600" s="19" t="s">
        <v>57</v>
      </c>
      <c r="F600" s="26">
        <v>66724</v>
      </c>
      <c r="G600" s="33">
        <v>66724</v>
      </c>
    </row>
    <row r="601" spans="1:7" ht="19.95" customHeight="1" x14ac:dyDescent="0.25">
      <c r="A601" s="8" t="s">
        <v>155</v>
      </c>
      <c r="B601" s="12" t="s">
        <v>641</v>
      </c>
      <c r="C601" s="19" t="s">
        <v>648</v>
      </c>
      <c r="D601" s="19" t="s">
        <v>56</v>
      </c>
      <c r="E601" s="19" t="s">
        <v>57</v>
      </c>
      <c r="F601" s="26">
        <v>324000</v>
      </c>
      <c r="G601" s="33">
        <v>324000</v>
      </c>
    </row>
    <row r="602" spans="1:7" ht="19.95" customHeight="1" x14ac:dyDescent="0.25">
      <c r="A602" s="8" t="s">
        <v>155</v>
      </c>
      <c r="B602" s="12" t="s">
        <v>642</v>
      </c>
      <c r="C602" s="19" t="s">
        <v>330</v>
      </c>
      <c r="D602" s="19" t="s">
        <v>3</v>
      </c>
      <c r="E602" s="19" t="s">
        <v>54</v>
      </c>
      <c r="F602" s="26">
        <v>650000</v>
      </c>
      <c r="G602" s="33">
        <v>653125</v>
      </c>
    </row>
    <row r="603" spans="1:7" ht="19.95" customHeight="1" x14ac:dyDescent="0.25">
      <c r="A603" s="8" t="s">
        <v>155</v>
      </c>
      <c r="B603" s="12" t="s">
        <v>643</v>
      </c>
      <c r="C603" s="19" t="s">
        <v>1247</v>
      </c>
      <c r="D603" s="19" t="s">
        <v>55</v>
      </c>
      <c r="E603" s="19" t="s">
        <v>57</v>
      </c>
      <c r="F603" s="26">
        <v>84000</v>
      </c>
      <c r="G603" s="33">
        <v>84000</v>
      </c>
    </row>
    <row r="604" spans="1:7" ht="19.95" customHeight="1" x14ac:dyDescent="0.25">
      <c r="A604" s="8" t="s">
        <v>155</v>
      </c>
      <c r="B604" s="12" t="s">
        <v>644</v>
      </c>
      <c r="C604" s="19" t="s">
        <v>971</v>
      </c>
      <c r="D604" s="19" t="s">
        <v>55</v>
      </c>
      <c r="E604" s="19" t="s">
        <v>57</v>
      </c>
      <c r="F604" s="26">
        <v>175000</v>
      </c>
      <c r="G604" s="33">
        <v>196875</v>
      </c>
    </row>
    <row r="605" spans="1:7" ht="19.95" customHeight="1" x14ac:dyDescent="0.25">
      <c r="A605" s="8" t="s">
        <v>155</v>
      </c>
      <c r="B605" s="12" t="s">
        <v>644</v>
      </c>
      <c r="C605" s="19" t="s">
        <v>906</v>
      </c>
      <c r="D605" s="19" t="s">
        <v>55</v>
      </c>
      <c r="E605" s="19" t="s">
        <v>57</v>
      </c>
      <c r="F605" s="26">
        <v>175000</v>
      </c>
      <c r="G605" s="33">
        <v>200000</v>
      </c>
    </row>
    <row r="606" spans="1:7" ht="20.25" customHeight="1" x14ac:dyDescent="0.25">
      <c r="A606" s="8" t="s">
        <v>155</v>
      </c>
      <c r="B606" s="12" t="s">
        <v>645</v>
      </c>
      <c r="C606" s="19" t="s">
        <v>1248</v>
      </c>
      <c r="D606" s="19" t="s">
        <v>54</v>
      </c>
      <c r="E606" s="19" t="s">
        <v>57</v>
      </c>
      <c r="F606" s="26">
        <v>65500</v>
      </c>
      <c r="G606" s="33">
        <v>85451</v>
      </c>
    </row>
    <row r="607" spans="1:7" ht="19.95" customHeight="1" x14ac:dyDescent="0.25">
      <c r="A607" s="7" t="s">
        <v>155</v>
      </c>
      <c r="B607" s="12" t="s">
        <v>646</v>
      </c>
      <c r="C607" s="19" t="s">
        <v>1249</v>
      </c>
      <c r="D607" s="19" t="s">
        <v>55</v>
      </c>
      <c r="E607" s="19" t="s">
        <v>57</v>
      </c>
      <c r="F607" s="26">
        <v>84000</v>
      </c>
      <c r="G607" s="33">
        <v>84000</v>
      </c>
    </row>
    <row r="608" spans="1:7" ht="19.95" customHeight="1" x14ac:dyDescent="0.25">
      <c r="A608" s="7" t="s">
        <v>155</v>
      </c>
      <c r="B608" s="12" t="s">
        <v>647</v>
      </c>
      <c r="C608" s="19" t="s">
        <v>1228</v>
      </c>
      <c r="D608" s="19" t="s">
        <v>55</v>
      </c>
      <c r="E608" s="19" t="s">
        <v>57</v>
      </c>
      <c r="F608" s="26">
        <v>425000</v>
      </c>
      <c r="G608" s="33">
        <v>469375</v>
      </c>
    </row>
    <row r="609" spans="1:7" ht="19.95" customHeight="1" x14ac:dyDescent="0.25">
      <c r="A609" s="7" t="s">
        <v>155</v>
      </c>
      <c r="B609" s="12" t="s">
        <v>648</v>
      </c>
      <c r="C609" s="19" t="s">
        <v>1250</v>
      </c>
      <c r="D609" s="19" t="s">
        <v>54</v>
      </c>
      <c r="E609" s="19" t="s">
        <v>57</v>
      </c>
      <c r="F609" s="26">
        <v>65500</v>
      </c>
      <c r="G609" s="33">
        <v>65500</v>
      </c>
    </row>
    <row r="610" spans="1:7" ht="19.95" customHeight="1" x14ac:dyDescent="0.25">
      <c r="A610" s="7" t="s">
        <v>155</v>
      </c>
      <c r="B610" s="12" t="s">
        <v>649</v>
      </c>
      <c r="C610" s="19" t="s">
        <v>1217</v>
      </c>
      <c r="D610" s="19" t="s">
        <v>54</v>
      </c>
      <c r="E610" s="19" t="s">
        <v>57</v>
      </c>
      <c r="F610" s="26">
        <v>84000</v>
      </c>
      <c r="G610" s="33">
        <v>93086</v>
      </c>
    </row>
    <row r="611" spans="1:7" ht="19.95" customHeight="1" x14ac:dyDescent="0.25">
      <c r="A611" s="7" t="s">
        <v>155</v>
      </c>
      <c r="B611" s="12" t="s">
        <v>650</v>
      </c>
      <c r="C611" s="19" t="s">
        <v>81</v>
      </c>
      <c r="D611" s="19" t="s">
        <v>3</v>
      </c>
      <c r="E611" s="19" t="s">
        <v>57</v>
      </c>
      <c r="F611" s="26">
        <v>65500</v>
      </c>
      <c r="G611" s="33">
        <v>65500</v>
      </c>
    </row>
    <row r="612" spans="1:7" ht="19.95" customHeight="1" x14ac:dyDescent="0.25">
      <c r="A612" s="7" t="s">
        <v>155</v>
      </c>
      <c r="B612" s="12" t="s">
        <v>651</v>
      </c>
      <c r="C612" s="19" t="s">
        <v>1087</v>
      </c>
      <c r="D612" s="19" t="s">
        <v>55</v>
      </c>
      <c r="E612" s="19" t="s">
        <v>57</v>
      </c>
      <c r="F612" s="26">
        <v>100000</v>
      </c>
      <c r="G612" s="33">
        <v>105000</v>
      </c>
    </row>
    <row r="613" spans="1:7" ht="19.95" customHeight="1" x14ac:dyDescent="0.25">
      <c r="A613" s="7" t="s">
        <v>155</v>
      </c>
      <c r="B613" s="12" t="s">
        <v>652</v>
      </c>
      <c r="C613" s="19" t="s">
        <v>1251</v>
      </c>
      <c r="D613" s="19" t="s">
        <v>3</v>
      </c>
      <c r="E613" s="19" t="s">
        <v>57</v>
      </c>
      <c r="F613" s="26">
        <v>500000</v>
      </c>
      <c r="G613" s="33">
        <v>568750</v>
      </c>
    </row>
    <row r="614" spans="1:7" ht="21" customHeight="1" x14ac:dyDescent="0.25">
      <c r="A614" s="7" t="s">
        <v>156</v>
      </c>
      <c r="B614" s="16" t="s">
        <v>653</v>
      </c>
      <c r="C614" s="19" t="s">
        <v>1252</v>
      </c>
      <c r="D614" s="19" t="s">
        <v>54</v>
      </c>
      <c r="E614" s="19" t="s">
        <v>57</v>
      </c>
      <c r="F614" s="26">
        <v>1050000</v>
      </c>
      <c r="G614" s="33">
        <v>1173125</v>
      </c>
    </row>
    <row r="615" spans="1:7" ht="19.95" customHeight="1" x14ac:dyDescent="0.25">
      <c r="A615" s="7" t="s">
        <v>157</v>
      </c>
      <c r="B615" s="12" t="s">
        <v>654</v>
      </c>
      <c r="C615" s="19" t="s">
        <v>1253</v>
      </c>
      <c r="D615" s="19" t="s">
        <v>54</v>
      </c>
      <c r="E615" s="19" t="s">
        <v>57</v>
      </c>
      <c r="F615" s="26">
        <v>325000</v>
      </c>
      <c r="G615" s="33">
        <v>340000</v>
      </c>
    </row>
    <row r="616" spans="1:7" ht="19.95" customHeight="1" x14ac:dyDescent="0.25">
      <c r="A616" s="7" t="s">
        <v>157</v>
      </c>
      <c r="B616" s="12" t="s">
        <v>655</v>
      </c>
      <c r="C616" s="19" t="s">
        <v>946</v>
      </c>
      <c r="D616" s="19" t="s">
        <v>54</v>
      </c>
      <c r="E616" s="19" t="s">
        <v>57</v>
      </c>
      <c r="F616" s="26">
        <v>300000</v>
      </c>
      <c r="G616" s="33">
        <v>318240</v>
      </c>
    </row>
    <row r="617" spans="1:7" ht="19.95" customHeight="1" x14ac:dyDescent="0.25">
      <c r="A617" s="7" t="s">
        <v>157</v>
      </c>
      <c r="B617" s="12" t="s">
        <v>656</v>
      </c>
      <c r="C617" s="19" t="s">
        <v>1254</v>
      </c>
      <c r="D617" s="19" t="s">
        <v>54</v>
      </c>
      <c r="E617" s="19" t="s">
        <v>57</v>
      </c>
      <c r="F617" s="26">
        <v>348000</v>
      </c>
      <c r="G617" s="33">
        <v>380660</v>
      </c>
    </row>
    <row r="618" spans="1:7" ht="19.95" customHeight="1" x14ac:dyDescent="0.25">
      <c r="A618" s="7" t="s">
        <v>157</v>
      </c>
      <c r="B618" s="12" t="s">
        <v>657</v>
      </c>
      <c r="C618" s="19" t="s">
        <v>1255</v>
      </c>
      <c r="D618" s="19" t="s">
        <v>3</v>
      </c>
      <c r="E618" s="19" t="s">
        <v>57</v>
      </c>
      <c r="F618" s="26">
        <v>180000</v>
      </c>
      <c r="G618" s="33">
        <v>261000</v>
      </c>
    </row>
    <row r="619" spans="1:7" ht="19.95" customHeight="1" x14ac:dyDescent="0.25">
      <c r="A619" s="7" t="s">
        <v>157</v>
      </c>
      <c r="B619" s="12" t="s">
        <v>658</v>
      </c>
      <c r="C619" s="19" t="s">
        <v>1256</v>
      </c>
      <c r="D619" s="19" t="s">
        <v>3</v>
      </c>
      <c r="E619" s="19" t="s">
        <v>57</v>
      </c>
      <c r="F619" s="26">
        <v>240000</v>
      </c>
      <c r="G619" s="33">
        <v>280250</v>
      </c>
    </row>
    <row r="620" spans="1:7" ht="19.95" customHeight="1" x14ac:dyDescent="0.25">
      <c r="A620" s="7" t="s">
        <v>157</v>
      </c>
      <c r="B620" s="12" t="s">
        <v>659</v>
      </c>
      <c r="C620" s="19" t="s">
        <v>1257</v>
      </c>
      <c r="D620" s="19" t="s">
        <v>55</v>
      </c>
      <c r="E620" s="19" t="s">
        <v>57</v>
      </c>
      <c r="F620" s="26">
        <v>900000</v>
      </c>
      <c r="G620" s="33">
        <v>925000</v>
      </c>
    </row>
    <row r="621" spans="1:7" ht="19.95" customHeight="1" x14ac:dyDescent="0.25">
      <c r="A621" s="7" t="s">
        <v>157</v>
      </c>
      <c r="B621" s="12" t="s">
        <v>660</v>
      </c>
      <c r="C621" s="19" t="s">
        <v>1258</v>
      </c>
      <c r="D621" s="19" t="s">
        <v>3</v>
      </c>
      <c r="E621" s="19" t="s">
        <v>57</v>
      </c>
      <c r="F621" s="26">
        <v>750000</v>
      </c>
      <c r="G621" s="33">
        <v>780000</v>
      </c>
    </row>
    <row r="622" spans="1:7" ht="19.95" customHeight="1" x14ac:dyDescent="0.25">
      <c r="A622" s="7" t="s">
        <v>157</v>
      </c>
      <c r="B622" s="12" t="s">
        <v>661</v>
      </c>
      <c r="C622" s="19" t="s">
        <v>996</v>
      </c>
      <c r="D622" s="19" t="s">
        <v>3</v>
      </c>
      <c r="E622" s="19" t="s">
        <v>57</v>
      </c>
      <c r="F622" s="26">
        <v>89716</v>
      </c>
      <c r="G622" s="33">
        <v>89716</v>
      </c>
    </row>
    <row r="623" spans="1:7" ht="19.95" customHeight="1" x14ac:dyDescent="0.25">
      <c r="A623" s="7" t="s">
        <v>157</v>
      </c>
      <c r="B623" s="12" t="s">
        <v>356</v>
      </c>
      <c r="C623" s="19" t="s">
        <v>909</v>
      </c>
      <c r="D623" s="19" t="s">
        <v>55</v>
      </c>
      <c r="E623" s="19" t="s">
        <v>57</v>
      </c>
      <c r="F623" s="26">
        <v>65500</v>
      </c>
      <c r="G623" s="33">
        <v>69500</v>
      </c>
    </row>
    <row r="624" spans="1:7" ht="19.95" customHeight="1" x14ac:dyDescent="0.25">
      <c r="A624" s="7" t="s">
        <v>157</v>
      </c>
      <c r="B624" s="12" t="s">
        <v>662</v>
      </c>
      <c r="C624" s="19" t="s">
        <v>90</v>
      </c>
      <c r="D624" s="19" t="s">
        <v>56</v>
      </c>
      <c r="E624" s="19" t="s">
        <v>57</v>
      </c>
      <c r="F624" s="26">
        <v>515000</v>
      </c>
      <c r="G624" s="33">
        <v>515000</v>
      </c>
    </row>
    <row r="625" spans="1:7" ht="19.95" customHeight="1" x14ac:dyDescent="0.25">
      <c r="A625" s="7" t="s">
        <v>157</v>
      </c>
      <c r="B625" s="12" t="s">
        <v>663</v>
      </c>
      <c r="C625" s="19" t="s">
        <v>1083</v>
      </c>
      <c r="D625" s="19" t="s">
        <v>54</v>
      </c>
      <c r="E625" s="19" t="s">
        <v>57</v>
      </c>
      <c r="F625" s="26">
        <v>350004</v>
      </c>
      <c r="G625" s="33">
        <v>369287</v>
      </c>
    </row>
    <row r="626" spans="1:7" ht="19.95" customHeight="1" x14ac:dyDescent="0.25">
      <c r="A626" s="7" t="s">
        <v>157</v>
      </c>
      <c r="B626" s="12" t="s">
        <v>525</v>
      </c>
      <c r="C626" s="19" t="s">
        <v>1015</v>
      </c>
      <c r="D626" s="19" t="s">
        <v>3</v>
      </c>
      <c r="E626" s="19" t="s">
        <v>57</v>
      </c>
      <c r="F626" s="26">
        <v>330000</v>
      </c>
      <c r="G626" s="33">
        <v>332000</v>
      </c>
    </row>
    <row r="627" spans="1:7" ht="19.95" customHeight="1" x14ac:dyDescent="0.25">
      <c r="A627" s="7" t="s">
        <v>157</v>
      </c>
      <c r="B627" s="12" t="s">
        <v>664</v>
      </c>
      <c r="C627" s="19" t="s">
        <v>123</v>
      </c>
      <c r="D627" s="19" t="s">
        <v>56</v>
      </c>
      <c r="E627" s="19" t="s">
        <v>57</v>
      </c>
      <c r="F627" s="26">
        <v>85444</v>
      </c>
      <c r="G627" s="33">
        <v>85444</v>
      </c>
    </row>
    <row r="628" spans="1:7" ht="21" customHeight="1" x14ac:dyDescent="0.25">
      <c r="A628" s="7" t="s">
        <v>157</v>
      </c>
      <c r="B628" s="12" t="s">
        <v>665</v>
      </c>
      <c r="C628" s="19" t="s">
        <v>125</v>
      </c>
      <c r="D628" s="19" t="s">
        <v>55</v>
      </c>
      <c r="E628" s="19" t="s">
        <v>57</v>
      </c>
      <c r="F628" s="26">
        <v>89716</v>
      </c>
      <c r="G628" s="33">
        <v>99447</v>
      </c>
    </row>
    <row r="629" spans="1:7" ht="19.95" customHeight="1" x14ac:dyDescent="0.25">
      <c r="A629" s="7" t="s">
        <v>157</v>
      </c>
      <c r="B629" s="12" t="s">
        <v>666</v>
      </c>
      <c r="C629" s="19" t="s">
        <v>1186</v>
      </c>
      <c r="D629" s="19" t="s">
        <v>55</v>
      </c>
      <c r="E629" s="19" t="s">
        <v>57</v>
      </c>
      <c r="F629" s="26">
        <v>525000</v>
      </c>
      <c r="G629" s="33">
        <v>581250</v>
      </c>
    </row>
    <row r="630" spans="1:7" ht="19.95" customHeight="1" x14ac:dyDescent="0.25">
      <c r="A630" s="7" t="s">
        <v>157</v>
      </c>
      <c r="B630" s="12" t="s">
        <v>667</v>
      </c>
      <c r="C630" s="19" t="s">
        <v>1259</v>
      </c>
      <c r="D630" s="19" t="s">
        <v>54</v>
      </c>
      <c r="E630" s="19" t="s">
        <v>57</v>
      </c>
      <c r="F630" s="26">
        <v>1860000</v>
      </c>
      <c r="G630" s="33">
        <v>1860000</v>
      </c>
    </row>
    <row r="631" spans="1:7" ht="19.95" customHeight="1" x14ac:dyDescent="0.25">
      <c r="A631" s="7" t="s">
        <v>157</v>
      </c>
      <c r="B631" s="12" t="s">
        <v>668</v>
      </c>
      <c r="C631" s="19" t="s">
        <v>1042</v>
      </c>
      <c r="D631" s="19" t="s">
        <v>54</v>
      </c>
      <c r="E631" s="19" t="s">
        <v>57</v>
      </c>
      <c r="F631" s="26">
        <v>65500</v>
      </c>
      <c r="G631" s="33">
        <v>65500</v>
      </c>
    </row>
    <row r="632" spans="1:7" ht="19.95" customHeight="1" x14ac:dyDescent="0.25">
      <c r="A632" s="7" t="s">
        <v>157</v>
      </c>
      <c r="B632" s="12" t="s">
        <v>669</v>
      </c>
      <c r="C632" s="19" t="s">
        <v>1260</v>
      </c>
      <c r="D632" s="19" t="s">
        <v>54</v>
      </c>
      <c r="E632" s="19" t="s">
        <v>57</v>
      </c>
      <c r="F632" s="26">
        <v>115000</v>
      </c>
      <c r="G632" s="33">
        <v>121303</v>
      </c>
    </row>
    <row r="633" spans="1:7" ht="19.95" customHeight="1" x14ac:dyDescent="0.25">
      <c r="A633" s="7" t="s">
        <v>157</v>
      </c>
      <c r="B633" s="12" t="s">
        <v>670</v>
      </c>
      <c r="C633" s="19" t="s">
        <v>1261</v>
      </c>
      <c r="D633" s="19" t="s">
        <v>55</v>
      </c>
      <c r="E633" s="19" t="s">
        <v>57</v>
      </c>
      <c r="F633" s="26">
        <v>220000</v>
      </c>
      <c r="G633" s="33">
        <v>263000</v>
      </c>
    </row>
    <row r="634" spans="1:7" ht="19.95" customHeight="1" x14ac:dyDescent="0.25">
      <c r="A634" s="7" t="s">
        <v>157</v>
      </c>
      <c r="B634" s="12" t="s">
        <v>671</v>
      </c>
      <c r="C634" s="19" t="s">
        <v>83</v>
      </c>
      <c r="D634" s="19" t="s">
        <v>3</v>
      </c>
      <c r="E634" s="19" t="s">
        <v>57</v>
      </c>
      <c r="F634" s="26">
        <v>301600</v>
      </c>
      <c r="G634" s="33">
        <v>338777</v>
      </c>
    </row>
    <row r="635" spans="1:7" ht="19.95" customHeight="1" x14ac:dyDescent="0.25">
      <c r="A635" s="7" t="s">
        <v>157</v>
      </c>
      <c r="B635" s="12" t="s">
        <v>672</v>
      </c>
      <c r="C635" s="19" t="s">
        <v>1262</v>
      </c>
      <c r="D635" s="19" t="s">
        <v>54</v>
      </c>
      <c r="E635" s="19" t="s">
        <v>57</v>
      </c>
      <c r="F635" s="26">
        <v>400000</v>
      </c>
      <c r="G635" s="33">
        <v>400000</v>
      </c>
    </row>
    <row r="636" spans="1:7" ht="19.95" customHeight="1" x14ac:dyDescent="0.25">
      <c r="A636" s="7" t="s">
        <v>157</v>
      </c>
      <c r="B636" s="12" t="s">
        <v>673</v>
      </c>
      <c r="C636" s="19" t="s">
        <v>1228</v>
      </c>
      <c r="D636" s="19" t="s">
        <v>3</v>
      </c>
      <c r="E636" s="19" t="s">
        <v>57</v>
      </c>
      <c r="F636" s="26">
        <v>240000</v>
      </c>
      <c r="G636" s="33">
        <v>248500</v>
      </c>
    </row>
    <row r="637" spans="1:7" ht="19.95" customHeight="1" x14ac:dyDescent="0.25">
      <c r="A637" s="7" t="s">
        <v>157</v>
      </c>
      <c r="B637" s="12" t="s">
        <v>674</v>
      </c>
      <c r="C637" s="19" t="s">
        <v>1022</v>
      </c>
      <c r="D637" s="19" t="s">
        <v>3</v>
      </c>
      <c r="E637" s="19" t="s">
        <v>57</v>
      </c>
      <c r="F637" s="26">
        <v>1100000</v>
      </c>
      <c r="G637" s="33">
        <v>1348000</v>
      </c>
    </row>
    <row r="638" spans="1:7" ht="20.25" customHeight="1" x14ac:dyDescent="0.25">
      <c r="A638" s="7" t="s">
        <v>157</v>
      </c>
      <c r="B638" s="12" t="s">
        <v>595</v>
      </c>
      <c r="C638" s="19" t="s">
        <v>1263</v>
      </c>
      <c r="D638" s="19" t="s">
        <v>3</v>
      </c>
      <c r="E638" s="19" t="s">
        <v>57</v>
      </c>
      <c r="F638" s="26">
        <v>66724</v>
      </c>
      <c r="G638" s="33">
        <v>66724</v>
      </c>
    </row>
    <row r="639" spans="1:7" ht="19.95" customHeight="1" x14ac:dyDescent="0.25">
      <c r="A639" s="7" t="s">
        <v>157</v>
      </c>
      <c r="B639" s="12" t="s">
        <v>675</v>
      </c>
      <c r="C639" s="19" t="s">
        <v>1205</v>
      </c>
      <c r="D639" s="19" t="s">
        <v>55</v>
      </c>
      <c r="E639" s="19" t="s">
        <v>57</v>
      </c>
      <c r="F639" s="26">
        <v>200000</v>
      </c>
      <c r="G639" s="33">
        <v>200000</v>
      </c>
    </row>
    <row r="640" spans="1:7" ht="19.95" customHeight="1" x14ac:dyDescent="0.25">
      <c r="A640" s="7" t="s">
        <v>157</v>
      </c>
      <c r="B640" s="12" t="s">
        <v>94</v>
      </c>
      <c r="C640" s="19" t="s">
        <v>1241</v>
      </c>
      <c r="D640" s="19" t="s">
        <v>55</v>
      </c>
      <c r="E640" s="19" t="s">
        <v>57</v>
      </c>
      <c r="F640" s="26">
        <v>128580</v>
      </c>
      <c r="G640" s="33">
        <v>141244</v>
      </c>
    </row>
    <row r="641" spans="1:7" ht="19.95" customHeight="1" x14ac:dyDescent="0.25">
      <c r="A641" s="7" t="s">
        <v>157</v>
      </c>
      <c r="B641" s="12" t="s">
        <v>676</v>
      </c>
      <c r="C641" s="19" t="s">
        <v>975</v>
      </c>
      <c r="D641" s="19" t="s">
        <v>56</v>
      </c>
      <c r="E641" s="19" t="s">
        <v>57</v>
      </c>
      <c r="F641" s="26">
        <v>89716</v>
      </c>
      <c r="G641" s="33">
        <v>89716</v>
      </c>
    </row>
    <row r="642" spans="1:7" ht="19.95" customHeight="1" x14ac:dyDescent="0.25">
      <c r="A642" s="7" t="s">
        <v>157</v>
      </c>
      <c r="B642" s="12" t="s">
        <v>677</v>
      </c>
      <c r="C642" s="19" t="s">
        <v>1264</v>
      </c>
      <c r="D642" s="19" t="s">
        <v>55</v>
      </c>
      <c r="E642" s="19" t="s">
        <v>57</v>
      </c>
      <c r="F642" s="26">
        <v>360000</v>
      </c>
      <c r="G642" s="33">
        <v>360000</v>
      </c>
    </row>
    <row r="643" spans="1:7" ht="19.95" customHeight="1" x14ac:dyDescent="0.25">
      <c r="A643" s="7" t="s">
        <v>157</v>
      </c>
      <c r="B643" s="12" t="s">
        <v>259</v>
      </c>
      <c r="C643" s="19" t="s">
        <v>1108</v>
      </c>
      <c r="D643" s="19" t="s">
        <v>54</v>
      </c>
      <c r="E643" s="19" t="s">
        <v>57</v>
      </c>
      <c r="F643" s="26">
        <v>600000</v>
      </c>
      <c r="G643" s="33">
        <v>953200</v>
      </c>
    </row>
    <row r="644" spans="1:7" ht="19.95" customHeight="1" x14ac:dyDescent="0.25">
      <c r="A644" s="7" t="s">
        <v>157</v>
      </c>
      <c r="B644" s="12" t="s">
        <v>342</v>
      </c>
      <c r="C644" s="19" t="s">
        <v>813</v>
      </c>
      <c r="D644" s="19" t="s">
        <v>55</v>
      </c>
      <c r="E644" s="19" t="s">
        <v>57</v>
      </c>
      <c r="F644" s="26">
        <v>66724</v>
      </c>
      <c r="G644" s="33">
        <v>73254</v>
      </c>
    </row>
    <row r="645" spans="1:7" ht="19.95" customHeight="1" x14ac:dyDescent="0.25">
      <c r="A645" s="7" t="s">
        <v>158</v>
      </c>
      <c r="B645" s="12" t="s">
        <v>678</v>
      </c>
      <c r="C645" s="19" t="s">
        <v>1265</v>
      </c>
      <c r="D645" s="19" t="s">
        <v>3</v>
      </c>
      <c r="E645" s="19" t="s">
        <v>57</v>
      </c>
      <c r="F645" s="26">
        <v>107500</v>
      </c>
      <c r="G645" s="33">
        <v>111500</v>
      </c>
    </row>
    <row r="646" spans="1:7" ht="21" customHeight="1" x14ac:dyDescent="0.25">
      <c r="A646" s="7" t="s">
        <v>158</v>
      </c>
      <c r="B646" s="12" t="s">
        <v>679</v>
      </c>
      <c r="C646" s="19" t="s">
        <v>1266</v>
      </c>
      <c r="D646" s="19" t="s">
        <v>55</v>
      </c>
      <c r="E646" s="19" t="s">
        <v>57</v>
      </c>
      <c r="F646" s="26">
        <v>65500</v>
      </c>
      <c r="G646" s="33">
        <v>76500</v>
      </c>
    </row>
    <row r="647" spans="1:7" ht="19.95" customHeight="1" x14ac:dyDescent="0.25">
      <c r="A647" s="7" t="s">
        <v>158</v>
      </c>
      <c r="B647" s="12" t="s">
        <v>680</v>
      </c>
      <c r="C647" s="19" t="s">
        <v>1133</v>
      </c>
      <c r="D647" s="19" t="s">
        <v>3</v>
      </c>
      <c r="E647" s="19" t="s">
        <v>57</v>
      </c>
      <c r="F647" s="26">
        <v>900000</v>
      </c>
      <c r="G647" s="33">
        <v>1110000</v>
      </c>
    </row>
    <row r="648" spans="1:7" ht="19.95" customHeight="1" x14ac:dyDescent="0.25">
      <c r="A648" s="7" t="s">
        <v>158</v>
      </c>
      <c r="B648" s="12" t="s">
        <v>681</v>
      </c>
      <c r="C648" s="19" t="s">
        <v>1170</v>
      </c>
      <c r="D648" s="19" t="s">
        <v>56</v>
      </c>
      <c r="E648" s="19" t="s">
        <v>57</v>
      </c>
      <c r="F648" s="26">
        <v>250000</v>
      </c>
      <c r="G648" s="33">
        <v>250000</v>
      </c>
    </row>
    <row r="649" spans="1:7" ht="19.95" customHeight="1" x14ac:dyDescent="0.25">
      <c r="A649" s="7" t="s">
        <v>158</v>
      </c>
      <c r="B649" s="12" t="s">
        <v>682</v>
      </c>
      <c r="C649" s="19" t="s">
        <v>1002</v>
      </c>
      <c r="D649" s="19" t="s">
        <v>56</v>
      </c>
      <c r="E649" s="19" t="s">
        <v>57</v>
      </c>
      <c r="F649" s="26">
        <v>750000</v>
      </c>
      <c r="G649" s="33">
        <v>869375</v>
      </c>
    </row>
    <row r="650" spans="1:7" ht="19.95" customHeight="1" x14ac:dyDescent="0.25">
      <c r="A650" s="7" t="s">
        <v>158</v>
      </c>
      <c r="B650" s="12" t="s">
        <v>683</v>
      </c>
      <c r="C650" s="19" t="s">
        <v>1097</v>
      </c>
      <c r="D650" s="19" t="s">
        <v>3</v>
      </c>
      <c r="E650" s="19" t="s">
        <v>57</v>
      </c>
      <c r="F650" s="26">
        <v>140000</v>
      </c>
      <c r="G650" s="33">
        <v>155378</v>
      </c>
    </row>
    <row r="651" spans="1:7" ht="19.95" customHeight="1" x14ac:dyDescent="0.25">
      <c r="A651" s="7" t="s">
        <v>158</v>
      </c>
      <c r="B651" s="12" t="s">
        <v>684</v>
      </c>
      <c r="C651" s="19" t="s">
        <v>1267</v>
      </c>
      <c r="D651" s="19" t="s">
        <v>54</v>
      </c>
      <c r="E651" s="19" t="s">
        <v>57</v>
      </c>
      <c r="F651" s="26">
        <v>400000</v>
      </c>
      <c r="G651" s="33">
        <v>450770</v>
      </c>
    </row>
    <row r="652" spans="1:7" ht="19.95" customHeight="1" x14ac:dyDescent="0.25">
      <c r="A652" s="7" t="s">
        <v>158</v>
      </c>
      <c r="B652" s="12" t="s">
        <v>685</v>
      </c>
      <c r="C652" s="19" t="s">
        <v>1137</v>
      </c>
      <c r="D652" s="19" t="s">
        <v>54</v>
      </c>
      <c r="E652" s="19" t="s">
        <v>57</v>
      </c>
      <c r="F652" s="26">
        <v>900000</v>
      </c>
      <c r="G652" s="33">
        <v>900000</v>
      </c>
    </row>
    <row r="653" spans="1:7" ht="19.95" customHeight="1" x14ac:dyDescent="0.25">
      <c r="A653" s="7" t="s">
        <v>158</v>
      </c>
      <c r="B653" s="12" t="s">
        <v>686</v>
      </c>
      <c r="C653" s="19" t="s">
        <v>1268</v>
      </c>
      <c r="D653" s="19" t="s">
        <v>3</v>
      </c>
      <c r="E653" s="19" t="s">
        <v>57</v>
      </c>
      <c r="F653" s="26">
        <v>85000</v>
      </c>
      <c r="G653" s="33">
        <v>97825</v>
      </c>
    </row>
    <row r="654" spans="1:7" ht="19.95" customHeight="1" x14ac:dyDescent="0.25">
      <c r="A654" s="7" t="s">
        <v>158</v>
      </c>
      <c r="B654" s="12" t="s">
        <v>687</v>
      </c>
      <c r="C654" s="19" t="s">
        <v>989</v>
      </c>
      <c r="D654" s="19" t="s">
        <v>54</v>
      </c>
      <c r="E654" s="19" t="s">
        <v>57</v>
      </c>
      <c r="F654" s="26">
        <v>65500</v>
      </c>
      <c r="G654" s="33">
        <v>65500</v>
      </c>
    </row>
    <row r="655" spans="1:7" ht="19.95" customHeight="1" x14ac:dyDescent="0.25">
      <c r="A655" s="7" t="s">
        <v>158</v>
      </c>
      <c r="B655" s="12" t="s">
        <v>688</v>
      </c>
      <c r="C655" s="19" t="s">
        <v>1042</v>
      </c>
      <c r="D655" s="19" t="s">
        <v>55</v>
      </c>
      <c r="E655" s="19" t="s">
        <v>57</v>
      </c>
      <c r="F655" s="26">
        <v>700000</v>
      </c>
      <c r="G655" s="33">
        <v>793750</v>
      </c>
    </row>
    <row r="656" spans="1:7" ht="19.95" customHeight="1" x14ac:dyDescent="0.25">
      <c r="A656" s="7" t="s">
        <v>158</v>
      </c>
      <c r="B656" s="12" t="s">
        <v>689</v>
      </c>
      <c r="C656" s="19" t="s">
        <v>1269</v>
      </c>
      <c r="D656" s="19" t="s">
        <v>3</v>
      </c>
      <c r="E656" s="19" t="s">
        <v>57</v>
      </c>
      <c r="F656" s="26">
        <v>250000</v>
      </c>
      <c r="G656" s="33">
        <v>263750</v>
      </c>
    </row>
    <row r="657" spans="1:7" ht="19.95" customHeight="1" x14ac:dyDescent="0.25">
      <c r="A657" s="7" t="s">
        <v>158</v>
      </c>
      <c r="B657" s="12" t="s">
        <v>690</v>
      </c>
      <c r="C657" s="19" t="s">
        <v>1084</v>
      </c>
      <c r="D657" s="19" t="s">
        <v>56</v>
      </c>
      <c r="E657" s="19" t="s">
        <v>57</v>
      </c>
      <c r="F657" s="26">
        <v>118250</v>
      </c>
      <c r="G657" s="33">
        <v>137000</v>
      </c>
    </row>
    <row r="658" spans="1:7" ht="19.95" customHeight="1" x14ac:dyDescent="0.25">
      <c r="A658" s="7" t="s">
        <v>158</v>
      </c>
      <c r="B658" s="12" t="s">
        <v>691</v>
      </c>
      <c r="C658" s="19" t="s">
        <v>998</v>
      </c>
      <c r="D658" s="19" t="s">
        <v>3</v>
      </c>
      <c r="E658" s="19" t="s">
        <v>54</v>
      </c>
      <c r="F658" s="26">
        <v>550000</v>
      </c>
      <c r="G658" s="33">
        <v>586250</v>
      </c>
    </row>
    <row r="659" spans="1:7" ht="19.95" customHeight="1" x14ac:dyDescent="0.25">
      <c r="A659" s="7" t="s">
        <v>158</v>
      </c>
      <c r="B659" s="12" t="s">
        <v>692</v>
      </c>
      <c r="C659" s="19" t="s">
        <v>1270</v>
      </c>
      <c r="D659" s="19" t="s">
        <v>55</v>
      </c>
      <c r="E659" s="19" t="s">
        <v>57</v>
      </c>
      <c r="F659" s="26">
        <v>675000</v>
      </c>
      <c r="G659" s="33">
        <v>739063</v>
      </c>
    </row>
    <row r="660" spans="1:7" ht="21" customHeight="1" x14ac:dyDescent="0.25">
      <c r="A660" s="7" t="s">
        <v>158</v>
      </c>
      <c r="B660" s="12" t="s">
        <v>693</v>
      </c>
      <c r="C660" s="19" t="s">
        <v>984</v>
      </c>
      <c r="D660" s="19" t="s">
        <v>55</v>
      </c>
      <c r="E660" s="19" t="s">
        <v>57</v>
      </c>
      <c r="F660" s="26">
        <v>90000</v>
      </c>
      <c r="G660" s="33">
        <v>107500</v>
      </c>
    </row>
    <row r="661" spans="1:7" ht="19.95" customHeight="1" x14ac:dyDescent="0.25">
      <c r="A661" s="7" t="s">
        <v>158</v>
      </c>
      <c r="B661" s="12" t="s">
        <v>188</v>
      </c>
      <c r="C661" s="19" t="s">
        <v>1271</v>
      </c>
      <c r="D661" s="19" t="s">
        <v>3</v>
      </c>
      <c r="E661" s="19" t="s">
        <v>57</v>
      </c>
      <c r="F661" s="26">
        <v>250000</v>
      </c>
      <c r="G661" s="33">
        <v>276250</v>
      </c>
    </row>
    <row r="662" spans="1:7" ht="19.95" customHeight="1" x14ac:dyDescent="0.25">
      <c r="A662" s="7" t="s">
        <v>158</v>
      </c>
      <c r="B662" s="12" t="s">
        <v>694</v>
      </c>
      <c r="C662" s="19" t="s">
        <v>1272</v>
      </c>
      <c r="D662" s="19" t="s">
        <v>55</v>
      </c>
      <c r="E662" s="19" t="s">
        <v>57</v>
      </c>
      <c r="F662" s="26">
        <v>300000</v>
      </c>
      <c r="G662" s="33">
        <v>367343</v>
      </c>
    </row>
    <row r="663" spans="1:7" ht="19.95" customHeight="1" x14ac:dyDescent="0.25">
      <c r="A663" s="7" t="s">
        <v>158</v>
      </c>
      <c r="B663" s="12" t="s">
        <v>695</v>
      </c>
      <c r="C663" s="19" t="s">
        <v>1042</v>
      </c>
      <c r="D663" s="19" t="s">
        <v>3</v>
      </c>
      <c r="E663" s="19" t="s">
        <v>57</v>
      </c>
      <c r="F663" s="26">
        <v>77500</v>
      </c>
      <c r="G663" s="33">
        <v>91400</v>
      </c>
    </row>
    <row r="664" spans="1:7" ht="19.95" customHeight="1" x14ac:dyDescent="0.25">
      <c r="A664" s="7" t="s">
        <v>158</v>
      </c>
      <c r="B664" s="12" t="s">
        <v>696</v>
      </c>
      <c r="C664" s="19" t="s">
        <v>1151</v>
      </c>
      <c r="D664" s="19" t="s">
        <v>3</v>
      </c>
      <c r="E664" s="19" t="s">
        <v>57</v>
      </c>
      <c r="F664" s="26">
        <v>84000</v>
      </c>
      <c r="G664" s="33">
        <v>100280</v>
      </c>
    </row>
    <row r="665" spans="1:7" ht="19.95" customHeight="1" x14ac:dyDescent="0.25">
      <c r="A665" s="7" t="s">
        <v>158</v>
      </c>
      <c r="B665" s="12" t="s">
        <v>697</v>
      </c>
      <c r="C665" s="19" t="s">
        <v>1273</v>
      </c>
      <c r="D665" s="19" t="s">
        <v>55</v>
      </c>
      <c r="E665" s="19" t="s">
        <v>57</v>
      </c>
      <c r="F665" s="26">
        <v>85444</v>
      </c>
      <c r="G665" s="33">
        <v>99169</v>
      </c>
    </row>
    <row r="666" spans="1:7" ht="19.95" customHeight="1" x14ac:dyDescent="0.3">
      <c r="A666" s="7" t="s">
        <v>158</v>
      </c>
      <c r="B666" s="12" t="s">
        <v>698</v>
      </c>
      <c r="C666" s="19" t="s">
        <v>1056</v>
      </c>
      <c r="D666" s="22" t="s">
        <v>54</v>
      </c>
      <c r="E666" s="22" t="s">
        <v>57</v>
      </c>
      <c r="F666" s="26">
        <v>65500</v>
      </c>
      <c r="G666" s="33">
        <v>74774</v>
      </c>
    </row>
    <row r="667" spans="1:7" ht="19.95" customHeight="1" x14ac:dyDescent="0.3">
      <c r="A667" s="7" t="s">
        <v>158</v>
      </c>
      <c r="B667" s="12" t="s">
        <v>699</v>
      </c>
      <c r="C667" s="19" t="s">
        <v>1249</v>
      </c>
      <c r="D667" s="19" t="s">
        <v>55</v>
      </c>
      <c r="E667" s="22" t="s">
        <v>57</v>
      </c>
      <c r="F667" s="26">
        <v>105000</v>
      </c>
      <c r="G667" s="33">
        <v>105000</v>
      </c>
    </row>
    <row r="668" spans="1:7" ht="19.95" customHeight="1" x14ac:dyDescent="0.3">
      <c r="A668" s="7" t="s">
        <v>158</v>
      </c>
      <c r="B668" s="12" t="s">
        <v>700</v>
      </c>
      <c r="C668" s="19" t="s">
        <v>1039</v>
      </c>
      <c r="D668" s="19" t="s">
        <v>3</v>
      </c>
      <c r="E668" s="22" t="s">
        <v>57</v>
      </c>
      <c r="F668" s="26">
        <v>85444</v>
      </c>
      <c r="G668" s="33">
        <v>88444</v>
      </c>
    </row>
    <row r="669" spans="1:7" ht="19.95" customHeight="1" x14ac:dyDescent="0.3">
      <c r="A669" s="7" t="s">
        <v>158</v>
      </c>
      <c r="B669" s="12" t="s">
        <v>701</v>
      </c>
      <c r="C669" s="19" t="s">
        <v>994</v>
      </c>
      <c r="D669" s="19" t="s">
        <v>3</v>
      </c>
      <c r="E669" s="22" t="s">
        <v>57</v>
      </c>
      <c r="F669" s="26">
        <v>100000</v>
      </c>
      <c r="G669" s="33">
        <v>103500</v>
      </c>
    </row>
    <row r="670" spans="1:7" ht="20.25" customHeight="1" x14ac:dyDescent="0.3">
      <c r="A670" s="7" t="s">
        <v>158</v>
      </c>
      <c r="B670" s="12" t="s">
        <v>702</v>
      </c>
      <c r="C670" s="19" t="s">
        <v>1033</v>
      </c>
      <c r="D670" s="19" t="s">
        <v>3</v>
      </c>
      <c r="E670" s="22" t="s">
        <v>57</v>
      </c>
      <c r="F670" s="26">
        <v>89716</v>
      </c>
      <c r="G670" s="33">
        <v>92716</v>
      </c>
    </row>
    <row r="671" spans="1:7" ht="19.95" customHeight="1" x14ac:dyDescent="0.3">
      <c r="A671" s="7" t="s">
        <v>158</v>
      </c>
      <c r="B671" s="12" t="s">
        <v>703</v>
      </c>
      <c r="C671" s="19" t="s">
        <v>1274</v>
      </c>
      <c r="D671" s="19" t="s">
        <v>54</v>
      </c>
      <c r="E671" s="22" t="s">
        <v>57</v>
      </c>
      <c r="F671" s="26">
        <v>1400000</v>
      </c>
      <c r="G671" s="33">
        <v>1666250</v>
      </c>
    </row>
    <row r="672" spans="1:7" ht="19.95" customHeight="1" x14ac:dyDescent="0.3">
      <c r="A672" s="7" t="s">
        <v>158</v>
      </c>
      <c r="B672" s="12" t="s">
        <v>704</v>
      </c>
      <c r="C672" s="19" t="s">
        <v>1275</v>
      </c>
      <c r="D672" s="19" t="s">
        <v>55</v>
      </c>
      <c r="E672" s="22" t="s">
        <v>57</v>
      </c>
      <c r="F672" s="26">
        <v>510000</v>
      </c>
      <c r="G672" s="33">
        <v>581000</v>
      </c>
    </row>
    <row r="673" spans="1:7" ht="19.95" customHeight="1" x14ac:dyDescent="0.25">
      <c r="A673" s="7" t="s">
        <v>159</v>
      </c>
      <c r="B673" s="12" t="s">
        <v>705</v>
      </c>
      <c r="C673" s="19" t="s">
        <v>1276</v>
      </c>
      <c r="D673" s="19" t="s">
        <v>1385</v>
      </c>
      <c r="E673" s="19" t="s">
        <v>54</v>
      </c>
      <c r="F673" s="26">
        <v>350000</v>
      </c>
      <c r="G673" s="33">
        <v>352500</v>
      </c>
    </row>
    <row r="674" spans="1:7" ht="19.95" customHeight="1" x14ac:dyDescent="0.25">
      <c r="A674" s="7" t="s">
        <v>159</v>
      </c>
      <c r="B674" s="12" t="s">
        <v>706</v>
      </c>
      <c r="C674" s="19" t="s">
        <v>1065</v>
      </c>
      <c r="D674" s="19" t="s">
        <v>3</v>
      </c>
      <c r="E674" s="19" t="s">
        <v>57</v>
      </c>
      <c r="F674" s="26">
        <v>275000</v>
      </c>
      <c r="G674" s="33">
        <v>395000</v>
      </c>
    </row>
    <row r="675" spans="1:7" ht="19.95" customHeight="1" x14ac:dyDescent="0.25">
      <c r="A675" s="7" t="s">
        <v>159</v>
      </c>
      <c r="B675" s="12" t="s">
        <v>707</v>
      </c>
      <c r="C675" s="19" t="s">
        <v>1065</v>
      </c>
      <c r="D675" s="19" t="s">
        <v>56</v>
      </c>
      <c r="E675" s="19" t="s">
        <v>57</v>
      </c>
      <c r="F675" s="26">
        <v>84000</v>
      </c>
      <c r="G675" s="33">
        <v>84000</v>
      </c>
    </row>
    <row r="676" spans="1:7" ht="19.95" customHeight="1" x14ac:dyDescent="0.25">
      <c r="A676" s="7" t="s">
        <v>159</v>
      </c>
      <c r="B676" s="12" t="s">
        <v>708</v>
      </c>
      <c r="C676" s="19" t="s">
        <v>1277</v>
      </c>
      <c r="D676" s="19" t="s">
        <v>1385</v>
      </c>
      <c r="E676" s="19" t="s">
        <v>54</v>
      </c>
      <c r="F676" s="26">
        <v>1340000</v>
      </c>
      <c r="G676" s="33">
        <v>1708000</v>
      </c>
    </row>
    <row r="677" spans="1:7" ht="19.95" customHeight="1" x14ac:dyDescent="0.25">
      <c r="A677" s="7" t="s">
        <v>159</v>
      </c>
      <c r="B677" s="12" t="s">
        <v>709</v>
      </c>
      <c r="C677" s="19" t="s">
        <v>682</v>
      </c>
      <c r="D677" s="19" t="s">
        <v>3</v>
      </c>
      <c r="E677" s="19" t="s">
        <v>57</v>
      </c>
      <c r="F677" s="26">
        <v>84000</v>
      </c>
      <c r="G677" s="33">
        <v>84000</v>
      </c>
    </row>
    <row r="678" spans="1:7" ht="21" customHeight="1" x14ac:dyDescent="0.25">
      <c r="A678" s="7" t="s">
        <v>159</v>
      </c>
      <c r="B678" s="12" t="s">
        <v>710</v>
      </c>
      <c r="C678" s="19" t="s">
        <v>1003</v>
      </c>
      <c r="D678" s="19" t="s">
        <v>55</v>
      </c>
      <c r="E678" s="19" t="s">
        <v>57</v>
      </c>
      <c r="F678" s="26">
        <v>132000</v>
      </c>
      <c r="G678" s="33">
        <v>144667</v>
      </c>
    </row>
    <row r="679" spans="1:7" ht="19.95" customHeight="1" x14ac:dyDescent="0.25">
      <c r="A679" s="7" t="s">
        <v>159</v>
      </c>
      <c r="B679" s="12" t="s">
        <v>711</v>
      </c>
      <c r="C679" s="19" t="s">
        <v>1278</v>
      </c>
      <c r="D679" s="19" t="s">
        <v>55</v>
      </c>
      <c r="E679" s="19" t="s">
        <v>57</v>
      </c>
      <c r="F679" s="26">
        <v>300000</v>
      </c>
      <c r="G679" s="33">
        <v>323310</v>
      </c>
    </row>
    <row r="680" spans="1:7" ht="19.95" customHeight="1" x14ac:dyDescent="0.25">
      <c r="A680" s="7" t="s">
        <v>159</v>
      </c>
      <c r="B680" s="12" t="s">
        <v>712</v>
      </c>
      <c r="C680" s="19" t="s">
        <v>934</v>
      </c>
      <c r="D680" s="19" t="s">
        <v>3</v>
      </c>
      <c r="E680" s="19" t="s">
        <v>57</v>
      </c>
      <c r="F680" s="26">
        <v>675000</v>
      </c>
      <c r="G680" s="33">
        <v>683333</v>
      </c>
    </row>
    <row r="681" spans="1:7" ht="19.95" customHeight="1" x14ac:dyDescent="0.25">
      <c r="A681" s="7" t="s">
        <v>159</v>
      </c>
      <c r="B681" s="12" t="s">
        <v>712</v>
      </c>
      <c r="C681" s="19" t="s">
        <v>1279</v>
      </c>
      <c r="D681" s="19" t="s">
        <v>3</v>
      </c>
      <c r="E681" s="19" t="s">
        <v>57</v>
      </c>
      <c r="F681" s="26">
        <v>1500000</v>
      </c>
      <c r="G681" s="33">
        <v>1803000</v>
      </c>
    </row>
    <row r="682" spans="1:7" ht="19.95" customHeight="1" x14ac:dyDescent="0.25">
      <c r="A682" s="7" t="s">
        <v>159</v>
      </c>
      <c r="B682" s="12" t="s">
        <v>713</v>
      </c>
      <c r="C682" s="19" t="s">
        <v>905</v>
      </c>
      <c r="D682" s="19" t="s">
        <v>3</v>
      </c>
      <c r="E682" s="19" t="s">
        <v>57</v>
      </c>
      <c r="F682" s="26">
        <v>84000</v>
      </c>
      <c r="G682" s="33">
        <v>84000</v>
      </c>
    </row>
    <row r="683" spans="1:7" ht="19.95" customHeight="1" x14ac:dyDescent="0.25">
      <c r="A683" s="7" t="s">
        <v>159</v>
      </c>
      <c r="B683" s="12" t="s">
        <v>714</v>
      </c>
      <c r="C683" s="19" t="s">
        <v>984</v>
      </c>
      <c r="D683" s="19" t="s">
        <v>54</v>
      </c>
      <c r="E683" s="19" t="s">
        <v>57</v>
      </c>
      <c r="F683" s="26">
        <v>65500</v>
      </c>
      <c r="G683" s="33">
        <v>65500</v>
      </c>
    </row>
    <row r="684" spans="1:7" ht="19.95" customHeight="1" x14ac:dyDescent="0.25">
      <c r="A684" s="7" t="s">
        <v>159</v>
      </c>
      <c r="B684" s="12" t="s">
        <v>302</v>
      </c>
      <c r="C684" s="19" t="s">
        <v>934</v>
      </c>
      <c r="D684" s="19" t="s">
        <v>54</v>
      </c>
      <c r="E684" s="19" t="s">
        <v>57</v>
      </c>
      <c r="F684" s="26">
        <v>65500</v>
      </c>
      <c r="G684" s="33">
        <v>65500</v>
      </c>
    </row>
    <row r="685" spans="1:7" ht="19.95" customHeight="1" x14ac:dyDescent="0.25">
      <c r="A685" s="7" t="s">
        <v>159</v>
      </c>
      <c r="B685" s="12" t="s">
        <v>715</v>
      </c>
      <c r="C685" s="19" t="s">
        <v>1280</v>
      </c>
      <c r="D685" s="19" t="s">
        <v>54</v>
      </c>
      <c r="E685" s="19" t="s">
        <v>57</v>
      </c>
      <c r="F685" s="26">
        <v>85444</v>
      </c>
      <c r="G685" s="33">
        <v>85444</v>
      </c>
    </row>
    <row r="686" spans="1:7" ht="19.95" customHeight="1" x14ac:dyDescent="0.25">
      <c r="A686" s="7" t="s">
        <v>159</v>
      </c>
      <c r="B686" s="12" t="s">
        <v>716</v>
      </c>
      <c r="C686" s="19" t="s">
        <v>1281</v>
      </c>
      <c r="D686" s="19" t="s">
        <v>56</v>
      </c>
      <c r="E686" s="19" t="s">
        <v>57</v>
      </c>
      <c r="F686" s="26">
        <v>220000</v>
      </c>
      <c r="G686" s="33">
        <v>248333</v>
      </c>
    </row>
    <row r="687" spans="1:7" ht="19.95" customHeight="1" x14ac:dyDescent="0.25">
      <c r="A687" s="7" t="s">
        <v>159</v>
      </c>
      <c r="B687" s="12" t="s">
        <v>717</v>
      </c>
      <c r="C687" s="19" t="s">
        <v>1282</v>
      </c>
      <c r="D687" s="19" t="s">
        <v>3</v>
      </c>
      <c r="E687" s="19" t="s">
        <v>57</v>
      </c>
      <c r="F687" s="26">
        <v>125000</v>
      </c>
      <c r="G687" s="33">
        <v>164375</v>
      </c>
    </row>
    <row r="688" spans="1:7" ht="19.95" customHeight="1" x14ac:dyDescent="0.25">
      <c r="A688" s="7" t="s">
        <v>159</v>
      </c>
      <c r="B688" s="12" t="s">
        <v>718</v>
      </c>
      <c r="C688" s="19" t="s">
        <v>1283</v>
      </c>
      <c r="D688" s="19" t="s">
        <v>55</v>
      </c>
      <c r="E688" s="19" t="s">
        <v>57</v>
      </c>
      <c r="F688" s="26">
        <v>450000</v>
      </c>
      <c r="G688" s="33">
        <v>460000</v>
      </c>
    </row>
    <row r="689" spans="1:7" ht="19.95" customHeight="1" x14ac:dyDescent="0.25">
      <c r="A689" s="7" t="s">
        <v>159</v>
      </c>
      <c r="B689" s="12" t="s">
        <v>719</v>
      </c>
      <c r="C689" s="19" t="s">
        <v>1284</v>
      </c>
      <c r="D689" s="19" t="s">
        <v>55</v>
      </c>
      <c r="E689" s="19" t="s">
        <v>57</v>
      </c>
      <c r="F689" s="26">
        <v>84000</v>
      </c>
      <c r="G689" s="33">
        <v>84000</v>
      </c>
    </row>
    <row r="690" spans="1:7" ht="19.95" customHeight="1" x14ac:dyDescent="0.25">
      <c r="A690" s="7" t="s">
        <v>159</v>
      </c>
      <c r="B690" s="12" t="s">
        <v>283</v>
      </c>
      <c r="C690" s="19" t="s">
        <v>942</v>
      </c>
      <c r="D690" s="19" t="s">
        <v>54</v>
      </c>
      <c r="E690" s="19" t="s">
        <v>57</v>
      </c>
      <c r="F690" s="26">
        <v>875000</v>
      </c>
      <c r="G690" s="33">
        <v>955000</v>
      </c>
    </row>
    <row r="691" spans="1:7" ht="19.95" customHeight="1" x14ac:dyDescent="0.25">
      <c r="A691" s="7" t="s">
        <v>159</v>
      </c>
      <c r="B691" s="12" t="s">
        <v>191</v>
      </c>
      <c r="C691" s="19" t="s">
        <v>928</v>
      </c>
      <c r="D691" s="19" t="s">
        <v>54</v>
      </c>
      <c r="E691" s="19" t="s">
        <v>57</v>
      </c>
      <c r="F691" s="26">
        <v>300000</v>
      </c>
      <c r="G691" s="33">
        <v>344576</v>
      </c>
    </row>
    <row r="692" spans="1:7" ht="21" customHeight="1" x14ac:dyDescent="0.25">
      <c r="A692" s="7" t="s">
        <v>159</v>
      </c>
      <c r="B692" s="12" t="s">
        <v>192</v>
      </c>
      <c r="C692" s="19" t="s">
        <v>108</v>
      </c>
      <c r="D692" s="19" t="s">
        <v>55</v>
      </c>
      <c r="E692" s="19" t="s">
        <v>57</v>
      </c>
      <c r="F692" s="26">
        <v>160000</v>
      </c>
      <c r="G692" s="33">
        <v>178167</v>
      </c>
    </row>
    <row r="693" spans="1:7" ht="19.95" customHeight="1" x14ac:dyDescent="0.25">
      <c r="A693" s="7" t="s">
        <v>159</v>
      </c>
      <c r="B693" s="12" t="s">
        <v>720</v>
      </c>
      <c r="C693" s="19" t="s">
        <v>1285</v>
      </c>
      <c r="D693" s="19" t="s">
        <v>54</v>
      </c>
      <c r="E693" s="19" t="s">
        <v>57</v>
      </c>
      <c r="F693" s="26">
        <v>807500</v>
      </c>
      <c r="G693" s="33">
        <v>976758</v>
      </c>
    </row>
    <row r="694" spans="1:7" ht="19.95" customHeight="1" x14ac:dyDescent="0.25">
      <c r="A694" s="7" t="s">
        <v>159</v>
      </c>
      <c r="B694" s="12" t="s">
        <v>721</v>
      </c>
      <c r="C694" s="19" t="s">
        <v>1286</v>
      </c>
      <c r="D694" s="19" t="s">
        <v>3</v>
      </c>
      <c r="E694" s="19" t="s">
        <v>57</v>
      </c>
      <c r="F694" s="26">
        <v>252000</v>
      </c>
      <c r="G694" s="33">
        <v>350000</v>
      </c>
    </row>
    <row r="695" spans="1:7" ht="19.95" customHeight="1" x14ac:dyDescent="0.25">
      <c r="A695" s="7" t="s">
        <v>159</v>
      </c>
      <c r="B695" s="12" t="s">
        <v>722</v>
      </c>
      <c r="C695" s="19" t="s">
        <v>911</v>
      </c>
      <c r="D695" s="19" t="s">
        <v>55</v>
      </c>
      <c r="E695" s="19" t="s">
        <v>57</v>
      </c>
      <c r="F695" s="26">
        <v>65500</v>
      </c>
      <c r="G695" s="33">
        <v>65500</v>
      </c>
    </row>
    <row r="696" spans="1:7" ht="19.95" customHeight="1" x14ac:dyDescent="0.25">
      <c r="A696" s="7" t="s">
        <v>159</v>
      </c>
      <c r="B696" s="12" t="s">
        <v>723</v>
      </c>
      <c r="C696" s="19" t="s">
        <v>1287</v>
      </c>
      <c r="D696" s="19" t="s">
        <v>56</v>
      </c>
      <c r="E696" s="19" t="s">
        <v>57</v>
      </c>
      <c r="F696" s="26">
        <v>65500</v>
      </c>
      <c r="G696" s="33">
        <v>69892</v>
      </c>
    </row>
    <row r="697" spans="1:7" ht="19.95" customHeight="1" x14ac:dyDescent="0.25">
      <c r="A697" s="7" t="s">
        <v>159</v>
      </c>
      <c r="B697" s="12" t="s">
        <v>724</v>
      </c>
      <c r="C697" s="19" t="s">
        <v>1059</v>
      </c>
      <c r="D697" s="19" t="s">
        <v>55</v>
      </c>
      <c r="E697" s="19" t="s">
        <v>3</v>
      </c>
      <c r="F697" s="26">
        <v>285000</v>
      </c>
      <c r="G697" s="33">
        <v>304450</v>
      </c>
    </row>
    <row r="698" spans="1:7" ht="19.95" customHeight="1" x14ac:dyDescent="0.25">
      <c r="A698" s="7" t="s">
        <v>159</v>
      </c>
      <c r="B698" s="12" t="s">
        <v>725</v>
      </c>
      <c r="C698" s="19" t="s">
        <v>1160</v>
      </c>
      <c r="D698" s="19" t="s">
        <v>55</v>
      </c>
      <c r="E698" s="19" t="s">
        <v>3</v>
      </c>
      <c r="F698" s="26">
        <v>85000</v>
      </c>
      <c r="G698" s="33">
        <v>85000</v>
      </c>
    </row>
    <row r="699" spans="1:7" ht="19.95" customHeight="1" x14ac:dyDescent="0.25">
      <c r="A699" s="7" t="s">
        <v>159</v>
      </c>
      <c r="B699" s="12" t="s">
        <v>726</v>
      </c>
      <c r="C699" s="19" t="s">
        <v>911</v>
      </c>
      <c r="D699" s="19" t="s">
        <v>56</v>
      </c>
      <c r="E699" s="19" t="s">
        <v>57</v>
      </c>
      <c r="F699" s="26">
        <v>84000</v>
      </c>
      <c r="G699" s="33">
        <v>84000</v>
      </c>
    </row>
    <row r="700" spans="1:7" ht="19.95" customHeight="1" x14ac:dyDescent="0.25">
      <c r="A700" s="7" t="s">
        <v>159</v>
      </c>
      <c r="B700" s="12" t="s">
        <v>727</v>
      </c>
      <c r="C700" s="19" t="s">
        <v>1288</v>
      </c>
      <c r="D700" s="19" t="s">
        <v>3</v>
      </c>
      <c r="E700" s="19" t="s">
        <v>57</v>
      </c>
      <c r="F700" s="26">
        <v>550000</v>
      </c>
      <c r="G700" s="33">
        <v>550000</v>
      </c>
    </row>
    <row r="701" spans="1:7" ht="19.95" customHeight="1" x14ac:dyDescent="0.25">
      <c r="A701" s="7" t="s">
        <v>159</v>
      </c>
      <c r="B701" s="12" t="s">
        <v>728</v>
      </c>
      <c r="C701" s="19" t="s">
        <v>1289</v>
      </c>
      <c r="D701" s="19" t="s">
        <v>55</v>
      </c>
      <c r="E701" s="19" t="s">
        <v>57</v>
      </c>
      <c r="F701" s="26">
        <v>375000</v>
      </c>
      <c r="G701" s="33">
        <v>579200</v>
      </c>
    </row>
    <row r="702" spans="1:7" ht="20.25" customHeight="1" x14ac:dyDescent="0.25">
      <c r="A702" s="7" t="s">
        <v>160</v>
      </c>
      <c r="B702" s="12" t="s">
        <v>729</v>
      </c>
      <c r="C702" s="19" t="s">
        <v>1290</v>
      </c>
      <c r="D702" s="19" t="s">
        <v>56</v>
      </c>
      <c r="E702" s="19" t="s">
        <v>57</v>
      </c>
      <c r="F702" s="26">
        <v>65500</v>
      </c>
      <c r="G702" s="33">
        <v>71083</v>
      </c>
    </row>
    <row r="703" spans="1:7" ht="19.95" customHeight="1" x14ac:dyDescent="0.25">
      <c r="A703" s="8" t="s">
        <v>160</v>
      </c>
      <c r="B703" s="12" t="s">
        <v>515</v>
      </c>
      <c r="C703" s="19" t="s">
        <v>743</v>
      </c>
      <c r="D703" s="19" t="s">
        <v>3</v>
      </c>
      <c r="E703" s="19" t="s">
        <v>57</v>
      </c>
      <c r="F703" s="26">
        <v>65500</v>
      </c>
      <c r="G703" s="33">
        <v>75125</v>
      </c>
    </row>
    <row r="704" spans="1:7" ht="19.95" customHeight="1" x14ac:dyDescent="0.25">
      <c r="A704" s="8" t="s">
        <v>160</v>
      </c>
      <c r="B704" s="12" t="s">
        <v>730</v>
      </c>
      <c r="C704" s="19" t="s">
        <v>941</v>
      </c>
      <c r="D704" s="19" t="s">
        <v>3</v>
      </c>
      <c r="E704" s="19" t="s">
        <v>57</v>
      </c>
      <c r="F704" s="26">
        <v>210000</v>
      </c>
      <c r="G704" s="33">
        <v>210000</v>
      </c>
    </row>
    <row r="705" spans="1:7" ht="19.95" customHeight="1" x14ac:dyDescent="0.25">
      <c r="A705" s="8" t="s">
        <v>160</v>
      </c>
      <c r="B705" s="12" t="s">
        <v>731</v>
      </c>
      <c r="C705" s="19" t="s">
        <v>913</v>
      </c>
      <c r="D705" s="19" t="s">
        <v>3</v>
      </c>
      <c r="E705" s="19" t="s">
        <v>57</v>
      </c>
      <c r="F705" s="26">
        <v>190000</v>
      </c>
      <c r="G705" s="33">
        <v>215678</v>
      </c>
    </row>
    <row r="706" spans="1:7" ht="19.95" customHeight="1" x14ac:dyDescent="0.25">
      <c r="A706" s="8" t="s">
        <v>160</v>
      </c>
      <c r="B706" s="12" t="s">
        <v>732</v>
      </c>
      <c r="C706" s="19" t="s">
        <v>32</v>
      </c>
      <c r="D706" s="19" t="s">
        <v>3</v>
      </c>
      <c r="E706" s="19" t="s">
        <v>57</v>
      </c>
      <c r="F706" s="26">
        <v>200000</v>
      </c>
      <c r="G706" s="33">
        <v>205000</v>
      </c>
    </row>
    <row r="707" spans="1:7" ht="19.95" customHeight="1" x14ac:dyDescent="0.25">
      <c r="A707" s="8" t="s">
        <v>160</v>
      </c>
      <c r="B707" s="12" t="s">
        <v>733</v>
      </c>
      <c r="C707" s="19" t="s">
        <v>1291</v>
      </c>
      <c r="D707" s="19" t="s">
        <v>3</v>
      </c>
      <c r="E707" s="19" t="s">
        <v>57</v>
      </c>
      <c r="F707" s="26">
        <v>98261</v>
      </c>
      <c r="G707" s="33">
        <v>98261</v>
      </c>
    </row>
    <row r="708" spans="1:7" ht="19.95" customHeight="1" x14ac:dyDescent="0.25">
      <c r="A708" s="8" t="s">
        <v>160</v>
      </c>
      <c r="B708" s="12" t="s">
        <v>734</v>
      </c>
      <c r="C708" s="19" t="s">
        <v>1021</v>
      </c>
      <c r="D708" s="19" t="s">
        <v>54</v>
      </c>
      <c r="E708" s="19" t="s">
        <v>57</v>
      </c>
      <c r="F708" s="26">
        <v>600000</v>
      </c>
      <c r="G708" s="33">
        <v>696000</v>
      </c>
    </row>
    <row r="709" spans="1:7" ht="19.95" customHeight="1" x14ac:dyDescent="0.25">
      <c r="A709" s="8" t="s">
        <v>160</v>
      </c>
      <c r="B709" s="12" t="s">
        <v>735</v>
      </c>
      <c r="C709" s="19" t="s">
        <v>1292</v>
      </c>
      <c r="D709" s="19" t="s">
        <v>56</v>
      </c>
      <c r="E709" s="19" t="s">
        <v>57</v>
      </c>
      <c r="F709" s="26">
        <v>84000</v>
      </c>
      <c r="G709" s="33">
        <v>93825</v>
      </c>
    </row>
    <row r="710" spans="1:7" ht="21" customHeight="1" x14ac:dyDescent="0.25">
      <c r="A710" s="8" t="s">
        <v>160</v>
      </c>
      <c r="B710" s="12" t="s">
        <v>736</v>
      </c>
      <c r="C710" s="19" t="s">
        <v>1293</v>
      </c>
      <c r="D710" s="19" t="s">
        <v>55</v>
      </c>
      <c r="E710" s="19" t="s">
        <v>57</v>
      </c>
      <c r="F710" s="26">
        <v>84000</v>
      </c>
      <c r="G710" s="33">
        <v>98750</v>
      </c>
    </row>
    <row r="711" spans="1:7" ht="19.95" customHeight="1" x14ac:dyDescent="0.25">
      <c r="A711" s="8" t="s">
        <v>160</v>
      </c>
      <c r="B711" s="12" t="s">
        <v>524</v>
      </c>
      <c r="C711" s="19" t="s">
        <v>1009</v>
      </c>
      <c r="D711" s="19" t="s">
        <v>54</v>
      </c>
      <c r="E711" s="19" t="s">
        <v>57</v>
      </c>
      <c r="F711" s="26">
        <v>90000</v>
      </c>
      <c r="G711" s="33">
        <v>94300</v>
      </c>
    </row>
    <row r="712" spans="1:7" ht="19.95" customHeight="1" x14ac:dyDescent="0.25">
      <c r="A712" s="8" t="s">
        <v>160</v>
      </c>
      <c r="B712" s="12" t="s">
        <v>737</v>
      </c>
      <c r="C712" s="19" t="s">
        <v>1294</v>
      </c>
      <c r="D712" s="19" t="s">
        <v>55</v>
      </c>
      <c r="E712" s="19" t="s">
        <v>57</v>
      </c>
      <c r="F712" s="26">
        <v>675000</v>
      </c>
      <c r="G712" s="33">
        <v>735031</v>
      </c>
    </row>
    <row r="713" spans="1:7" ht="19.95" customHeight="1" x14ac:dyDescent="0.25">
      <c r="A713" s="8" t="s">
        <v>160</v>
      </c>
      <c r="B713" s="12" t="s">
        <v>738</v>
      </c>
      <c r="C713" s="19" t="s">
        <v>943</v>
      </c>
      <c r="D713" s="19" t="s">
        <v>56</v>
      </c>
      <c r="E713" s="19" t="s">
        <v>57</v>
      </c>
      <c r="F713" s="26">
        <v>84000</v>
      </c>
      <c r="G713" s="33">
        <v>84000</v>
      </c>
    </row>
    <row r="714" spans="1:7" ht="19.95" customHeight="1" x14ac:dyDescent="0.25">
      <c r="A714" s="8" t="s">
        <v>160</v>
      </c>
      <c r="B714" s="12" t="s">
        <v>739</v>
      </c>
      <c r="C714" s="19" t="s">
        <v>1295</v>
      </c>
      <c r="D714" s="19" t="s">
        <v>55</v>
      </c>
      <c r="E714" s="19" t="s">
        <v>57</v>
      </c>
      <c r="F714" s="26">
        <v>84000</v>
      </c>
      <c r="G714" s="33">
        <v>91500</v>
      </c>
    </row>
    <row r="715" spans="1:7" ht="19.95" customHeight="1" x14ac:dyDescent="0.25">
      <c r="A715" s="8" t="s">
        <v>160</v>
      </c>
      <c r="B715" s="12" t="s">
        <v>740</v>
      </c>
      <c r="C715" s="19" t="s">
        <v>1245</v>
      </c>
      <c r="D715" s="19" t="s">
        <v>55</v>
      </c>
      <c r="E715" s="19" t="s">
        <v>57</v>
      </c>
      <c r="F715" s="26">
        <v>700000</v>
      </c>
      <c r="G715" s="33">
        <v>795220</v>
      </c>
    </row>
    <row r="716" spans="1:7" ht="19.95" customHeight="1" x14ac:dyDescent="0.25">
      <c r="A716" s="8" t="s">
        <v>160</v>
      </c>
      <c r="B716" s="12" t="s">
        <v>741</v>
      </c>
      <c r="C716" s="19" t="s">
        <v>1296</v>
      </c>
      <c r="D716" s="19" t="s">
        <v>3</v>
      </c>
      <c r="E716" s="19" t="s">
        <v>54</v>
      </c>
      <c r="F716" s="26">
        <v>84000</v>
      </c>
      <c r="G716" s="33">
        <v>88294</v>
      </c>
    </row>
    <row r="717" spans="1:7" ht="19.95" customHeight="1" x14ac:dyDescent="0.25">
      <c r="A717" s="8" t="s">
        <v>160</v>
      </c>
      <c r="B717" s="12" t="s">
        <v>742</v>
      </c>
      <c r="C717" s="19" t="s">
        <v>74</v>
      </c>
      <c r="D717" s="19" t="s">
        <v>55</v>
      </c>
      <c r="E717" s="19" t="s">
        <v>57</v>
      </c>
      <c r="F717" s="26">
        <v>125000</v>
      </c>
      <c r="G717" s="33">
        <v>125000</v>
      </c>
    </row>
    <row r="718" spans="1:7" ht="19.95" customHeight="1" x14ac:dyDescent="0.25">
      <c r="A718" s="8" t="s">
        <v>160</v>
      </c>
      <c r="B718" s="12" t="s">
        <v>743</v>
      </c>
      <c r="C718" s="19" t="s">
        <v>320</v>
      </c>
      <c r="D718" s="19" t="s">
        <v>54</v>
      </c>
      <c r="E718" s="19" t="s">
        <v>3</v>
      </c>
      <c r="F718" s="26">
        <v>750000</v>
      </c>
      <c r="G718" s="33">
        <v>820000</v>
      </c>
    </row>
    <row r="719" spans="1:7" ht="19.95" customHeight="1" x14ac:dyDescent="0.25">
      <c r="A719" s="8" t="s">
        <v>160</v>
      </c>
      <c r="B719" s="12" t="s">
        <v>744</v>
      </c>
      <c r="C719" s="19" t="s">
        <v>1297</v>
      </c>
      <c r="D719" s="19" t="s">
        <v>55</v>
      </c>
      <c r="E719" s="19" t="s">
        <v>3</v>
      </c>
      <c r="F719" s="26">
        <v>260000</v>
      </c>
      <c r="G719" s="33">
        <v>287000</v>
      </c>
    </row>
    <row r="720" spans="1:7" ht="19.95" customHeight="1" x14ac:dyDescent="0.25">
      <c r="A720" s="8" t="s">
        <v>160</v>
      </c>
      <c r="B720" s="12" t="s">
        <v>745</v>
      </c>
      <c r="C720" s="19" t="s">
        <v>1298</v>
      </c>
      <c r="D720" s="19" t="s">
        <v>54</v>
      </c>
      <c r="E720" s="19" t="s">
        <v>57</v>
      </c>
      <c r="F720" s="26">
        <v>65500</v>
      </c>
      <c r="G720" s="33">
        <v>81500</v>
      </c>
    </row>
    <row r="721" spans="1:7" ht="19.95" customHeight="1" x14ac:dyDescent="0.25">
      <c r="A721" s="8" t="s">
        <v>160</v>
      </c>
      <c r="B721" s="12" t="s">
        <v>746</v>
      </c>
      <c r="C721" s="19" t="s">
        <v>1299</v>
      </c>
      <c r="D721" s="19" t="s">
        <v>3</v>
      </c>
      <c r="E721" s="19" t="s">
        <v>57</v>
      </c>
      <c r="F721" s="26">
        <v>1762572</v>
      </c>
      <c r="G721" s="33">
        <v>1762572</v>
      </c>
    </row>
    <row r="722" spans="1:7" ht="19.95" customHeight="1" x14ac:dyDescent="0.25">
      <c r="A722" s="8" t="s">
        <v>160</v>
      </c>
      <c r="B722" s="12" t="s">
        <v>747</v>
      </c>
      <c r="C722" s="19" t="s">
        <v>1300</v>
      </c>
      <c r="D722" s="19" t="s">
        <v>3</v>
      </c>
      <c r="E722" s="19" t="s">
        <v>57</v>
      </c>
      <c r="F722" s="26">
        <v>84000</v>
      </c>
      <c r="G722" s="33">
        <v>84000</v>
      </c>
    </row>
    <row r="723" spans="1:7" ht="19.95" customHeight="1" x14ac:dyDescent="0.25">
      <c r="A723" s="8" t="s">
        <v>160</v>
      </c>
      <c r="B723" s="12" t="s">
        <v>748</v>
      </c>
      <c r="C723" s="19" t="s">
        <v>934</v>
      </c>
      <c r="D723" s="19" t="s">
        <v>3</v>
      </c>
      <c r="E723" s="19" t="s">
        <v>57</v>
      </c>
      <c r="F723" s="26">
        <v>84000</v>
      </c>
      <c r="G723" s="33">
        <v>98380</v>
      </c>
    </row>
    <row r="724" spans="1:7" ht="21" customHeight="1" x14ac:dyDescent="0.25">
      <c r="A724" s="8" t="s">
        <v>160</v>
      </c>
      <c r="B724" s="12" t="s">
        <v>749</v>
      </c>
      <c r="C724" s="19" t="s">
        <v>1284</v>
      </c>
      <c r="D724" s="19" t="s">
        <v>56</v>
      </c>
      <c r="E724" s="19" t="s">
        <v>57</v>
      </c>
      <c r="F724" s="26">
        <v>200000</v>
      </c>
      <c r="G724" s="33">
        <v>200000</v>
      </c>
    </row>
    <row r="725" spans="1:7" ht="19.95" customHeight="1" x14ac:dyDescent="0.25">
      <c r="A725" s="8" t="s">
        <v>160</v>
      </c>
      <c r="B725" s="12" t="s">
        <v>750</v>
      </c>
      <c r="C725" s="19" t="s">
        <v>79</v>
      </c>
      <c r="D725" s="19" t="s">
        <v>3</v>
      </c>
      <c r="E725" s="19" t="s">
        <v>54</v>
      </c>
      <c r="F725" s="26">
        <v>500000</v>
      </c>
      <c r="G725" s="33">
        <v>602813</v>
      </c>
    </row>
    <row r="726" spans="1:7" ht="19.95" customHeight="1" x14ac:dyDescent="0.25">
      <c r="A726" s="8" t="s">
        <v>160</v>
      </c>
      <c r="B726" s="12" t="s">
        <v>751</v>
      </c>
      <c r="C726" s="19" t="s">
        <v>911</v>
      </c>
      <c r="D726" s="19" t="s">
        <v>3</v>
      </c>
      <c r="E726" s="19" t="s">
        <v>57</v>
      </c>
      <c r="F726" s="26">
        <v>425000</v>
      </c>
      <c r="G726" s="33">
        <v>468750</v>
      </c>
    </row>
    <row r="727" spans="1:7" ht="19.95" customHeight="1" x14ac:dyDescent="0.25">
      <c r="A727" s="8" t="s">
        <v>160</v>
      </c>
      <c r="B727" s="12" t="s">
        <v>752</v>
      </c>
      <c r="C727" s="19" t="s">
        <v>58</v>
      </c>
      <c r="D727" s="19" t="s">
        <v>54</v>
      </c>
      <c r="E727" s="19" t="s">
        <v>57</v>
      </c>
      <c r="F727" s="26">
        <v>93988</v>
      </c>
      <c r="G727" s="33">
        <v>93988</v>
      </c>
    </row>
    <row r="728" spans="1:7" ht="19.95" customHeight="1" x14ac:dyDescent="0.25">
      <c r="A728" s="8" t="s">
        <v>160</v>
      </c>
      <c r="B728" s="12" t="s">
        <v>753</v>
      </c>
      <c r="C728" s="19" t="s">
        <v>1035</v>
      </c>
      <c r="D728" s="19" t="s">
        <v>3</v>
      </c>
      <c r="E728" s="19" t="s">
        <v>57</v>
      </c>
      <c r="F728" s="26">
        <v>550000</v>
      </c>
      <c r="G728" s="33">
        <v>608653</v>
      </c>
    </row>
    <row r="729" spans="1:7" ht="19.95" customHeight="1" x14ac:dyDescent="0.25">
      <c r="A729" s="8" t="s">
        <v>160</v>
      </c>
      <c r="B729" s="12" t="s">
        <v>754</v>
      </c>
      <c r="C729" s="19" t="s">
        <v>1301</v>
      </c>
      <c r="D729" s="19" t="s">
        <v>55</v>
      </c>
      <c r="E729" s="19" t="s">
        <v>57</v>
      </c>
      <c r="F729" s="26">
        <v>65500</v>
      </c>
      <c r="G729" s="33">
        <v>65500</v>
      </c>
    </row>
    <row r="730" spans="1:7" ht="19.95" customHeight="1" x14ac:dyDescent="0.25">
      <c r="A730" s="8" t="s">
        <v>160</v>
      </c>
      <c r="B730" s="12" t="s">
        <v>755</v>
      </c>
      <c r="C730" s="19" t="s">
        <v>1032</v>
      </c>
      <c r="D730" s="19" t="s">
        <v>55</v>
      </c>
      <c r="E730" s="19" t="s">
        <v>57</v>
      </c>
      <c r="F730" s="26">
        <v>274800</v>
      </c>
      <c r="G730" s="33">
        <v>320960</v>
      </c>
    </row>
    <row r="731" spans="1:7" ht="19.95" customHeight="1" x14ac:dyDescent="0.25">
      <c r="A731" s="8" t="s">
        <v>160</v>
      </c>
      <c r="B731" s="12" t="s">
        <v>756</v>
      </c>
      <c r="C731" s="19" t="s">
        <v>913</v>
      </c>
      <c r="D731" s="19" t="s">
        <v>56</v>
      </c>
      <c r="E731" s="19" t="s">
        <v>57</v>
      </c>
      <c r="F731" s="26">
        <v>155000</v>
      </c>
      <c r="G731" s="33">
        <v>168458</v>
      </c>
    </row>
    <row r="732" spans="1:7" ht="19.95" customHeight="1" x14ac:dyDescent="0.25">
      <c r="A732" s="8" t="s">
        <v>160</v>
      </c>
      <c r="B732" s="12" t="s">
        <v>757</v>
      </c>
      <c r="C732" s="19" t="s">
        <v>1302</v>
      </c>
      <c r="D732" s="19" t="s">
        <v>54</v>
      </c>
      <c r="E732" s="19" t="s">
        <v>57</v>
      </c>
      <c r="F732" s="26">
        <v>510000</v>
      </c>
      <c r="G732" s="33">
        <v>582937</v>
      </c>
    </row>
    <row r="733" spans="1:7" ht="19.95" customHeight="1" x14ac:dyDescent="0.25">
      <c r="A733" s="8" t="s">
        <v>160</v>
      </c>
      <c r="B733" s="12" t="s">
        <v>758</v>
      </c>
      <c r="C733" s="19" t="s">
        <v>1003</v>
      </c>
      <c r="D733" s="19" t="s">
        <v>3</v>
      </c>
      <c r="E733" s="19" t="s">
        <v>57</v>
      </c>
      <c r="F733" s="26">
        <v>450000</v>
      </c>
      <c r="G733" s="33">
        <v>523500</v>
      </c>
    </row>
    <row r="734" spans="1:7" ht="20.25" customHeight="1" x14ac:dyDescent="0.25">
      <c r="A734" s="8" t="s">
        <v>160</v>
      </c>
      <c r="B734" s="12" t="s">
        <v>759</v>
      </c>
      <c r="C734" s="19" t="s">
        <v>1303</v>
      </c>
      <c r="D734" s="19" t="s">
        <v>54</v>
      </c>
      <c r="E734" s="19" t="s">
        <v>57</v>
      </c>
      <c r="F734" s="26">
        <v>2000000</v>
      </c>
      <c r="G734" s="33">
        <v>2224292</v>
      </c>
    </row>
    <row r="735" spans="1:7" ht="19.95" customHeight="1" x14ac:dyDescent="0.25">
      <c r="A735" s="7" t="s">
        <v>160</v>
      </c>
      <c r="B735" s="12" t="s">
        <v>760</v>
      </c>
      <c r="C735" s="19" t="s">
        <v>1304</v>
      </c>
      <c r="D735" s="19" t="s">
        <v>54</v>
      </c>
      <c r="E735" s="19" t="s">
        <v>57</v>
      </c>
      <c r="F735" s="26">
        <v>92500</v>
      </c>
      <c r="G735" s="33">
        <v>92500</v>
      </c>
    </row>
    <row r="736" spans="1:7" ht="19.95" customHeight="1" x14ac:dyDescent="0.25">
      <c r="A736" s="7" t="s">
        <v>160</v>
      </c>
      <c r="B736" s="12" t="s">
        <v>761</v>
      </c>
      <c r="C736" s="19" t="s">
        <v>127</v>
      </c>
      <c r="D736" s="19" t="s">
        <v>55</v>
      </c>
      <c r="E736" s="19" t="s">
        <v>57</v>
      </c>
      <c r="F736" s="26">
        <v>600000</v>
      </c>
      <c r="G736" s="33">
        <v>646667</v>
      </c>
    </row>
    <row r="737" spans="1:7" ht="19.95" customHeight="1" x14ac:dyDescent="0.25">
      <c r="A737" s="7" t="s">
        <v>160</v>
      </c>
      <c r="B737" s="12" t="s">
        <v>762</v>
      </c>
      <c r="C737" s="19" t="s">
        <v>1305</v>
      </c>
      <c r="D737" s="19" t="s">
        <v>3</v>
      </c>
      <c r="E737" s="19" t="s">
        <v>57</v>
      </c>
      <c r="F737" s="26">
        <v>65500</v>
      </c>
      <c r="G737" s="33">
        <v>81500</v>
      </c>
    </row>
    <row r="738" spans="1:7" ht="19.95" customHeight="1" x14ac:dyDescent="0.25">
      <c r="A738" s="7" t="s">
        <v>160</v>
      </c>
      <c r="B738" s="12" t="s">
        <v>763</v>
      </c>
      <c r="C738" s="19" t="s">
        <v>1306</v>
      </c>
      <c r="D738" s="19" t="s">
        <v>54</v>
      </c>
      <c r="E738" s="19" t="s">
        <v>57</v>
      </c>
      <c r="F738" s="26">
        <v>925000</v>
      </c>
      <c r="G738" s="33">
        <v>1018161</v>
      </c>
    </row>
    <row r="739" spans="1:7" ht="19.95" customHeight="1" x14ac:dyDescent="0.25">
      <c r="A739" s="7" t="s">
        <v>161</v>
      </c>
      <c r="B739" s="12" t="s">
        <v>764</v>
      </c>
      <c r="C739" s="19" t="s">
        <v>1307</v>
      </c>
      <c r="D739" s="19" t="s">
        <v>55</v>
      </c>
      <c r="E739" s="19" t="s">
        <v>57</v>
      </c>
      <c r="F739" s="26">
        <v>65500</v>
      </c>
      <c r="G739" s="33">
        <v>65500</v>
      </c>
    </row>
    <row r="740" spans="1:7" ht="19.95" customHeight="1" x14ac:dyDescent="0.25">
      <c r="A740" s="7" t="s">
        <v>161</v>
      </c>
      <c r="B740" s="12" t="s">
        <v>765</v>
      </c>
      <c r="C740" s="19" t="s">
        <v>932</v>
      </c>
      <c r="D740" s="19" t="s">
        <v>55</v>
      </c>
      <c r="E740" s="19" t="s">
        <v>57</v>
      </c>
      <c r="F740" s="26">
        <v>500000</v>
      </c>
      <c r="G740" s="33">
        <v>545111</v>
      </c>
    </row>
    <row r="741" spans="1:7" ht="19.95" customHeight="1" x14ac:dyDescent="0.25">
      <c r="A741" s="7" t="s">
        <v>161</v>
      </c>
      <c r="B741" s="12" t="s">
        <v>766</v>
      </c>
      <c r="C741" s="19" t="s">
        <v>905</v>
      </c>
      <c r="D741" s="19" t="s">
        <v>3</v>
      </c>
      <c r="E741" s="19" t="s">
        <v>57</v>
      </c>
      <c r="F741" s="26">
        <v>66724</v>
      </c>
      <c r="G741" s="33">
        <v>66724</v>
      </c>
    </row>
    <row r="742" spans="1:7" ht="21" customHeight="1" x14ac:dyDescent="0.25">
      <c r="A742" s="7" t="s">
        <v>161</v>
      </c>
      <c r="B742" s="12" t="s">
        <v>767</v>
      </c>
      <c r="C742" s="19" t="s">
        <v>1308</v>
      </c>
      <c r="D742" s="19" t="s">
        <v>55</v>
      </c>
      <c r="E742" s="19" t="s">
        <v>57</v>
      </c>
      <c r="F742" s="26">
        <v>200000</v>
      </c>
      <c r="G742" s="33">
        <v>200000</v>
      </c>
    </row>
    <row r="743" spans="1:7" ht="19.95" customHeight="1" x14ac:dyDescent="0.25">
      <c r="A743" s="7" t="s">
        <v>161</v>
      </c>
      <c r="B743" s="12" t="s">
        <v>768</v>
      </c>
      <c r="C743" s="19" t="s">
        <v>1084</v>
      </c>
      <c r="D743" s="19" t="s">
        <v>56</v>
      </c>
      <c r="E743" s="19" t="s">
        <v>57</v>
      </c>
      <c r="F743" s="26">
        <v>106375</v>
      </c>
      <c r="G743" s="33">
        <v>106375</v>
      </c>
    </row>
    <row r="744" spans="1:7" ht="19.95" customHeight="1" x14ac:dyDescent="0.25">
      <c r="A744" s="7" t="s">
        <v>161</v>
      </c>
      <c r="B744" s="12" t="s">
        <v>769</v>
      </c>
      <c r="C744" s="19" t="s">
        <v>1309</v>
      </c>
      <c r="D744" s="19" t="s">
        <v>54</v>
      </c>
      <c r="E744" s="19" t="s">
        <v>57</v>
      </c>
      <c r="F744" s="26">
        <v>84000</v>
      </c>
      <c r="G744" s="33">
        <v>96500</v>
      </c>
    </row>
    <row r="745" spans="1:7" ht="19.95" customHeight="1" x14ac:dyDescent="0.25">
      <c r="A745" s="7" t="s">
        <v>161</v>
      </c>
      <c r="B745" s="12" t="s">
        <v>770</v>
      </c>
      <c r="C745" s="19" t="s">
        <v>1310</v>
      </c>
      <c r="D745" s="19" t="s">
        <v>54</v>
      </c>
      <c r="E745" s="19" t="s">
        <v>57</v>
      </c>
      <c r="F745" s="26">
        <v>545455</v>
      </c>
      <c r="G745" s="33">
        <v>635364</v>
      </c>
    </row>
    <row r="746" spans="1:7" ht="19.95" customHeight="1" x14ac:dyDescent="0.25">
      <c r="A746" s="7" t="s">
        <v>161</v>
      </c>
      <c r="B746" s="12" t="s">
        <v>771</v>
      </c>
      <c r="C746" s="19" t="s">
        <v>1056</v>
      </c>
      <c r="D746" s="19" t="s">
        <v>54</v>
      </c>
      <c r="E746" s="19" t="s">
        <v>57</v>
      </c>
      <c r="F746" s="26">
        <v>620734</v>
      </c>
      <c r="G746" s="33">
        <v>766617</v>
      </c>
    </row>
    <row r="747" spans="1:7" ht="19.95" customHeight="1" x14ac:dyDescent="0.25">
      <c r="A747" s="7" t="s">
        <v>161</v>
      </c>
      <c r="B747" s="12" t="s">
        <v>300</v>
      </c>
      <c r="C747" s="19" t="s">
        <v>1155</v>
      </c>
      <c r="D747" s="19" t="s">
        <v>54</v>
      </c>
      <c r="E747" s="19" t="s">
        <v>57</v>
      </c>
      <c r="F747" s="26">
        <v>1150000</v>
      </c>
      <c r="G747" s="33">
        <v>1265000</v>
      </c>
    </row>
    <row r="748" spans="1:7" ht="19.95" customHeight="1" x14ac:dyDescent="0.25">
      <c r="A748" s="7" t="s">
        <v>161</v>
      </c>
      <c r="B748" s="12" t="s">
        <v>772</v>
      </c>
      <c r="C748" s="19" t="s">
        <v>1311</v>
      </c>
      <c r="D748" s="19" t="s">
        <v>3</v>
      </c>
      <c r="E748" s="19" t="s">
        <v>57</v>
      </c>
      <c r="F748" s="26">
        <v>190000</v>
      </c>
      <c r="G748" s="33">
        <v>208750</v>
      </c>
    </row>
    <row r="749" spans="1:7" ht="19.95" customHeight="1" x14ac:dyDescent="0.25">
      <c r="A749" s="7" t="s">
        <v>161</v>
      </c>
      <c r="B749" s="12" t="s">
        <v>773</v>
      </c>
      <c r="C749" s="19" t="s">
        <v>1004</v>
      </c>
      <c r="D749" s="19" t="s">
        <v>3</v>
      </c>
      <c r="E749" s="19" t="s">
        <v>57</v>
      </c>
      <c r="F749" s="26">
        <v>600000</v>
      </c>
      <c r="G749" s="33">
        <v>655000</v>
      </c>
    </row>
    <row r="750" spans="1:7" ht="19.95" customHeight="1" x14ac:dyDescent="0.25">
      <c r="A750" s="7" t="s">
        <v>161</v>
      </c>
      <c r="B750" s="12" t="s">
        <v>774</v>
      </c>
      <c r="C750" s="19" t="s">
        <v>1312</v>
      </c>
      <c r="D750" s="19" t="s">
        <v>54</v>
      </c>
      <c r="E750" s="19" t="s">
        <v>57</v>
      </c>
      <c r="F750" s="26">
        <v>120000</v>
      </c>
      <c r="G750" s="33">
        <v>129000</v>
      </c>
    </row>
    <row r="751" spans="1:7" ht="19.95" customHeight="1" x14ac:dyDescent="0.25">
      <c r="A751" s="7" t="s">
        <v>161</v>
      </c>
      <c r="B751" s="12" t="s">
        <v>775</v>
      </c>
      <c r="C751" s="19" t="s">
        <v>982</v>
      </c>
      <c r="D751" s="19" t="s">
        <v>54</v>
      </c>
      <c r="E751" s="19" t="s">
        <v>57</v>
      </c>
      <c r="F751" s="26">
        <v>85444</v>
      </c>
      <c r="G751" s="33">
        <v>91219</v>
      </c>
    </row>
    <row r="752" spans="1:7" ht="19.95" customHeight="1" x14ac:dyDescent="0.25">
      <c r="A752" s="7" t="s">
        <v>161</v>
      </c>
      <c r="B752" s="12" t="s">
        <v>776</v>
      </c>
      <c r="C752" s="19" t="s">
        <v>1313</v>
      </c>
      <c r="D752" s="19" t="s">
        <v>56</v>
      </c>
      <c r="E752" s="19" t="s">
        <v>57</v>
      </c>
      <c r="F752" s="26">
        <v>300000</v>
      </c>
      <c r="G752" s="33">
        <v>300000</v>
      </c>
    </row>
    <row r="753" spans="1:7" ht="19.95" customHeight="1" x14ac:dyDescent="0.25">
      <c r="A753" s="7" t="s">
        <v>161</v>
      </c>
      <c r="B753" s="12" t="s">
        <v>777</v>
      </c>
      <c r="C753" s="19" t="s">
        <v>1094</v>
      </c>
      <c r="D753" s="19" t="s">
        <v>55</v>
      </c>
      <c r="E753" s="19" t="s">
        <v>57</v>
      </c>
      <c r="F753" s="26">
        <v>145000</v>
      </c>
      <c r="G753" s="33">
        <v>156375</v>
      </c>
    </row>
    <row r="754" spans="1:7" ht="19.95" customHeight="1" x14ac:dyDescent="0.25">
      <c r="A754" s="7" t="s">
        <v>161</v>
      </c>
      <c r="B754" s="12" t="s">
        <v>778</v>
      </c>
      <c r="C754" s="19" t="s">
        <v>383</v>
      </c>
      <c r="D754" s="19" t="s">
        <v>3</v>
      </c>
      <c r="E754" s="19" t="s">
        <v>57</v>
      </c>
      <c r="F754" s="26">
        <v>65500</v>
      </c>
      <c r="G754" s="33">
        <v>83894</v>
      </c>
    </row>
    <row r="755" spans="1:7" ht="19.95" customHeight="1" x14ac:dyDescent="0.25">
      <c r="A755" s="7" t="s">
        <v>161</v>
      </c>
      <c r="B755" s="12" t="s">
        <v>779</v>
      </c>
      <c r="C755" s="19" t="s">
        <v>1314</v>
      </c>
      <c r="D755" s="19" t="s">
        <v>3</v>
      </c>
      <c r="E755" s="19" t="s">
        <v>57</v>
      </c>
      <c r="F755" s="26">
        <v>1200000</v>
      </c>
      <c r="G755" s="33">
        <v>1293500</v>
      </c>
    </row>
    <row r="756" spans="1:7" ht="21" customHeight="1" x14ac:dyDescent="0.25">
      <c r="A756" s="7" t="s">
        <v>161</v>
      </c>
      <c r="B756" s="12" t="s">
        <v>366</v>
      </c>
      <c r="C756" s="19" t="s">
        <v>1210</v>
      </c>
      <c r="D756" s="19" t="s">
        <v>56</v>
      </c>
      <c r="E756" s="19" t="s">
        <v>57</v>
      </c>
      <c r="F756" s="26">
        <v>84000</v>
      </c>
      <c r="G756" s="33">
        <v>94051</v>
      </c>
    </row>
    <row r="757" spans="1:7" ht="19.95" customHeight="1" x14ac:dyDescent="0.25">
      <c r="A757" s="7" t="s">
        <v>161</v>
      </c>
      <c r="B757" s="12" t="s">
        <v>780</v>
      </c>
      <c r="C757" s="19" t="s">
        <v>984</v>
      </c>
      <c r="D757" s="19" t="s">
        <v>55</v>
      </c>
      <c r="E757" s="19" t="s">
        <v>57</v>
      </c>
      <c r="F757" s="26">
        <v>650000</v>
      </c>
      <c r="G757" s="33">
        <v>691250</v>
      </c>
    </row>
    <row r="758" spans="1:7" ht="19.95" customHeight="1" x14ac:dyDescent="0.25">
      <c r="A758" s="7" t="s">
        <v>161</v>
      </c>
      <c r="B758" s="12" t="s">
        <v>781</v>
      </c>
      <c r="C758" s="19" t="s">
        <v>1174</v>
      </c>
      <c r="D758" s="19" t="s">
        <v>3</v>
      </c>
      <c r="E758" s="19" t="s">
        <v>57</v>
      </c>
      <c r="F758" s="26">
        <v>450000</v>
      </c>
      <c r="G758" s="33">
        <v>450000</v>
      </c>
    </row>
    <row r="759" spans="1:7" ht="19.95" customHeight="1" x14ac:dyDescent="0.25">
      <c r="A759" s="7" t="s">
        <v>161</v>
      </c>
      <c r="B759" s="12" t="s">
        <v>782</v>
      </c>
      <c r="C759" s="19" t="s">
        <v>89</v>
      </c>
      <c r="D759" s="19" t="s">
        <v>54</v>
      </c>
      <c r="E759" s="19" t="s">
        <v>57</v>
      </c>
      <c r="F759" s="26">
        <v>65500</v>
      </c>
      <c r="G759" s="33">
        <v>65500</v>
      </c>
    </row>
    <row r="760" spans="1:7" ht="19.95" customHeight="1" x14ac:dyDescent="0.25">
      <c r="A760" s="7" t="s">
        <v>161</v>
      </c>
      <c r="B760" s="12" t="s">
        <v>783</v>
      </c>
      <c r="C760" s="19" t="s">
        <v>452</v>
      </c>
      <c r="D760" s="19" t="s">
        <v>54</v>
      </c>
      <c r="E760" s="19" t="s">
        <v>57</v>
      </c>
      <c r="F760" s="26">
        <v>280000</v>
      </c>
      <c r="G760" s="33">
        <v>280000</v>
      </c>
    </row>
    <row r="761" spans="1:7" ht="19.95" customHeight="1" x14ac:dyDescent="0.25">
      <c r="A761" s="7" t="s">
        <v>161</v>
      </c>
      <c r="B761" s="12" t="s">
        <v>784</v>
      </c>
      <c r="C761" s="19" t="s">
        <v>1042</v>
      </c>
      <c r="D761" s="19" t="s">
        <v>3</v>
      </c>
      <c r="E761" s="19" t="s">
        <v>57</v>
      </c>
      <c r="F761" s="26">
        <v>84000</v>
      </c>
      <c r="G761" s="33">
        <v>84000</v>
      </c>
    </row>
    <row r="762" spans="1:7" ht="19.95" customHeight="1" x14ac:dyDescent="0.25">
      <c r="A762" s="7" t="s">
        <v>161</v>
      </c>
      <c r="B762" s="12" t="s">
        <v>785</v>
      </c>
      <c r="C762" s="19" t="s">
        <v>1315</v>
      </c>
      <c r="D762" s="19" t="s">
        <v>55</v>
      </c>
      <c r="E762" s="19" t="s">
        <v>57</v>
      </c>
      <c r="F762" s="26">
        <v>280000</v>
      </c>
      <c r="G762" s="33">
        <v>280000</v>
      </c>
    </row>
    <row r="763" spans="1:7" ht="19.95" customHeight="1" x14ac:dyDescent="0.25">
      <c r="A763" s="7" t="s">
        <v>161</v>
      </c>
      <c r="B763" s="12" t="s">
        <v>786</v>
      </c>
      <c r="C763" s="19" t="s">
        <v>1052</v>
      </c>
      <c r="D763" s="19" t="s">
        <v>55</v>
      </c>
      <c r="E763" s="19" t="s">
        <v>57</v>
      </c>
      <c r="F763" s="26">
        <v>100000</v>
      </c>
      <c r="G763" s="33">
        <v>150000</v>
      </c>
    </row>
    <row r="764" spans="1:7" ht="19.95" customHeight="1" x14ac:dyDescent="0.25">
      <c r="A764" s="7" t="s">
        <v>161</v>
      </c>
      <c r="B764" s="12" t="s">
        <v>787</v>
      </c>
      <c r="C764" s="19" t="s">
        <v>1179</v>
      </c>
      <c r="D764" s="19" t="s">
        <v>3</v>
      </c>
      <c r="E764" s="19" t="s">
        <v>57</v>
      </c>
      <c r="F764" s="26">
        <v>65500</v>
      </c>
      <c r="G764" s="33">
        <v>69667</v>
      </c>
    </row>
    <row r="765" spans="1:7" ht="19.95" customHeight="1" x14ac:dyDescent="0.25">
      <c r="A765" s="7" t="s">
        <v>161</v>
      </c>
      <c r="B765" s="12" t="s">
        <v>788</v>
      </c>
      <c r="C765" s="19" t="s">
        <v>1316</v>
      </c>
      <c r="D765" s="19" t="s">
        <v>55</v>
      </c>
      <c r="E765" s="19" t="s">
        <v>57</v>
      </c>
      <c r="F765" s="26">
        <v>100000</v>
      </c>
      <c r="G765" s="33">
        <v>103000</v>
      </c>
    </row>
    <row r="766" spans="1:7" ht="20.25" customHeight="1" x14ac:dyDescent="0.25">
      <c r="A766" s="7" t="s">
        <v>161</v>
      </c>
      <c r="B766" s="12" t="s">
        <v>789</v>
      </c>
      <c r="C766" s="19" t="s">
        <v>529</v>
      </c>
      <c r="D766" s="19" t="s">
        <v>3</v>
      </c>
      <c r="E766" s="19" t="s">
        <v>57</v>
      </c>
      <c r="F766" s="26">
        <v>700000</v>
      </c>
      <c r="G766" s="33">
        <v>736875</v>
      </c>
    </row>
    <row r="767" spans="1:7" ht="19.95" customHeight="1" x14ac:dyDescent="0.25">
      <c r="A767" s="7" t="s">
        <v>161</v>
      </c>
      <c r="B767" s="15"/>
      <c r="C767" s="19" t="s">
        <v>1317</v>
      </c>
      <c r="D767" s="19" t="s">
        <v>3</v>
      </c>
      <c r="E767" s="19" t="s">
        <v>57</v>
      </c>
      <c r="F767" s="26">
        <v>420000</v>
      </c>
      <c r="G767" s="33">
        <v>425000</v>
      </c>
    </row>
    <row r="768" spans="1:7" ht="19.95" customHeight="1" x14ac:dyDescent="0.25">
      <c r="A768" s="7" t="s">
        <v>161</v>
      </c>
      <c r="B768" s="15"/>
      <c r="C768" s="19" t="s">
        <v>1318</v>
      </c>
      <c r="D768" s="19" t="s">
        <v>55</v>
      </c>
      <c r="E768" s="19" t="s">
        <v>57</v>
      </c>
      <c r="F768" s="26">
        <v>550000</v>
      </c>
      <c r="G768" s="33">
        <v>608000</v>
      </c>
    </row>
    <row r="769" spans="1:7" ht="19.95" customHeight="1" x14ac:dyDescent="0.25">
      <c r="A769" s="7" t="s">
        <v>162</v>
      </c>
      <c r="B769" s="12" t="s">
        <v>790</v>
      </c>
      <c r="C769" s="19" t="s">
        <v>116</v>
      </c>
      <c r="D769" s="19" t="s">
        <v>54</v>
      </c>
      <c r="E769" s="19" t="s">
        <v>57</v>
      </c>
      <c r="F769" s="26">
        <v>65500</v>
      </c>
      <c r="G769" s="33">
        <v>65500</v>
      </c>
    </row>
    <row r="770" spans="1:7" ht="19.95" customHeight="1" x14ac:dyDescent="0.25">
      <c r="A770" s="7" t="s">
        <v>162</v>
      </c>
      <c r="B770" s="12" t="s">
        <v>791</v>
      </c>
      <c r="C770" s="19" t="s">
        <v>1113</v>
      </c>
      <c r="D770" s="19" t="s">
        <v>55</v>
      </c>
      <c r="E770" s="19" t="s">
        <v>57</v>
      </c>
      <c r="F770" s="26">
        <v>700000</v>
      </c>
      <c r="G770" s="33">
        <v>700000</v>
      </c>
    </row>
    <row r="771" spans="1:7" ht="19.95" customHeight="1" x14ac:dyDescent="0.25">
      <c r="A771" s="7" t="s">
        <v>162</v>
      </c>
      <c r="B771" s="12" t="s">
        <v>792</v>
      </c>
      <c r="C771" s="19" t="s">
        <v>1319</v>
      </c>
      <c r="D771" s="19" t="s">
        <v>3</v>
      </c>
      <c r="E771" s="19" t="s">
        <v>57</v>
      </c>
      <c r="F771" s="26">
        <v>84000</v>
      </c>
      <c r="G771" s="33">
        <v>88557</v>
      </c>
    </row>
    <row r="772" spans="1:7" ht="19.95" customHeight="1" x14ac:dyDescent="0.25">
      <c r="A772" s="7" t="s">
        <v>162</v>
      </c>
      <c r="B772" s="12" t="s">
        <v>793</v>
      </c>
      <c r="C772" s="19" t="s">
        <v>1320</v>
      </c>
      <c r="D772" s="19" t="s">
        <v>3</v>
      </c>
      <c r="E772" s="19" t="s">
        <v>57</v>
      </c>
      <c r="F772" s="26">
        <v>65500</v>
      </c>
      <c r="G772" s="33">
        <v>85500</v>
      </c>
    </row>
    <row r="773" spans="1:7" ht="19.95" customHeight="1" x14ac:dyDescent="0.25">
      <c r="A773" s="7" t="s">
        <v>162</v>
      </c>
      <c r="B773" s="12" t="s">
        <v>794</v>
      </c>
      <c r="C773" s="19" t="s">
        <v>89</v>
      </c>
      <c r="D773" s="19" t="s">
        <v>54</v>
      </c>
      <c r="E773" s="19" t="s">
        <v>57</v>
      </c>
      <c r="F773" s="26">
        <v>260000</v>
      </c>
      <c r="G773" s="33">
        <v>260000</v>
      </c>
    </row>
    <row r="774" spans="1:7" ht="21" customHeight="1" x14ac:dyDescent="0.25">
      <c r="A774" s="7" t="s">
        <v>162</v>
      </c>
      <c r="B774" s="12" t="s">
        <v>795</v>
      </c>
      <c r="C774" s="19" t="s">
        <v>1120</v>
      </c>
      <c r="D774" s="19" t="s">
        <v>1385</v>
      </c>
      <c r="E774" s="19" t="s">
        <v>57</v>
      </c>
      <c r="F774" s="26">
        <v>550000</v>
      </c>
      <c r="G774" s="33">
        <v>550000</v>
      </c>
    </row>
    <row r="775" spans="1:7" ht="19.95" customHeight="1" x14ac:dyDescent="0.25">
      <c r="A775" s="7" t="s">
        <v>162</v>
      </c>
      <c r="B775" s="12" t="s">
        <v>796</v>
      </c>
      <c r="C775" s="19" t="s">
        <v>1321</v>
      </c>
      <c r="D775" s="19" t="s">
        <v>55</v>
      </c>
      <c r="E775" s="19" t="s">
        <v>57</v>
      </c>
      <c r="F775" s="26">
        <v>66724</v>
      </c>
      <c r="G775" s="33">
        <v>66724</v>
      </c>
    </row>
    <row r="776" spans="1:7" ht="19.95" customHeight="1" x14ac:dyDescent="0.25">
      <c r="A776" s="7" t="s">
        <v>162</v>
      </c>
      <c r="B776" s="12" t="s">
        <v>797</v>
      </c>
      <c r="C776" s="19" t="s">
        <v>1322</v>
      </c>
      <c r="D776" s="19" t="s">
        <v>56</v>
      </c>
      <c r="E776" s="19" t="s">
        <v>57</v>
      </c>
      <c r="F776" s="26">
        <v>150000</v>
      </c>
      <c r="G776" s="33">
        <v>167500</v>
      </c>
    </row>
    <row r="777" spans="1:7" ht="19.95" customHeight="1" x14ac:dyDescent="0.25">
      <c r="A777" s="7" t="s">
        <v>162</v>
      </c>
      <c r="B777" s="12" t="s">
        <v>798</v>
      </c>
      <c r="C777" s="19" t="s">
        <v>106</v>
      </c>
      <c r="D777" s="19" t="s">
        <v>3</v>
      </c>
      <c r="E777" s="19" t="s">
        <v>57</v>
      </c>
      <c r="F777" s="26">
        <v>89716</v>
      </c>
      <c r="G777" s="33">
        <v>103716</v>
      </c>
    </row>
    <row r="778" spans="1:7" ht="19.95" customHeight="1" x14ac:dyDescent="0.25">
      <c r="A778" s="7" t="s">
        <v>162</v>
      </c>
      <c r="B778" s="12" t="s">
        <v>799</v>
      </c>
      <c r="C778" s="19" t="s">
        <v>1322</v>
      </c>
      <c r="D778" s="19" t="s">
        <v>56</v>
      </c>
      <c r="E778" s="19" t="s">
        <v>57</v>
      </c>
      <c r="F778" s="26">
        <v>500000</v>
      </c>
      <c r="G778" s="33">
        <v>500000</v>
      </c>
    </row>
    <row r="779" spans="1:7" ht="19.95" customHeight="1" x14ac:dyDescent="0.25">
      <c r="A779" s="7" t="s">
        <v>162</v>
      </c>
      <c r="B779" s="12" t="s">
        <v>800</v>
      </c>
      <c r="C779" s="19" t="s">
        <v>1323</v>
      </c>
      <c r="D779" s="19" t="s">
        <v>55</v>
      </c>
      <c r="E779" s="19" t="s">
        <v>57</v>
      </c>
      <c r="F779" s="26">
        <v>650004</v>
      </c>
      <c r="G779" s="33">
        <v>719092</v>
      </c>
    </row>
    <row r="780" spans="1:7" ht="19.95" customHeight="1" x14ac:dyDescent="0.25">
      <c r="A780" s="7" t="s">
        <v>162</v>
      </c>
      <c r="B780" s="12" t="s">
        <v>801</v>
      </c>
      <c r="C780" s="19" t="s">
        <v>58</v>
      </c>
      <c r="D780" s="19" t="s">
        <v>3</v>
      </c>
      <c r="E780" s="19" t="s">
        <v>57</v>
      </c>
      <c r="F780" s="26">
        <v>110000</v>
      </c>
      <c r="G780" s="33">
        <v>129423</v>
      </c>
    </row>
    <row r="781" spans="1:7" ht="19.95" customHeight="1" x14ac:dyDescent="0.25">
      <c r="A781" s="7" t="s">
        <v>162</v>
      </c>
      <c r="B781" s="12" t="s">
        <v>802</v>
      </c>
      <c r="C781" s="19" t="s">
        <v>1223</v>
      </c>
      <c r="D781" s="19" t="s">
        <v>3</v>
      </c>
      <c r="E781" s="19" t="s">
        <v>57</v>
      </c>
      <c r="F781" s="26">
        <v>2640000</v>
      </c>
      <c r="G781" s="33">
        <v>3256667</v>
      </c>
    </row>
    <row r="782" spans="1:7" ht="19.95" customHeight="1" x14ac:dyDescent="0.25">
      <c r="A782" s="7" t="s">
        <v>162</v>
      </c>
      <c r="B782" s="12" t="s">
        <v>803</v>
      </c>
      <c r="C782" s="19" t="s">
        <v>1101</v>
      </c>
      <c r="D782" s="19" t="s">
        <v>1386</v>
      </c>
      <c r="E782" s="19" t="s">
        <v>57</v>
      </c>
      <c r="F782" s="26">
        <v>200000</v>
      </c>
      <c r="G782" s="33">
        <v>210000</v>
      </c>
    </row>
    <row r="783" spans="1:7" ht="19.95" customHeight="1" x14ac:dyDescent="0.25">
      <c r="A783" s="7" t="s">
        <v>162</v>
      </c>
      <c r="B783" s="12" t="s">
        <v>804</v>
      </c>
      <c r="C783" s="19" t="s">
        <v>1324</v>
      </c>
      <c r="D783" s="19" t="s">
        <v>54</v>
      </c>
      <c r="E783" s="19" t="s">
        <v>57</v>
      </c>
      <c r="F783" s="26">
        <v>110000</v>
      </c>
      <c r="G783" s="33">
        <v>110000</v>
      </c>
    </row>
    <row r="784" spans="1:7" ht="19.95" customHeight="1" x14ac:dyDescent="0.25">
      <c r="A784" s="7" t="s">
        <v>162</v>
      </c>
      <c r="B784" s="12" t="s">
        <v>25</v>
      </c>
      <c r="C784" s="19" t="s">
        <v>1325</v>
      </c>
      <c r="D784" s="19" t="s">
        <v>54</v>
      </c>
      <c r="E784" s="19" t="s">
        <v>57</v>
      </c>
      <c r="F784" s="26">
        <v>1250000</v>
      </c>
      <c r="G784" s="33">
        <v>1370100</v>
      </c>
    </row>
    <row r="785" spans="1:7" ht="19.95" customHeight="1" x14ac:dyDescent="0.25">
      <c r="A785" s="7" t="s">
        <v>162</v>
      </c>
      <c r="B785" s="12" t="s">
        <v>805</v>
      </c>
      <c r="C785" s="19" t="s">
        <v>1326</v>
      </c>
      <c r="D785" s="19" t="s">
        <v>54</v>
      </c>
      <c r="E785" s="19" t="s">
        <v>57</v>
      </c>
      <c r="F785" s="26">
        <v>100000</v>
      </c>
      <c r="G785" s="33">
        <v>114500</v>
      </c>
    </row>
    <row r="786" spans="1:7" ht="19.95" customHeight="1" x14ac:dyDescent="0.25">
      <c r="A786" s="7" t="s">
        <v>162</v>
      </c>
      <c r="B786" s="12" t="s">
        <v>806</v>
      </c>
      <c r="C786" s="19" t="s">
        <v>1327</v>
      </c>
      <c r="D786" s="19" t="s">
        <v>3</v>
      </c>
      <c r="E786" s="19" t="s">
        <v>57</v>
      </c>
      <c r="F786" s="26">
        <v>1200000</v>
      </c>
      <c r="G786" s="33">
        <v>1283333</v>
      </c>
    </row>
    <row r="787" spans="1:7" ht="19.95" customHeight="1" x14ac:dyDescent="0.25">
      <c r="A787" s="7" t="s">
        <v>162</v>
      </c>
      <c r="B787" s="12" t="s">
        <v>807</v>
      </c>
      <c r="C787" s="19" t="s">
        <v>529</v>
      </c>
      <c r="D787" s="19" t="s">
        <v>55</v>
      </c>
      <c r="E787" s="19" t="s">
        <v>57</v>
      </c>
      <c r="F787" s="26">
        <v>65500</v>
      </c>
      <c r="G787" s="33">
        <v>65500</v>
      </c>
    </row>
    <row r="788" spans="1:7" ht="21" customHeight="1" x14ac:dyDescent="0.25">
      <c r="A788" s="7" t="s">
        <v>162</v>
      </c>
      <c r="B788" s="12" t="s">
        <v>808</v>
      </c>
      <c r="C788" s="19" t="s">
        <v>1155</v>
      </c>
      <c r="D788" s="19" t="s">
        <v>3</v>
      </c>
      <c r="E788" s="19" t="s">
        <v>57</v>
      </c>
      <c r="F788" s="26">
        <v>860000</v>
      </c>
      <c r="G788" s="33">
        <v>981542</v>
      </c>
    </row>
    <row r="789" spans="1:7" ht="19.95" customHeight="1" x14ac:dyDescent="0.25">
      <c r="A789" s="7" t="s">
        <v>162</v>
      </c>
      <c r="B789" s="12" t="s">
        <v>808</v>
      </c>
      <c r="C789" s="19" t="s">
        <v>909</v>
      </c>
      <c r="D789" s="19" t="s">
        <v>3</v>
      </c>
      <c r="E789" s="19" t="s">
        <v>55</v>
      </c>
      <c r="F789" s="26">
        <v>200000</v>
      </c>
      <c r="G789" s="33">
        <v>232500</v>
      </c>
    </row>
    <row r="790" spans="1:7" ht="19.95" customHeight="1" x14ac:dyDescent="0.25">
      <c r="A790" s="7" t="s">
        <v>162</v>
      </c>
      <c r="B790" s="12" t="s">
        <v>809</v>
      </c>
      <c r="C790" s="19" t="s">
        <v>1328</v>
      </c>
      <c r="D790" s="19" t="s">
        <v>3</v>
      </c>
      <c r="E790" s="19" t="s">
        <v>55</v>
      </c>
      <c r="F790" s="26">
        <v>275000</v>
      </c>
      <c r="G790" s="33">
        <v>275000</v>
      </c>
    </row>
    <row r="791" spans="1:7" ht="19.95" customHeight="1" x14ac:dyDescent="0.25">
      <c r="A791" s="7" t="s">
        <v>162</v>
      </c>
      <c r="B791" s="12" t="s">
        <v>810</v>
      </c>
      <c r="C791" s="19" t="s">
        <v>1329</v>
      </c>
      <c r="D791" s="19" t="s">
        <v>54</v>
      </c>
      <c r="E791" s="19" t="s">
        <v>57</v>
      </c>
      <c r="F791" s="26">
        <v>2472000</v>
      </c>
      <c r="G791" s="33">
        <v>3201120</v>
      </c>
    </row>
    <row r="792" spans="1:7" ht="19.95" customHeight="1" x14ac:dyDescent="0.25">
      <c r="A792" s="7" t="s">
        <v>162</v>
      </c>
      <c r="B792" s="12" t="s">
        <v>811</v>
      </c>
      <c r="C792" s="19" t="s">
        <v>1330</v>
      </c>
      <c r="D792" s="19" t="s">
        <v>3</v>
      </c>
      <c r="E792" s="19" t="s">
        <v>57</v>
      </c>
      <c r="F792" s="26">
        <v>1800000</v>
      </c>
      <c r="G792" s="33">
        <v>1871667</v>
      </c>
    </row>
    <row r="793" spans="1:7" ht="19.95" customHeight="1" x14ac:dyDescent="0.25">
      <c r="A793" s="7" t="s">
        <v>162</v>
      </c>
      <c r="B793" s="12" t="s">
        <v>812</v>
      </c>
      <c r="C793" s="19" t="s">
        <v>906</v>
      </c>
      <c r="D793" s="19" t="s">
        <v>3</v>
      </c>
      <c r="E793" s="19" t="s">
        <v>57</v>
      </c>
      <c r="F793" s="26">
        <v>65500</v>
      </c>
      <c r="G793" s="33">
        <v>65500</v>
      </c>
    </row>
    <row r="794" spans="1:7" ht="19.95" customHeight="1" x14ac:dyDescent="0.25">
      <c r="A794" s="7" t="s">
        <v>162</v>
      </c>
      <c r="B794" s="12" t="s">
        <v>813</v>
      </c>
      <c r="C794" s="19" t="s">
        <v>913</v>
      </c>
      <c r="D794" s="19" t="s">
        <v>56</v>
      </c>
      <c r="E794" s="19" t="s">
        <v>57</v>
      </c>
      <c r="F794" s="26">
        <v>84000</v>
      </c>
      <c r="G794" s="33">
        <v>91500</v>
      </c>
    </row>
    <row r="795" spans="1:7" ht="19.95" customHeight="1" x14ac:dyDescent="0.25">
      <c r="A795" s="7" t="s">
        <v>162</v>
      </c>
      <c r="B795" s="12" t="s">
        <v>814</v>
      </c>
      <c r="C795" s="19" t="s">
        <v>1331</v>
      </c>
      <c r="D795" s="19" t="s">
        <v>55</v>
      </c>
      <c r="E795" s="19" t="s">
        <v>57</v>
      </c>
      <c r="F795" s="26">
        <v>300000</v>
      </c>
      <c r="G795" s="33">
        <v>344274</v>
      </c>
    </row>
    <row r="796" spans="1:7" ht="19.95" customHeight="1" x14ac:dyDescent="0.25">
      <c r="A796" s="7" t="s">
        <v>162</v>
      </c>
      <c r="B796" s="12" t="s">
        <v>290</v>
      </c>
      <c r="C796" s="19" t="s">
        <v>1332</v>
      </c>
      <c r="D796" s="19" t="s">
        <v>3</v>
      </c>
      <c r="E796" s="19" t="s">
        <v>57</v>
      </c>
      <c r="F796" s="26">
        <v>65500</v>
      </c>
      <c r="G796" s="33">
        <v>74531</v>
      </c>
    </row>
    <row r="797" spans="1:7" ht="19.95" customHeight="1" x14ac:dyDescent="0.25">
      <c r="A797" s="7" t="s">
        <v>163</v>
      </c>
      <c r="B797" s="12" t="s">
        <v>815</v>
      </c>
      <c r="C797" s="19" t="s">
        <v>60</v>
      </c>
      <c r="D797" s="19" t="s">
        <v>54</v>
      </c>
      <c r="E797" s="19" t="s">
        <v>57</v>
      </c>
      <c r="F797" s="26">
        <v>200000</v>
      </c>
      <c r="G797" s="33">
        <v>246875</v>
      </c>
    </row>
    <row r="798" spans="1:7" ht="20.25" customHeight="1" x14ac:dyDescent="0.25">
      <c r="A798" s="7" t="s">
        <v>163</v>
      </c>
      <c r="B798" s="12" t="s">
        <v>175</v>
      </c>
      <c r="C798" s="19" t="s">
        <v>901</v>
      </c>
      <c r="D798" s="19" t="s">
        <v>54</v>
      </c>
      <c r="E798" s="19" t="s">
        <v>57</v>
      </c>
      <c r="F798" s="26">
        <v>65500</v>
      </c>
      <c r="G798" s="33">
        <v>68500</v>
      </c>
    </row>
    <row r="799" spans="1:7" ht="19.95" customHeight="1" x14ac:dyDescent="0.25">
      <c r="A799" s="7" t="s">
        <v>163</v>
      </c>
      <c r="B799" s="12" t="s">
        <v>549</v>
      </c>
      <c r="C799" s="19" t="s">
        <v>1057</v>
      </c>
      <c r="D799" s="19" t="s">
        <v>3</v>
      </c>
      <c r="E799" s="19" t="s">
        <v>57</v>
      </c>
      <c r="F799" s="26">
        <v>65500</v>
      </c>
      <c r="G799" s="33">
        <v>65500</v>
      </c>
    </row>
    <row r="800" spans="1:7" ht="19.95" customHeight="1" x14ac:dyDescent="0.25">
      <c r="A800" s="7" t="s">
        <v>163</v>
      </c>
      <c r="B800" s="12" t="s">
        <v>435</v>
      </c>
      <c r="C800" s="19" t="s">
        <v>381</v>
      </c>
      <c r="D800" s="19" t="s">
        <v>3</v>
      </c>
      <c r="E800" s="19" t="s">
        <v>57</v>
      </c>
      <c r="F800" s="26">
        <v>90000</v>
      </c>
      <c r="G800" s="33">
        <v>93000</v>
      </c>
    </row>
    <row r="801" spans="1:7" ht="19.95" customHeight="1" x14ac:dyDescent="0.25">
      <c r="A801" s="7" t="s">
        <v>163</v>
      </c>
      <c r="B801" s="12" t="s">
        <v>300</v>
      </c>
      <c r="C801" s="19" t="s">
        <v>1333</v>
      </c>
      <c r="D801" s="19" t="s">
        <v>3</v>
      </c>
      <c r="E801" s="19" t="s">
        <v>57</v>
      </c>
      <c r="F801" s="26">
        <v>300000</v>
      </c>
      <c r="G801" s="33">
        <v>300000</v>
      </c>
    </row>
    <row r="802" spans="1:7" ht="19.95" customHeight="1" x14ac:dyDescent="0.25">
      <c r="A802" s="7" t="s">
        <v>163</v>
      </c>
      <c r="B802" s="12" t="s">
        <v>816</v>
      </c>
      <c r="C802" s="19" t="s">
        <v>1334</v>
      </c>
      <c r="D802" s="19" t="s">
        <v>55</v>
      </c>
      <c r="E802" s="19" t="s">
        <v>57</v>
      </c>
      <c r="F802" s="26">
        <v>1125000</v>
      </c>
      <c r="G802" s="33">
        <v>1125000</v>
      </c>
    </row>
    <row r="803" spans="1:7" ht="19.95" customHeight="1" x14ac:dyDescent="0.25">
      <c r="A803" s="7" t="s">
        <v>163</v>
      </c>
      <c r="B803" s="12" t="s">
        <v>817</v>
      </c>
      <c r="C803" s="19" t="s">
        <v>1335</v>
      </c>
      <c r="D803" s="19" t="s">
        <v>55</v>
      </c>
      <c r="E803" s="19" t="s">
        <v>57</v>
      </c>
      <c r="F803" s="26">
        <v>150000</v>
      </c>
      <c r="G803" s="33">
        <v>151667</v>
      </c>
    </row>
    <row r="804" spans="1:7" ht="19.95" customHeight="1" x14ac:dyDescent="0.25">
      <c r="A804" s="7" t="s">
        <v>163</v>
      </c>
      <c r="B804" s="12" t="s">
        <v>15</v>
      </c>
      <c r="C804" s="19" t="s">
        <v>942</v>
      </c>
      <c r="D804" s="19" t="s">
        <v>3</v>
      </c>
      <c r="E804" s="19" t="s">
        <v>57</v>
      </c>
      <c r="F804" s="26">
        <v>85444</v>
      </c>
      <c r="G804" s="33">
        <v>119153</v>
      </c>
    </row>
    <row r="805" spans="1:7" ht="19.95" customHeight="1" x14ac:dyDescent="0.25">
      <c r="A805" s="7" t="s">
        <v>163</v>
      </c>
      <c r="B805" s="12" t="s">
        <v>818</v>
      </c>
      <c r="C805" s="19" t="s">
        <v>1223</v>
      </c>
      <c r="D805" s="19" t="s">
        <v>55</v>
      </c>
      <c r="E805" s="19" t="s">
        <v>57</v>
      </c>
      <c r="F805" s="26">
        <v>950000</v>
      </c>
      <c r="G805" s="33">
        <v>1028124</v>
      </c>
    </row>
    <row r="806" spans="1:7" ht="21" customHeight="1" x14ac:dyDescent="0.25">
      <c r="A806" s="7" t="s">
        <v>163</v>
      </c>
      <c r="B806" s="12" t="s">
        <v>819</v>
      </c>
      <c r="C806" s="19" t="s">
        <v>1336</v>
      </c>
      <c r="D806" s="19" t="s">
        <v>3</v>
      </c>
      <c r="E806" s="19" t="s">
        <v>57</v>
      </c>
      <c r="F806" s="26">
        <v>850000</v>
      </c>
      <c r="G806" s="33">
        <v>918000</v>
      </c>
    </row>
    <row r="807" spans="1:7" ht="19.95" customHeight="1" x14ac:dyDescent="0.25">
      <c r="A807" s="7" t="s">
        <v>163</v>
      </c>
      <c r="B807" s="12" t="s">
        <v>820</v>
      </c>
      <c r="C807" s="19" t="s">
        <v>1010</v>
      </c>
      <c r="D807" s="19" t="s">
        <v>56</v>
      </c>
      <c r="E807" s="19" t="s">
        <v>57</v>
      </c>
      <c r="F807" s="26">
        <v>120000</v>
      </c>
      <c r="G807" s="33">
        <v>120000</v>
      </c>
    </row>
    <row r="808" spans="1:7" ht="19.95" customHeight="1" x14ac:dyDescent="0.25">
      <c r="A808" s="7" t="s">
        <v>163</v>
      </c>
      <c r="B808" s="12" t="s">
        <v>821</v>
      </c>
      <c r="C808" s="19" t="s">
        <v>135</v>
      </c>
      <c r="D808" s="19" t="s">
        <v>56</v>
      </c>
      <c r="E808" s="19" t="s">
        <v>57</v>
      </c>
      <c r="F808" s="26">
        <v>525000</v>
      </c>
      <c r="G808" s="33">
        <v>529167</v>
      </c>
    </row>
    <row r="809" spans="1:7" ht="19.95" customHeight="1" x14ac:dyDescent="0.25">
      <c r="A809" s="7" t="s">
        <v>163</v>
      </c>
      <c r="B809" s="12" t="s">
        <v>822</v>
      </c>
      <c r="C809" s="19" t="s">
        <v>962</v>
      </c>
      <c r="D809" s="19" t="s">
        <v>55</v>
      </c>
      <c r="E809" s="19" t="s">
        <v>57</v>
      </c>
      <c r="F809" s="26">
        <v>350000</v>
      </c>
      <c r="G809" s="33">
        <v>396125</v>
      </c>
    </row>
    <row r="810" spans="1:7" ht="19.95" customHeight="1" x14ac:dyDescent="0.25">
      <c r="A810" s="7" t="s">
        <v>163</v>
      </c>
      <c r="B810" s="12" t="s">
        <v>823</v>
      </c>
      <c r="C810" s="19" t="s">
        <v>1337</v>
      </c>
      <c r="D810" s="19" t="s">
        <v>55</v>
      </c>
      <c r="E810" s="19" t="s">
        <v>57</v>
      </c>
      <c r="F810" s="26">
        <v>65500</v>
      </c>
      <c r="G810" s="33">
        <v>70600</v>
      </c>
    </row>
    <row r="811" spans="1:7" ht="19.95" customHeight="1" x14ac:dyDescent="0.25">
      <c r="A811" s="7" t="s">
        <v>163</v>
      </c>
      <c r="B811" s="12" t="s">
        <v>824</v>
      </c>
      <c r="C811" s="19" t="s">
        <v>101</v>
      </c>
      <c r="D811" s="19" t="s">
        <v>54</v>
      </c>
      <c r="E811" s="19" t="s">
        <v>57</v>
      </c>
      <c r="F811" s="26">
        <v>2200000</v>
      </c>
      <c r="G811" s="33">
        <v>2200000</v>
      </c>
    </row>
    <row r="812" spans="1:7" ht="19.95" customHeight="1" x14ac:dyDescent="0.25">
      <c r="A812" s="7" t="s">
        <v>163</v>
      </c>
      <c r="B812" s="12" t="s">
        <v>825</v>
      </c>
      <c r="C812" s="19" t="s">
        <v>1087</v>
      </c>
      <c r="D812" s="19" t="s">
        <v>56</v>
      </c>
      <c r="E812" s="19" t="s">
        <v>57</v>
      </c>
      <c r="F812" s="26">
        <v>89716</v>
      </c>
      <c r="G812" s="33">
        <v>92216</v>
      </c>
    </row>
    <row r="813" spans="1:7" ht="19.95" customHeight="1" x14ac:dyDescent="0.25">
      <c r="A813" s="7" t="s">
        <v>163</v>
      </c>
      <c r="B813" s="12" t="s">
        <v>826</v>
      </c>
      <c r="C813" s="19" t="s">
        <v>1338</v>
      </c>
      <c r="D813" s="19" t="s">
        <v>55</v>
      </c>
      <c r="E813" s="19" t="s">
        <v>57</v>
      </c>
      <c r="F813" s="26">
        <v>84000</v>
      </c>
      <c r="G813" s="33">
        <v>84000</v>
      </c>
    </row>
    <row r="814" spans="1:7" ht="19.95" customHeight="1" x14ac:dyDescent="0.25">
      <c r="A814" s="7" t="s">
        <v>163</v>
      </c>
      <c r="B814" s="12" t="s">
        <v>827</v>
      </c>
      <c r="C814" s="19" t="s">
        <v>1339</v>
      </c>
      <c r="D814" s="19" t="s">
        <v>3</v>
      </c>
      <c r="E814" s="19" t="s">
        <v>57</v>
      </c>
      <c r="F814" s="26">
        <v>475000</v>
      </c>
      <c r="G814" s="33">
        <v>475000</v>
      </c>
    </row>
    <row r="815" spans="1:7" ht="19.95" customHeight="1" x14ac:dyDescent="0.25">
      <c r="A815" s="7" t="s">
        <v>163</v>
      </c>
      <c r="B815" s="12" t="s">
        <v>828</v>
      </c>
      <c r="C815" s="19" t="s">
        <v>1340</v>
      </c>
      <c r="D815" s="19" t="s">
        <v>54</v>
      </c>
      <c r="E815" s="19" t="s">
        <v>57</v>
      </c>
      <c r="F815" s="26">
        <v>2000000</v>
      </c>
      <c r="G815" s="33">
        <v>2000000</v>
      </c>
    </row>
    <row r="816" spans="1:7" ht="19.95" customHeight="1" x14ac:dyDescent="0.25">
      <c r="A816" s="7" t="s">
        <v>163</v>
      </c>
      <c r="B816" s="12" t="s">
        <v>829</v>
      </c>
      <c r="C816" s="19" t="s">
        <v>998</v>
      </c>
      <c r="D816" s="19" t="s">
        <v>54</v>
      </c>
      <c r="E816" s="19" t="s">
        <v>57</v>
      </c>
      <c r="F816" s="26">
        <v>450000</v>
      </c>
      <c r="G816" s="33">
        <v>506667</v>
      </c>
    </row>
    <row r="817" spans="1:7" ht="19.95" customHeight="1" x14ac:dyDescent="0.25">
      <c r="A817" s="7" t="s">
        <v>163</v>
      </c>
      <c r="B817" s="12" t="s">
        <v>830</v>
      </c>
      <c r="C817" s="19" t="s">
        <v>1341</v>
      </c>
      <c r="D817" s="19" t="s">
        <v>54</v>
      </c>
      <c r="E817" s="19" t="s">
        <v>57</v>
      </c>
      <c r="F817" s="26">
        <v>350000</v>
      </c>
      <c r="G817" s="33">
        <v>350000</v>
      </c>
    </row>
    <row r="818" spans="1:7" ht="19.95" customHeight="1" x14ac:dyDescent="0.25">
      <c r="A818" s="7" t="s">
        <v>163</v>
      </c>
      <c r="B818" s="12" t="s">
        <v>831</v>
      </c>
      <c r="C818" s="19" t="s">
        <v>1085</v>
      </c>
      <c r="D818" s="19" t="s">
        <v>55</v>
      </c>
      <c r="E818" s="19" t="s">
        <v>57</v>
      </c>
      <c r="F818" s="26">
        <v>200000</v>
      </c>
      <c r="G818" s="33">
        <v>200000</v>
      </c>
    </row>
    <row r="819" spans="1:7" ht="19.95" customHeight="1" x14ac:dyDescent="0.25">
      <c r="A819" s="7" t="s">
        <v>163</v>
      </c>
      <c r="B819" s="12" t="s">
        <v>832</v>
      </c>
      <c r="C819" s="19" t="s">
        <v>74</v>
      </c>
      <c r="D819" s="19" t="s">
        <v>3</v>
      </c>
      <c r="E819" s="19" t="s">
        <v>57</v>
      </c>
      <c r="F819" s="26">
        <v>1200000</v>
      </c>
      <c r="G819" s="33">
        <v>1306250</v>
      </c>
    </row>
    <row r="820" spans="1:7" ht="21" customHeight="1" x14ac:dyDescent="0.25">
      <c r="A820" s="7" t="s">
        <v>163</v>
      </c>
      <c r="B820" s="12" t="s">
        <v>833</v>
      </c>
      <c r="C820" s="19" t="s">
        <v>1342</v>
      </c>
      <c r="D820" s="19" t="s">
        <v>54</v>
      </c>
      <c r="E820" s="19" t="s">
        <v>3</v>
      </c>
      <c r="F820" s="26">
        <v>612500</v>
      </c>
      <c r="G820" s="33">
        <v>612500</v>
      </c>
    </row>
    <row r="821" spans="1:7" ht="19.95" customHeight="1" x14ac:dyDescent="0.25">
      <c r="A821" s="7" t="s">
        <v>163</v>
      </c>
      <c r="B821" s="12" t="s">
        <v>834</v>
      </c>
      <c r="C821" s="19" t="s">
        <v>973</v>
      </c>
      <c r="D821" s="19" t="s">
        <v>55</v>
      </c>
      <c r="E821" s="19" t="s">
        <v>57</v>
      </c>
      <c r="F821" s="26">
        <v>400000</v>
      </c>
      <c r="G821" s="33">
        <v>427860</v>
      </c>
    </row>
    <row r="822" spans="1:7" ht="19.95" customHeight="1" x14ac:dyDescent="0.25">
      <c r="A822" s="7" t="s">
        <v>163</v>
      </c>
      <c r="B822" s="12" t="s">
        <v>835</v>
      </c>
      <c r="C822" s="19" t="s">
        <v>1343</v>
      </c>
      <c r="D822" s="19" t="s">
        <v>3</v>
      </c>
      <c r="E822" s="19" t="s">
        <v>57</v>
      </c>
      <c r="F822" s="26">
        <v>800000</v>
      </c>
      <c r="G822" s="33">
        <v>800000</v>
      </c>
    </row>
    <row r="823" spans="1:7" ht="19.95" customHeight="1" x14ac:dyDescent="0.25">
      <c r="A823" s="7" t="s">
        <v>163</v>
      </c>
      <c r="B823" s="12" t="s">
        <v>836</v>
      </c>
      <c r="C823" s="19" t="s">
        <v>1344</v>
      </c>
      <c r="D823" s="19" t="s">
        <v>55</v>
      </c>
      <c r="E823" s="19" t="s">
        <v>57</v>
      </c>
      <c r="F823" s="26">
        <v>450000</v>
      </c>
      <c r="G823" s="33">
        <v>450000</v>
      </c>
    </row>
    <row r="824" spans="1:7" ht="19.95" customHeight="1" x14ac:dyDescent="0.25">
      <c r="A824" s="7" t="s">
        <v>164</v>
      </c>
      <c r="B824" s="12" t="s">
        <v>837</v>
      </c>
      <c r="C824" s="19" t="s">
        <v>1078</v>
      </c>
      <c r="D824" s="19" t="s">
        <v>56</v>
      </c>
      <c r="E824" s="19" t="s">
        <v>57</v>
      </c>
      <c r="F824" s="26">
        <v>1500000</v>
      </c>
      <c r="G824" s="33">
        <v>1632469</v>
      </c>
    </row>
    <row r="825" spans="1:7" ht="19.95" customHeight="1" x14ac:dyDescent="0.25">
      <c r="A825" s="7" t="s">
        <v>164</v>
      </c>
      <c r="B825" s="12" t="s">
        <v>838</v>
      </c>
      <c r="C825" s="19" t="s">
        <v>1345</v>
      </c>
      <c r="D825" s="19" t="s">
        <v>54</v>
      </c>
      <c r="E825" s="19" t="s">
        <v>57</v>
      </c>
      <c r="F825" s="26">
        <v>100000</v>
      </c>
      <c r="G825" s="33">
        <v>148250</v>
      </c>
    </row>
    <row r="826" spans="1:7" ht="19.95" customHeight="1" x14ac:dyDescent="0.25">
      <c r="A826" s="7" t="s">
        <v>164</v>
      </c>
      <c r="B826" s="12" t="s">
        <v>839</v>
      </c>
      <c r="C826" s="19" t="s">
        <v>1261</v>
      </c>
      <c r="D826" s="19" t="s">
        <v>54</v>
      </c>
      <c r="E826" s="19" t="s">
        <v>57</v>
      </c>
      <c r="F826" s="26">
        <v>1230000</v>
      </c>
      <c r="G826" s="33">
        <v>1365180</v>
      </c>
    </row>
    <row r="827" spans="1:7" ht="19.95" customHeight="1" x14ac:dyDescent="0.25">
      <c r="A827" s="7" t="s">
        <v>164</v>
      </c>
      <c r="B827" s="12" t="s">
        <v>840</v>
      </c>
      <c r="C827" s="19" t="s">
        <v>1346</v>
      </c>
      <c r="D827" s="19" t="s">
        <v>3</v>
      </c>
      <c r="E827" s="19" t="s">
        <v>57</v>
      </c>
      <c r="F827" s="26">
        <v>1150000</v>
      </c>
      <c r="G827" s="33">
        <v>1294250</v>
      </c>
    </row>
    <row r="828" spans="1:7" ht="19.95" customHeight="1" x14ac:dyDescent="0.25">
      <c r="A828" s="7" t="s">
        <v>164</v>
      </c>
      <c r="B828" s="12" t="s">
        <v>841</v>
      </c>
      <c r="C828" s="19" t="s">
        <v>1347</v>
      </c>
      <c r="D828" s="19" t="s">
        <v>55</v>
      </c>
      <c r="E828" s="19" t="s">
        <v>57</v>
      </c>
      <c r="F828" s="26">
        <v>1074200</v>
      </c>
      <c r="G828" s="33">
        <v>1130200</v>
      </c>
    </row>
    <row r="829" spans="1:7" ht="19.95" customHeight="1" x14ac:dyDescent="0.25">
      <c r="A829" s="7" t="s">
        <v>164</v>
      </c>
      <c r="B829" s="12" t="s">
        <v>842</v>
      </c>
      <c r="C829" s="19" t="s">
        <v>943</v>
      </c>
      <c r="D829" s="19" t="s">
        <v>3</v>
      </c>
      <c r="E829" s="19" t="s">
        <v>57</v>
      </c>
      <c r="F829" s="26">
        <v>363000</v>
      </c>
      <c r="G829" s="33">
        <v>457750</v>
      </c>
    </row>
    <row r="830" spans="1:7" ht="20.25" customHeight="1" x14ac:dyDescent="0.25">
      <c r="A830" s="7" t="s">
        <v>164</v>
      </c>
      <c r="B830" s="12" t="s">
        <v>843</v>
      </c>
      <c r="C830" s="19" t="s">
        <v>1348</v>
      </c>
      <c r="D830" s="19" t="s">
        <v>55</v>
      </c>
      <c r="E830" s="19" t="s">
        <v>57</v>
      </c>
      <c r="F830" s="26">
        <v>250000</v>
      </c>
      <c r="G830" s="33">
        <v>291875</v>
      </c>
    </row>
    <row r="831" spans="1:7" ht="19.95" customHeight="1" x14ac:dyDescent="0.25">
      <c r="A831" s="7" t="s">
        <v>164</v>
      </c>
      <c r="B831" s="12" t="s">
        <v>844</v>
      </c>
      <c r="C831" s="19" t="s">
        <v>1349</v>
      </c>
      <c r="D831" s="19" t="s">
        <v>3</v>
      </c>
      <c r="E831" s="19" t="s">
        <v>57</v>
      </c>
      <c r="F831" s="26">
        <v>65500</v>
      </c>
      <c r="G831" s="33">
        <v>65500</v>
      </c>
    </row>
    <row r="832" spans="1:7" ht="19.95" customHeight="1" x14ac:dyDescent="0.25">
      <c r="A832" s="7" t="s">
        <v>164</v>
      </c>
      <c r="B832" s="12" t="s">
        <v>845</v>
      </c>
      <c r="C832" s="19" t="s">
        <v>62</v>
      </c>
      <c r="D832" s="19" t="s">
        <v>3</v>
      </c>
      <c r="E832" s="19" t="s">
        <v>57</v>
      </c>
      <c r="F832" s="26">
        <v>65500</v>
      </c>
      <c r="G832" s="33">
        <v>65500</v>
      </c>
    </row>
    <row r="833" spans="1:7" ht="19.95" customHeight="1" x14ac:dyDescent="0.25">
      <c r="A833" s="7" t="s">
        <v>165</v>
      </c>
      <c r="B833" s="12" t="s">
        <v>846</v>
      </c>
      <c r="C833" s="19" t="s">
        <v>1350</v>
      </c>
      <c r="D833" s="19" t="s">
        <v>3</v>
      </c>
      <c r="E833" s="19" t="s">
        <v>57</v>
      </c>
      <c r="F833" s="26">
        <v>84000</v>
      </c>
      <c r="G833" s="33">
        <v>84000</v>
      </c>
    </row>
    <row r="834" spans="1:7" ht="19.95" customHeight="1" x14ac:dyDescent="0.25">
      <c r="A834" s="7" t="s">
        <v>165</v>
      </c>
      <c r="B834" s="12" t="s">
        <v>847</v>
      </c>
      <c r="C834" s="19" t="s">
        <v>1351</v>
      </c>
      <c r="D834" s="19" t="s">
        <v>54</v>
      </c>
      <c r="E834" s="19" t="s">
        <v>57</v>
      </c>
      <c r="F834" s="26">
        <v>600000</v>
      </c>
      <c r="G834" s="33">
        <v>671875</v>
      </c>
    </row>
    <row r="835" spans="1:7" ht="19.95" customHeight="1" x14ac:dyDescent="0.25">
      <c r="A835" s="7" t="s">
        <v>165</v>
      </c>
      <c r="B835" s="12" t="s">
        <v>848</v>
      </c>
      <c r="C835" s="19" t="s">
        <v>1352</v>
      </c>
      <c r="D835" s="19" t="s">
        <v>3</v>
      </c>
      <c r="E835" s="19" t="s">
        <v>57</v>
      </c>
      <c r="F835" s="26">
        <v>65500</v>
      </c>
      <c r="G835" s="33">
        <v>65500</v>
      </c>
    </row>
    <row r="836" spans="1:7" ht="19.95" customHeight="1" x14ac:dyDescent="0.25">
      <c r="A836" s="7" t="s">
        <v>165</v>
      </c>
      <c r="B836" s="12" t="s">
        <v>849</v>
      </c>
      <c r="C836" s="19" t="s">
        <v>1019</v>
      </c>
      <c r="D836" s="19" t="s">
        <v>54</v>
      </c>
      <c r="E836" s="19" t="s">
        <v>57</v>
      </c>
      <c r="F836" s="26">
        <v>3125000</v>
      </c>
      <c r="G836" s="33">
        <v>6256322</v>
      </c>
    </row>
    <row r="837" spans="1:7" ht="19.95" customHeight="1" x14ac:dyDescent="0.25">
      <c r="A837" s="7" t="s">
        <v>165</v>
      </c>
      <c r="B837" s="12" t="s">
        <v>850</v>
      </c>
      <c r="C837" s="19" t="s">
        <v>909</v>
      </c>
      <c r="D837" s="19" t="s">
        <v>56</v>
      </c>
      <c r="E837" s="19" t="s">
        <v>57</v>
      </c>
      <c r="F837" s="26">
        <v>525000</v>
      </c>
      <c r="G837" s="33">
        <v>557000</v>
      </c>
    </row>
    <row r="838" spans="1:7" ht="21" customHeight="1" x14ac:dyDescent="0.25">
      <c r="A838" s="7" t="s">
        <v>165</v>
      </c>
      <c r="B838" s="12" t="s">
        <v>851</v>
      </c>
      <c r="C838" s="19" t="s">
        <v>125</v>
      </c>
      <c r="D838" s="19" t="s">
        <v>3</v>
      </c>
      <c r="E838" s="19" t="s">
        <v>57</v>
      </c>
      <c r="F838" s="26">
        <v>1500000</v>
      </c>
      <c r="G838" s="33">
        <v>1500000</v>
      </c>
    </row>
    <row r="839" spans="1:7" ht="19.95" customHeight="1" x14ac:dyDescent="0.25">
      <c r="A839" s="7" t="s">
        <v>165</v>
      </c>
      <c r="B839" s="12" t="s">
        <v>852</v>
      </c>
      <c r="C839" s="19" t="s">
        <v>1353</v>
      </c>
      <c r="D839" s="19" t="s">
        <v>55</v>
      </c>
      <c r="E839" s="19" t="s">
        <v>57</v>
      </c>
      <c r="F839" s="26">
        <v>65500</v>
      </c>
      <c r="G839" s="33">
        <v>70631</v>
      </c>
    </row>
    <row r="840" spans="1:7" ht="19.95" customHeight="1" x14ac:dyDescent="0.25">
      <c r="A840" s="7" t="s">
        <v>165</v>
      </c>
      <c r="B840" s="12" t="s">
        <v>853</v>
      </c>
      <c r="C840" s="19" t="s">
        <v>1354</v>
      </c>
      <c r="D840" s="19" t="s">
        <v>55</v>
      </c>
      <c r="E840" s="19" t="s">
        <v>57</v>
      </c>
      <c r="F840" s="26">
        <v>1200000</v>
      </c>
      <c r="G840" s="33">
        <v>1510000</v>
      </c>
    </row>
    <row r="841" spans="1:7" ht="19.95" customHeight="1" x14ac:dyDescent="0.25">
      <c r="A841" s="7" t="s">
        <v>165</v>
      </c>
      <c r="B841" s="12" t="s">
        <v>854</v>
      </c>
      <c r="C841" s="19" t="s">
        <v>1355</v>
      </c>
      <c r="D841" s="19" t="s">
        <v>55</v>
      </c>
      <c r="E841" s="19" t="s">
        <v>57</v>
      </c>
      <c r="F841" s="26">
        <v>385000</v>
      </c>
      <c r="G841" s="33">
        <v>403000</v>
      </c>
    </row>
    <row r="842" spans="1:7" ht="19.95" customHeight="1" x14ac:dyDescent="0.25">
      <c r="A842" s="7" t="s">
        <v>165</v>
      </c>
      <c r="B842" s="12" t="s">
        <v>855</v>
      </c>
      <c r="C842" s="19" t="s">
        <v>1356</v>
      </c>
      <c r="D842" s="19" t="s">
        <v>54</v>
      </c>
      <c r="E842" s="19" t="s">
        <v>57</v>
      </c>
      <c r="F842" s="26">
        <v>14000000</v>
      </c>
      <c r="G842" s="33">
        <v>14000000</v>
      </c>
    </row>
    <row r="843" spans="1:7" ht="19.95" customHeight="1" x14ac:dyDescent="0.25">
      <c r="A843" s="7" t="s">
        <v>165</v>
      </c>
      <c r="B843" s="12" t="s">
        <v>212</v>
      </c>
      <c r="C843" s="19" t="s">
        <v>1097</v>
      </c>
      <c r="D843" s="19" t="s">
        <v>54</v>
      </c>
      <c r="E843" s="19" t="s">
        <v>3</v>
      </c>
      <c r="F843" s="26">
        <v>815000</v>
      </c>
      <c r="G843" s="33">
        <v>934927</v>
      </c>
    </row>
    <row r="844" spans="1:7" ht="19.95" customHeight="1" x14ac:dyDescent="0.25">
      <c r="A844" s="7" t="s">
        <v>165</v>
      </c>
      <c r="B844" s="12" t="s">
        <v>856</v>
      </c>
      <c r="C844" s="19" t="s">
        <v>1357</v>
      </c>
      <c r="D844" s="19" t="s">
        <v>3</v>
      </c>
      <c r="E844" s="19" t="s">
        <v>57</v>
      </c>
      <c r="F844" s="26">
        <v>700000</v>
      </c>
      <c r="G844" s="33">
        <v>700000</v>
      </c>
    </row>
    <row r="845" spans="1:7" ht="19.95" customHeight="1" x14ac:dyDescent="0.25">
      <c r="A845" s="7" t="s">
        <v>165</v>
      </c>
      <c r="B845" s="12" t="s">
        <v>857</v>
      </c>
      <c r="C845" s="19" t="s">
        <v>1358</v>
      </c>
      <c r="D845" s="19" t="s">
        <v>3</v>
      </c>
      <c r="E845" s="19" t="s">
        <v>54</v>
      </c>
      <c r="F845" s="26">
        <v>65500</v>
      </c>
      <c r="G845" s="33">
        <v>70819</v>
      </c>
    </row>
    <row r="846" spans="1:7" ht="19.95" customHeight="1" x14ac:dyDescent="0.25">
      <c r="A846" s="7" t="s">
        <v>165</v>
      </c>
      <c r="B846" s="12" t="s">
        <v>858</v>
      </c>
      <c r="C846" s="19" t="s">
        <v>1359</v>
      </c>
      <c r="D846" s="19" t="s">
        <v>3</v>
      </c>
      <c r="E846" s="19" t="s">
        <v>57</v>
      </c>
      <c r="F846" s="26">
        <v>1170402</v>
      </c>
      <c r="G846" s="33">
        <v>1276745</v>
      </c>
    </row>
    <row r="847" spans="1:7" ht="19.95" customHeight="1" x14ac:dyDescent="0.25">
      <c r="A847" s="7" t="s">
        <v>165</v>
      </c>
      <c r="B847" s="12" t="s">
        <v>859</v>
      </c>
      <c r="C847" s="19" t="s">
        <v>1360</v>
      </c>
      <c r="D847" s="19" t="s">
        <v>55</v>
      </c>
      <c r="E847" s="19" t="s">
        <v>57</v>
      </c>
      <c r="F847" s="26">
        <v>84000</v>
      </c>
      <c r="G847" s="33">
        <v>86100</v>
      </c>
    </row>
    <row r="848" spans="1:7" ht="19.95" customHeight="1" x14ac:dyDescent="0.25">
      <c r="A848" s="7" t="s">
        <v>165</v>
      </c>
      <c r="B848" s="12" t="s">
        <v>860</v>
      </c>
      <c r="C848" s="19" t="s">
        <v>1361</v>
      </c>
      <c r="D848" s="19" t="s">
        <v>54</v>
      </c>
      <c r="E848" s="19" t="s">
        <v>57</v>
      </c>
      <c r="F848" s="26">
        <v>130000</v>
      </c>
      <c r="G848" s="33">
        <v>136842</v>
      </c>
    </row>
    <row r="849" spans="1:7" ht="19.95" customHeight="1" x14ac:dyDescent="0.25">
      <c r="A849" s="7" t="s">
        <v>165</v>
      </c>
      <c r="B849" s="12" t="s">
        <v>861</v>
      </c>
      <c r="C849" s="19" t="s">
        <v>1009</v>
      </c>
      <c r="D849" s="19" t="s">
        <v>55</v>
      </c>
      <c r="E849" s="19" t="s">
        <v>57</v>
      </c>
      <c r="F849" s="26">
        <v>1000000</v>
      </c>
      <c r="G849" s="33">
        <v>1037500</v>
      </c>
    </row>
    <row r="850" spans="1:7" ht="19.95" customHeight="1" x14ac:dyDescent="0.25">
      <c r="A850" s="7" t="s">
        <v>165</v>
      </c>
      <c r="B850" s="12" t="s">
        <v>862</v>
      </c>
      <c r="C850" s="19" t="s">
        <v>1362</v>
      </c>
      <c r="D850" s="19" t="s">
        <v>54</v>
      </c>
      <c r="E850" s="19" t="s">
        <v>57</v>
      </c>
      <c r="F850" s="26">
        <v>65500</v>
      </c>
      <c r="G850" s="33">
        <v>75078</v>
      </c>
    </row>
    <row r="851" spans="1:7" ht="19.95" customHeight="1" x14ac:dyDescent="0.25">
      <c r="A851" s="7" t="s">
        <v>165</v>
      </c>
      <c r="B851" s="12" t="s">
        <v>124</v>
      </c>
      <c r="C851" s="19" t="s">
        <v>1363</v>
      </c>
      <c r="D851" s="19" t="s">
        <v>54</v>
      </c>
      <c r="E851" s="19" t="s">
        <v>57</v>
      </c>
      <c r="F851" s="26">
        <v>130000</v>
      </c>
      <c r="G851" s="33">
        <v>136586</v>
      </c>
    </row>
    <row r="852" spans="1:7" ht="21" customHeight="1" x14ac:dyDescent="0.25">
      <c r="A852" s="7" t="s">
        <v>165</v>
      </c>
      <c r="B852" s="12" t="s">
        <v>863</v>
      </c>
      <c r="C852" s="19" t="s">
        <v>1364</v>
      </c>
      <c r="D852" s="19" t="s">
        <v>55</v>
      </c>
      <c r="E852" s="19" t="s">
        <v>57</v>
      </c>
      <c r="F852" s="26">
        <v>320000</v>
      </c>
      <c r="G852" s="33">
        <v>358000</v>
      </c>
    </row>
    <row r="853" spans="1:7" ht="19.95" customHeight="1" x14ac:dyDescent="0.25">
      <c r="A853" s="7" t="s">
        <v>165</v>
      </c>
      <c r="B853" s="12" t="s">
        <v>864</v>
      </c>
      <c r="C853" s="19" t="s">
        <v>1365</v>
      </c>
      <c r="D853" s="19" t="s">
        <v>3</v>
      </c>
      <c r="E853" s="19" t="s">
        <v>57</v>
      </c>
      <c r="F853" s="26">
        <v>115000</v>
      </c>
      <c r="G853" s="33">
        <v>126815</v>
      </c>
    </row>
    <row r="854" spans="1:7" ht="19.95" customHeight="1" x14ac:dyDescent="0.25">
      <c r="A854" s="7" t="s">
        <v>165</v>
      </c>
      <c r="B854" s="12" t="s">
        <v>865</v>
      </c>
      <c r="C854" s="19" t="s">
        <v>79</v>
      </c>
      <c r="D854" s="19" t="s">
        <v>3</v>
      </c>
      <c r="E854" s="19" t="s">
        <v>57</v>
      </c>
      <c r="F854" s="26">
        <v>1000000</v>
      </c>
      <c r="G854" s="33">
        <v>1026250</v>
      </c>
    </row>
    <row r="855" spans="1:7" ht="19.95" customHeight="1" x14ac:dyDescent="0.25">
      <c r="A855" s="7" t="s">
        <v>165</v>
      </c>
      <c r="B855" s="12" t="s">
        <v>866</v>
      </c>
      <c r="C855" s="19" t="s">
        <v>1325</v>
      </c>
      <c r="D855" s="19" t="s">
        <v>54</v>
      </c>
      <c r="E855" s="19" t="s">
        <v>57</v>
      </c>
      <c r="F855" s="26">
        <v>84000</v>
      </c>
      <c r="G855" s="33">
        <v>86500</v>
      </c>
    </row>
    <row r="856" spans="1:7" ht="19.95" customHeight="1" x14ac:dyDescent="0.25">
      <c r="A856" s="7" t="s">
        <v>165</v>
      </c>
      <c r="B856" s="12" t="s">
        <v>867</v>
      </c>
      <c r="C856" s="19" t="s">
        <v>1366</v>
      </c>
      <c r="D856" s="19" t="s">
        <v>55</v>
      </c>
      <c r="E856" s="19" t="s">
        <v>57</v>
      </c>
      <c r="F856" s="26">
        <v>65500</v>
      </c>
      <c r="G856" s="33">
        <v>70012</v>
      </c>
    </row>
    <row r="857" spans="1:7" ht="19.95" customHeight="1" x14ac:dyDescent="0.25">
      <c r="A857" s="7" t="s">
        <v>165</v>
      </c>
      <c r="B857" s="12" t="s">
        <v>868</v>
      </c>
      <c r="C857" s="19" t="s">
        <v>1367</v>
      </c>
      <c r="D857" s="19" t="s">
        <v>56</v>
      </c>
      <c r="E857" s="19" t="s">
        <v>57</v>
      </c>
      <c r="F857" s="26">
        <v>84000</v>
      </c>
      <c r="G857" s="33">
        <v>89167</v>
      </c>
    </row>
    <row r="858" spans="1:7" ht="19.95" customHeight="1" x14ac:dyDescent="0.25">
      <c r="A858" s="7" t="s">
        <v>165</v>
      </c>
      <c r="B858" s="12" t="s">
        <v>869</v>
      </c>
      <c r="C858" s="19" t="s">
        <v>1198</v>
      </c>
      <c r="D858" s="19" t="s">
        <v>55</v>
      </c>
      <c r="E858" s="19" t="s">
        <v>57</v>
      </c>
      <c r="F858" s="26">
        <v>84000</v>
      </c>
      <c r="G858" s="33">
        <v>91966</v>
      </c>
    </row>
    <row r="859" spans="1:7" ht="19.95" customHeight="1" x14ac:dyDescent="0.25">
      <c r="A859" s="7" t="s">
        <v>165</v>
      </c>
      <c r="B859" s="12" t="s">
        <v>785</v>
      </c>
      <c r="C859" s="19" t="s">
        <v>1368</v>
      </c>
      <c r="D859" s="19" t="s">
        <v>3</v>
      </c>
      <c r="E859" s="19" t="s">
        <v>57</v>
      </c>
      <c r="F859" s="26">
        <v>65500</v>
      </c>
      <c r="G859" s="33">
        <v>70760</v>
      </c>
    </row>
    <row r="860" spans="1:7" ht="19.95" customHeight="1" x14ac:dyDescent="0.25">
      <c r="A860" s="7" t="s">
        <v>165</v>
      </c>
      <c r="B860" s="12" t="s">
        <v>870</v>
      </c>
      <c r="C860" s="19" t="s">
        <v>1369</v>
      </c>
      <c r="D860" s="19" t="s">
        <v>56</v>
      </c>
      <c r="E860" s="19" t="s">
        <v>57</v>
      </c>
      <c r="F860" s="26">
        <v>300000</v>
      </c>
      <c r="G860" s="33">
        <v>313583</v>
      </c>
    </row>
    <row r="861" spans="1:7" ht="19.95" customHeight="1" x14ac:dyDescent="0.3">
      <c r="A861" s="7" t="s">
        <v>165</v>
      </c>
      <c r="B861" s="17"/>
      <c r="C861" s="19" t="s">
        <v>1370</v>
      </c>
      <c r="D861" s="19" t="s">
        <v>55</v>
      </c>
      <c r="E861" s="19" t="s">
        <v>57</v>
      </c>
      <c r="F861" s="26">
        <v>400000</v>
      </c>
      <c r="G861" s="33">
        <v>428750</v>
      </c>
    </row>
    <row r="862" spans="1:7" ht="20.25" customHeight="1" x14ac:dyDescent="0.25">
      <c r="A862" s="7" t="s">
        <v>136</v>
      </c>
      <c r="B862" s="12" t="s">
        <v>871</v>
      </c>
      <c r="C862" s="19" t="s">
        <v>125</v>
      </c>
      <c r="D862" s="19" t="s">
        <v>3</v>
      </c>
      <c r="E862" s="19" t="s">
        <v>57</v>
      </c>
      <c r="F862" s="26">
        <v>107415</v>
      </c>
      <c r="G862" s="33">
        <v>109292</v>
      </c>
    </row>
    <row r="863" spans="1:7" ht="19.95" customHeight="1" x14ac:dyDescent="0.25">
      <c r="A863" s="9" t="s">
        <v>136</v>
      </c>
      <c r="B863" s="12" t="s">
        <v>872</v>
      </c>
      <c r="C863" s="19" t="s">
        <v>112</v>
      </c>
      <c r="D863" s="19" t="s">
        <v>3</v>
      </c>
      <c r="E863" s="19" t="s">
        <v>57</v>
      </c>
      <c r="F863" s="26">
        <v>100000</v>
      </c>
      <c r="G863" s="33">
        <v>137250</v>
      </c>
    </row>
    <row r="864" spans="1:7" ht="19.95" customHeight="1" x14ac:dyDescent="0.25">
      <c r="A864" s="9" t="s">
        <v>136</v>
      </c>
      <c r="B864" s="12" t="s">
        <v>873</v>
      </c>
      <c r="C864" s="19" t="s">
        <v>1371</v>
      </c>
      <c r="D864" s="19" t="s">
        <v>3</v>
      </c>
      <c r="E864" s="19" t="s">
        <v>57</v>
      </c>
      <c r="F864" s="26">
        <v>400000</v>
      </c>
      <c r="G864" s="33">
        <v>438750</v>
      </c>
    </row>
    <row r="865" spans="1:7" ht="19.95" customHeight="1" x14ac:dyDescent="0.25">
      <c r="A865" s="9" t="s">
        <v>136</v>
      </c>
      <c r="B865" s="12" t="s">
        <v>874</v>
      </c>
      <c r="C865" s="19" t="s">
        <v>1372</v>
      </c>
      <c r="D865" s="19" t="s">
        <v>55</v>
      </c>
      <c r="E865" s="19" t="s">
        <v>57</v>
      </c>
      <c r="F865" s="26">
        <v>350000</v>
      </c>
      <c r="G865" s="33">
        <v>401208</v>
      </c>
    </row>
    <row r="866" spans="1:7" ht="19.95" customHeight="1" x14ac:dyDescent="0.25">
      <c r="A866" s="9" t="s">
        <v>136</v>
      </c>
      <c r="B866" s="12" t="s">
        <v>875</v>
      </c>
      <c r="C866" s="19" t="s">
        <v>1073</v>
      </c>
      <c r="D866" s="19" t="s">
        <v>56</v>
      </c>
      <c r="E866" s="19" t="s">
        <v>57</v>
      </c>
      <c r="F866" s="26">
        <v>65500</v>
      </c>
      <c r="G866" s="33">
        <v>65500</v>
      </c>
    </row>
    <row r="867" spans="1:7" ht="19.95" customHeight="1" x14ac:dyDescent="0.25">
      <c r="A867" s="9" t="s">
        <v>136</v>
      </c>
      <c r="B867" s="12" t="s">
        <v>876</v>
      </c>
      <c r="C867" s="19" t="s">
        <v>1373</v>
      </c>
      <c r="D867" s="19" t="s">
        <v>55</v>
      </c>
      <c r="E867" s="19" t="s">
        <v>57</v>
      </c>
      <c r="F867" s="26">
        <v>84000</v>
      </c>
      <c r="G867" s="33">
        <v>97481</v>
      </c>
    </row>
    <row r="868" spans="1:7" ht="19.95" customHeight="1" x14ac:dyDescent="0.25">
      <c r="A868" s="9" t="s">
        <v>136</v>
      </c>
      <c r="B868" s="12" t="s">
        <v>877</v>
      </c>
      <c r="C868" s="19" t="s">
        <v>1374</v>
      </c>
      <c r="D868" s="19" t="s">
        <v>3</v>
      </c>
      <c r="E868" s="19" t="s">
        <v>54</v>
      </c>
      <c r="F868" s="26">
        <v>300000</v>
      </c>
      <c r="G868" s="33">
        <v>331125</v>
      </c>
    </row>
    <row r="869" spans="1:7" ht="19.95" customHeight="1" x14ac:dyDescent="0.25">
      <c r="A869" s="9" t="s">
        <v>136</v>
      </c>
      <c r="B869" s="12" t="s">
        <v>878</v>
      </c>
      <c r="C869" s="19" t="s">
        <v>1375</v>
      </c>
      <c r="D869" s="19" t="s">
        <v>55</v>
      </c>
      <c r="E869" s="19" t="s">
        <v>3</v>
      </c>
      <c r="F869" s="26">
        <v>65500</v>
      </c>
      <c r="G869" s="33">
        <v>74512</v>
      </c>
    </row>
    <row r="870" spans="1:7" ht="21" customHeight="1" x14ac:dyDescent="0.25">
      <c r="A870" s="9" t="s">
        <v>136</v>
      </c>
      <c r="B870" s="12" t="s">
        <v>879</v>
      </c>
      <c r="C870" s="19" t="s">
        <v>1034</v>
      </c>
      <c r="D870" s="19" t="s">
        <v>54</v>
      </c>
      <c r="E870" s="19" t="s">
        <v>57</v>
      </c>
      <c r="F870" s="26">
        <v>1200000</v>
      </c>
      <c r="G870" s="33">
        <v>1462500</v>
      </c>
    </row>
    <row r="871" spans="1:7" ht="19.95" customHeight="1" x14ac:dyDescent="0.25">
      <c r="A871" s="9" t="s">
        <v>136</v>
      </c>
      <c r="B871" s="12" t="s">
        <v>880</v>
      </c>
      <c r="C871" s="19" t="s">
        <v>1376</v>
      </c>
      <c r="D871" s="19" t="s">
        <v>55</v>
      </c>
      <c r="E871" s="19" t="s">
        <v>57</v>
      </c>
      <c r="F871" s="26">
        <v>127050</v>
      </c>
      <c r="G871" s="33">
        <v>127050</v>
      </c>
    </row>
    <row r="872" spans="1:7" ht="19.95" customHeight="1" x14ac:dyDescent="0.25">
      <c r="A872" s="9" t="s">
        <v>136</v>
      </c>
      <c r="B872" s="12" t="s">
        <v>881</v>
      </c>
      <c r="C872" s="19" t="s">
        <v>1231</v>
      </c>
      <c r="D872" s="19" t="s">
        <v>56</v>
      </c>
      <c r="E872" s="19" t="s">
        <v>57</v>
      </c>
      <c r="F872" s="26">
        <v>84000</v>
      </c>
      <c r="G872" s="33">
        <v>84000</v>
      </c>
    </row>
    <row r="873" spans="1:7" ht="19.95" customHeight="1" x14ac:dyDescent="0.25">
      <c r="A873" s="9" t="s">
        <v>136</v>
      </c>
      <c r="B873" s="12" t="s">
        <v>882</v>
      </c>
      <c r="C873" s="19" t="s">
        <v>1228</v>
      </c>
      <c r="D873" s="19" t="s">
        <v>3</v>
      </c>
      <c r="E873" s="19" t="s">
        <v>57</v>
      </c>
      <c r="F873" s="26">
        <v>900000</v>
      </c>
      <c r="G873" s="33">
        <v>900000</v>
      </c>
    </row>
    <row r="874" spans="1:7" ht="19.95" customHeight="1" x14ac:dyDescent="0.25">
      <c r="A874" s="9" t="s">
        <v>136</v>
      </c>
      <c r="B874" s="12" t="s">
        <v>883</v>
      </c>
      <c r="C874" s="19" t="s">
        <v>1155</v>
      </c>
      <c r="D874" s="19" t="s">
        <v>54</v>
      </c>
      <c r="E874" s="19" t="s">
        <v>57</v>
      </c>
      <c r="F874" s="26">
        <v>750000</v>
      </c>
      <c r="G874" s="33">
        <v>815625</v>
      </c>
    </row>
    <row r="875" spans="1:7" ht="19.95" customHeight="1" x14ac:dyDescent="0.25">
      <c r="A875" s="9" t="s">
        <v>136</v>
      </c>
      <c r="B875" s="12" t="s">
        <v>884</v>
      </c>
      <c r="C875" s="19" t="s">
        <v>1065</v>
      </c>
      <c r="D875" s="19" t="s">
        <v>54</v>
      </c>
      <c r="E875" s="19" t="s">
        <v>57</v>
      </c>
      <c r="F875" s="26">
        <v>66724</v>
      </c>
      <c r="G875" s="33">
        <v>66724</v>
      </c>
    </row>
    <row r="876" spans="1:7" ht="19.95" customHeight="1" x14ac:dyDescent="0.25">
      <c r="A876" s="9" t="s">
        <v>136</v>
      </c>
      <c r="B876" s="12" t="s">
        <v>885</v>
      </c>
      <c r="C876" s="19" t="s">
        <v>648</v>
      </c>
      <c r="D876" s="19" t="s">
        <v>3</v>
      </c>
      <c r="E876" s="19" t="s">
        <v>57</v>
      </c>
      <c r="F876" s="26">
        <v>2160000</v>
      </c>
      <c r="G876" s="33">
        <v>2265000</v>
      </c>
    </row>
    <row r="877" spans="1:7" ht="19.95" customHeight="1" x14ac:dyDescent="0.25">
      <c r="A877" s="9" t="s">
        <v>136</v>
      </c>
      <c r="B877" s="12" t="s">
        <v>886</v>
      </c>
      <c r="C877" s="19" t="s">
        <v>1142</v>
      </c>
      <c r="D877" s="19" t="s">
        <v>55</v>
      </c>
      <c r="E877" s="19" t="s">
        <v>57</v>
      </c>
      <c r="F877" s="26">
        <v>85444</v>
      </c>
      <c r="G877" s="33">
        <v>88444</v>
      </c>
    </row>
    <row r="878" spans="1:7" ht="19.95" customHeight="1" x14ac:dyDescent="0.25">
      <c r="A878" s="9" t="s">
        <v>136</v>
      </c>
      <c r="B878" s="12" t="s">
        <v>551</v>
      </c>
      <c r="C878" s="19" t="s">
        <v>74</v>
      </c>
      <c r="D878" s="19" t="s">
        <v>55</v>
      </c>
      <c r="E878" s="19" t="s">
        <v>57</v>
      </c>
      <c r="F878" s="26">
        <v>550000</v>
      </c>
      <c r="G878" s="33">
        <v>550000</v>
      </c>
    </row>
    <row r="879" spans="1:7" ht="19.95" customHeight="1" x14ac:dyDescent="0.25">
      <c r="A879" s="9" t="s">
        <v>136</v>
      </c>
      <c r="B879" s="12" t="s">
        <v>887</v>
      </c>
      <c r="C879" s="19" t="s">
        <v>1137</v>
      </c>
      <c r="D879" s="19" t="s">
        <v>3</v>
      </c>
      <c r="E879" s="19" t="s">
        <v>57</v>
      </c>
      <c r="F879" s="26">
        <v>914000</v>
      </c>
      <c r="G879" s="33">
        <v>969781</v>
      </c>
    </row>
    <row r="880" spans="1:7" ht="19.95" customHeight="1" x14ac:dyDescent="0.25">
      <c r="A880" s="9" t="s">
        <v>136</v>
      </c>
      <c r="B880" s="12" t="s">
        <v>302</v>
      </c>
      <c r="C880" s="19" t="s">
        <v>1155</v>
      </c>
      <c r="D880" s="19" t="s">
        <v>55</v>
      </c>
      <c r="E880" s="19" t="s">
        <v>57</v>
      </c>
      <c r="F880" s="26">
        <v>250000</v>
      </c>
      <c r="G880" s="33">
        <v>267500</v>
      </c>
    </row>
    <row r="881" spans="1:7" ht="19.95" customHeight="1" x14ac:dyDescent="0.25">
      <c r="A881" s="9" t="s">
        <v>136</v>
      </c>
      <c r="B881" s="12" t="s">
        <v>888</v>
      </c>
      <c r="C881" s="19" t="s">
        <v>1377</v>
      </c>
      <c r="D881" s="19" t="s">
        <v>3</v>
      </c>
      <c r="E881" s="19" t="s">
        <v>54</v>
      </c>
      <c r="F881" s="26">
        <v>84000</v>
      </c>
      <c r="G881" s="33">
        <v>94882</v>
      </c>
    </row>
    <row r="882" spans="1:7" ht="19.95" customHeight="1" x14ac:dyDescent="0.25">
      <c r="A882" s="9" t="s">
        <v>136</v>
      </c>
      <c r="B882" s="12" t="s">
        <v>889</v>
      </c>
      <c r="C882" s="19" t="s">
        <v>813</v>
      </c>
      <c r="D882" s="19" t="s">
        <v>56</v>
      </c>
      <c r="E882" s="19" t="s">
        <v>57</v>
      </c>
      <c r="F882" s="26">
        <v>155000</v>
      </c>
      <c r="G882" s="33">
        <v>173934</v>
      </c>
    </row>
    <row r="883" spans="1:7" ht="19.95" customHeight="1" x14ac:dyDescent="0.25">
      <c r="A883" s="9" t="s">
        <v>136</v>
      </c>
      <c r="B883" s="12" t="s">
        <v>890</v>
      </c>
      <c r="C883" s="19" t="s">
        <v>1378</v>
      </c>
      <c r="D883" s="19" t="s">
        <v>55</v>
      </c>
      <c r="E883" s="19" t="s">
        <v>3</v>
      </c>
      <c r="F883" s="26">
        <v>550000</v>
      </c>
      <c r="G883" s="33">
        <v>592667</v>
      </c>
    </row>
    <row r="884" spans="1:7" ht="21" customHeight="1" x14ac:dyDescent="0.25">
      <c r="A884" s="9" t="s">
        <v>136</v>
      </c>
      <c r="B884" s="12" t="s">
        <v>217</v>
      </c>
      <c r="C884" s="19" t="s">
        <v>68</v>
      </c>
      <c r="D884" s="19" t="s">
        <v>55</v>
      </c>
      <c r="E884" s="19" t="s">
        <v>57</v>
      </c>
      <c r="F884" s="26">
        <v>300000</v>
      </c>
      <c r="G884" s="33">
        <v>329000</v>
      </c>
    </row>
    <row r="885" spans="1:7" ht="19.95" customHeight="1" x14ac:dyDescent="0.25">
      <c r="A885" s="9" t="s">
        <v>136</v>
      </c>
      <c r="B885" s="12" t="s">
        <v>891</v>
      </c>
      <c r="C885" s="19" t="s">
        <v>83</v>
      </c>
      <c r="D885" s="19" t="s">
        <v>55</v>
      </c>
      <c r="E885" s="19" t="s">
        <v>57</v>
      </c>
      <c r="F885" s="26">
        <v>265000</v>
      </c>
      <c r="G885" s="33">
        <v>280000</v>
      </c>
    </row>
    <row r="886" spans="1:7" ht="19.95" customHeight="1" x14ac:dyDescent="0.25">
      <c r="A886" s="9" t="s">
        <v>136</v>
      </c>
      <c r="B886" s="12" t="s">
        <v>892</v>
      </c>
      <c r="C886" s="19" t="s">
        <v>65</v>
      </c>
      <c r="D886" s="19" t="s">
        <v>56</v>
      </c>
      <c r="E886" s="19" t="s">
        <v>57</v>
      </c>
      <c r="F886" s="26">
        <v>105000</v>
      </c>
      <c r="G886" s="33">
        <v>114802</v>
      </c>
    </row>
    <row r="887" spans="1:7" ht="19.95" customHeight="1" x14ac:dyDescent="0.25">
      <c r="A887" s="9" t="s">
        <v>136</v>
      </c>
      <c r="B887" s="12" t="s">
        <v>620</v>
      </c>
      <c r="C887" s="19" t="s">
        <v>1379</v>
      </c>
      <c r="D887" s="19" t="s">
        <v>3</v>
      </c>
      <c r="E887" s="19" t="s">
        <v>57</v>
      </c>
      <c r="F887" s="26">
        <v>350000</v>
      </c>
      <c r="G887" s="33">
        <v>401250</v>
      </c>
    </row>
    <row r="888" spans="1:7" ht="19.95" customHeight="1" x14ac:dyDescent="0.25">
      <c r="A888" s="9" t="s">
        <v>136</v>
      </c>
      <c r="B888" s="12" t="s">
        <v>893</v>
      </c>
      <c r="C888" s="19" t="s">
        <v>648</v>
      </c>
      <c r="D888" s="19" t="s">
        <v>3</v>
      </c>
      <c r="E888" s="19" t="s">
        <v>57</v>
      </c>
      <c r="F888" s="26">
        <v>100000</v>
      </c>
      <c r="G888" s="33">
        <v>114000</v>
      </c>
    </row>
    <row r="889" spans="1:7" ht="19.95" customHeight="1" x14ac:dyDescent="0.25">
      <c r="A889" s="9" t="s">
        <v>136</v>
      </c>
      <c r="B889" s="12" t="s">
        <v>894</v>
      </c>
      <c r="C889" s="19" t="s">
        <v>1380</v>
      </c>
      <c r="D889" s="19" t="s">
        <v>54</v>
      </c>
      <c r="E889" s="19" t="s">
        <v>57</v>
      </c>
      <c r="F889" s="26">
        <v>84000</v>
      </c>
      <c r="G889" s="33">
        <v>84000</v>
      </c>
    </row>
    <row r="890" spans="1:7" ht="19.95" customHeight="1" x14ac:dyDescent="0.25">
      <c r="A890" s="9" t="s">
        <v>136</v>
      </c>
      <c r="B890" s="12" t="s">
        <v>895</v>
      </c>
      <c r="C890" s="19" t="s">
        <v>1381</v>
      </c>
      <c r="D890" s="19" t="s">
        <v>3</v>
      </c>
      <c r="E890" s="19" t="s">
        <v>57</v>
      </c>
      <c r="F890" s="26">
        <v>800000</v>
      </c>
      <c r="G890" s="33">
        <v>892500</v>
      </c>
    </row>
    <row r="891" spans="1:7" ht="19.95" customHeight="1" x14ac:dyDescent="0.25">
      <c r="A891" s="9" t="s">
        <v>136</v>
      </c>
      <c r="B891" s="12" t="s">
        <v>896</v>
      </c>
      <c r="C891" s="19" t="s">
        <v>1382</v>
      </c>
      <c r="D891" s="19" t="s">
        <v>3</v>
      </c>
      <c r="E891" s="19" t="s">
        <v>57</v>
      </c>
      <c r="F891" s="26">
        <v>500000</v>
      </c>
      <c r="G891" s="33">
        <v>562500</v>
      </c>
    </row>
    <row r="892" spans="1:7" ht="19.95" customHeight="1" x14ac:dyDescent="0.25">
      <c r="A892" s="9" t="s">
        <v>136</v>
      </c>
      <c r="B892" s="12" t="s">
        <v>897</v>
      </c>
      <c r="C892" s="19" t="s">
        <v>828</v>
      </c>
      <c r="D892" s="19" t="s">
        <v>3</v>
      </c>
      <c r="E892" s="19" t="s">
        <v>57</v>
      </c>
      <c r="F892" s="26">
        <v>400000</v>
      </c>
      <c r="G892" s="33">
        <v>449375</v>
      </c>
    </row>
    <row r="893" spans="1:7" ht="19.95" customHeight="1" x14ac:dyDescent="0.25">
      <c r="A893" s="9" t="s">
        <v>136</v>
      </c>
      <c r="B893" s="12" t="s">
        <v>898</v>
      </c>
      <c r="C893" s="19" t="s">
        <v>1383</v>
      </c>
      <c r="D893" s="19" t="s">
        <v>55</v>
      </c>
      <c r="E893" s="19" t="s">
        <v>57</v>
      </c>
      <c r="F893" s="26">
        <v>405000</v>
      </c>
      <c r="G893" s="33">
        <v>490500</v>
      </c>
    </row>
    <row r="894" spans="1:7" ht="20.25" customHeight="1" x14ac:dyDescent="0.25">
      <c r="A894" s="9" t="s">
        <v>136</v>
      </c>
      <c r="B894" s="12" t="s">
        <v>899</v>
      </c>
      <c r="C894" s="19" t="s">
        <v>90</v>
      </c>
      <c r="D894" s="19" t="s">
        <v>3</v>
      </c>
      <c r="E894" s="19" t="s">
        <v>57</v>
      </c>
      <c r="F894" s="26">
        <v>556000</v>
      </c>
      <c r="G894" s="33">
        <v>609997</v>
      </c>
    </row>
    <row r="895" spans="1:7" ht="19.95" customHeight="1" x14ac:dyDescent="0.25">
      <c r="A895" s="7" t="s">
        <v>136</v>
      </c>
      <c r="B895" s="12" t="s">
        <v>900</v>
      </c>
      <c r="C895" s="19" t="s">
        <v>999</v>
      </c>
      <c r="D895" s="19" t="s">
        <v>54</v>
      </c>
      <c r="E895" s="19" t="s">
        <v>57</v>
      </c>
      <c r="F895" s="30">
        <v>456000</v>
      </c>
      <c r="G895" s="35">
        <v>456000</v>
      </c>
    </row>
  </sheetData>
  <dataValidations count="1">
    <dataValidation type="list" allowBlank="1" showInputMessage="1" showErrorMessage="1" sqref="E2:E578 E580:E895" xr:uid="{3E043C7D-7078-41EB-BE4F-289AADABA1A1}">
      <formula1>"F, M, D, GK, N"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FFA4-DAA2-4211-AE12-EF6F331149E6}">
  <dimension ref="A1:H29"/>
  <sheetViews>
    <sheetView workbookViewId="0"/>
  </sheetViews>
  <sheetFormatPr defaultRowHeight="13.2" x14ac:dyDescent="0.25"/>
  <cols>
    <col min="1" max="1" width="9.5546875" bestFit="1" customWidth="1"/>
    <col min="2" max="2" width="14.21875" bestFit="1" customWidth="1"/>
    <col min="3" max="3" width="12.5546875" bestFit="1" customWidth="1"/>
    <col min="4" max="4" width="5" bestFit="1" customWidth="1"/>
    <col min="5" max="5" width="4.5546875" bestFit="1" customWidth="1"/>
    <col min="6" max="6" width="4.44140625" bestFit="1" customWidth="1"/>
    <col min="7" max="7" width="5.88671875" bestFit="1" customWidth="1"/>
    <col min="8" max="8" width="6.109375" bestFit="1" customWidth="1"/>
  </cols>
  <sheetData>
    <row r="1" spans="1:8" x14ac:dyDescent="0.25">
      <c r="A1" t="s">
        <v>1389</v>
      </c>
      <c r="B1" t="s">
        <v>1390</v>
      </c>
      <c r="C1" t="s">
        <v>1391</v>
      </c>
      <c r="D1" t="s">
        <v>1393</v>
      </c>
      <c r="E1" t="s">
        <v>55</v>
      </c>
      <c r="F1" t="s">
        <v>67</v>
      </c>
      <c r="G1" t="s">
        <v>1394</v>
      </c>
      <c r="H1" t="s">
        <v>1396</v>
      </c>
    </row>
    <row r="2" spans="1:8" x14ac:dyDescent="0.25">
      <c r="A2">
        <v>1</v>
      </c>
      <c r="B2" s="98" t="s">
        <v>1430</v>
      </c>
      <c r="C2" s="98" t="s">
        <v>1392</v>
      </c>
      <c r="D2">
        <v>19</v>
      </c>
      <c r="E2">
        <v>10</v>
      </c>
      <c r="F2">
        <v>5</v>
      </c>
      <c r="G2">
        <v>67</v>
      </c>
      <c r="H2">
        <v>46</v>
      </c>
    </row>
    <row r="3" spans="1:8" x14ac:dyDescent="0.25">
      <c r="A3">
        <v>2</v>
      </c>
      <c r="B3" s="98" t="s">
        <v>1540</v>
      </c>
      <c r="C3" s="98" t="s">
        <v>1392</v>
      </c>
      <c r="D3">
        <v>20</v>
      </c>
      <c r="E3">
        <v>5</v>
      </c>
      <c r="F3">
        <v>9</v>
      </c>
      <c r="G3">
        <v>65</v>
      </c>
      <c r="H3">
        <v>13</v>
      </c>
    </row>
    <row r="4" spans="1:8" x14ac:dyDescent="0.25">
      <c r="A4">
        <v>3</v>
      </c>
      <c r="B4" s="98" t="s">
        <v>1437</v>
      </c>
      <c r="C4" s="98" t="s">
        <v>1392</v>
      </c>
      <c r="D4">
        <v>16</v>
      </c>
      <c r="E4">
        <v>7</v>
      </c>
      <c r="F4">
        <v>11</v>
      </c>
      <c r="G4">
        <v>55</v>
      </c>
      <c r="H4">
        <v>16</v>
      </c>
    </row>
    <row r="5" spans="1:8" x14ac:dyDescent="0.25">
      <c r="A5">
        <v>4</v>
      </c>
      <c r="B5" s="98" t="s">
        <v>1492</v>
      </c>
      <c r="C5" s="98" t="s">
        <v>1392</v>
      </c>
      <c r="D5">
        <v>15</v>
      </c>
      <c r="E5">
        <v>8</v>
      </c>
      <c r="F5">
        <v>11</v>
      </c>
      <c r="G5">
        <v>53</v>
      </c>
      <c r="H5">
        <v>9</v>
      </c>
    </row>
    <row r="6" spans="1:8" x14ac:dyDescent="0.25">
      <c r="A6">
        <v>5</v>
      </c>
      <c r="B6" s="98" t="s">
        <v>145</v>
      </c>
      <c r="C6" s="98" t="s">
        <v>1392</v>
      </c>
      <c r="D6">
        <v>12</v>
      </c>
      <c r="E6">
        <v>13</v>
      </c>
      <c r="F6">
        <v>9</v>
      </c>
      <c r="G6">
        <v>49</v>
      </c>
      <c r="H6">
        <v>8</v>
      </c>
    </row>
    <row r="7" spans="1:8" x14ac:dyDescent="0.25">
      <c r="A7">
        <v>6</v>
      </c>
      <c r="B7" s="98" t="s">
        <v>147</v>
      </c>
      <c r="C7" s="98" t="s">
        <v>1392</v>
      </c>
      <c r="D7">
        <v>14</v>
      </c>
      <c r="E7">
        <v>6</v>
      </c>
      <c r="F7">
        <v>14</v>
      </c>
      <c r="G7">
        <v>48</v>
      </c>
      <c r="H7">
        <v>-9</v>
      </c>
    </row>
    <row r="8" spans="1:8" x14ac:dyDescent="0.25">
      <c r="A8">
        <v>7</v>
      </c>
      <c r="B8" s="98" t="s">
        <v>1469</v>
      </c>
      <c r="C8" s="98" t="s">
        <v>1392</v>
      </c>
      <c r="D8">
        <v>14</v>
      </c>
      <c r="E8">
        <v>6</v>
      </c>
      <c r="F8">
        <v>14</v>
      </c>
      <c r="G8">
        <v>48</v>
      </c>
      <c r="H8">
        <v>-9</v>
      </c>
    </row>
    <row r="9" spans="1:8" x14ac:dyDescent="0.25">
      <c r="A9">
        <v>8</v>
      </c>
      <c r="B9" s="98" t="s">
        <v>8</v>
      </c>
      <c r="C9" s="98" t="s">
        <v>1392</v>
      </c>
      <c r="D9">
        <v>10</v>
      </c>
      <c r="E9">
        <v>16</v>
      </c>
      <c r="F9">
        <v>8</v>
      </c>
      <c r="G9">
        <v>46</v>
      </c>
      <c r="H9">
        <v>5</v>
      </c>
    </row>
    <row r="10" spans="1:8" x14ac:dyDescent="0.25">
      <c r="A10">
        <v>9</v>
      </c>
      <c r="B10" s="98" t="s">
        <v>1395</v>
      </c>
      <c r="C10" s="98" t="s">
        <v>1392</v>
      </c>
      <c r="D10">
        <v>13</v>
      </c>
      <c r="E10">
        <v>3</v>
      </c>
      <c r="F10">
        <v>18</v>
      </c>
      <c r="G10">
        <v>42</v>
      </c>
      <c r="H10">
        <v>-8</v>
      </c>
    </row>
    <row r="11" spans="1:8" x14ac:dyDescent="0.25">
      <c r="A11">
        <v>10</v>
      </c>
      <c r="B11" s="98" t="s">
        <v>1485</v>
      </c>
      <c r="C11" s="98" t="s">
        <v>1392</v>
      </c>
      <c r="D11">
        <v>10</v>
      </c>
      <c r="E11">
        <v>12</v>
      </c>
      <c r="F11">
        <v>12</v>
      </c>
      <c r="G11">
        <v>42</v>
      </c>
      <c r="H11">
        <v>-3</v>
      </c>
    </row>
    <row r="12" spans="1:8" x14ac:dyDescent="0.25">
      <c r="A12">
        <v>11</v>
      </c>
      <c r="B12" s="98" t="s">
        <v>1481</v>
      </c>
      <c r="C12" s="98" t="s">
        <v>1392</v>
      </c>
      <c r="D12">
        <v>10</v>
      </c>
      <c r="E12">
        <v>10</v>
      </c>
      <c r="F12">
        <v>14</v>
      </c>
      <c r="G12">
        <v>40</v>
      </c>
      <c r="H12">
        <v>-6</v>
      </c>
    </row>
    <row r="13" spans="1:8" x14ac:dyDescent="0.25">
      <c r="A13">
        <v>12</v>
      </c>
      <c r="B13" s="98" t="s">
        <v>142</v>
      </c>
      <c r="C13" s="98" t="s">
        <v>1392</v>
      </c>
      <c r="D13">
        <v>10</v>
      </c>
      <c r="E13">
        <v>9</v>
      </c>
      <c r="F13">
        <v>15</v>
      </c>
      <c r="G13">
        <v>39</v>
      </c>
      <c r="H13">
        <v>-9</v>
      </c>
    </row>
    <row r="14" spans="1:8" x14ac:dyDescent="0.25">
      <c r="A14">
        <v>13</v>
      </c>
      <c r="B14" s="98" t="s">
        <v>165</v>
      </c>
      <c r="C14" s="98" t="s">
        <v>1392</v>
      </c>
      <c r="D14">
        <v>9</v>
      </c>
      <c r="E14">
        <v>7</v>
      </c>
      <c r="F14">
        <v>18</v>
      </c>
      <c r="G14">
        <v>34</v>
      </c>
      <c r="H14">
        <v>-17</v>
      </c>
    </row>
    <row r="15" spans="1:8" x14ac:dyDescent="0.25">
      <c r="A15">
        <v>14</v>
      </c>
      <c r="B15" s="98" t="s">
        <v>1471</v>
      </c>
      <c r="C15" s="98" t="s">
        <v>1392</v>
      </c>
      <c r="D15">
        <v>7</v>
      </c>
      <c r="E15">
        <v>6</v>
      </c>
      <c r="F15">
        <v>21</v>
      </c>
      <c r="G15">
        <v>27</v>
      </c>
      <c r="H15">
        <v>-35</v>
      </c>
    </row>
    <row r="16" spans="1:8" x14ac:dyDescent="0.25">
      <c r="A16">
        <v>1</v>
      </c>
      <c r="B16" s="98" t="s">
        <v>1444</v>
      </c>
      <c r="C16" s="98" t="s">
        <v>1397</v>
      </c>
      <c r="D16">
        <v>21</v>
      </c>
      <c r="E16">
        <v>4</v>
      </c>
      <c r="F16">
        <v>9</v>
      </c>
      <c r="G16">
        <v>67</v>
      </c>
      <c r="H16">
        <v>28</v>
      </c>
    </row>
    <row r="17" spans="1:8" x14ac:dyDescent="0.25">
      <c r="A17">
        <v>2</v>
      </c>
      <c r="B17" s="98" t="s">
        <v>1637</v>
      </c>
      <c r="C17" s="98" t="s">
        <v>1397</v>
      </c>
      <c r="D17">
        <v>16</v>
      </c>
      <c r="E17">
        <v>8</v>
      </c>
      <c r="F17">
        <v>10</v>
      </c>
      <c r="G17">
        <v>56</v>
      </c>
      <c r="H17">
        <v>16</v>
      </c>
    </row>
    <row r="18" spans="1:8" x14ac:dyDescent="0.25">
      <c r="A18">
        <v>3</v>
      </c>
      <c r="B18" s="98" t="s">
        <v>146</v>
      </c>
      <c r="C18" s="98" t="s">
        <v>1397</v>
      </c>
      <c r="D18">
        <v>14</v>
      </c>
      <c r="E18">
        <v>11</v>
      </c>
      <c r="F18">
        <v>9</v>
      </c>
      <c r="G18">
        <v>53</v>
      </c>
      <c r="H18">
        <v>11</v>
      </c>
    </row>
    <row r="19" spans="1:8" x14ac:dyDescent="0.25">
      <c r="A19">
        <v>4</v>
      </c>
      <c r="B19" s="98" t="s">
        <v>148</v>
      </c>
      <c r="C19" s="98" t="s">
        <v>1397</v>
      </c>
      <c r="D19">
        <v>14</v>
      </c>
      <c r="E19">
        <v>8</v>
      </c>
      <c r="F19">
        <v>12</v>
      </c>
      <c r="G19">
        <v>50</v>
      </c>
      <c r="H19">
        <v>7</v>
      </c>
    </row>
    <row r="20" spans="1:8" x14ac:dyDescent="0.25">
      <c r="A20">
        <v>5</v>
      </c>
      <c r="B20" s="98" t="s">
        <v>1467</v>
      </c>
      <c r="C20" s="98" t="s">
        <v>1397</v>
      </c>
      <c r="D20">
        <v>13</v>
      </c>
      <c r="E20">
        <v>11</v>
      </c>
      <c r="F20">
        <v>10</v>
      </c>
      <c r="G20">
        <v>50</v>
      </c>
      <c r="H20">
        <v>11</v>
      </c>
    </row>
    <row r="21" spans="1:8" x14ac:dyDescent="0.25">
      <c r="A21">
        <v>6</v>
      </c>
      <c r="B21" s="98" t="s">
        <v>1490</v>
      </c>
      <c r="C21" s="98" t="s">
        <v>1397</v>
      </c>
      <c r="D21">
        <v>14</v>
      </c>
      <c r="E21">
        <v>6</v>
      </c>
      <c r="F21">
        <v>14</v>
      </c>
      <c r="G21">
        <v>48</v>
      </c>
      <c r="H21">
        <v>-3</v>
      </c>
    </row>
    <row r="22" spans="1:8" x14ac:dyDescent="0.25">
      <c r="A22">
        <v>7</v>
      </c>
      <c r="B22" s="98" t="s">
        <v>160</v>
      </c>
      <c r="C22" s="98" t="s">
        <v>1397</v>
      </c>
      <c r="D22">
        <v>12</v>
      </c>
      <c r="E22">
        <v>11</v>
      </c>
      <c r="F22">
        <v>11</v>
      </c>
      <c r="G22">
        <v>47</v>
      </c>
      <c r="H22">
        <v>-2</v>
      </c>
    </row>
    <row r="23" spans="1:8" x14ac:dyDescent="0.25">
      <c r="A23">
        <v>8</v>
      </c>
      <c r="B23" s="98" t="s">
        <v>1516</v>
      </c>
      <c r="C23" s="98" t="s">
        <v>1397</v>
      </c>
      <c r="D23">
        <v>11</v>
      </c>
      <c r="E23">
        <v>13</v>
      </c>
      <c r="F23">
        <v>10</v>
      </c>
      <c r="G23">
        <v>46</v>
      </c>
      <c r="H23">
        <v>0</v>
      </c>
    </row>
    <row r="24" spans="1:8" x14ac:dyDescent="0.25">
      <c r="A24">
        <v>9</v>
      </c>
      <c r="B24" s="98" t="s">
        <v>1464</v>
      </c>
      <c r="C24" s="98" t="s">
        <v>1397</v>
      </c>
      <c r="D24">
        <v>12</v>
      </c>
      <c r="E24">
        <v>7</v>
      </c>
      <c r="F24">
        <v>15</v>
      </c>
      <c r="G24">
        <v>43</v>
      </c>
      <c r="H24">
        <v>-17</v>
      </c>
    </row>
    <row r="25" spans="1:8" x14ac:dyDescent="0.25">
      <c r="A25">
        <v>10</v>
      </c>
      <c r="B25" s="98" t="s">
        <v>0</v>
      </c>
      <c r="C25" s="98" t="s">
        <v>1397</v>
      </c>
      <c r="D25">
        <v>11</v>
      </c>
      <c r="E25">
        <v>10</v>
      </c>
      <c r="F25">
        <v>13</v>
      </c>
      <c r="G25">
        <v>43</v>
      </c>
      <c r="H25">
        <v>-11</v>
      </c>
    </row>
    <row r="26" spans="1:8" x14ac:dyDescent="0.25">
      <c r="A26">
        <v>11</v>
      </c>
      <c r="B26" s="98" t="s">
        <v>1451</v>
      </c>
      <c r="C26" s="98" t="s">
        <v>1397</v>
      </c>
      <c r="D26">
        <v>12</v>
      </c>
      <c r="E26">
        <v>5</v>
      </c>
      <c r="F26">
        <v>17</v>
      </c>
      <c r="G26">
        <v>41</v>
      </c>
      <c r="H26">
        <v>1</v>
      </c>
    </row>
    <row r="27" spans="1:8" x14ac:dyDescent="0.25">
      <c r="A27">
        <v>12</v>
      </c>
      <c r="B27" s="98" t="s">
        <v>1457</v>
      </c>
      <c r="C27" s="98" t="s">
        <v>1397</v>
      </c>
      <c r="D27">
        <v>11</v>
      </c>
      <c r="E27">
        <v>7</v>
      </c>
      <c r="F27">
        <v>16</v>
      </c>
      <c r="G27">
        <v>40</v>
      </c>
      <c r="H27">
        <v>-12</v>
      </c>
    </row>
    <row r="28" spans="1:8" x14ac:dyDescent="0.25">
      <c r="A28">
        <v>13</v>
      </c>
      <c r="B28" s="98" t="s">
        <v>1520</v>
      </c>
      <c r="C28" s="98" t="s">
        <v>1397</v>
      </c>
      <c r="D28">
        <v>10</v>
      </c>
      <c r="E28">
        <v>6</v>
      </c>
      <c r="F28">
        <v>18</v>
      </c>
      <c r="G28">
        <v>36</v>
      </c>
      <c r="H28">
        <v>-13</v>
      </c>
    </row>
    <row r="29" spans="1:8" x14ac:dyDescent="0.25">
      <c r="A29">
        <v>14</v>
      </c>
      <c r="B29" s="98" t="s">
        <v>1460</v>
      </c>
      <c r="C29" s="98" t="s">
        <v>1397</v>
      </c>
      <c r="D29">
        <v>8</v>
      </c>
      <c r="E29">
        <v>11</v>
      </c>
      <c r="F29">
        <v>15</v>
      </c>
      <c r="G29">
        <v>35</v>
      </c>
      <c r="H29">
        <v>-17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9C92-EF83-4892-9645-54250AB19A09}">
  <dimension ref="A1:H29"/>
  <sheetViews>
    <sheetView topLeftCell="A12" workbookViewId="0">
      <selection sqref="A1:H29"/>
    </sheetView>
  </sheetViews>
  <sheetFormatPr defaultRowHeight="13.2" x14ac:dyDescent="0.25"/>
  <cols>
    <col min="1" max="1" width="9.21875" customWidth="1"/>
    <col min="3" max="3" width="12.21875" customWidth="1"/>
  </cols>
  <sheetData>
    <row r="1" spans="1:8" x14ac:dyDescent="0.25">
      <c r="A1" s="2" t="s">
        <v>1389</v>
      </c>
      <c r="B1" s="2" t="s">
        <v>1390</v>
      </c>
      <c r="C1" s="2" t="s">
        <v>1391</v>
      </c>
      <c r="D1" s="2" t="s">
        <v>1393</v>
      </c>
      <c r="E1" s="2" t="s">
        <v>55</v>
      </c>
      <c r="F1" s="2" t="s">
        <v>67</v>
      </c>
      <c r="G1" s="2" t="s">
        <v>1394</v>
      </c>
      <c r="H1" s="2" t="s">
        <v>1396</v>
      </c>
    </row>
    <row r="2" spans="1:8" x14ac:dyDescent="0.25">
      <c r="A2">
        <v>1</v>
      </c>
      <c r="B2" s="97" t="s">
        <v>1430</v>
      </c>
      <c r="C2" s="2" t="s">
        <v>1392</v>
      </c>
      <c r="D2">
        <v>19</v>
      </c>
      <c r="E2">
        <v>10</v>
      </c>
      <c r="F2">
        <v>5</v>
      </c>
      <c r="G2">
        <f>D2*3+E2</f>
        <v>67</v>
      </c>
      <c r="H2">
        <v>46</v>
      </c>
    </row>
    <row r="3" spans="1:8" x14ac:dyDescent="0.25">
      <c r="A3">
        <v>2</v>
      </c>
      <c r="B3" s="96" t="s">
        <v>1540</v>
      </c>
      <c r="C3" s="2" t="s">
        <v>1392</v>
      </c>
      <c r="D3">
        <v>20</v>
      </c>
      <c r="E3">
        <v>5</v>
      </c>
      <c r="F3">
        <v>9</v>
      </c>
      <c r="G3">
        <f t="shared" ref="G3:G29" si="0">D3*3+E3</f>
        <v>65</v>
      </c>
      <c r="H3">
        <v>13</v>
      </c>
    </row>
    <row r="4" spans="1:8" x14ac:dyDescent="0.25">
      <c r="A4">
        <v>3</v>
      </c>
      <c r="B4" s="97" t="s">
        <v>1437</v>
      </c>
      <c r="C4" s="2" t="s">
        <v>1392</v>
      </c>
      <c r="D4">
        <v>16</v>
      </c>
      <c r="E4">
        <v>7</v>
      </c>
      <c r="F4">
        <v>11</v>
      </c>
      <c r="G4">
        <f t="shared" si="0"/>
        <v>55</v>
      </c>
      <c r="H4">
        <v>16</v>
      </c>
    </row>
    <row r="5" spans="1:8" x14ac:dyDescent="0.25">
      <c r="A5">
        <v>4</v>
      </c>
      <c r="B5" s="97" t="s">
        <v>1492</v>
      </c>
      <c r="C5" s="2" t="s">
        <v>1392</v>
      </c>
      <c r="D5">
        <v>15</v>
      </c>
      <c r="E5">
        <v>8</v>
      </c>
      <c r="F5">
        <v>11</v>
      </c>
      <c r="G5">
        <f t="shared" si="0"/>
        <v>53</v>
      </c>
      <c r="H5">
        <v>9</v>
      </c>
    </row>
    <row r="6" spans="1:8" x14ac:dyDescent="0.25">
      <c r="A6">
        <v>5</v>
      </c>
      <c r="B6" s="96" t="s">
        <v>145</v>
      </c>
      <c r="C6" s="2" t="s">
        <v>1392</v>
      </c>
      <c r="D6">
        <v>12</v>
      </c>
      <c r="E6">
        <v>13</v>
      </c>
      <c r="F6">
        <v>9</v>
      </c>
      <c r="G6">
        <f t="shared" si="0"/>
        <v>49</v>
      </c>
      <c r="H6">
        <v>8</v>
      </c>
    </row>
    <row r="7" spans="1:8" x14ac:dyDescent="0.25">
      <c r="A7">
        <v>6</v>
      </c>
      <c r="B7" s="97" t="s">
        <v>147</v>
      </c>
      <c r="C7" s="2" t="s">
        <v>1392</v>
      </c>
      <c r="D7">
        <v>14</v>
      </c>
      <c r="E7">
        <v>6</v>
      </c>
      <c r="F7">
        <v>14</v>
      </c>
      <c r="G7">
        <f t="shared" si="0"/>
        <v>48</v>
      </c>
      <c r="H7">
        <v>-9</v>
      </c>
    </row>
    <row r="8" spans="1:8" x14ac:dyDescent="0.25">
      <c r="A8">
        <v>7</v>
      </c>
      <c r="B8" s="97" t="s">
        <v>1469</v>
      </c>
      <c r="C8" s="2" t="s">
        <v>1392</v>
      </c>
      <c r="D8">
        <v>14</v>
      </c>
      <c r="E8">
        <v>6</v>
      </c>
      <c r="F8">
        <v>14</v>
      </c>
      <c r="G8">
        <f t="shared" si="0"/>
        <v>48</v>
      </c>
      <c r="H8">
        <v>-9</v>
      </c>
    </row>
    <row r="9" spans="1:8" x14ac:dyDescent="0.25">
      <c r="A9">
        <v>8</v>
      </c>
      <c r="B9" s="97" t="s">
        <v>8</v>
      </c>
      <c r="C9" s="2" t="s">
        <v>1392</v>
      </c>
      <c r="D9">
        <v>10</v>
      </c>
      <c r="E9">
        <v>16</v>
      </c>
      <c r="F9">
        <v>8</v>
      </c>
      <c r="G9">
        <f t="shared" si="0"/>
        <v>46</v>
      </c>
      <c r="H9">
        <v>5</v>
      </c>
    </row>
    <row r="10" spans="1:8" x14ac:dyDescent="0.25">
      <c r="A10">
        <v>9</v>
      </c>
      <c r="B10" s="96" t="s">
        <v>1395</v>
      </c>
      <c r="C10" s="2" t="s">
        <v>1392</v>
      </c>
      <c r="D10">
        <v>13</v>
      </c>
      <c r="E10">
        <v>3</v>
      </c>
      <c r="F10">
        <v>18</v>
      </c>
      <c r="G10">
        <f t="shared" si="0"/>
        <v>42</v>
      </c>
      <c r="H10">
        <v>-8</v>
      </c>
    </row>
    <row r="11" spans="1:8" x14ac:dyDescent="0.25">
      <c r="A11">
        <v>10</v>
      </c>
      <c r="B11" s="97" t="s">
        <v>1485</v>
      </c>
      <c r="C11" s="2" t="s">
        <v>1392</v>
      </c>
      <c r="D11">
        <v>10</v>
      </c>
      <c r="E11">
        <v>12</v>
      </c>
      <c r="F11">
        <v>12</v>
      </c>
      <c r="G11">
        <f t="shared" si="0"/>
        <v>42</v>
      </c>
      <c r="H11">
        <v>-3</v>
      </c>
    </row>
    <row r="12" spans="1:8" x14ac:dyDescent="0.25">
      <c r="A12">
        <v>11</v>
      </c>
      <c r="B12" s="96" t="s">
        <v>1481</v>
      </c>
      <c r="C12" s="2" t="s">
        <v>1392</v>
      </c>
      <c r="D12">
        <v>10</v>
      </c>
      <c r="E12">
        <v>10</v>
      </c>
      <c r="F12">
        <v>14</v>
      </c>
      <c r="G12">
        <f t="shared" si="0"/>
        <v>40</v>
      </c>
      <c r="H12">
        <v>-6</v>
      </c>
    </row>
    <row r="13" spans="1:8" x14ac:dyDescent="0.25">
      <c r="A13">
        <v>12</v>
      </c>
      <c r="B13" s="97" t="s">
        <v>142</v>
      </c>
      <c r="C13" s="2" t="s">
        <v>1392</v>
      </c>
      <c r="D13">
        <v>10</v>
      </c>
      <c r="E13">
        <v>9</v>
      </c>
      <c r="F13">
        <v>15</v>
      </c>
      <c r="G13">
        <f t="shared" si="0"/>
        <v>39</v>
      </c>
      <c r="H13">
        <v>-9</v>
      </c>
    </row>
    <row r="14" spans="1:8" x14ac:dyDescent="0.25">
      <c r="A14">
        <v>13</v>
      </c>
      <c r="B14" s="96" t="s">
        <v>165</v>
      </c>
      <c r="C14" s="2" t="s">
        <v>1392</v>
      </c>
      <c r="D14">
        <v>9</v>
      </c>
      <c r="E14">
        <v>7</v>
      </c>
      <c r="F14">
        <v>18</v>
      </c>
      <c r="G14">
        <f t="shared" si="0"/>
        <v>34</v>
      </c>
      <c r="H14">
        <v>-17</v>
      </c>
    </row>
    <row r="15" spans="1:8" x14ac:dyDescent="0.25">
      <c r="A15">
        <v>14</v>
      </c>
      <c r="B15" s="96" t="s">
        <v>1471</v>
      </c>
      <c r="C15" s="2" t="s">
        <v>1392</v>
      </c>
      <c r="D15">
        <v>7</v>
      </c>
      <c r="E15">
        <v>6</v>
      </c>
      <c r="F15">
        <v>21</v>
      </c>
      <c r="G15">
        <f t="shared" si="0"/>
        <v>27</v>
      </c>
      <c r="H15">
        <v>-35</v>
      </c>
    </row>
    <row r="16" spans="1:8" x14ac:dyDescent="0.25">
      <c r="A16">
        <v>1</v>
      </c>
      <c r="B16" s="97" t="s">
        <v>1444</v>
      </c>
      <c r="C16" s="2" t="s">
        <v>1397</v>
      </c>
      <c r="D16">
        <v>21</v>
      </c>
      <c r="E16">
        <v>4</v>
      </c>
      <c r="F16">
        <v>9</v>
      </c>
      <c r="G16">
        <f t="shared" si="0"/>
        <v>67</v>
      </c>
      <c r="H16">
        <v>28</v>
      </c>
    </row>
    <row r="17" spans="1:8" x14ac:dyDescent="0.25">
      <c r="A17">
        <v>2</v>
      </c>
      <c r="B17" s="97" t="s">
        <v>1637</v>
      </c>
      <c r="C17" s="2" t="s">
        <v>1397</v>
      </c>
      <c r="D17">
        <v>16</v>
      </c>
      <c r="E17">
        <v>8</v>
      </c>
      <c r="F17">
        <v>10</v>
      </c>
      <c r="G17">
        <f t="shared" si="0"/>
        <v>56</v>
      </c>
      <c r="H17">
        <v>16</v>
      </c>
    </row>
    <row r="18" spans="1:8" x14ac:dyDescent="0.25">
      <c r="A18">
        <v>3</v>
      </c>
      <c r="B18" s="96" t="s">
        <v>146</v>
      </c>
      <c r="C18" s="2" t="s">
        <v>1397</v>
      </c>
      <c r="D18">
        <v>14</v>
      </c>
      <c r="E18">
        <v>11</v>
      </c>
      <c r="F18">
        <v>9</v>
      </c>
      <c r="G18">
        <f t="shared" si="0"/>
        <v>53</v>
      </c>
      <c r="H18">
        <v>11</v>
      </c>
    </row>
    <row r="19" spans="1:8" x14ac:dyDescent="0.25">
      <c r="A19">
        <v>4</v>
      </c>
      <c r="B19" s="96" t="s">
        <v>148</v>
      </c>
      <c r="C19" s="2" t="s">
        <v>1397</v>
      </c>
      <c r="D19">
        <v>14</v>
      </c>
      <c r="E19">
        <v>8</v>
      </c>
      <c r="F19">
        <v>12</v>
      </c>
      <c r="G19">
        <f t="shared" si="0"/>
        <v>50</v>
      </c>
      <c r="H19">
        <v>7</v>
      </c>
    </row>
    <row r="20" spans="1:8" x14ac:dyDescent="0.25">
      <c r="A20">
        <v>5</v>
      </c>
      <c r="B20" s="97" t="s">
        <v>1467</v>
      </c>
      <c r="C20" s="2" t="s">
        <v>1397</v>
      </c>
      <c r="D20">
        <v>13</v>
      </c>
      <c r="E20">
        <v>11</v>
      </c>
      <c r="F20">
        <v>10</v>
      </c>
      <c r="G20">
        <f t="shared" si="0"/>
        <v>50</v>
      </c>
      <c r="H20">
        <v>11</v>
      </c>
    </row>
    <row r="21" spans="1:8" x14ac:dyDescent="0.25">
      <c r="A21">
        <v>6</v>
      </c>
      <c r="B21" s="96" t="s">
        <v>1490</v>
      </c>
      <c r="C21" s="2" t="s">
        <v>1397</v>
      </c>
      <c r="D21">
        <v>14</v>
      </c>
      <c r="E21">
        <v>6</v>
      </c>
      <c r="F21">
        <v>14</v>
      </c>
      <c r="G21">
        <f t="shared" si="0"/>
        <v>48</v>
      </c>
      <c r="H21">
        <v>-3</v>
      </c>
    </row>
    <row r="22" spans="1:8" x14ac:dyDescent="0.25">
      <c r="A22">
        <v>7</v>
      </c>
      <c r="B22" s="97" t="s">
        <v>160</v>
      </c>
      <c r="C22" s="2" t="s">
        <v>1397</v>
      </c>
      <c r="D22">
        <v>12</v>
      </c>
      <c r="E22">
        <v>11</v>
      </c>
      <c r="F22">
        <v>11</v>
      </c>
      <c r="G22">
        <f t="shared" si="0"/>
        <v>47</v>
      </c>
      <c r="H22">
        <v>-2</v>
      </c>
    </row>
    <row r="23" spans="1:8" x14ac:dyDescent="0.25">
      <c r="A23">
        <v>8</v>
      </c>
      <c r="B23" s="96" t="s">
        <v>1516</v>
      </c>
      <c r="C23" s="2" t="s">
        <v>1397</v>
      </c>
      <c r="D23">
        <v>11</v>
      </c>
      <c r="E23">
        <v>13</v>
      </c>
      <c r="F23">
        <v>10</v>
      </c>
      <c r="G23">
        <f t="shared" si="0"/>
        <v>46</v>
      </c>
      <c r="H23">
        <v>0</v>
      </c>
    </row>
    <row r="24" spans="1:8" x14ac:dyDescent="0.25">
      <c r="A24">
        <v>9</v>
      </c>
      <c r="B24" s="96" t="s">
        <v>1464</v>
      </c>
      <c r="C24" s="2" t="s">
        <v>1397</v>
      </c>
      <c r="D24">
        <v>12</v>
      </c>
      <c r="E24">
        <v>7</v>
      </c>
      <c r="F24">
        <v>15</v>
      </c>
      <c r="G24">
        <f t="shared" si="0"/>
        <v>43</v>
      </c>
      <c r="H24">
        <v>-17</v>
      </c>
    </row>
    <row r="25" spans="1:8" x14ac:dyDescent="0.25">
      <c r="A25">
        <v>10</v>
      </c>
      <c r="B25" s="97" t="s">
        <v>0</v>
      </c>
      <c r="C25" s="2" t="s">
        <v>1397</v>
      </c>
      <c r="D25">
        <v>11</v>
      </c>
      <c r="E25">
        <v>10</v>
      </c>
      <c r="F25">
        <v>13</v>
      </c>
      <c r="G25">
        <f t="shared" si="0"/>
        <v>43</v>
      </c>
      <c r="H25">
        <v>-11</v>
      </c>
    </row>
    <row r="26" spans="1:8" x14ac:dyDescent="0.25">
      <c r="A26">
        <v>11</v>
      </c>
      <c r="B26" s="96" t="s">
        <v>1451</v>
      </c>
      <c r="C26" s="2" t="s">
        <v>1397</v>
      </c>
      <c r="D26">
        <v>12</v>
      </c>
      <c r="E26">
        <v>5</v>
      </c>
      <c r="F26">
        <v>17</v>
      </c>
      <c r="G26">
        <f t="shared" si="0"/>
        <v>41</v>
      </c>
      <c r="H26">
        <v>1</v>
      </c>
    </row>
    <row r="27" spans="1:8" x14ac:dyDescent="0.25">
      <c r="A27">
        <v>12</v>
      </c>
      <c r="B27" s="97" t="s">
        <v>1457</v>
      </c>
      <c r="C27" s="2" t="s">
        <v>1397</v>
      </c>
      <c r="D27">
        <v>11</v>
      </c>
      <c r="E27">
        <v>7</v>
      </c>
      <c r="F27">
        <v>16</v>
      </c>
      <c r="G27">
        <f t="shared" si="0"/>
        <v>40</v>
      </c>
      <c r="H27">
        <v>-12</v>
      </c>
    </row>
    <row r="28" spans="1:8" x14ac:dyDescent="0.25">
      <c r="A28">
        <v>13</v>
      </c>
      <c r="B28" s="97" t="s">
        <v>1520</v>
      </c>
      <c r="C28" s="2" t="s">
        <v>1397</v>
      </c>
      <c r="D28">
        <v>10</v>
      </c>
      <c r="E28">
        <v>6</v>
      </c>
      <c r="F28">
        <v>18</v>
      </c>
      <c r="G28">
        <f t="shared" si="0"/>
        <v>36</v>
      </c>
      <c r="H28">
        <v>-13</v>
      </c>
    </row>
    <row r="29" spans="1:8" x14ac:dyDescent="0.25">
      <c r="A29">
        <v>14</v>
      </c>
      <c r="B29" s="97" t="s">
        <v>1460</v>
      </c>
      <c r="C29" s="2" t="s">
        <v>1397</v>
      </c>
      <c r="D29">
        <v>8</v>
      </c>
      <c r="E29">
        <v>11</v>
      </c>
      <c r="F29">
        <v>15</v>
      </c>
      <c r="G29">
        <f t="shared" si="0"/>
        <v>35</v>
      </c>
      <c r="H29">
        <v>-17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48C5-8FA1-4CE7-B41B-DC85C97DF7CC}">
  <dimension ref="A1:H768"/>
  <sheetViews>
    <sheetView topLeftCell="A35" workbookViewId="0">
      <selection activeCell="D11" sqref="D11"/>
    </sheetView>
  </sheetViews>
  <sheetFormatPr defaultRowHeight="13.2" x14ac:dyDescent="0.25"/>
  <cols>
    <col min="1" max="1" width="5.5546875" bestFit="1" customWidth="1"/>
    <col min="2" max="2" width="26.6640625" bestFit="1" customWidth="1"/>
    <col min="3" max="3" width="8.77734375" bestFit="1" customWidth="1"/>
    <col min="4" max="4" width="6.88671875" bestFit="1" customWidth="1"/>
    <col min="5" max="5" width="14.21875" bestFit="1" customWidth="1"/>
    <col min="6" max="6" width="6.33203125" bestFit="1" customWidth="1"/>
    <col min="7" max="7" width="27.33203125" bestFit="1" customWidth="1"/>
    <col min="8" max="8" width="34.88671875" bestFit="1" customWidth="1"/>
  </cols>
  <sheetData>
    <row r="1" spans="1:8" x14ac:dyDescent="0.25">
      <c r="A1" t="s">
        <v>1398</v>
      </c>
      <c r="B1" t="s">
        <v>1399</v>
      </c>
      <c r="C1" t="s">
        <v>1400</v>
      </c>
      <c r="D1" t="s">
        <v>1401</v>
      </c>
      <c r="E1" t="s">
        <v>1402</v>
      </c>
      <c r="F1" t="s">
        <v>1403</v>
      </c>
      <c r="G1" t="s">
        <v>2385</v>
      </c>
      <c r="H1" t="s">
        <v>2386</v>
      </c>
    </row>
    <row r="2" spans="1:8" x14ac:dyDescent="0.25">
      <c r="A2">
        <v>714</v>
      </c>
      <c r="B2" t="s">
        <v>2009</v>
      </c>
      <c r="D2" t="s">
        <v>2567</v>
      </c>
      <c r="E2" t="s">
        <v>1481</v>
      </c>
      <c r="F2">
        <v>23</v>
      </c>
      <c r="G2" t="s">
        <v>2882</v>
      </c>
      <c r="H2" t="s">
        <v>2883</v>
      </c>
    </row>
    <row r="3" spans="1:8" x14ac:dyDescent="0.25">
      <c r="A3">
        <v>216</v>
      </c>
      <c r="B3" t="s">
        <v>1764</v>
      </c>
      <c r="C3" t="s">
        <v>1446</v>
      </c>
      <c r="D3" t="s">
        <v>1433</v>
      </c>
      <c r="E3" t="s">
        <v>1481</v>
      </c>
      <c r="F3">
        <v>25</v>
      </c>
      <c r="G3" t="s">
        <v>2884</v>
      </c>
      <c r="H3" t="s">
        <v>2885</v>
      </c>
    </row>
    <row r="4" spans="1:8" x14ac:dyDescent="0.25">
      <c r="A4">
        <v>585</v>
      </c>
      <c r="B4" t="s">
        <v>1691</v>
      </c>
      <c r="C4" t="s">
        <v>1428</v>
      </c>
      <c r="D4" t="s">
        <v>1433</v>
      </c>
      <c r="E4" t="s">
        <v>1481</v>
      </c>
      <c r="F4">
        <v>30</v>
      </c>
      <c r="G4" t="s">
        <v>2886</v>
      </c>
      <c r="H4" t="s">
        <v>2887</v>
      </c>
    </row>
    <row r="5" spans="1:8" x14ac:dyDescent="0.25">
      <c r="A5">
        <v>586</v>
      </c>
      <c r="B5" t="s">
        <v>2245</v>
      </c>
      <c r="C5" t="s">
        <v>1428</v>
      </c>
      <c r="D5" t="s">
        <v>1441</v>
      </c>
      <c r="E5" t="s">
        <v>1481</v>
      </c>
      <c r="F5">
        <v>25</v>
      </c>
      <c r="G5" t="s">
        <v>2886</v>
      </c>
      <c r="H5" t="s">
        <v>2887</v>
      </c>
    </row>
    <row r="6" spans="1:8" x14ac:dyDescent="0.25">
      <c r="A6">
        <v>344</v>
      </c>
      <c r="B6" t="s">
        <v>1820</v>
      </c>
      <c r="C6" t="s">
        <v>1428</v>
      </c>
      <c r="D6" t="s">
        <v>1433</v>
      </c>
      <c r="E6" t="s">
        <v>1481</v>
      </c>
      <c r="F6">
        <v>25</v>
      </c>
      <c r="G6" t="s">
        <v>2888</v>
      </c>
      <c r="H6" t="s">
        <v>2889</v>
      </c>
    </row>
    <row r="7" spans="1:8" x14ac:dyDescent="0.25">
      <c r="A7">
        <v>261</v>
      </c>
      <c r="B7" t="s">
        <v>1821</v>
      </c>
      <c r="C7" t="s">
        <v>1428</v>
      </c>
      <c r="D7" t="s">
        <v>56</v>
      </c>
      <c r="E7" t="s">
        <v>1481</v>
      </c>
      <c r="F7">
        <v>37</v>
      </c>
      <c r="G7" t="s">
        <v>2890</v>
      </c>
      <c r="H7" t="s">
        <v>2891</v>
      </c>
    </row>
    <row r="9" spans="1:8" x14ac:dyDescent="0.25">
      <c r="A9">
        <v>228</v>
      </c>
      <c r="B9" t="s">
        <v>1949</v>
      </c>
      <c r="C9" t="s">
        <v>1428</v>
      </c>
      <c r="D9" t="s">
        <v>1732</v>
      </c>
      <c r="E9" t="s">
        <v>1481</v>
      </c>
      <c r="F9">
        <v>24</v>
      </c>
      <c r="G9" t="s">
        <v>2892</v>
      </c>
      <c r="H9" t="s">
        <v>2893</v>
      </c>
    </row>
    <row r="10" spans="1:8" x14ac:dyDescent="0.25">
      <c r="A10">
        <v>715</v>
      </c>
      <c r="B10" t="s">
        <v>2352</v>
      </c>
      <c r="C10" t="s">
        <v>1428</v>
      </c>
      <c r="D10" t="s">
        <v>1732</v>
      </c>
      <c r="E10" t="s">
        <v>1481</v>
      </c>
      <c r="F10">
        <v>17</v>
      </c>
      <c r="G10" t="s">
        <v>2882</v>
      </c>
      <c r="H10" t="s">
        <v>2883</v>
      </c>
    </row>
    <row r="11" spans="1:8" x14ac:dyDescent="0.25">
      <c r="A11">
        <v>615</v>
      </c>
      <c r="B11" t="s">
        <v>1719</v>
      </c>
      <c r="C11" t="s">
        <v>1428</v>
      </c>
      <c r="D11" t="s">
        <v>1450</v>
      </c>
      <c r="E11" t="s">
        <v>1481</v>
      </c>
      <c r="F11">
        <v>31</v>
      </c>
      <c r="G11" t="s">
        <v>2894</v>
      </c>
      <c r="H11" t="s">
        <v>2895</v>
      </c>
    </row>
    <row r="12" spans="1:8" x14ac:dyDescent="0.25">
      <c r="A12">
        <v>587</v>
      </c>
      <c r="B12" t="s">
        <v>1639</v>
      </c>
      <c r="C12" t="s">
        <v>1428</v>
      </c>
      <c r="D12" t="s">
        <v>56</v>
      </c>
      <c r="E12" t="s">
        <v>1481</v>
      </c>
      <c r="F12">
        <v>26</v>
      </c>
      <c r="G12" t="s">
        <v>2886</v>
      </c>
      <c r="H12" t="s">
        <v>2887</v>
      </c>
    </row>
    <row r="13" spans="1:8" x14ac:dyDescent="0.25">
      <c r="A13">
        <v>345</v>
      </c>
      <c r="B13" t="s">
        <v>2066</v>
      </c>
      <c r="C13" t="s">
        <v>1501</v>
      </c>
      <c r="D13" t="s">
        <v>1562</v>
      </c>
      <c r="E13" t="s">
        <v>1481</v>
      </c>
      <c r="F13">
        <v>20</v>
      </c>
      <c r="G13" t="s">
        <v>2888</v>
      </c>
      <c r="H13" t="s">
        <v>2889</v>
      </c>
    </row>
    <row r="14" spans="1:8" x14ac:dyDescent="0.25">
      <c r="A14">
        <v>153</v>
      </c>
      <c r="B14" t="s">
        <v>1865</v>
      </c>
      <c r="C14" t="s">
        <v>1428</v>
      </c>
      <c r="D14" t="s">
        <v>1441</v>
      </c>
      <c r="E14" t="s">
        <v>1481</v>
      </c>
      <c r="F14">
        <v>25</v>
      </c>
      <c r="G14" t="s">
        <v>2896</v>
      </c>
      <c r="H14" t="s">
        <v>2897</v>
      </c>
    </row>
    <row r="15" spans="1:8" x14ac:dyDescent="0.25">
      <c r="A15">
        <v>251</v>
      </c>
      <c r="B15" t="s">
        <v>1866</v>
      </c>
      <c r="C15" t="s">
        <v>1446</v>
      </c>
      <c r="D15" t="s">
        <v>1441</v>
      </c>
      <c r="E15" t="s">
        <v>1481</v>
      </c>
      <c r="F15">
        <v>20</v>
      </c>
      <c r="G15" t="s">
        <v>2898</v>
      </c>
      <c r="H15" t="s">
        <v>2899</v>
      </c>
    </row>
    <row r="16" spans="1:8" x14ac:dyDescent="0.25">
      <c r="A16">
        <v>560</v>
      </c>
      <c r="B16" t="s">
        <v>1624</v>
      </c>
      <c r="C16" t="s">
        <v>1428</v>
      </c>
      <c r="D16" t="s">
        <v>1433</v>
      </c>
      <c r="E16" t="s">
        <v>1481</v>
      </c>
      <c r="F16">
        <v>20</v>
      </c>
      <c r="G16" t="s">
        <v>2900</v>
      </c>
      <c r="H16" t="s">
        <v>2901</v>
      </c>
    </row>
    <row r="17" spans="1:8" x14ac:dyDescent="0.25">
      <c r="A17">
        <v>616</v>
      </c>
      <c r="B17" t="s">
        <v>1665</v>
      </c>
      <c r="C17" t="s">
        <v>1428</v>
      </c>
      <c r="D17" t="s">
        <v>1429</v>
      </c>
      <c r="E17" t="s">
        <v>1481</v>
      </c>
      <c r="F17">
        <v>20</v>
      </c>
      <c r="G17" t="s">
        <v>2894</v>
      </c>
      <c r="H17" t="s">
        <v>2895</v>
      </c>
    </row>
    <row r="18" spans="1:8" x14ac:dyDescent="0.25">
      <c r="A18">
        <v>8</v>
      </c>
      <c r="B18" t="s">
        <v>1993</v>
      </c>
      <c r="C18" t="s">
        <v>1499</v>
      </c>
      <c r="D18" t="s">
        <v>1450</v>
      </c>
      <c r="E18" t="s">
        <v>1481</v>
      </c>
      <c r="F18">
        <v>28</v>
      </c>
      <c r="G18" t="s">
        <v>2902</v>
      </c>
      <c r="H18" t="s">
        <v>2903</v>
      </c>
    </row>
    <row r="19" spans="1:8" x14ac:dyDescent="0.25">
      <c r="A19">
        <v>342</v>
      </c>
      <c r="B19" t="s">
        <v>2072</v>
      </c>
      <c r="C19" t="s">
        <v>1779</v>
      </c>
      <c r="D19" t="s">
        <v>1429</v>
      </c>
      <c r="E19" t="s">
        <v>1469</v>
      </c>
      <c r="F19">
        <v>25</v>
      </c>
      <c r="G19" t="s">
        <v>2904</v>
      </c>
      <c r="H19" t="s">
        <v>2905</v>
      </c>
    </row>
    <row r="20" spans="1:8" x14ac:dyDescent="0.25">
      <c r="A20">
        <v>716</v>
      </c>
      <c r="B20" t="s">
        <v>1781</v>
      </c>
      <c r="C20" t="s">
        <v>1428</v>
      </c>
      <c r="D20" t="s">
        <v>56</v>
      </c>
      <c r="E20" t="s">
        <v>1481</v>
      </c>
      <c r="F20">
        <v>21</v>
      </c>
      <c r="G20" t="s">
        <v>2882</v>
      </c>
      <c r="H20" t="s">
        <v>2883</v>
      </c>
    </row>
    <row r="21" spans="1:8" x14ac:dyDescent="0.25">
      <c r="A21">
        <v>10</v>
      </c>
      <c r="B21" t="s">
        <v>1509</v>
      </c>
      <c r="C21" t="s">
        <v>1476</v>
      </c>
      <c r="D21" t="s">
        <v>1429</v>
      </c>
      <c r="E21" t="s">
        <v>1481</v>
      </c>
      <c r="F21">
        <v>25</v>
      </c>
      <c r="G21" t="s">
        <v>2906</v>
      </c>
      <c r="H21" t="s">
        <v>2907</v>
      </c>
    </row>
    <row r="22" spans="1:8" x14ac:dyDescent="0.25">
      <c r="A22">
        <v>717</v>
      </c>
      <c r="B22" t="s">
        <v>1981</v>
      </c>
      <c r="C22" t="s">
        <v>1982</v>
      </c>
      <c r="D22" t="s">
        <v>1732</v>
      </c>
      <c r="E22" t="s">
        <v>1481</v>
      </c>
      <c r="F22">
        <v>23</v>
      </c>
      <c r="G22" t="s">
        <v>2882</v>
      </c>
      <c r="H22" t="s">
        <v>2883</v>
      </c>
    </row>
    <row r="23" spans="1:8" x14ac:dyDescent="0.25">
      <c r="A23">
        <v>247</v>
      </c>
      <c r="B23" t="s">
        <v>2059</v>
      </c>
      <c r="C23" t="s">
        <v>1446</v>
      </c>
      <c r="D23" t="s">
        <v>1480</v>
      </c>
      <c r="E23" t="s">
        <v>1481</v>
      </c>
      <c r="F23">
        <v>27</v>
      </c>
      <c r="G23" t="s">
        <v>2908</v>
      </c>
      <c r="H23" t="s">
        <v>2909</v>
      </c>
    </row>
    <row r="24" spans="1:8" x14ac:dyDescent="0.25">
      <c r="A24">
        <v>198</v>
      </c>
      <c r="B24" t="s">
        <v>2213</v>
      </c>
      <c r="C24" t="s">
        <v>1476</v>
      </c>
      <c r="D24" t="s">
        <v>1441</v>
      </c>
      <c r="E24" t="s">
        <v>1481</v>
      </c>
      <c r="F24">
        <v>25</v>
      </c>
      <c r="G24" t="s">
        <v>2910</v>
      </c>
      <c r="H24" t="s">
        <v>2911</v>
      </c>
    </row>
    <row r="25" spans="1:8" x14ac:dyDescent="0.25">
      <c r="A25">
        <v>588</v>
      </c>
      <c r="B25" t="s">
        <v>1493</v>
      </c>
      <c r="C25" t="s">
        <v>1428</v>
      </c>
      <c r="D25" t="s">
        <v>1433</v>
      </c>
      <c r="E25" t="s">
        <v>1481</v>
      </c>
      <c r="F25">
        <v>28</v>
      </c>
      <c r="G25" t="s">
        <v>2886</v>
      </c>
      <c r="H25" t="s">
        <v>2887</v>
      </c>
    </row>
    <row r="26" spans="1:8" x14ac:dyDescent="0.25">
      <c r="A26">
        <v>137</v>
      </c>
      <c r="B26" t="s">
        <v>2193</v>
      </c>
      <c r="C26" t="s">
        <v>1428</v>
      </c>
      <c r="D26" t="s">
        <v>1433</v>
      </c>
      <c r="E26" t="s">
        <v>1481</v>
      </c>
      <c r="F26">
        <v>24</v>
      </c>
      <c r="G26" t="s">
        <v>2912</v>
      </c>
      <c r="H26" t="s">
        <v>2913</v>
      </c>
    </row>
    <row r="27" spans="1:8" x14ac:dyDescent="0.25">
      <c r="A27">
        <v>617</v>
      </c>
      <c r="B27" t="s">
        <v>1482</v>
      </c>
      <c r="C27" t="s">
        <v>1483</v>
      </c>
      <c r="D27" t="s">
        <v>1441</v>
      </c>
      <c r="E27" t="s">
        <v>1481</v>
      </c>
      <c r="F27">
        <v>36</v>
      </c>
      <c r="G27" t="s">
        <v>2894</v>
      </c>
      <c r="H27" t="s">
        <v>2895</v>
      </c>
    </row>
    <row r="28" spans="1:8" x14ac:dyDescent="0.25">
      <c r="A28">
        <v>430</v>
      </c>
      <c r="B28" t="s">
        <v>1813</v>
      </c>
      <c r="C28" t="s">
        <v>1487</v>
      </c>
      <c r="D28" t="s">
        <v>56</v>
      </c>
      <c r="E28" t="s">
        <v>1481</v>
      </c>
      <c r="F28">
        <v>25</v>
      </c>
      <c r="G28" t="s">
        <v>2914</v>
      </c>
      <c r="H28" t="s">
        <v>2915</v>
      </c>
    </row>
    <row r="29" spans="1:8" x14ac:dyDescent="0.25">
      <c r="A29">
        <v>539</v>
      </c>
      <c r="B29" t="s">
        <v>2189</v>
      </c>
      <c r="C29" t="s">
        <v>1446</v>
      </c>
      <c r="D29" t="s">
        <v>56</v>
      </c>
      <c r="E29" t="s">
        <v>1481</v>
      </c>
      <c r="F29">
        <v>19</v>
      </c>
      <c r="G29" t="s">
        <v>2916</v>
      </c>
      <c r="H29" t="s">
        <v>2917</v>
      </c>
    </row>
    <row r="30" spans="1:8" x14ac:dyDescent="0.25">
      <c r="A30">
        <v>346</v>
      </c>
      <c r="B30" t="s">
        <v>1848</v>
      </c>
      <c r="C30" t="s">
        <v>1499</v>
      </c>
      <c r="D30" t="s">
        <v>1433</v>
      </c>
      <c r="E30" t="s">
        <v>1481</v>
      </c>
      <c r="F30">
        <v>24</v>
      </c>
      <c r="G30" t="s">
        <v>2888</v>
      </c>
      <c r="H30" t="s">
        <v>2889</v>
      </c>
    </row>
    <row r="31" spans="1:8" x14ac:dyDescent="0.25">
      <c r="A31">
        <v>399</v>
      </c>
      <c r="B31" t="s">
        <v>1659</v>
      </c>
      <c r="C31" t="s">
        <v>1487</v>
      </c>
      <c r="D31" t="s">
        <v>1450</v>
      </c>
      <c r="E31" t="s">
        <v>1481</v>
      </c>
      <c r="F31">
        <v>25</v>
      </c>
      <c r="G31" t="s">
        <v>2918</v>
      </c>
      <c r="H31" t="s">
        <v>2919</v>
      </c>
    </row>
    <row r="32" spans="1:8" x14ac:dyDescent="0.25">
      <c r="A32">
        <v>219</v>
      </c>
      <c r="B32" t="s">
        <v>2263</v>
      </c>
      <c r="C32" t="s">
        <v>1446</v>
      </c>
      <c r="D32" t="s">
        <v>1441</v>
      </c>
      <c r="E32" t="s">
        <v>1481</v>
      </c>
      <c r="F32">
        <v>22</v>
      </c>
      <c r="G32" t="s">
        <v>2920</v>
      </c>
      <c r="H32" t="s">
        <v>2921</v>
      </c>
    </row>
    <row r="33" spans="1:8" x14ac:dyDescent="0.25">
      <c r="A33">
        <v>37</v>
      </c>
      <c r="B33" t="s">
        <v>1479</v>
      </c>
      <c r="C33" t="s">
        <v>1446</v>
      </c>
      <c r="D33" t="s">
        <v>1480</v>
      </c>
      <c r="E33" t="s">
        <v>1481</v>
      </c>
      <c r="F33">
        <v>20</v>
      </c>
      <c r="G33" t="s">
        <v>2922</v>
      </c>
      <c r="H33" t="s">
        <v>2923</v>
      </c>
    </row>
    <row r="34" spans="1:8" x14ac:dyDescent="0.25">
      <c r="A34">
        <v>533</v>
      </c>
      <c r="B34" t="s">
        <v>2360</v>
      </c>
      <c r="C34" t="s">
        <v>1428</v>
      </c>
      <c r="D34" t="s">
        <v>1429</v>
      </c>
      <c r="E34" t="s">
        <v>1481</v>
      </c>
      <c r="F34">
        <v>18</v>
      </c>
      <c r="G34" t="s">
        <v>2924</v>
      </c>
      <c r="H34" t="s">
        <v>2925</v>
      </c>
    </row>
    <row r="35" spans="1:8" x14ac:dyDescent="0.25">
      <c r="A35">
        <v>49</v>
      </c>
      <c r="B35" t="s">
        <v>2188</v>
      </c>
      <c r="C35" t="s">
        <v>1937</v>
      </c>
      <c r="D35" t="s">
        <v>1441</v>
      </c>
      <c r="E35" t="s">
        <v>1637</v>
      </c>
      <c r="F35">
        <v>30</v>
      </c>
      <c r="G35" t="s">
        <v>2926</v>
      </c>
      <c r="H35" t="s">
        <v>2927</v>
      </c>
    </row>
    <row r="36" spans="1:8" x14ac:dyDescent="0.25">
      <c r="A36">
        <v>357</v>
      </c>
      <c r="B36" t="s">
        <v>2278</v>
      </c>
      <c r="C36" t="s">
        <v>1428</v>
      </c>
      <c r="D36" t="s">
        <v>56</v>
      </c>
      <c r="E36" t="s">
        <v>1637</v>
      </c>
      <c r="F36">
        <v>28</v>
      </c>
      <c r="G36" t="s">
        <v>2888</v>
      </c>
      <c r="H36" t="s">
        <v>2889</v>
      </c>
    </row>
    <row r="37" spans="1:8" x14ac:dyDescent="0.25">
      <c r="A37">
        <v>466</v>
      </c>
      <c r="B37" t="s">
        <v>2271</v>
      </c>
      <c r="C37" t="s">
        <v>1428</v>
      </c>
      <c r="D37" t="s">
        <v>56</v>
      </c>
      <c r="E37" t="s">
        <v>1637</v>
      </c>
      <c r="F37">
        <v>30</v>
      </c>
      <c r="G37" t="s">
        <v>2928</v>
      </c>
      <c r="H37" t="s">
        <v>2929</v>
      </c>
    </row>
    <row r="38" spans="1:8" x14ac:dyDescent="0.25">
      <c r="A38">
        <v>759</v>
      </c>
      <c r="B38" t="s">
        <v>1941</v>
      </c>
      <c r="C38" t="s">
        <v>1428</v>
      </c>
      <c r="D38" t="s">
        <v>56</v>
      </c>
      <c r="E38" t="s">
        <v>1637</v>
      </c>
      <c r="F38">
        <v>19</v>
      </c>
      <c r="G38" t="s">
        <v>2882</v>
      </c>
      <c r="H38" t="s">
        <v>2883</v>
      </c>
    </row>
    <row r="39" spans="1:8" x14ac:dyDescent="0.25">
      <c r="A39">
        <v>646</v>
      </c>
      <c r="B39" t="s">
        <v>2137</v>
      </c>
      <c r="C39" t="s">
        <v>1499</v>
      </c>
      <c r="D39" t="s">
        <v>1441</v>
      </c>
      <c r="E39" t="s">
        <v>1637</v>
      </c>
      <c r="F39">
        <v>21</v>
      </c>
      <c r="G39" t="s">
        <v>2894</v>
      </c>
      <c r="H39" t="s">
        <v>2895</v>
      </c>
    </row>
    <row r="40" spans="1:8" x14ac:dyDescent="0.25">
      <c r="A40">
        <v>161</v>
      </c>
      <c r="B40" t="s">
        <v>1856</v>
      </c>
      <c r="C40" t="s">
        <v>1697</v>
      </c>
      <c r="D40" t="s">
        <v>1450</v>
      </c>
      <c r="E40" t="s">
        <v>1637</v>
      </c>
      <c r="F40">
        <v>31</v>
      </c>
      <c r="G40" t="s">
        <v>2930</v>
      </c>
      <c r="H40" t="s">
        <v>2931</v>
      </c>
    </row>
    <row r="41" spans="1:8" x14ac:dyDescent="0.25">
      <c r="A41">
        <v>254</v>
      </c>
      <c r="B41" t="s">
        <v>1739</v>
      </c>
      <c r="C41" t="s">
        <v>1435</v>
      </c>
      <c r="D41" t="s">
        <v>1450</v>
      </c>
      <c r="E41" t="s">
        <v>1637</v>
      </c>
      <c r="F41">
        <v>26</v>
      </c>
      <c r="G41" t="s">
        <v>2898</v>
      </c>
      <c r="H41" t="s">
        <v>2899</v>
      </c>
    </row>
    <row r="42" spans="1:8" x14ac:dyDescent="0.25">
      <c r="A42">
        <v>32</v>
      </c>
      <c r="B42" t="s">
        <v>2187</v>
      </c>
      <c r="C42" t="s">
        <v>1446</v>
      </c>
      <c r="D42" t="s">
        <v>1450</v>
      </c>
      <c r="E42" t="s">
        <v>1637</v>
      </c>
      <c r="F42">
        <v>28</v>
      </c>
      <c r="G42" t="s">
        <v>2932</v>
      </c>
      <c r="H42" t="s">
        <v>2933</v>
      </c>
    </row>
    <row r="43" spans="1:8" x14ac:dyDescent="0.25">
      <c r="A43">
        <v>317</v>
      </c>
      <c r="B43" t="s">
        <v>1751</v>
      </c>
      <c r="C43" t="s">
        <v>1428</v>
      </c>
      <c r="D43" t="s">
        <v>1450</v>
      </c>
      <c r="E43" t="s">
        <v>1637</v>
      </c>
      <c r="F43">
        <v>31</v>
      </c>
      <c r="G43" t="s">
        <v>2934</v>
      </c>
      <c r="H43" t="s">
        <v>2935</v>
      </c>
    </row>
    <row r="44" spans="1:8" x14ac:dyDescent="0.25">
      <c r="A44">
        <v>647</v>
      </c>
      <c r="B44" t="s">
        <v>942</v>
      </c>
      <c r="C44" t="s">
        <v>1476</v>
      </c>
      <c r="D44" t="s">
        <v>1480</v>
      </c>
      <c r="E44" t="s">
        <v>1637</v>
      </c>
      <c r="F44">
        <v>31</v>
      </c>
      <c r="G44" t="s">
        <v>2894</v>
      </c>
      <c r="H44" t="s">
        <v>2895</v>
      </c>
    </row>
    <row r="45" spans="1:8" x14ac:dyDescent="0.25">
      <c r="A45">
        <v>439</v>
      </c>
      <c r="B45" t="s">
        <v>1886</v>
      </c>
      <c r="C45" t="s">
        <v>1428</v>
      </c>
      <c r="D45" t="s">
        <v>1433</v>
      </c>
      <c r="E45" t="s">
        <v>1637</v>
      </c>
      <c r="F45">
        <v>33</v>
      </c>
      <c r="G45" t="s">
        <v>2914</v>
      </c>
      <c r="H45" t="s">
        <v>2915</v>
      </c>
    </row>
    <row r="46" spans="1:8" x14ac:dyDescent="0.25">
      <c r="A46">
        <v>648</v>
      </c>
      <c r="B46" t="s">
        <v>2270</v>
      </c>
      <c r="C46" t="s">
        <v>1428</v>
      </c>
      <c r="D46" t="s">
        <v>1480</v>
      </c>
      <c r="E46" t="s">
        <v>1637</v>
      </c>
      <c r="F46">
        <v>25</v>
      </c>
      <c r="G46" t="s">
        <v>2894</v>
      </c>
      <c r="H46" t="s">
        <v>2895</v>
      </c>
    </row>
    <row r="47" spans="1:8" x14ac:dyDescent="0.25">
      <c r="A47">
        <v>263</v>
      </c>
      <c r="B47" t="s">
        <v>2205</v>
      </c>
      <c r="C47" t="s">
        <v>1501</v>
      </c>
      <c r="D47" t="s">
        <v>1433</v>
      </c>
      <c r="E47" t="s">
        <v>1637</v>
      </c>
      <c r="F47">
        <v>23</v>
      </c>
      <c r="G47" t="s">
        <v>2936</v>
      </c>
      <c r="H47" t="s">
        <v>2937</v>
      </c>
    </row>
    <row r="48" spans="1:8" x14ac:dyDescent="0.25">
      <c r="A48">
        <v>310</v>
      </c>
      <c r="B48" t="s">
        <v>2318</v>
      </c>
      <c r="C48" t="s">
        <v>1501</v>
      </c>
      <c r="D48" t="s">
        <v>1441</v>
      </c>
      <c r="E48" t="s">
        <v>1637</v>
      </c>
      <c r="F48">
        <v>25</v>
      </c>
      <c r="G48" t="s">
        <v>2938</v>
      </c>
      <c r="H48" t="s">
        <v>2939</v>
      </c>
    </row>
    <row r="49" spans="1:8" x14ac:dyDescent="0.25">
      <c r="A49">
        <v>475</v>
      </c>
      <c r="B49" t="s">
        <v>1778</v>
      </c>
      <c r="C49" t="s">
        <v>1779</v>
      </c>
      <c r="D49" t="s">
        <v>1433</v>
      </c>
      <c r="E49" t="s">
        <v>1637</v>
      </c>
      <c r="F49">
        <v>25</v>
      </c>
      <c r="G49" t="s">
        <v>2940</v>
      </c>
      <c r="H49" t="s">
        <v>2941</v>
      </c>
    </row>
    <row r="50" spans="1:8" x14ac:dyDescent="0.25">
      <c r="A50">
        <v>341</v>
      </c>
      <c r="B50" t="s">
        <v>1636</v>
      </c>
      <c r="C50" t="s">
        <v>1619</v>
      </c>
      <c r="D50" t="s">
        <v>1433</v>
      </c>
      <c r="E50" t="s">
        <v>1637</v>
      </c>
      <c r="F50">
        <v>28</v>
      </c>
      <c r="G50" t="s">
        <v>2942</v>
      </c>
      <c r="H50" t="s">
        <v>2943</v>
      </c>
    </row>
    <row r="51" spans="1:8" x14ac:dyDescent="0.25">
      <c r="A51">
        <v>649</v>
      </c>
      <c r="B51" t="s">
        <v>1917</v>
      </c>
      <c r="C51" t="s">
        <v>1428</v>
      </c>
      <c r="D51" t="s">
        <v>1433</v>
      </c>
      <c r="E51" t="s">
        <v>1637</v>
      </c>
      <c r="F51">
        <v>21</v>
      </c>
      <c r="G51" t="s">
        <v>2894</v>
      </c>
      <c r="H51" t="s">
        <v>2895</v>
      </c>
    </row>
    <row r="52" spans="1:8" x14ac:dyDescent="0.25">
      <c r="A52">
        <v>166</v>
      </c>
      <c r="B52" t="s">
        <v>2315</v>
      </c>
      <c r="C52" t="s">
        <v>1446</v>
      </c>
      <c r="D52" t="s">
        <v>1450</v>
      </c>
      <c r="E52" t="s">
        <v>1637</v>
      </c>
      <c r="F52">
        <v>30</v>
      </c>
      <c r="G52" t="s">
        <v>2944</v>
      </c>
      <c r="H52" t="s">
        <v>2945</v>
      </c>
    </row>
    <row r="53" spans="1:8" x14ac:dyDescent="0.25">
      <c r="A53">
        <v>209</v>
      </c>
      <c r="B53" t="s">
        <v>1705</v>
      </c>
      <c r="C53" t="s">
        <v>1525</v>
      </c>
      <c r="D53" t="s">
        <v>1450</v>
      </c>
      <c r="E53" t="s">
        <v>1637</v>
      </c>
      <c r="F53">
        <v>22</v>
      </c>
      <c r="G53" t="s">
        <v>2910</v>
      </c>
      <c r="H53" t="s">
        <v>2911</v>
      </c>
    </row>
    <row r="54" spans="1:8" x14ac:dyDescent="0.25">
      <c r="A54">
        <v>318</v>
      </c>
      <c r="B54" t="s">
        <v>1954</v>
      </c>
      <c r="C54" t="s">
        <v>1428</v>
      </c>
      <c r="D54" t="s">
        <v>1433</v>
      </c>
      <c r="E54" t="s">
        <v>1637</v>
      </c>
      <c r="F54">
        <v>27</v>
      </c>
      <c r="G54" t="s">
        <v>2934</v>
      </c>
      <c r="H54" t="s">
        <v>2935</v>
      </c>
    </row>
    <row r="55" spans="1:8" x14ac:dyDescent="0.25">
      <c r="A55">
        <v>760</v>
      </c>
      <c r="B55" t="s">
        <v>2359</v>
      </c>
      <c r="C55" t="s">
        <v>1428</v>
      </c>
      <c r="D55" t="s">
        <v>1429</v>
      </c>
      <c r="E55" t="s">
        <v>1637</v>
      </c>
      <c r="F55">
        <v>17</v>
      </c>
      <c r="G55" t="s">
        <v>2882</v>
      </c>
      <c r="H55" t="s">
        <v>2883</v>
      </c>
    </row>
    <row r="56" spans="1:8" x14ac:dyDescent="0.25">
      <c r="A56">
        <v>275</v>
      </c>
      <c r="B56" t="s">
        <v>2174</v>
      </c>
      <c r="C56" t="s">
        <v>1489</v>
      </c>
      <c r="D56" t="s">
        <v>1429</v>
      </c>
      <c r="E56" t="s">
        <v>1637</v>
      </c>
      <c r="F56">
        <v>21</v>
      </c>
      <c r="G56" t="s">
        <v>2946</v>
      </c>
      <c r="H56" t="s">
        <v>2947</v>
      </c>
    </row>
    <row r="57" spans="1:8" x14ac:dyDescent="0.25">
      <c r="A57">
        <v>87</v>
      </c>
      <c r="B57" t="s">
        <v>1774</v>
      </c>
      <c r="C57" t="s">
        <v>1775</v>
      </c>
      <c r="D57" t="s">
        <v>1433</v>
      </c>
      <c r="E57" t="s">
        <v>1637</v>
      </c>
      <c r="F57">
        <v>29</v>
      </c>
      <c r="G57" t="s">
        <v>2948</v>
      </c>
      <c r="H57" t="s">
        <v>2949</v>
      </c>
    </row>
    <row r="58" spans="1:8" x14ac:dyDescent="0.25">
      <c r="A58">
        <v>22</v>
      </c>
      <c r="B58" t="s">
        <v>1712</v>
      </c>
      <c r="C58" t="s">
        <v>1446</v>
      </c>
      <c r="D58" t="s">
        <v>1441</v>
      </c>
      <c r="E58" t="s">
        <v>1637</v>
      </c>
      <c r="F58">
        <v>25</v>
      </c>
      <c r="G58" t="s">
        <v>2950</v>
      </c>
      <c r="H58" t="s">
        <v>2951</v>
      </c>
    </row>
    <row r="59" spans="1:8" x14ac:dyDescent="0.25">
      <c r="A59">
        <v>358</v>
      </c>
      <c r="B59" t="s">
        <v>1669</v>
      </c>
      <c r="C59" t="s">
        <v>1474</v>
      </c>
      <c r="D59" t="s">
        <v>1480</v>
      </c>
      <c r="E59" t="s">
        <v>1637</v>
      </c>
      <c r="F59">
        <v>23</v>
      </c>
      <c r="G59" t="s">
        <v>2888</v>
      </c>
      <c r="H59" t="s">
        <v>2889</v>
      </c>
    </row>
    <row r="60" spans="1:8" x14ac:dyDescent="0.25">
      <c r="A60">
        <v>359</v>
      </c>
      <c r="B60" t="s">
        <v>1928</v>
      </c>
      <c r="C60" t="s">
        <v>1877</v>
      </c>
      <c r="D60" t="s">
        <v>1433</v>
      </c>
      <c r="E60" t="s">
        <v>1637</v>
      </c>
      <c r="F60">
        <v>21</v>
      </c>
      <c r="G60" t="s">
        <v>2888</v>
      </c>
      <c r="H60" t="s">
        <v>2889</v>
      </c>
    </row>
    <row r="61" spans="1:8" x14ac:dyDescent="0.25">
      <c r="A61">
        <v>245</v>
      </c>
      <c r="B61" t="s">
        <v>1831</v>
      </c>
      <c r="C61" t="s">
        <v>1832</v>
      </c>
      <c r="D61" t="s">
        <v>1441</v>
      </c>
      <c r="E61" t="s">
        <v>1540</v>
      </c>
      <c r="F61">
        <v>23</v>
      </c>
      <c r="G61" t="s">
        <v>2952</v>
      </c>
      <c r="H61" t="s">
        <v>2953</v>
      </c>
    </row>
    <row r="62" spans="1:8" x14ac:dyDescent="0.25">
      <c r="A62">
        <v>290</v>
      </c>
      <c r="B62" t="s">
        <v>1889</v>
      </c>
      <c r="C62" t="s">
        <v>1463</v>
      </c>
      <c r="D62" t="s">
        <v>1433</v>
      </c>
      <c r="E62" t="s">
        <v>1540</v>
      </c>
      <c r="F62">
        <v>23</v>
      </c>
      <c r="G62" t="s">
        <v>2954</v>
      </c>
      <c r="H62" t="s">
        <v>2955</v>
      </c>
    </row>
    <row r="63" spans="1:8" x14ac:dyDescent="0.25">
      <c r="A63">
        <v>147</v>
      </c>
      <c r="B63" t="s">
        <v>2035</v>
      </c>
      <c r="C63" t="s">
        <v>1428</v>
      </c>
      <c r="D63" t="s">
        <v>1480</v>
      </c>
      <c r="E63" t="s">
        <v>1540</v>
      </c>
      <c r="F63">
        <v>23</v>
      </c>
      <c r="G63" t="s">
        <v>2912</v>
      </c>
      <c r="H63" t="s">
        <v>2913</v>
      </c>
    </row>
    <row r="64" spans="1:8" x14ac:dyDescent="0.25">
      <c r="A64">
        <v>522</v>
      </c>
      <c r="B64" t="s">
        <v>1666</v>
      </c>
      <c r="C64" t="s">
        <v>1556</v>
      </c>
      <c r="D64" t="s">
        <v>1433</v>
      </c>
      <c r="E64" t="s">
        <v>1540</v>
      </c>
      <c r="F64">
        <v>22</v>
      </c>
      <c r="G64" t="s">
        <v>2956</v>
      </c>
      <c r="H64" t="s">
        <v>2957</v>
      </c>
    </row>
    <row r="65" spans="1:8" x14ac:dyDescent="0.25">
      <c r="A65">
        <v>792</v>
      </c>
      <c r="B65" t="s">
        <v>1929</v>
      </c>
      <c r="C65" t="s">
        <v>1463</v>
      </c>
      <c r="D65" t="s">
        <v>1441</v>
      </c>
      <c r="E65" t="s">
        <v>1540</v>
      </c>
      <c r="F65">
        <v>19</v>
      </c>
      <c r="G65" t="s">
        <v>2882</v>
      </c>
      <c r="H65" t="s">
        <v>2883</v>
      </c>
    </row>
    <row r="66" spans="1:8" x14ac:dyDescent="0.25">
      <c r="A66">
        <v>491</v>
      </c>
      <c r="B66" t="s">
        <v>2124</v>
      </c>
      <c r="C66" t="s">
        <v>1463</v>
      </c>
      <c r="D66" t="s">
        <v>56</v>
      </c>
      <c r="E66" t="s">
        <v>1540</v>
      </c>
      <c r="F66">
        <v>24</v>
      </c>
      <c r="G66" t="s">
        <v>2958</v>
      </c>
      <c r="H66" t="s">
        <v>2959</v>
      </c>
    </row>
    <row r="67" spans="1:8" x14ac:dyDescent="0.25">
      <c r="A67">
        <v>411</v>
      </c>
      <c r="B67" t="s">
        <v>2296</v>
      </c>
      <c r="C67" t="s">
        <v>1446</v>
      </c>
      <c r="D67" t="s">
        <v>1480</v>
      </c>
      <c r="E67" t="s">
        <v>1540</v>
      </c>
      <c r="F67">
        <v>25</v>
      </c>
      <c r="G67" t="s">
        <v>2960</v>
      </c>
      <c r="H67" t="s">
        <v>2961</v>
      </c>
    </row>
    <row r="68" spans="1:8" x14ac:dyDescent="0.25">
      <c r="A68">
        <v>518</v>
      </c>
      <c r="B68" t="s">
        <v>2349</v>
      </c>
      <c r="C68" t="s">
        <v>1463</v>
      </c>
      <c r="D68" t="s">
        <v>1433</v>
      </c>
      <c r="E68" t="s">
        <v>1540</v>
      </c>
      <c r="F68">
        <v>26</v>
      </c>
      <c r="G68" t="s">
        <v>2962</v>
      </c>
      <c r="H68" t="s">
        <v>2963</v>
      </c>
    </row>
    <row r="69" spans="1:8" x14ac:dyDescent="0.25">
      <c r="A69">
        <v>793</v>
      </c>
      <c r="B69" t="s">
        <v>1934</v>
      </c>
      <c r="C69" t="s">
        <v>1935</v>
      </c>
      <c r="D69" t="s">
        <v>1454</v>
      </c>
      <c r="E69" t="s">
        <v>1540</v>
      </c>
      <c r="F69">
        <v>23</v>
      </c>
      <c r="G69" t="s">
        <v>2882</v>
      </c>
      <c r="H69" t="s">
        <v>2883</v>
      </c>
    </row>
    <row r="70" spans="1:8" x14ac:dyDescent="0.25">
      <c r="A70">
        <v>367</v>
      </c>
      <c r="B70" t="s">
        <v>2038</v>
      </c>
      <c r="C70" t="s">
        <v>1463</v>
      </c>
      <c r="D70" t="s">
        <v>1433</v>
      </c>
      <c r="E70" t="s">
        <v>1540</v>
      </c>
      <c r="F70">
        <v>24</v>
      </c>
      <c r="G70" t="s">
        <v>2888</v>
      </c>
      <c r="H70" t="s">
        <v>2889</v>
      </c>
    </row>
    <row r="71" spans="1:8" x14ac:dyDescent="0.25">
      <c r="A71">
        <v>578</v>
      </c>
      <c r="B71" t="s">
        <v>1744</v>
      </c>
      <c r="C71" t="s">
        <v>1463</v>
      </c>
      <c r="D71" t="s">
        <v>2567</v>
      </c>
      <c r="E71" t="s">
        <v>1540</v>
      </c>
      <c r="F71">
        <v>18</v>
      </c>
      <c r="G71" t="s">
        <v>2964</v>
      </c>
      <c r="H71" t="s">
        <v>2965</v>
      </c>
    </row>
    <row r="72" spans="1:8" x14ac:dyDescent="0.25">
      <c r="A72">
        <v>680</v>
      </c>
      <c r="B72" t="s">
        <v>1907</v>
      </c>
      <c r="C72" t="s">
        <v>1908</v>
      </c>
      <c r="D72" t="s">
        <v>1450</v>
      </c>
      <c r="E72" t="s">
        <v>1540</v>
      </c>
      <c r="F72">
        <v>37</v>
      </c>
      <c r="G72" t="s">
        <v>2894</v>
      </c>
      <c r="H72" t="s">
        <v>2895</v>
      </c>
    </row>
    <row r="73" spans="1:8" x14ac:dyDescent="0.25">
      <c r="A73">
        <v>227</v>
      </c>
      <c r="B73" t="s">
        <v>1936</v>
      </c>
      <c r="C73" t="s">
        <v>1937</v>
      </c>
      <c r="D73" t="s">
        <v>1454</v>
      </c>
      <c r="E73" t="s">
        <v>1540</v>
      </c>
      <c r="F73">
        <v>23</v>
      </c>
      <c r="G73" t="s">
        <v>2966</v>
      </c>
      <c r="H73" t="s">
        <v>2967</v>
      </c>
    </row>
    <row r="74" spans="1:8" x14ac:dyDescent="0.25">
      <c r="A74">
        <v>681</v>
      </c>
      <c r="B74" t="s">
        <v>1921</v>
      </c>
      <c r="C74" t="s">
        <v>1428</v>
      </c>
      <c r="D74" t="s">
        <v>56</v>
      </c>
      <c r="E74" t="s">
        <v>1540</v>
      </c>
      <c r="F74">
        <v>28</v>
      </c>
      <c r="G74" t="s">
        <v>2894</v>
      </c>
      <c r="H74" t="s">
        <v>2895</v>
      </c>
    </row>
    <row r="75" spans="1:8" x14ac:dyDescent="0.25">
      <c r="A75">
        <v>236</v>
      </c>
      <c r="B75" t="s">
        <v>2299</v>
      </c>
      <c r="C75" t="s">
        <v>1428</v>
      </c>
      <c r="D75" t="s">
        <v>1450</v>
      </c>
      <c r="E75" t="s">
        <v>1540</v>
      </c>
      <c r="F75">
        <v>23</v>
      </c>
      <c r="G75" t="s">
        <v>2892</v>
      </c>
      <c r="H75" t="s">
        <v>2893</v>
      </c>
    </row>
    <row r="76" spans="1:8" x14ac:dyDescent="0.25">
      <c r="A76">
        <v>519</v>
      </c>
      <c r="B76" t="s">
        <v>1654</v>
      </c>
      <c r="C76" t="s">
        <v>1463</v>
      </c>
      <c r="D76" t="s">
        <v>1454</v>
      </c>
      <c r="E76" t="s">
        <v>1540</v>
      </c>
      <c r="F76">
        <v>22</v>
      </c>
      <c r="G76" t="s">
        <v>2962</v>
      </c>
      <c r="H76" t="s">
        <v>2963</v>
      </c>
    </row>
    <row r="77" spans="1:8" x14ac:dyDescent="0.25">
      <c r="A77">
        <v>215</v>
      </c>
      <c r="B77" t="s">
        <v>2036</v>
      </c>
      <c r="C77" t="s">
        <v>1428</v>
      </c>
      <c r="D77" t="s">
        <v>1480</v>
      </c>
      <c r="E77" t="s">
        <v>1540</v>
      </c>
      <c r="F77">
        <v>20</v>
      </c>
      <c r="G77" t="s">
        <v>2968</v>
      </c>
      <c r="H77" t="s">
        <v>2969</v>
      </c>
    </row>
    <row r="78" spans="1:8" x14ac:dyDescent="0.25">
      <c r="A78">
        <v>699</v>
      </c>
      <c r="B78" t="s">
        <v>2380</v>
      </c>
      <c r="C78" t="s">
        <v>1463</v>
      </c>
      <c r="D78" t="s">
        <v>1441</v>
      </c>
      <c r="E78" t="s">
        <v>1540</v>
      </c>
      <c r="F78">
        <v>18</v>
      </c>
      <c r="G78" t="s">
        <v>2970</v>
      </c>
      <c r="H78" t="s">
        <v>2971</v>
      </c>
    </row>
    <row r="79" spans="1:8" x14ac:dyDescent="0.25">
      <c r="A79">
        <v>488</v>
      </c>
      <c r="B79" t="s">
        <v>2384</v>
      </c>
      <c r="C79" t="s">
        <v>1872</v>
      </c>
      <c r="D79" t="s">
        <v>1454</v>
      </c>
      <c r="E79" t="s">
        <v>1540</v>
      </c>
      <c r="F79">
        <v>19</v>
      </c>
      <c r="G79" t="s">
        <v>2972</v>
      </c>
      <c r="H79" t="s">
        <v>2973</v>
      </c>
    </row>
    <row r="80" spans="1:8" x14ac:dyDescent="0.25">
      <c r="A80">
        <v>118</v>
      </c>
      <c r="B80" t="s">
        <v>2165</v>
      </c>
      <c r="C80" t="s">
        <v>1440</v>
      </c>
      <c r="D80" t="s">
        <v>1450</v>
      </c>
      <c r="E80" t="s">
        <v>1540</v>
      </c>
      <c r="F80">
        <v>30</v>
      </c>
      <c r="G80" t="s">
        <v>2974</v>
      </c>
      <c r="H80" t="s">
        <v>2975</v>
      </c>
    </row>
    <row r="81" spans="1:8" x14ac:dyDescent="0.25">
      <c r="A81">
        <v>237</v>
      </c>
      <c r="B81" t="s">
        <v>1620</v>
      </c>
      <c r="C81" t="s">
        <v>1611</v>
      </c>
      <c r="D81" t="s">
        <v>1433</v>
      </c>
      <c r="E81" t="s">
        <v>1540</v>
      </c>
      <c r="F81">
        <v>30</v>
      </c>
      <c r="G81" t="s">
        <v>2892</v>
      </c>
      <c r="H81" t="s">
        <v>2893</v>
      </c>
    </row>
    <row r="82" spans="1:8" x14ac:dyDescent="0.25">
      <c r="A82">
        <v>291</v>
      </c>
      <c r="B82" t="s">
        <v>2147</v>
      </c>
      <c r="C82" t="s">
        <v>1463</v>
      </c>
      <c r="D82" t="s">
        <v>1441</v>
      </c>
      <c r="E82" t="s">
        <v>1540</v>
      </c>
      <c r="F82">
        <v>27</v>
      </c>
      <c r="G82" t="s">
        <v>2954</v>
      </c>
      <c r="H82" t="s">
        <v>2955</v>
      </c>
    </row>
    <row r="83" spans="1:8" x14ac:dyDescent="0.25">
      <c r="A83">
        <v>682</v>
      </c>
      <c r="B83" t="s">
        <v>1592</v>
      </c>
      <c r="C83" t="s">
        <v>1463</v>
      </c>
      <c r="D83" t="s">
        <v>56</v>
      </c>
      <c r="E83" t="s">
        <v>1540</v>
      </c>
      <c r="F83">
        <v>23</v>
      </c>
      <c r="G83" t="s">
        <v>2894</v>
      </c>
      <c r="H83" t="s">
        <v>2895</v>
      </c>
    </row>
    <row r="84" spans="1:8" x14ac:dyDescent="0.25">
      <c r="A84">
        <v>448</v>
      </c>
      <c r="B84" t="s">
        <v>1868</v>
      </c>
      <c r="C84" t="s">
        <v>1456</v>
      </c>
      <c r="D84" t="s">
        <v>1480</v>
      </c>
      <c r="E84" t="s">
        <v>1540</v>
      </c>
      <c r="F84">
        <v>19</v>
      </c>
      <c r="G84" t="s">
        <v>2914</v>
      </c>
      <c r="H84" t="s">
        <v>2915</v>
      </c>
    </row>
    <row r="85" spans="1:8" x14ac:dyDescent="0.25">
      <c r="A85">
        <v>537</v>
      </c>
      <c r="B85" t="s">
        <v>1795</v>
      </c>
      <c r="C85" t="s">
        <v>1463</v>
      </c>
      <c r="D85" t="s">
        <v>2638</v>
      </c>
      <c r="E85" t="s">
        <v>1540</v>
      </c>
      <c r="F85">
        <v>18</v>
      </c>
      <c r="G85" t="s">
        <v>2924</v>
      </c>
      <c r="H85" t="s">
        <v>2925</v>
      </c>
    </row>
    <row r="86" spans="1:8" x14ac:dyDescent="0.25">
      <c r="A86">
        <v>20</v>
      </c>
      <c r="B86" t="s">
        <v>2346</v>
      </c>
      <c r="C86" t="s">
        <v>2004</v>
      </c>
      <c r="D86" t="s">
        <v>1441</v>
      </c>
      <c r="E86" t="s">
        <v>1540</v>
      </c>
      <c r="F86">
        <v>30</v>
      </c>
      <c r="G86" t="s">
        <v>2976</v>
      </c>
      <c r="H86" t="s">
        <v>2977</v>
      </c>
    </row>
    <row r="87" spans="1:8" x14ac:dyDescent="0.25">
      <c r="A87">
        <v>378</v>
      </c>
      <c r="B87" t="s">
        <v>1590</v>
      </c>
      <c r="C87" t="s">
        <v>1463</v>
      </c>
      <c r="D87" t="s">
        <v>1433</v>
      </c>
      <c r="E87" t="s">
        <v>1540</v>
      </c>
      <c r="F87">
        <v>23</v>
      </c>
      <c r="G87" t="s">
        <v>2978</v>
      </c>
      <c r="H87" t="s">
        <v>2979</v>
      </c>
    </row>
    <row r="88" spans="1:8" x14ac:dyDescent="0.25">
      <c r="A88">
        <v>520</v>
      </c>
      <c r="B88" t="s">
        <v>1539</v>
      </c>
      <c r="C88" t="s">
        <v>1463</v>
      </c>
      <c r="D88" t="s">
        <v>1433</v>
      </c>
      <c r="E88" t="s">
        <v>1540</v>
      </c>
      <c r="F88">
        <v>22</v>
      </c>
      <c r="G88" t="s">
        <v>2962</v>
      </c>
      <c r="H88" t="s">
        <v>2963</v>
      </c>
    </row>
    <row r="89" spans="1:8" x14ac:dyDescent="0.25">
      <c r="A89">
        <v>780</v>
      </c>
      <c r="B89" t="s">
        <v>1511</v>
      </c>
      <c r="C89" t="s">
        <v>1428</v>
      </c>
      <c r="D89" t="s">
        <v>1441</v>
      </c>
      <c r="E89" t="s">
        <v>1395</v>
      </c>
      <c r="F89">
        <v>19</v>
      </c>
      <c r="G89" t="s">
        <v>2882</v>
      </c>
      <c r="H89" t="s">
        <v>2883</v>
      </c>
    </row>
    <row r="90" spans="1:8" x14ac:dyDescent="0.25">
      <c r="A90">
        <v>397</v>
      </c>
      <c r="B90" t="s">
        <v>1980</v>
      </c>
      <c r="C90" t="s">
        <v>1611</v>
      </c>
      <c r="D90" t="s">
        <v>1433</v>
      </c>
      <c r="E90" t="s">
        <v>1395</v>
      </c>
      <c r="F90">
        <v>20</v>
      </c>
      <c r="G90" t="s">
        <v>2980</v>
      </c>
      <c r="H90" t="s">
        <v>2981</v>
      </c>
    </row>
    <row r="91" spans="1:8" x14ac:dyDescent="0.25">
      <c r="A91">
        <v>669</v>
      </c>
      <c r="B91" t="s">
        <v>2378</v>
      </c>
      <c r="C91" t="s">
        <v>1487</v>
      </c>
      <c r="D91" t="s">
        <v>56</v>
      </c>
      <c r="E91" t="s">
        <v>1395</v>
      </c>
      <c r="F91">
        <v>26</v>
      </c>
      <c r="G91" t="s">
        <v>2894</v>
      </c>
      <c r="H91" t="s">
        <v>2895</v>
      </c>
    </row>
    <row r="92" spans="1:8" x14ac:dyDescent="0.25">
      <c r="A92">
        <v>498</v>
      </c>
      <c r="B92" t="s">
        <v>2252</v>
      </c>
      <c r="C92" t="s">
        <v>1476</v>
      </c>
      <c r="D92" t="s">
        <v>1480</v>
      </c>
      <c r="E92" t="s">
        <v>1395</v>
      </c>
      <c r="F92">
        <v>26</v>
      </c>
      <c r="G92" t="s">
        <v>2982</v>
      </c>
      <c r="H92" t="s">
        <v>2983</v>
      </c>
    </row>
    <row r="93" spans="1:8" x14ac:dyDescent="0.25">
      <c r="A93">
        <v>333</v>
      </c>
      <c r="B93" t="s">
        <v>2343</v>
      </c>
      <c r="C93" t="s">
        <v>1448</v>
      </c>
      <c r="D93" t="s">
        <v>1433</v>
      </c>
      <c r="E93" t="s">
        <v>1395</v>
      </c>
      <c r="F93">
        <v>24</v>
      </c>
      <c r="G93" t="s">
        <v>2984</v>
      </c>
      <c r="H93" t="s">
        <v>2985</v>
      </c>
    </row>
    <row r="94" spans="1:8" x14ac:dyDescent="0.25">
      <c r="A94">
        <v>781</v>
      </c>
      <c r="B94" t="s">
        <v>1548</v>
      </c>
      <c r="C94" t="s">
        <v>1428</v>
      </c>
      <c r="D94" t="s">
        <v>1441</v>
      </c>
      <c r="E94" t="s">
        <v>1395</v>
      </c>
      <c r="F94">
        <v>20</v>
      </c>
      <c r="G94" t="s">
        <v>2882</v>
      </c>
      <c r="H94" t="s">
        <v>2883</v>
      </c>
    </row>
    <row r="95" spans="1:8" x14ac:dyDescent="0.25">
      <c r="A95">
        <v>516</v>
      </c>
      <c r="B95" t="s">
        <v>1595</v>
      </c>
      <c r="C95" t="s">
        <v>1428</v>
      </c>
      <c r="D95" t="s">
        <v>1441</v>
      </c>
      <c r="E95" t="s">
        <v>1395</v>
      </c>
      <c r="F95">
        <v>26</v>
      </c>
      <c r="G95" t="s">
        <v>2962</v>
      </c>
      <c r="H95" t="s">
        <v>2963</v>
      </c>
    </row>
    <row r="96" spans="1:8" x14ac:dyDescent="0.25">
      <c r="A96">
        <v>782</v>
      </c>
      <c r="B96" t="s">
        <v>1843</v>
      </c>
      <c r="C96" t="s">
        <v>1428</v>
      </c>
      <c r="D96" t="s">
        <v>1480</v>
      </c>
      <c r="E96" t="s">
        <v>1395</v>
      </c>
      <c r="F96">
        <v>20</v>
      </c>
      <c r="G96" t="s">
        <v>2882</v>
      </c>
      <c r="H96" t="s">
        <v>2883</v>
      </c>
    </row>
    <row r="97" spans="1:8" x14ac:dyDescent="0.25">
      <c r="A97">
        <v>303</v>
      </c>
      <c r="B97" t="s">
        <v>1771</v>
      </c>
      <c r="C97" t="s">
        <v>1772</v>
      </c>
      <c r="D97" t="s">
        <v>1433</v>
      </c>
      <c r="E97" t="s">
        <v>1395</v>
      </c>
      <c r="F97">
        <v>35</v>
      </c>
      <c r="G97" t="s">
        <v>2986</v>
      </c>
      <c r="H97" t="s">
        <v>2987</v>
      </c>
    </row>
    <row r="98" spans="1:8" x14ac:dyDescent="0.25">
      <c r="A98">
        <v>410</v>
      </c>
      <c r="B98" t="s">
        <v>1510</v>
      </c>
      <c r="C98" t="s">
        <v>1487</v>
      </c>
      <c r="D98" t="s">
        <v>1450</v>
      </c>
      <c r="E98" t="s">
        <v>1395</v>
      </c>
      <c r="F98">
        <v>26</v>
      </c>
      <c r="G98" t="s">
        <v>2960</v>
      </c>
      <c r="H98" t="s">
        <v>2961</v>
      </c>
    </row>
    <row r="99" spans="1:8" x14ac:dyDescent="0.25">
      <c r="A99">
        <v>455</v>
      </c>
      <c r="B99" t="s">
        <v>1891</v>
      </c>
      <c r="C99" t="s">
        <v>1428</v>
      </c>
      <c r="D99" t="s">
        <v>1441</v>
      </c>
      <c r="E99" t="s">
        <v>1395</v>
      </c>
      <c r="F99">
        <v>24</v>
      </c>
      <c r="G99" t="s">
        <v>2988</v>
      </c>
      <c r="H99" t="s">
        <v>2989</v>
      </c>
    </row>
    <row r="100" spans="1:8" x14ac:dyDescent="0.25">
      <c r="A100">
        <v>783</v>
      </c>
      <c r="B100" t="s">
        <v>1989</v>
      </c>
      <c r="C100" t="s">
        <v>1428</v>
      </c>
      <c r="D100" t="s">
        <v>56</v>
      </c>
      <c r="E100" t="s">
        <v>1395</v>
      </c>
      <c r="F100">
        <v>22</v>
      </c>
      <c r="G100" t="s">
        <v>2882</v>
      </c>
      <c r="H100" t="s">
        <v>2883</v>
      </c>
    </row>
    <row r="101" spans="1:8" x14ac:dyDescent="0.25">
      <c r="A101">
        <v>183</v>
      </c>
      <c r="B101" t="s">
        <v>1670</v>
      </c>
      <c r="C101" t="s">
        <v>1435</v>
      </c>
      <c r="D101" t="s">
        <v>1433</v>
      </c>
      <c r="E101" t="s">
        <v>1395</v>
      </c>
      <c r="F101">
        <v>25</v>
      </c>
      <c r="G101" t="s">
        <v>2990</v>
      </c>
      <c r="H101" t="s">
        <v>2991</v>
      </c>
    </row>
    <row r="102" spans="1:8" x14ac:dyDescent="0.25">
      <c r="A102">
        <v>364</v>
      </c>
      <c r="B102" t="s">
        <v>1452</v>
      </c>
      <c r="C102" t="s">
        <v>1432</v>
      </c>
      <c r="D102" t="s">
        <v>1433</v>
      </c>
      <c r="E102" t="s">
        <v>1395</v>
      </c>
      <c r="F102">
        <v>35</v>
      </c>
      <c r="G102" t="s">
        <v>2888</v>
      </c>
      <c r="H102" t="s">
        <v>2889</v>
      </c>
    </row>
    <row r="103" spans="1:8" x14ac:dyDescent="0.25">
      <c r="A103">
        <v>334</v>
      </c>
      <c r="B103" t="s">
        <v>2262</v>
      </c>
      <c r="C103" t="s">
        <v>1601</v>
      </c>
      <c r="D103" t="s">
        <v>1433</v>
      </c>
      <c r="E103" t="s">
        <v>1395</v>
      </c>
      <c r="F103">
        <v>22</v>
      </c>
      <c r="G103" t="s">
        <v>2984</v>
      </c>
      <c r="H103" t="s">
        <v>2985</v>
      </c>
    </row>
    <row r="104" spans="1:8" x14ac:dyDescent="0.25">
      <c r="A104">
        <v>431</v>
      </c>
      <c r="B104" t="s">
        <v>1979</v>
      </c>
      <c r="C104" t="s">
        <v>1499</v>
      </c>
      <c r="D104" t="s">
        <v>1436</v>
      </c>
      <c r="E104" t="s">
        <v>1485</v>
      </c>
      <c r="F104">
        <v>21</v>
      </c>
      <c r="G104" t="s">
        <v>2914</v>
      </c>
      <c r="H104" t="s">
        <v>2915</v>
      </c>
    </row>
    <row r="105" spans="1:8" x14ac:dyDescent="0.25">
      <c r="A105">
        <v>443</v>
      </c>
      <c r="B105" t="s">
        <v>1955</v>
      </c>
      <c r="C105" t="s">
        <v>1428</v>
      </c>
      <c r="D105" t="s">
        <v>1433</v>
      </c>
      <c r="E105" t="s">
        <v>1395</v>
      </c>
      <c r="F105">
        <v>21</v>
      </c>
      <c r="G105" t="s">
        <v>2914</v>
      </c>
      <c r="H105" t="s">
        <v>2915</v>
      </c>
    </row>
    <row r="106" spans="1:8" x14ac:dyDescent="0.25">
      <c r="A106">
        <v>406</v>
      </c>
      <c r="B106" t="s">
        <v>1473</v>
      </c>
      <c r="C106" t="s">
        <v>1474</v>
      </c>
      <c r="D106" t="s">
        <v>1441</v>
      </c>
      <c r="E106" t="s">
        <v>1395</v>
      </c>
      <c r="F106">
        <v>22</v>
      </c>
      <c r="G106" t="s">
        <v>2992</v>
      </c>
      <c r="H106" t="s">
        <v>2993</v>
      </c>
    </row>
    <row r="107" spans="1:8" x14ac:dyDescent="0.25">
      <c r="A107">
        <v>444</v>
      </c>
      <c r="B107" t="s">
        <v>2054</v>
      </c>
      <c r="C107" t="s">
        <v>1619</v>
      </c>
      <c r="D107" t="s">
        <v>1433</v>
      </c>
      <c r="E107" t="s">
        <v>1395</v>
      </c>
      <c r="F107">
        <v>29</v>
      </c>
      <c r="G107" t="s">
        <v>2914</v>
      </c>
      <c r="H107" t="s">
        <v>2915</v>
      </c>
    </row>
    <row r="108" spans="1:8" x14ac:dyDescent="0.25">
      <c r="A108">
        <v>98</v>
      </c>
      <c r="B108" t="s">
        <v>1898</v>
      </c>
      <c r="C108" t="s">
        <v>1601</v>
      </c>
      <c r="D108" t="s">
        <v>1429</v>
      </c>
      <c r="E108" t="s">
        <v>1395</v>
      </c>
      <c r="F108">
        <v>23</v>
      </c>
      <c r="G108" t="s">
        <v>2994</v>
      </c>
      <c r="H108" t="s">
        <v>2995</v>
      </c>
    </row>
    <row r="109" spans="1:8" x14ac:dyDescent="0.25">
      <c r="A109">
        <v>23</v>
      </c>
      <c r="B109" t="s">
        <v>2274</v>
      </c>
      <c r="C109" t="s">
        <v>1601</v>
      </c>
      <c r="D109" t="s">
        <v>1429</v>
      </c>
      <c r="E109" t="s">
        <v>1395</v>
      </c>
      <c r="F109">
        <v>25</v>
      </c>
      <c r="G109" t="s">
        <v>2950</v>
      </c>
      <c r="H109" t="s">
        <v>2951</v>
      </c>
    </row>
    <row r="110" spans="1:8" x14ac:dyDescent="0.25">
      <c r="A110">
        <v>322</v>
      </c>
      <c r="B110" t="s">
        <v>2323</v>
      </c>
      <c r="C110" t="s">
        <v>1501</v>
      </c>
      <c r="D110" t="s">
        <v>1429</v>
      </c>
      <c r="E110" t="s">
        <v>1395</v>
      </c>
      <c r="F110">
        <v>20</v>
      </c>
      <c r="G110" t="s">
        <v>2934</v>
      </c>
      <c r="H110" t="s">
        <v>2935</v>
      </c>
    </row>
    <row r="111" spans="1:8" x14ac:dyDescent="0.25">
      <c r="A111">
        <v>784</v>
      </c>
      <c r="B111" t="s">
        <v>2234</v>
      </c>
      <c r="C111" t="s">
        <v>1428</v>
      </c>
      <c r="D111" t="s">
        <v>1441</v>
      </c>
      <c r="E111" t="s">
        <v>1395</v>
      </c>
      <c r="F111">
        <v>22</v>
      </c>
      <c r="G111" t="s">
        <v>2882</v>
      </c>
      <c r="H111" t="s">
        <v>2883</v>
      </c>
    </row>
    <row r="112" spans="1:8" x14ac:dyDescent="0.25">
      <c r="A112">
        <v>270</v>
      </c>
      <c r="B112" t="s">
        <v>1904</v>
      </c>
      <c r="C112" t="s">
        <v>1905</v>
      </c>
      <c r="D112" t="s">
        <v>56</v>
      </c>
      <c r="E112" t="s">
        <v>1395</v>
      </c>
      <c r="F112">
        <v>29</v>
      </c>
      <c r="G112" t="s">
        <v>2996</v>
      </c>
      <c r="H112" t="s">
        <v>2997</v>
      </c>
    </row>
    <row r="113" spans="1:8" x14ac:dyDescent="0.25">
      <c r="A113">
        <v>670</v>
      </c>
      <c r="B113" t="s">
        <v>1777</v>
      </c>
      <c r="C113" t="s">
        <v>1428</v>
      </c>
      <c r="D113" t="s">
        <v>1480</v>
      </c>
      <c r="E113" t="s">
        <v>1395</v>
      </c>
      <c r="F113">
        <v>23</v>
      </c>
      <c r="G113" t="s">
        <v>2894</v>
      </c>
      <c r="H113" t="s">
        <v>2895</v>
      </c>
    </row>
    <row r="114" spans="1:8" x14ac:dyDescent="0.25">
      <c r="A114">
        <v>192</v>
      </c>
      <c r="B114" t="s">
        <v>1609</v>
      </c>
      <c r="C114" t="s">
        <v>1448</v>
      </c>
      <c r="D114" t="s">
        <v>1433</v>
      </c>
      <c r="E114" t="s">
        <v>1395</v>
      </c>
      <c r="F114">
        <v>29</v>
      </c>
      <c r="G114" t="s">
        <v>2998</v>
      </c>
      <c r="H114" t="s">
        <v>2999</v>
      </c>
    </row>
    <row r="115" spans="1:8" x14ac:dyDescent="0.25">
      <c r="A115">
        <v>234</v>
      </c>
      <c r="B115" t="s">
        <v>2235</v>
      </c>
      <c r="C115" t="s">
        <v>1995</v>
      </c>
      <c r="D115" t="s">
        <v>1480</v>
      </c>
      <c r="E115" t="s">
        <v>1395</v>
      </c>
      <c r="F115">
        <v>22</v>
      </c>
      <c r="G115" t="s">
        <v>2892</v>
      </c>
      <c r="H115" t="s">
        <v>2893</v>
      </c>
    </row>
    <row r="116" spans="1:8" x14ac:dyDescent="0.25">
      <c r="A116">
        <v>460</v>
      </c>
      <c r="B116" t="s">
        <v>2255</v>
      </c>
      <c r="C116" t="s">
        <v>1487</v>
      </c>
      <c r="D116" t="s">
        <v>56</v>
      </c>
      <c r="E116" t="s">
        <v>1395</v>
      </c>
      <c r="F116">
        <v>26</v>
      </c>
      <c r="G116" t="s">
        <v>3000</v>
      </c>
      <c r="H116" t="s">
        <v>3001</v>
      </c>
    </row>
    <row r="117" spans="1:8" x14ac:dyDescent="0.25">
      <c r="A117">
        <v>785</v>
      </c>
      <c r="B117" t="s">
        <v>2015</v>
      </c>
      <c r="D117" t="s">
        <v>2638</v>
      </c>
      <c r="E117" t="s">
        <v>1395</v>
      </c>
      <c r="F117">
        <v>23</v>
      </c>
      <c r="G117" t="s">
        <v>2882</v>
      </c>
      <c r="H117" t="s">
        <v>2883</v>
      </c>
    </row>
    <row r="118" spans="1:8" x14ac:dyDescent="0.25">
      <c r="A118">
        <v>119</v>
      </c>
      <c r="B118" t="s">
        <v>2181</v>
      </c>
      <c r="C118" t="s">
        <v>1617</v>
      </c>
      <c r="D118" t="s">
        <v>1480</v>
      </c>
      <c r="E118" t="s">
        <v>1395</v>
      </c>
      <c r="F118">
        <v>28</v>
      </c>
      <c r="G118" t="s">
        <v>3002</v>
      </c>
      <c r="H118" t="s">
        <v>3003</v>
      </c>
    </row>
    <row r="119" spans="1:8" x14ac:dyDescent="0.25">
      <c r="A119">
        <v>676</v>
      </c>
      <c r="B119" t="s">
        <v>2043</v>
      </c>
      <c r="C119" t="s">
        <v>1428</v>
      </c>
      <c r="D119" t="s">
        <v>1450</v>
      </c>
      <c r="E119" t="s">
        <v>142</v>
      </c>
      <c r="F119">
        <v>18</v>
      </c>
      <c r="G119" t="s">
        <v>2894</v>
      </c>
      <c r="H119" t="s">
        <v>2895</v>
      </c>
    </row>
    <row r="120" spans="1:8" x14ac:dyDescent="0.25">
      <c r="A120">
        <v>569</v>
      </c>
      <c r="B120" t="s">
        <v>2182</v>
      </c>
      <c r="C120" t="s">
        <v>1428</v>
      </c>
      <c r="D120" t="s">
        <v>1562</v>
      </c>
      <c r="E120" t="s">
        <v>142</v>
      </c>
      <c r="F120">
        <v>20</v>
      </c>
      <c r="G120" t="s">
        <v>3004</v>
      </c>
      <c r="H120" t="s">
        <v>3005</v>
      </c>
    </row>
    <row r="121" spans="1:8" x14ac:dyDescent="0.25">
      <c r="A121">
        <v>187</v>
      </c>
      <c r="B121" t="s">
        <v>2246</v>
      </c>
      <c r="C121" t="s">
        <v>1810</v>
      </c>
      <c r="D121" t="s">
        <v>1433</v>
      </c>
      <c r="E121" t="s">
        <v>142</v>
      </c>
      <c r="F121">
        <v>30</v>
      </c>
      <c r="G121" t="s">
        <v>3006</v>
      </c>
      <c r="H121" t="s">
        <v>3007</v>
      </c>
    </row>
    <row r="122" spans="1:8" x14ac:dyDescent="0.25">
      <c r="A122">
        <v>545</v>
      </c>
      <c r="B122" t="s">
        <v>1815</v>
      </c>
      <c r="C122" t="s">
        <v>1428</v>
      </c>
      <c r="D122" t="s">
        <v>1429</v>
      </c>
      <c r="E122" t="s">
        <v>142</v>
      </c>
      <c r="F122">
        <v>18</v>
      </c>
      <c r="G122" t="s">
        <v>3008</v>
      </c>
      <c r="H122" t="s">
        <v>3009</v>
      </c>
    </row>
    <row r="123" spans="1:8" x14ac:dyDescent="0.25">
      <c r="A123">
        <v>447</v>
      </c>
      <c r="B123" t="s">
        <v>2283</v>
      </c>
      <c r="C123" t="s">
        <v>1501</v>
      </c>
      <c r="D123" t="s">
        <v>1433</v>
      </c>
      <c r="E123" t="s">
        <v>142</v>
      </c>
      <c r="F123">
        <v>21</v>
      </c>
      <c r="G123" t="s">
        <v>2914</v>
      </c>
      <c r="H123" t="s">
        <v>2915</v>
      </c>
    </row>
    <row r="124" spans="1:8" x14ac:dyDescent="0.25">
      <c r="A124">
        <v>213</v>
      </c>
      <c r="B124" t="s">
        <v>2070</v>
      </c>
      <c r="C124" t="s">
        <v>1428</v>
      </c>
      <c r="D124" t="s">
        <v>1450</v>
      </c>
      <c r="E124" t="s">
        <v>142</v>
      </c>
      <c r="F124">
        <v>25</v>
      </c>
      <c r="G124" t="s">
        <v>2910</v>
      </c>
      <c r="H124" t="s">
        <v>3010</v>
      </c>
    </row>
    <row r="125" spans="1:8" x14ac:dyDescent="0.25">
      <c r="A125">
        <v>472</v>
      </c>
      <c r="B125" t="s">
        <v>1589</v>
      </c>
      <c r="C125" t="s">
        <v>1428</v>
      </c>
      <c r="D125" t="s">
        <v>56</v>
      </c>
      <c r="E125" t="s">
        <v>142</v>
      </c>
      <c r="F125">
        <v>17</v>
      </c>
      <c r="G125" t="s">
        <v>3011</v>
      </c>
      <c r="H125" t="s">
        <v>3012</v>
      </c>
    </row>
    <row r="126" spans="1:8" x14ac:dyDescent="0.25">
      <c r="A126">
        <v>387</v>
      </c>
      <c r="B126" t="s">
        <v>1845</v>
      </c>
      <c r="C126" t="s">
        <v>1682</v>
      </c>
      <c r="D126" t="s">
        <v>1429</v>
      </c>
      <c r="E126" t="s">
        <v>142</v>
      </c>
      <c r="F126">
        <v>28</v>
      </c>
      <c r="G126" t="s">
        <v>3013</v>
      </c>
      <c r="H126" t="s">
        <v>3014</v>
      </c>
    </row>
    <row r="127" spans="1:8" x14ac:dyDescent="0.25">
      <c r="A127">
        <v>428</v>
      </c>
      <c r="B127" t="s">
        <v>2079</v>
      </c>
      <c r="C127" t="s">
        <v>1446</v>
      </c>
      <c r="D127" t="s">
        <v>1441</v>
      </c>
      <c r="E127" t="s">
        <v>142</v>
      </c>
      <c r="F127">
        <v>21</v>
      </c>
      <c r="G127" t="s">
        <v>2914</v>
      </c>
      <c r="H127" t="s">
        <v>3015</v>
      </c>
    </row>
    <row r="128" spans="1:8" x14ac:dyDescent="0.25">
      <c r="A128">
        <v>492</v>
      </c>
      <c r="B128" t="s">
        <v>2258</v>
      </c>
      <c r="C128" t="s">
        <v>1428</v>
      </c>
      <c r="D128" t="s">
        <v>56</v>
      </c>
      <c r="E128" t="s">
        <v>142</v>
      </c>
      <c r="F128">
        <v>17</v>
      </c>
      <c r="G128" t="s">
        <v>3016</v>
      </c>
      <c r="H128" t="s">
        <v>3017</v>
      </c>
    </row>
    <row r="129" spans="1:8" x14ac:dyDescent="0.25">
      <c r="A129">
        <v>27</v>
      </c>
      <c r="B129" t="s">
        <v>1792</v>
      </c>
      <c r="C129" t="s">
        <v>1489</v>
      </c>
      <c r="D129" t="s">
        <v>1441</v>
      </c>
      <c r="E129" t="s">
        <v>142</v>
      </c>
      <c r="F129">
        <v>30</v>
      </c>
      <c r="G129" t="s">
        <v>3018</v>
      </c>
      <c r="H129" t="s">
        <v>3019</v>
      </c>
    </row>
    <row r="130" spans="1:8" x14ac:dyDescent="0.25">
      <c r="A130">
        <v>108</v>
      </c>
      <c r="B130" t="s">
        <v>2295</v>
      </c>
      <c r="C130" t="s">
        <v>1487</v>
      </c>
      <c r="D130" t="s">
        <v>1429</v>
      </c>
      <c r="E130" t="s">
        <v>142</v>
      </c>
      <c r="F130">
        <v>21</v>
      </c>
      <c r="G130" t="s">
        <v>3020</v>
      </c>
      <c r="H130" t="s">
        <v>3021</v>
      </c>
    </row>
    <row r="131" spans="1:8" x14ac:dyDescent="0.25">
      <c r="A131">
        <v>677</v>
      </c>
      <c r="B131" t="s">
        <v>1635</v>
      </c>
      <c r="C131" t="s">
        <v>1428</v>
      </c>
      <c r="D131" t="s">
        <v>1441</v>
      </c>
      <c r="E131" t="s">
        <v>142</v>
      </c>
      <c r="F131">
        <v>18</v>
      </c>
      <c r="G131" t="s">
        <v>2894</v>
      </c>
      <c r="H131" t="s">
        <v>2895</v>
      </c>
    </row>
    <row r="132" spans="1:8" x14ac:dyDescent="0.25">
      <c r="A132">
        <v>528</v>
      </c>
      <c r="B132" t="s">
        <v>1717</v>
      </c>
      <c r="C132" t="s">
        <v>1501</v>
      </c>
      <c r="D132" t="s">
        <v>1450</v>
      </c>
      <c r="E132" t="s">
        <v>142</v>
      </c>
      <c r="F132">
        <v>18</v>
      </c>
      <c r="G132" t="s">
        <v>3022</v>
      </c>
      <c r="H132" t="s">
        <v>3023</v>
      </c>
    </row>
    <row r="133" spans="1:8" x14ac:dyDescent="0.25">
      <c r="A133">
        <v>423</v>
      </c>
      <c r="B133" t="s">
        <v>1731</v>
      </c>
      <c r="C133" t="s">
        <v>1474</v>
      </c>
      <c r="D133" t="s">
        <v>1732</v>
      </c>
      <c r="E133" t="s">
        <v>142</v>
      </c>
      <c r="F133">
        <v>22</v>
      </c>
      <c r="G133" t="s">
        <v>3024</v>
      </c>
      <c r="H133" t="s">
        <v>3025</v>
      </c>
    </row>
    <row r="134" spans="1:8" x14ac:dyDescent="0.25">
      <c r="A134">
        <v>365</v>
      </c>
      <c r="B134" t="s">
        <v>1579</v>
      </c>
      <c r="C134" t="s">
        <v>1428</v>
      </c>
      <c r="D134" t="s">
        <v>1454</v>
      </c>
      <c r="E134" t="s">
        <v>142</v>
      </c>
      <c r="F134">
        <v>37</v>
      </c>
      <c r="G134" t="s">
        <v>2888</v>
      </c>
      <c r="H134" t="s">
        <v>2889</v>
      </c>
    </row>
    <row r="135" spans="1:8" x14ac:dyDescent="0.25">
      <c r="A135">
        <v>70</v>
      </c>
      <c r="B135" t="s">
        <v>2156</v>
      </c>
      <c r="C135" t="s">
        <v>1601</v>
      </c>
      <c r="D135" t="s">
        <v>1450</v>
      </c>
      <c r="E135" t="s">
        <v>142</v>
      </c>
      <c r="F135">
        <v>28</v>
      </c>
      <c r="G135" t="s">
        <v>3026</v>
      </c>
      <c r="H135" t="s">
        <v>3027</v>
      </c>
    </row>
    <row r="136" spans="1:8" x14ac:dyDescent="0.25">
      <c r="A136">
        <v>678</v>
      </c>
      <c r="B136" t="s">
        <v>1604</v>
      </c>
      <c r="C136" t="s">
        <v>1428</v>
      </c>
      <c r="D136" t="s">
        <v>1433</v>
      </c>
      <c r="E136" t="s">
        <v>142</v>
      </c>
      <c r="F136">
        <v>22</v>
      </c>
      <c r="G136" t="s">
        <v>2894</v>
      </c>
      <c r="H136" t="s">
        <v>2895</v>
      </c>
    </row>
    <row r="137" spans="1:8" x14ac:dyDescent="0.25">
      <c r="A137">
        <v>418</v>
      </c>
      <c r="B137" t="s">
        <v>2148</v>
      </c>
      <c r="C137" t="s">
        <v>1428</v>
      </c>
      <c r="D137" t="s">
        <v>1436</v>
      </c>
      <c r="E137" t="s">
        <v>142</v>
      </c>
      <c r="F137">
        <v>24</v>
      </c>
      <c r="G137" t="s">
        <v>3028</v>
      </c>
      <c r="H137" t="s">
        <v>3029</v>
      </c>
    </row>
    <row r="138" spans="1:8" x14ac:dyDescent="0.25">
      <c r="A138">
        <v>429</v>
      </c>
      <c r="B138" t="s">
        <v>2080</v>
      </c>
      <c r="C138" t="s">
        <v>1499</v>
      </c>
      <c r="D138" t="s">
        <v>1433</v>
      </c>
      <c r="E138" t="s">
        <v>142</v>
      </c>
      <c r="F138">
        <v>22</v>
      </c>
      <c r="G138" t="s">
        <v>2914</v>
      </c>
      <c r="H138" t="s">
        <v>3015</v>
      </c>
    </row>
    <row r="139" spans="1:8" x14ac:dyDescent="0.25">
      <c r="A139">
        <v>56</v>
      </c>
      <c r="B139" t="s">
        <v>1681</v>
      </c>
      <c r="C139" t="s">
        <v>1682</v>
      </c>
      <c r="D139" t="s">
        <v>1433</v>
      </c>
      <c r="E139" t="s">
        <v>142</v>
      </c>
      <c r="F139">
        <v>31</v>
      </c>
      <c r="G139" t="s">
        <v>3030</v>
      </c>
      <c r="H139" t="s">
        <v>3031</v>
      </c>
    </row>
    <row r="140" spans="1:8" x14ac:dyDescent="0.25">
      <c r="A140">
        <v>791</v>
      </c>
      <c r="B140" t="s">
        <v>2112</v>
      </c>
      <c r="C140" t="s">
        <v>1428</v>
      </c>
      <c r="D140" t="s">
        <v>1441</v>
      </c>
      <c r="E140" t="s">
        <v>142</v>
      </c>
      <c r="F140">
        <v>16</v>
      </c>
      <c r="G140" t="s">
        <v>2882</v>
      </c>
      <c r="H140" t="s">
        <v>2883</v>
      </c>
    </row>
    <row r="141" spans="1:8" x14ac:dyDescent="0.25">
      <c r="A141">
        <v>503</v>
      </c>
      <c r="B141" t="s">
        <v>2184</v>
      </c>
      <c r="C141" t="s">
        <v>1428</v>
      </c>
      <c r="D141" t="s">
        <v>56</v>
      </c>
      <c r="E141" t="s">
        <v>142</v>
      </c>
      <c r="F141">
        <v>29</v>
      </c>
      <c r="G141" t="s">
        <v>3032</v>
      </c>
      <c r="H141" t="s">
        <v>3033</v>
      </c>
    </row>
    <row r="142" spans="1:8" x14ac:dyDescent="0.25">
      <c r="A142">
        <v>366</v>
      </c>
      <c r="B142" t="s">
        <v>1878</v>
      </c>
      <c r="C142" t="s">
        <v>1879</v>
      </c>
      <c r="D142" t="s">
        <v>1429</v>
      </c>
      <c r="E142" t="s">
        <v>142</v>
      </c>
      <c r="F142">
        <v>22</v>
      </c>
      <c r="G142" t="s">
        <v>2888</v>
      </c>
      <c r="H142" t="s">
        <v>2889</v>
      </c>
    </row>
    <row r="143" spans="1:8" x14ac:dyDescent="0.25">
      <c r="A143">
        <v>679</v>
      </c>
      <c r="B143" t="s">
        <v>1561</v>
      </c>
      <c r="C143" t="s">
        <v>1428</v>
      </c>
      <c r="D143" t="s">
        <v>1562</v>
      </c>
      <c r="E143" t="s">
        <v>142</v>
      </c>
      <c r="F143">
        <v>21</v>
      </c>
      <c r="G143" t="s">
        <v>2894</v>
      </c>
      <c r="H143" t="s">
        <v>2895</v>
      </c>
    </row>
    <row r="144" spans="1:8" x14ac:dyDescent="0.25">
      <c r="A144">
        <v>499</v>
      </c>
      <c r="B144" t="s">
        <v>2108</v>
      </c>
      <c r="C144" t="s">
        <v>1428</v>
      </c>
      <c r="D144" t="s">
        <v>1433</v>
      </c>
      <c r="E144" t="s">
        <v>142</v>
      </c>
      <c r="F144">
        <v>26</v>
      </c>
      <c r="G144" t="s">
        <v>2982</v>
      </c>
      <c r="H144" t="s">
        <v>2983</v>
      </c>
    </row>
    <row r="145" spans="1:8" x14ac:dyDescent="0.25">
      <c r="A145">
        <v>2</v>
      </c>
      <c r="B145" t="s">
        <v>2249</v>
      </c>
      <c r="C145" t="s">
        <v>1769</v>
      </c>
      <c r="D145" t="s">
        <v>1441</v>
      </c>
      <c r="E145" t="s">
        <v>142</v>
      </c>
      <c r="F145">
        <v>30</v>
      </c>
      <c r="G145" t="s">
        <v>3034</v>
      </c>
      <c r="H145" t="s">
        <v>3035</v>
      </c>
    </row>
    <row r="146" spans="1:8" x14ac:dyDescent="0.25">
      <c r="A146">
        <v>623</v>
      </c>
      <c r="B146" t="s">
        <v>2196</v>
      </c>
      <c r="C146" t="s">
        <v>1428</v>
      </c>
      <c r="D146" t="s">
        <v>56</v>
      </c>
      <c r="E146" t="s">
        <v>0</v>
      </c>
      <c r="F146">
        <v>19</v>
      </c>
      <c r="G146" t="s">
        <v>2894</v>
      </c>
      <c r="H146" t="s">
        <v>2895</v>
      </c>
    </row>
    <row r="147" spans="1:8" x14ac:dyDescent="0.25">
      <c r="A147">
        <v>725</v>
      </c>
      <c r="B147" t="s">
        <v>1987</v>
      </c>
      <c r="C147" t="s">
        <v>1428</v>
      </c>
      <c r="D147" t="s">
        <v>1433</v>
      </c>
      <c r="E147" t="s">
        <v>0</v>
      </c>
      <c r="F147">
        <v>22</v>
      </c>
      <c r="G147" t="s">
        <v>2882</v>
      </c>
      <c r="H147" t="s">
        <v>2883</v>
      </c>
    </row>
    <row r="148" spans="1:8" x14ac:dyDescent="0.25">
      <c r="A148">
        <v>156</v>
      </c>
      <c r="B148" t="s">
        <v>1439</v>
      </c>
      <c r="C148" t="s">
        <v>1440</v>
      </c>
      <c r="D148" t="s">
        <v>1441</v>
      </c>
      <c r="E148" t="s">
        <v>0</v>
      </c>
      <c r="F148">
        <v>28</v>
      </c>
      <c r="G148" t="s">
        <v>2930</v>
      </c>
      <c r="H148" t="s">
        <v>2931</v>
      </c>
    </row>
    <row r="149" spans="1:8" x14ac:dyDescent="0.25">
      <c r="A149">
        <v>432</v>
      </c>
      <c r="B149" t="s">
        <v>1874</v>
      </c>
      <c r="C149" t="s">
        <v>1428</v>
      </c>
      <c r="D149" t="s">
        <v>56</v>
      </c>
      <c r="E149" t="s">
        <v>0</v>
      </c>
      <c r="F149">
        <v>32</v>
      </c>
      <c r="G149" t="s">
        <v>2914</v>
      </c>
      <c r="H149" t="s">
        <v>2915</v>
      </c>
    </row>
    <row r="150" spans="1:8" x14ac:dyDescent="0.25">
      <c r="A150">
        <v>624</v>
      </c>
      <c r="B150" t="s">
        <v>2347</v>
      </c>
      <c r="C150" t="s">
        <v>1428</v>
      </c>
      <c r="D150" t="s">
        <v>1441</v>
      </c>
      <c r="E150" t="s">
        <v>0</v>
      </c>
      <c r="F150">
        <v>33</v>
      </c>
      <c r="G150" t="s">
        <v>2894</v>
      </c>
      <c r="H150" t="s">
        <v>2895</v>
      </c>
    </row>
    <row r="151" spans="1:8" x14ac:dyDescent="0.25">
      <c r="A151">
        <v>324</v>
      </c>
      <c r="B151" t="s">
        <v>2358</v>
      </c>
      <c r="C151" t="s">
        <v>1750</v>
      </c>
      <c r="D151" t="s">
        <v>1433</v>
      </c>
      <c r="E151" t="s">
        <v>0</v>
      </c>
      <c r="F151">
        <v>30</v>
      </c>
      <c r="G151" t="s">
        <v>3036</v>
      </c>
      <c r="H151" t="s">
        <v>3037</v>
      </c>
    </row>
    <row r="152" spans="1:8" x14ac:dyDescent="0.25">
      <c r="A152">
        <v>726</v>
      </c>
      <c r="B152" t="s">
        <v>2297</v>
      </c>
      <c r="C152" t="s">
        <v>2298</v>
      </c>
      <c r="D152" t="s">
        <v>1429</v>
      </c>
      <c r="E152" t="s">
        <v>0</v>
      </c>
      <c r="F152">
        <v>17</v>
      </c>
      <c r="G152" t="s">
        <v>2882</v>
      </c>
      <c r="H152" t="s">
        <v>2883</v>
      </c>
    </row>
    <row r="153" spans="1:8" x14ac:dyDescent="0.25">
      <c r="A153">
        <v>727</v>
      </c>
      <c r="B153" t="s">
        <v>2362</v>
      </c>
      <c r="C153" t="s">
        <v>1428</v>
      </c>
      <c r="D153" t="s">
        <v>1429</v>
      </c>
      <c r="E153" t="s">
        <v>0</v>
      </c>
      <c r="F153">
        <v>17</v>
      </c>
      <c r="G153" t="s">
        <v>2882</v>
      </c>
      <c r="H153" t="s">
        <v>2883</v>
      </c>
    </row>
    <row r="154" spans="1:8" x14ac:dyDescent="0.25">
      <c r="A154">
        <v>188</v>
      </c>
      <c r="B154" t="s">
        <v>2217</v>
      </c>
      <c r="C154" t="s">
        <v>1817</v>
      </c>
      <c r="D154" t="s">
        <v>1480</v>
      </c>
      <c r="E154" t="s">
        <v>0</v>
      </c>
      <c r="F154">
        <v>28</v>
      </c>
      <c r="G154" t="s">
        <v>3038</v>
      </c>
      <c r="H154" t="s">
        <v>3039</v>
      </c>
    </row>
    <row r="155" spans="1:8" x14ac:dyDescent="0.25">
      <c r="A155">
        <v>480</v>
      </c>
      <c r="B155" t="s">
        <v>2051</v>
      </c>
      <c r="C155" t="s">
        <v>1428</v>
      </c>
      <c r="D155" t="s">
        <v>1454</v>
      </c>
      <c r="E155" t="s">
        <v>0</v>
      </c>
      <c r="F155">
        <v>38</v>
      </c>
      <c r="G155" t="s">
        <v>2972</v>
      </c>
      <c r="H155" t="s">
        <v>2973</v>
      </c>
    </row>
    <row r="156" spans="1:8" x14ac:dyDescent="0.25">
      <c r="A156">
        <v>195</v>
      </c>
      <c r="B156" t="s">
        <v>1819</v>
      </c>
      <c r="C156" t="s">
        <v>1817</v>
      </c>
      <c r="D156" t="s">
        <v>1441</v>
      </c>
      <c r="E156" t="s">
        <v>0</v>
      </c>
      <c r="F156">
        <v>31</v>
      </c>
      <c r="G156" t="s">
        <v>3040</v>
      </c>
      <c r="H156" t="s">
        <v>3041</v>
      </c>
    </row>
    <row r="157" spans="1:8" x14ac:dyDescent="0.25">
      <c r="A157">
        <v>339</v>
      </c>
      <c r="B157" t="s">
        <v>2321</v>
      </c>
      <c r="C157" t="s">
        <v>1474</v>
      </c>
      <c r="D157" t="s">
        <v>1433</v>
      </c>
      <c r="E157" t="s">
        <v>0</v>
      </c>
      <c r="F157">
        <v>22</v>
      </c>
      <c r="G157" t="s">
        <v>3042</v>
      </c>
      <c r="H157" t="s">
        <v>3043</v>
      </c>
    </row>
    <row r="158" spans="1:8" x14ac:dyDescent="0.25">
      <c r="A158">
        <v>46</v>
      </c>
      <c r="B158" t="s">
        <v>2372</v>
      </c>
      <c r="C158" t="s">
        <v>1428</v>
      </c>
      <c r="D158" t="s">
        <v>1450</v>
      </c>
      <c r="E158" t="s">
        <v>0</v>
      </c>
      <c r="F158">
        <v>30</v>
      </c>
      <c r="G158" t="s">
        <v>2926</v>
      </c>
      <c r="H158" t="s">
        <v>2927</v>
      </c>
    </row>
    <row r="159" spans="1:8" x14ac:dyDescent="0.25">
      <c r="A159">
        <v>152</v>
      </c>
      <c r="B159" t="s">
        <v>2154</v>
      </c>
      <c r="C159" t="s">
        <v>1448</v>
      </c>
      <c r="D159" t="s">
        <v>1441</v>
      </c>
      <c r="E159" t="s">
        <v>0</v>
      </c>
      <c r="F159">
        <v>29</v>
      </c>
      <c r="G159" t="s">
        <v>3044</v>
      </c>
      <c r="H159" t="s">
        <v>3045</v>
      </c>
    </row>
    <row r="160" spans="1:8" x14ac:dyDescent="0.25">
      <c r="A160">
        <v>276</v>
      </c>
      <c r="B160" t="s">
        <v>1951</v>
      </c>
      <c r="C160" t="s">
        <v>1428</v>
      </c>
      <c r="D160" t="s">
        <v>1429</v>
      </c>
      <c r="E160" t="s">
        <v>0</v>
      </c>
      <c r="F160">
        <v>24</v>
      </c>
      <c r="G160" t="s">
        <v>3046</v>
      </c>
      <c r="H160" t="s">
        <v>3047</v>
      </c>
    </row>
    <row r="161" spans="1:8" x14ac:dyDescent="0.25">
      <c r="A161">
        <v>281</v>
      </c>
      <c r="B161" t="s">
        <v>2212</v>
      </c>
      <c r="C161" t="s">
        <v>1428</v>
      </c>
      <c r="D161" t="s">
        <v>1454</v>
      </c>
      <c r="E161" t="s">
        <v>0</v>
      </c>
      <c r="F161">
        <v>28</v>
      </c>
      <c r="G161" t="s">
        <v>2954</v>
      </c>
      <c r="H161" t="s">
        <v>2955</v>
      </c>
    </row>
    <row r="162" spans="1:8" x14ac:dyDescent="0.25">
      <c r="A162">
        <v>405</v>
      </c>
      <c r="B162" t="s">
        <v>1431</v>
      </c>
      <c r="C162" t="s">
        <v>1432</v>
      </c>
      <c r="D162" t="s">
        <v>1433</v>
      </c>
      <c r="E162" t="s">
        <v>0</v>
      </c>
      <c r="F162">
        <v>27</v>
      </c>
      <c r="G162" t="s">
        <v>2992</v>
      </c>
      <c r="H162" t="s">
        <v>2993</v>
      </c>
    </row>
    <row r="163" spans="1:8" x14ac:dyDescent="0.25">
      <c r="A163">
        <v>304</v>
      </c>
      <c r="B163" t="s">
        <v>1735</v>
      </c>
      <c r="C163" t="s">
        <v>1476</v>
      </c>
      <c r="D163" t="s">
        <v>1454</v>
      </c>
      <c r="E163" t="s">
        <v>0</v>
      </c>
      <c r="F163">
        <v>21</v>
      </c>
      <c r="G163" t="s">
        <v>3048</v>
      </c>
      <c r="H163" t="s">
        <v>3049</v>
      </c>
    </row>
    <row r="164" spans="1:8" x14ac:dyDescent="0.25">
      <c r="A164">
        <v>424</v>
      </c>
      <c r="B164" t="s">
        <v>62</v>
      </c>
      <c r="C164" t="s">
        <v>1476</v>
      </c>
      <c r="D164" t="s">
        <v>1480</v>
      </c>
      <c r="E164" t="s">
        <v>0</v>
      </c>
      <c r="F164">
        <v>20</v>
      </c>
      <c r="G164" t="s">
        <v>3050</v>
      </c>
      <c r="H164" t="s">
        <v>3051</v>
      </c>
    </row>
    <row r="165" spans="1:8" x14ac:dyDescent="0.25">
      <c r="A165">
        <v>157</v>
      </c>
      <c r="B165" t="s">
        <v>1536</v>
      </c>
      <c r="C165" t="s">
        <v>1501</v>
      </c>
      <c r="D165" t="s">
        <v>1429</v>
      </c>
      <c r="E165" t="s">
        <v>0</v>
      </c>
      <c r="F165">
        <v>30</v>
      </c>
      <c r="G165" t="s">
        <v>2930</v>
      </c>
      <c r="H165" t="s">
        <v>2931</v>
      </c>
    </row>
    <row r="166" spans="1:8" x14ac:dyDescent="0.25">
      <c r="A166">
        <v>548</v>
      </c>
      <c r="B166" t="s">
        <v>2003</v>
      </c>
      <c r="C166" t="s">
        <v>2004</v>
      </c>
      <c r="D166" t="s">
        <v>2638</v>
      </c>
      <c r="E166" t="s">
        <v>0</v>
      </c>
      <c r="F166">
        <v>21</v>
      </c>
      <c r="G166" t="s">
        <v>3052</v>
      </c>
      <c r="H166" t="s">
        <v>3053</v>
      </c>
    </row>
    <row r="167" spans="1:8" x14ac:dyDescent="0.25">
      <c r="A167">
        <v>590</v>
      </c>
      <c r="B167" t="s">
        <v>2155</v>
      </c>
      <c r="C167" t="s">
        <v>1463</v>
      </c>
      <c r="D167" t="s">
        <v>1441</v>
      </c>
      <c r="E167" t="s">
        <v>0</v>
      </c>
      <c r="F167">
        <v>19</v>
      </c>
      <c r="G167" t="s">
        <v>2886</v>
      </c>
      <c r="H167" t="s">
        <v>2887</v>
      </c>
    </row>
    <row r="168" spans="1:8" x14ac:dyDescent="0.25">
      <c r="A168">
        <v>348</v>
      </c>
      <c r="B168" t="s">
        <v>2092</v>
      </c>
      <c r="C168" t="s">
        <v>1750</v>
      </c>
      <c r="D168" t="s">
        <v>1480</v>
      </c>
      <c r="E168" t="s">
        <v>0</v>
      </c>
      <c r="F168">
        <v>27</v>
      </c>
      <c r="G168" t="s">
        <v>2888</v>
      </c>
      <c r="H168" t="s">
        <v>2889</v>
      </c>
    </row>
    <row r="169" spans="1:8" x14ac:dyDescent="0.25">
      <c r="A169">
        <v>543</v>
      </c>
      <c r="B169" t="s">
        <v>1497</v>
      </c>
      <c r="C169" t="s">
        <v>1428</v>
      </c>
      <c r="D169" t="s">
        <v>1454</v>
      </c>
      <c r="E169" t="s">
        <v>0</v>
      </c>
      <c r="F169">
        <v>19</v>
      </c>
      <c r="G169" t="s">
        <v>3054</v>
      </c>
      <c r="H169" t="s">
        <v>3055</v>
      </c>
    </row>
    <row r="170" spans="1:8" x14ac:dyDescent="0.25">
      <c r="A170">
        <v>481</v>
      </c>
      <c r="B170" t="s">
        <v>1545</v>
      </c>
      <c r="C170" t="s">
        <v>1546</v>
      </c>
      <c r="D170" t="s">
        <v>1454</v>
      </c>
      <c r="E170" t="s">
        <v>0</v>
      </c>
      <c r="F170">
        <v>34</v>
      </c>
      <c r="G170" t="s">
        <v>2972</v>
      </c>
      <c r="H170" t="s">
        <v>2973</v>
      </c>
    </row>
    <row r="171" spans="1:8" x14ac:dyDescent="0.25">
      <c r="A171">
        <v>349</v>
      </c>
      <c r="B171" t="s">
        <v>2363</v>
      </c>
      <c r="C171" t="s">
        <v>1428</v>
      </c>
      <c r="D171" t="s">
        <v>56</v>
      </c>
      <c r="E171" t="s">
        <v>0</v>
      </c>
      <c r="F171">
        <v>32</v>
      </c>
      <c r="G171" t="s">
        <v>2888</v>
      </c>
      <c r="H171" t="s">
        <v>2889</v>
      </c>
    </row>
    <row r="172" spans="1:8" x14ac:dyDescent="0.25">
      <c r="A172">
        <v>467</v>
      </c>
      <c r="B172" t="s">
        <v>2062</v>
      </c>
      <c r="C172" t="s">
        <v>1428</v>
      </c>
      <c r="D172" t="s">
        <v>1441</v>
      </c>
      <c r="E172" t="s">
        <v>8</v>
      </c>
      <c r="F172">
        <v>20</v>
      </c>
      <c r="G172" t="s">
        <v>3056</v>
      </c>
      <c r="H172" t="s">
        <v>3057</v>
      </c>
    </row>
    <row r="173" spans="1:8" x14ac:dyDescent="0.25">
      <c r="A173">
        <v>267</v>
      </c>
      <c r="B173" t="s">
        <v>1997</v>
      </c>
      <c r="C173" t="s">
        <v>1998</v>
      </c>
      <c r="D173" t="s">
        <v>1429</v>
      </c>
      <c r="E173" t="s">
        <v>8</v>
      </c>
      <c r="F173">
        <v>22</v>
      </c>
      <c r="G173" t="s">
        <v>2996</v>
      </c>
      <c r="H173" t="s">
        <v>2997</v>
      </c>
    </row>
    <row r="174" spans="1:8" x14ac:dyDescent="0.25">
      <c r="A174">
        <v>190</v>
      </c>
      <c r="B174" t="s">
        <v>77</v>
      </c>
      <c r="C174" t="s">
        <v>1476</v>
      </c>
      <c r="D174" t="s">
        <v>1441</v>
      </c>
      <c r="E174" t="s">
        <v>8</v>
      </c>
      <c r="F174">
        <v>25</v>
      </c>
      <c r="G174" t="s">
        <v>3058</v>
      </c>
      <c r="H174" t="s">
        <v>3059</v>
      </c>
    </row>
    <row r="175" spans="1:8" x14ac:dyDescent="0.25">
      <c r="A175">
        <v>630</v>
      </c>
      <c r="B175" t="s">
        <v>2243</v>
      </c>
      <c r="C175" t="s">
        <v>1428</v>
      </c>
      <c r="D175" t="s">
        <v>56</v>
      </c>
      <c r="E175" t="s">
        <v>8</v>
      </c>
      <c r="F175">
        <v>22</v>
      </c>
      <c r="G175" t="s">
        <v>2894</v>
      </c>
      <c r="H175" t="s">
        <v>2895</v>
      </c>
    </row>
    <row r="176" spans="1:8" x14ac:dyDescent="0.25">
      <c r="A176">
        <v>135</v>
      </c>
      <c r="B176" t="s">
        <v>1916</v>
      </c>
      <c r="C176" t="s">
        <v>1463</v>
      </c>
      <c r="D176" t="s">
        <v>1441</v>
      </c>
      <c r="E176" t="s">
        <v>165</v>
      </c>
      <c r="F176">
        <v>27</v>
      </c>
      <c r="G176" t="s">
        <v>2912</v>
      </c>
      <c r="H176" t="s">
        <v>2913</v>
      </c>
    </row>
    <row r="177" spans="1:8" x14ac:dyDescent="0.25">
      <c r="A177">
        <v>16</v>
      </c>
      <c r="B177" t="s">
        <v>73</v>
      </c>
      <c r="C177" t="s">
        <v>1501</v>
      </c>
      <c r="D177" t="s">
        <v>1450</v>
      </c>
      <c r="E177" t="s">
        <v>8</v>
      </c>
      <c r="F177">
        <v>22</v>
      </c>
      <c r="G177" t="s">
        <v>3060</v>
      </c>
      <c r="H177" t="s">
        <v>3061</v>
      </c>
    </row>
    <row r="178" spans="1:8" x14ac:dyDescent="0.25">
      <c r="A178">
        <v>35</v>
      </c>
      <c r="B178" t="s">
        <v>2077</v>
      </c>
      <c r="C178" t="s">
        <v>1428</v>
      </c>
      <c r="D178" t="s">
        <v>1441</v>
      </c>
      <c r="E178" t="s">
        <v>8</v>
      </c>
      <c r="F178">
        <v>31</v>
      </c>
      <c r="G178" t="s">
        <v>3062</v>
      </c>
      <c r="H178" t="s">
        <v>3063</v>
      </c>
    </row>
    <row r="179" spans="1:8" x14ac:dyDescent="0.25">
      <c r="A179">
        <v>461</v>
      </c>
      <c r="B179" t="s">
        <v>1737</v>
      </c>
      <c r="C179" t="s">
        <v>1738</v>
      </c>
      <c r="D179" t="s">
        <v>1562</v>
      </c>
      <c r="E179" t="s">
        <v>8</v>
      </c>
      <c r="F179">
        <v>25</v>
      </c>
      <c r="G179" t="s">
        <v>2928</v>
      </c>
      <c r="H179" t="s">
        <v>2929</v>
      </c>
    </row>
    <row r="180" spans="1:8" x14ac:dyDescent="0.25">
      <c r="A180">
        <v>115</v>
      </c>
      <c r="B180" t="s">
        <v>2208</v>
      </c>
      <c r="C180" t="s">
        <v>2209</v>
      </c>
      <c r="D180" t="s">
        <v>56</v>
      </c>
      <c r="E180" t="s">
        <v>8</v>
      </c>
      <c r="F180">
        <v>32</v>
      </c>
      <c r="G180" t="s">
        <v>2974</v>
      </c>
      <c r="H180" t="s">
        <v>2975</v>
      </c>
    </row>
    <row r="181" spans="1:8" x14ac:dyDescent="0.25">
      <c r="A181">
        <v>631</v>
      </c>
      <c r="B181" t="s">
        <v>1864</v>
      </c>
      <c r="C181" t="s">
        <v>1428</v>
      </c>
      <c r="D181" t="s">
        <v>1450</v>
      </c>
      <c r="E181" t="s">
        <v>8</v>
      </c>
      <c r="F181">
        <v>31</v>
      </c>
      <c r="G181" t="s">
        <v>2894</v>
      </c>
      <c r="H181" t="s">
        <v>2895</v>
      </c>
    </row>
    <row r="182" spans="1:8" x14ac:dyDescent="0.25">
      <c r="A182">
        <v>632</v>
      </c>
      <c r="B182" t="s">
        <v>1605</v>
      </c>
      <c r="C182" t="s">
        <v>1428</v>
      </c>
      <c r="D182" t="s">
        <v>56</v>
      </c>
      <c r="E182" t="s">
        <v>8</v>
      </c>
      <c r="F182">
        <v>35</v>
      </c>
      <c r="G182" t="s">
        <v>2894</v>
      </c>
      <c r="H182" t="s">
        <v>2895</v>
      </c>
    </row>
    <row r="183" spans="1:8" x14ac:dyDescent="0.25">
      <c r="A183">
        <v>691</v>
      </c>
      <c r="B183" t="s">
        <v>2126</v>
      </c>
      <c r="C183" t="s">
        <v>1428</v>
      </c>
      <c r="D183" t="s">
        <v>2638</v>
      </c>
      <c r="E183" t="s">
        <v>8</v>
      </c>
      <c r="F183">
        <v>21</v>
      </c>
      <c r="G183" t="s">
        <v>2970</v>
      </c>
      <c r="H183" t="s">
        <v>2971</v>
      </c>
    </row>
    <row r="184" spans="1:8" x14ac:dyDescent="0.25">
      <c r="A184">
        <v>740</v>
      </c>
      <c r="B184" t="s">
        <v>2223</v>
      </c>
      <c r="D184" t="s">
        <v>2739</v>
      </c>
      <c r="E184" t="s">
        <v>8</v>
      </c>
      <c r="F184">
        <v>19</v>
      </c>
      <c r="G184" t="s">
        <v>2882</v>
      </c>
      <c r="H184" t="s">
        <v>2883</v>
      </c>
    </row>
    <row r="185" spans="1:8" x14ac:dyDescent="0.25">
      <c r="A185">
        <v>741</v>
      </c>
      <c r="B185" t="s">
        <v>2063</v>
      </c>
      <c r="C185" t="s">
        <v>1428</v>
      </c>
      <c r="D185" t="s">
        <v>2618</v>
      </c>
      <c r="E185" t="s">
        <v>8</v>
      </c>
      <c r="F185">
        <v>22</v>
      </c>
      <c r="G185" t="s">
        <v>2882</v>
      </c>
      <c r="H185" t="s">
        <v>2883</v>
      </c>
    </row>
    <row r="186" spans="1:8" x14ac:dyDescent="0.25">
      <c r="A186">
        <v>484</v>
      </c>
      <c r="B186" t="s">
        <v>1502</v>
      </c>
      <c r="C186" t="s">
        <v>1428</v>
      </c>
      <c r="D186" t="s">
        <v>1433</v>
      </c>
      <c r="E186" t="s">
        <v>8</v>
      </c>
      <c r="F186">
        <v>33</v>
      </c>
      <c r="G186" t="s">
        <v>2972</v>
      </c>
      <c r="H186" t="s">
        <v>2973</v>
      </c>
    </row>
    <row r="187" spans="1:8" x14ac:dyDescent="0.25">
      <c r="A187">
        <v>337</v>
      </c>
      <c r="B187" t="s">
        <v>1869</v>
      </c>
      <c r="C187" t="s">
        <v>1456</v>
      </c>
      <c r="D187" t="s">
        <v>1429</v>
      </c>
      <c r="E187" t="s">
        <v>8</v>
      </c>
      <c r="F187">
        <v>26</v>
      </c>
      <c r="G187" t="s">
        <v>3064</v>
      </c>
      <c r="H187" t="s">
        <v>3065</v>
      </c>
    </row>
    <row r="188" spans="1:8" x14ac:dyDescent="0.25">
      <c r="A188">
        <v>82</v>
      </c>
      <c r="B188" t="s">
        <v>2024</v>
      </c>
      <c r="C188" t="s">
        <v>1432</v>
      </c>
      <c r="D188" t="s">
        <v>1433</v>
      </c>
      <c r="E188" t="s">
        <v>8</v>
      </c>
      <c r="F188">
        <v>31</v>
      </c>
      <c r="G188" t="s">
        <v>3066</v>
      </c>
      <c r="H188" t="s">
        <v>3067</v>
      </c>
    </row>
    <row r="189" spans="1:8" x14ac:dyDescent="0.25">
      <c r="A189">
        <v>330</v>
      </c>
      <c r="B189" t="s">
        <v>2354</v>
      </c>
      <c r="C189" t="s">
        <v>1428</v>
      </c>
      <c r="D189" t="s">
        <v>1433</v>
      </c>
      <c r="E189" t="s">
        <v>8</v>
      </c>
      <c r="F189">
        <v>33</v>
      </c>
      <c r="G189" t="s">
        <v>2984</v>
      </c>
      <c r="H189" t="s">
        <v>2985</v>
      </c>
    </row>
    <row r="190" spans="1:8" x14ac:dyDescent="0.25">
      <c r="A190">
        <v>134</v>
      </c>
      <c r="B190" t="s">
        <v>2042</v>
      </c>
      <c r="C190" t="s">
        <v>1893</v>
      </c>
      <c r="D190" t="s">
        <v>1450</v>
      </c>
      <c r="E190" t="s">
        <v>8</v>
      </c>
      <c r="F190">
        <v>31</v>
      </c>
      <c r="G190" t="s">
        <v>3068</v>
      </c>
      <c r="H190" t="s">
        <v>3069</v>
      </c>
    </row>
    <row r="191" spans="1:8" x14ac:dyDescent="0.25">
      <c r="A191">
        <v>13</v>
      </c>
      <c r="B191" t="s">
        <v>2376</v>
      </c>
      <c r="C191" t="s">
        <v>2377</v>
      </c>
      <c r="D191" t="s">
        <v>1480</v>
      </c>
      <c r="E191" t="s">
        <v>8</v>
      </c>
      <c r="F191">
        <v>29</v>
      </c>
      <c r="G191" t="s">
        <v>3070</v>
      </c>
      <c r="H191" t="s">
        <v>3071</v>
      </c>
    </row>
    <row r="192" spans="1:8" x14ac:dyDescent="0.25">
      <c r="A192">
        <v>300</v>
      </c>
      <c r="B192" t="s">
        <v>1699</v>
      </c>
      <c r="C192" t="s">
        <v>1619</v>
      </c>
      <c r="D192" t="s">
        <v>1450</v>
      </c>
      <c r="E192" t="s">
        <v>8</v>
      </c>
      <c r="F192">
        <v>23</v>
      </c>
      <c r="G192" t="s">
        <v>2986</v>
      </c>
      <c r="H192" t="s">
        <v>2987</v>
      </c>
    </row>
    <row r="193" spans="1:8" x14ac:dyDescent="0.25">
      <c r="A193">
        <v>462</v>
      </c>
      <c r="B193" t="s">
        <v>1828</v>
      </c>
      <c r="C193" t="s">
        <v>1428</v>
      </c>
      <c r="D193" t="s">
        <v>1433</v>
      </c>
      <c r="E193" t="s">
        <v>8</v>
      </c>
      <c r="F193">
        <v>27</v>
      </c>
      <c r="G193" t="s">
        <v>2928</v>
      </c>
      <c r="H193" t="s">
        <v>2929</v>
      </c>
    </row>
    <row r="194" spans="1:8" x14ac:dyDescent="0.25">
      <c r="A194">
        <v>133</v>
      </c>
      <c r="B194" t="s">
        <v>1689</v>
      </c>
      <c r="C194" t="s">
        <v>1690</v>
      </c>
      <c r="D194" t="s">
        <v>1433</v>
      </c>
      <c r="E194" t="s">
        <v>8</v>
      </c>
      <c r="F194">
        <v>27</v>
      </c>
      <c r="G194" t="s">
        <v>3072</v>
      </c>
      <c r="H194" t="s">
        <v>3073</v>
      </c>
    </row>
    <row r="195" spans="1:8" x14ac:dyDescent="0.25">
      <c r="A195">
        <v>742</v>
      </c>
      <c r="B195" t="s">
        <v>1743</v>
      </c>
      <c r="D195" t="s">
        <v>2567</v>
      </c>
      <c r="E195" t="s">
        <v>8</v>
      </c>
      <c r="F195">
        <v>22</v>
      </c>
      <c r="G195" t="s">
        <v>2882</v>
      </c>
      <c r="H195" t="s">
        <v>2883</v>
      </c>
    </row>
    <row r="196" spans="1:8" x14ac:dyDescent="0.25">
      <c r="A196">
        <v>165</v>
      </c>
      <c r="B196" t="s">
        <v>2236</v>
      </c>
      <c r="C196" t="s">
        <v>1995</v>
      </c>
      <c r="D196" t="s">
        <v>1433</v>
      </c>
      <c r="E196" t="s">
        <v>8</v>
      </c>
      <c r="F196">
        <v>33</v>
      </c>
      <c r="G196" t="s">
        <v>2944</v>
      </c>
      <c r="H196" t="s">
        <v>2945</v>
      </c>
    </row>
    <row r="197" spans="1:8" x14ac:dyDescent="0.25">
      <c r="A197">
        <v>633</v>
      </c>
      <c r="B197" t="s">
        <v>2374</v>
      </c>
      <c r="C197" t="s">
        <v>1428</v>
      </c>
      <c r="D197" t="s">
        <v>1441</v>
      </c>
      <c r="E197" t="s">
        <v>8</v>
      </c>
      <c r="F197">
        <v>21</v>
      </c>
      <c r="G197" t="s">
        <v>2894</v>
      </c>
      <c r="H197" t="s">
        <v>2895</v>
      </c>
    </row>
    <row r="198" spans="1:8" x14ac:dyDescent="0.25">
      <c r="A198">
        <v>204</v>
      </c>
      <c r="B198" t="s">
        <v>2057</v>
      </c>
      <c r="C198" t="s">
        <v>1611</v>
      </c>
      <c r="D198" t="s">
        <v>1433</v>
      </c>
      <c r="E198" t="s">
        <v>8</v>
      </c>
      <c r="F198">
        <v>27</v>
      </c>
      <c r="G198" t="s">
        <v>2910</v>
      </c>
      <c r="H198" t="s">
        <v>2911</v>
      </c>
    </row>
    <row r="199" spans="1:8" x14ac:dyDescent="0.25">
      <c r="A199">
        <v>179</v>
      </c>
      <c r="B199" t="s">
        <v>2366</v>
      </c>
      <c r="C199" t="s">
        <v>1432</v>
      </c>
      <c r="D199" t="s">
        <v>1450</v>
      </c>
      <c r="E199" t="s">
        <v>8</v>
      </c>
      <c r="F199">
        <v>24</v>
      </c>
      <c r="G199" t="s">
        <v>2990</v>
      </c>
      <c r="H199" t="s">
        <v>2991</v>
      </c>
    </row>
    <row r="200" spans="1:8" x14ac:dyDescent="0.25">
      <c r="A200">
        <v>580</v>
      </c>
      <c r="B200" t="s">
        <v>2140</v>
      </c>
      <c r="C200" t="s">
        <v>1428</v>
      </c>
      <c r="D200" t="s">
        <v>1441</v>
      </c>
      <c r="E200" t="s">
        <v>1471</v>
      </c>
      <c r="F200">
        <v>26</v>
      </c>
      <c r="G200" t="s">
        <v>3074</v>
      </c>
      <c r="H200" t="s">
        <v>3075</v>
      </c>
    </row>
    <row r="201" spans="1:8" x14ac:dyDescent="0.25">
      <c r="A201">
        <v>298</v>
      </c>
      <c r="B201" t="s">
        <v>2078</v>
      </c>
      <c r="C201" t="s">
        <v>1440</v>
      </c>
      <c r="D201" t="s">
        <v>1433</v>
      </c>
      <c r="E201" t="s">
        <v>1471</v>
      </c>
      <c r="F201">
        <v>28</v>
      </c>
      <c r="G201" t="s">
        <v>2986</v>
      </c>
      <c r="H201" t="s">
        <v>2987</v>
      </c>
    </row>
    <row r="202" spans="1:8" x14ac:dyDescent="0.25">
      <c r="A202">
        <v>139</v>
      </c>
      <c r="B202" t="s">
        <v>1833</v>
      </c>
      <c r="C202" t="s">
        <v>1428</v>
      </c>
      <c r="D202" t="s">
        <v>56</v>
      </c>
      <c r="E202" t="s">
        <v>1471</v>
      </c>
      <c r="F202">
        <v>31</v>
      </c>
      <c r="G202" t="s">
        <v>2912</v>
      </c>
      <c r="H202" t="s">
        <v>2913</v>
      </c>
    </row>
    <row r="203" spans="1:8" x14ac:dyDescent="0.25">
      <c r="A203">
        <v>201</v>
      </c>
      <c r="B203" t="s">
        <v>2259</v>
      </c>
      <c r="C203" t="s">
        <v>1690</v>
      </c>
      <c r="D203" t="s">
        <v>1433</v>
      </c>
      <c r="E203" t="s">
        <v>1471</v>
      </c>
      <c r="F203">
        <v>27</v>
      </c>
      <c r="G203" t="s">
        <v>2910</v>
      </c>
      <c r="H203" t="s">
        <v>2911</v>
      </c>
    </row>
    <row r="204" spans="1:8" x14ac:dyDescent="0.25">
      <c r="A204">
        <v>299</v>
      </c>
      <c r="B204" t="s">
        <v>1853</v>
      </c>
      <c r="C204" t="s">
        <v>1428</v>
      </c>
      <c r="D204" t="s">
        <v>1433</v>
      </c>
      <c r="E204" t="s">
        <v>1471</v>
      </c>
      <c r="F204">
        <v>27</v>
      </c>
      <c r="G204" t="s">
        <v>2986</v>
      </c>
      <c r="H204" t="s">
        <v>2987</v>
      </c>
    </row>
    <row r="205" spans="1:8" x14ac:dyDescent="0.25">
      <c r="A205">
        <v>282</v>
      </c>
      <c r="B205" t="s">
        <v>1718</v>
      </c>
      <c r="C205" t="s">
        <v>1428</v>
      </c>
      <c r="D205" t="s">
        <v>1441</v>
      </c>
      <c r="E205" t="s">
        <v>1471</v>
      </c>
      <c r="F205">
        <v>21</v>
      </c>
      <c r="G205" t="s">
        <v>2954</v>
      </c>
      <c r="H205" t="s">
        <v>2955</v>
      </c>
    </row>
    <row r="206" spans="1:8" x14ac:dyDescent="0.25">
      <c r="A206">
        <v>494</v>
      </c>
      <c r="B206" t="s">
        <v>2104</v>
      </c>
      <c r="C206" t="s">
        <v>1428</v>
      </c>
      <c r="D206" t="s">
        <v>1433</v>
      </c>
      <c r="E206" t="s">
        <v>1471</v>
      </c>
      <c r="F206">
        <v>26</v>
      </c>
      <c r="G206" t="s">
        <v>2982</v>
      </c>
      <c r="H206" t="s">
        <v>2983</v>
      </c>
    </row>
    <row r="207" spans="1:8" x14ac:dyDescent="0.25">
      <c r="A207">
        <v>6</v>
      </c>
      <c r="B207" t="s">
        <v>1552</v>
      </c>
      <c r="C207" t="s">
        <v>1553</v>
      </c>
      <c r="D207" t="s">
        <v>1450</v>
      </c>
      <c r="E207" t="s">
        <v>1471</v>
      </c>
      <c r="F207">
        <v>31</v>
      </c>
      <c r="G207" t="s">
        <v>3076</v>
      </c>
      <c r="H207" t="s">
        <v>3077</v>
      </c>
    </row>
    <row r="208" spans="1:8" x14ac:dyDescent="0.25">
      <c r="A208">
        <v>523</v>
      </c>
      <c r="B208" t="s">
        <v>1557</v>
      </c>
      <c r="C208" t="s">
        <v>1558</v>
      </c>
      <c r="D208" t="s">
        <v>1429</v>
      </c>
      <c r="E208" t="s">
        <v>1471</v>
      </c>
      <c r="F208">
        <v>24</v>
      </c>
      <c r="G208" t="s">
        <v>3022</v>
      </c>
      <c r="H208" t="s">
        <v>3023</v>
      </c>
    </row>
    <row r="209" spans="1:8" x14ac:dyDescent="0.25">
      <c r="A209">
        <v>546</v>
      </c>
      <c r="B209" t="s">
        <v>2101</v>
      </c>
      <c r="C209" t="s">
        <v>1428</v>
      </c>
      <c r="D209" t="s">
        <v>56</v>
      </c>
      <c r="E209" t="s">
        <v>1471</v>
      </c>
      <c r="F209">
        <v>21</v>
      </c>
      <c r="G209" t="s">
        <v>3078</v>
      </c>
      <c r="H209" t="s">
        <v>3079</v>
      </c>
    </row>
    <row r="210" spans="1:8" x14ac:dyDescent="0.25">
      <c r="A210">
        <v>122</v>
      </c>
      <c r="B210" t="s">
        <v>2353</v>
      </c>
      <c r="C210" t="s">
        <v>1779</v>
      </c>
      <c r="D210" t="s">
        <v>2527</v>
      </c>
      <c r="E210" t="s">
        <v>1471</v>
      </c>
      <c r="F210">
        <v>29</v>
      </c>
      <c r="G210" t="s">
        <v>3080</v>
      </c>
      <c r="H210" t="s">
        <v>3081</v>
      </c>
    </row>
    <row r="211" spans="1:8" x14ac:dyDescent="0.25">
      <c r="A211">
        <v>482</v>
      </c>
      <c r="B211" t="s">
        <v>2149</v>
      </c>
      <c r="C211" t="s">
        <v>1428</v>
      </c>
      <c r="D211" t="s">
        <v>1433</v>
      </c>
      <c r="E211" t="s">
        <v>1471</v>
      </c>
      <c r="F211">
        <v>23</v>
      </c>
      <c r="G211" t="s">
        <v>2972</v>
      </c>
      <c r="H211" t="s">
        <v>2973</v>
      </c>
    </row>
    <row r="212" spans="1:8" x14ac:dyDescent="0.25">
      <c r="A212">
        <v>581</v>
      </c>
      <c r="B212" t="s">
        <v>2257</v>
      </c>
      <c r="C212" t="s">
        <v>1428</v>
      </c>
      <c r="D212" t="s">
        <v>1436</v>
      </c>
      <c r="E212" t="s">
        <v>1471</v>
      </c>
      <c r="F212">
        <v>26</v>
      </c>
      <c r="G212" t="s">
        <v>3074</v>
      </c>
      <c r="H212" t="s">
        <v>3075</v>
      </c>
    </row>
    <row r="213" spans="1:8" x14ac:dyDescent="0.25">
      <c r="A213">
        <v>625</v>
      </c>
      <c r="B213" t="s">
        <v>2230</v>
      </c>
      <c r="C213" t="s">
        <v>1466</v>
      </c>
      <c r="D213" t="s">
        <v>1433</v>
      </c>
      <c r="E213" t="s">
        <v>1471</v>
      </c>
      <c r="F213">
        <v>24</v>
      </c>
      <c r="G213" t="s">
        <v>2894</v>
      </c>
      <c r="H213" t="s">
        <v>2895</v>
      </c>
    </row>
    <row r="214" spans="1:8" x14ac:dyDescent="0.25">
      <c r="A214">
        <v>729</v>
      </c>
      <c r="B214" t="s">
        <v>1861</v>
      </c>
      <c r="C214" t="s">
        <v>1428</v>
      </c>
      <c r="D214" t="s">
        <v>1480</v>
      </c>
      <c r="E214" t="s">
        <v>1471</v>
      </c>
      <c r="F214">
        <v>17</v>
      </c>
      <c r="G214" t="s">
        <v>2882</v>
      </c>
      <c r="H214" t="s">
        <v>2883</v>
      </c>
    </row>
    <row r="215" spans="1:8" x14ac:dyDescent="0.25">
      <c r="A215">
        <v>626</v>
      </c>
      <c r="B215" t="s">
        <v>1918</v>
      </c>
      <c r="C215" t="s">
        <v>1428</v>
      </c>
      <c r="D215" t="s">
        <v>56</v>
      </c>
      <c r="E215" t="s">
        <v>1471</v>
      </c>
      <c r="F215">
        <v>28</v>
      </c>
      <c r="G215" t="s">
        <v>2894</v>
      </c>
      <c r="H215" t="s">
        <v>2895</v>
      </c>
    </row>
    <row r="216" spans="1:8" x14ac:dyDescent="0.25">
      <c r="A216">
        <v>592</v>
      </c>
      <c r="B216" t="s">
        <v>2260</v>
      </c>
      <c r="C216" t="s">
        <v>1448</v>
      </c>
      <c r="D216" t="s">
        <v>1454</v>
      </c>
      <c r="E216" t="s">
        <v>1471</v>
      </c>
      <c r="F216">
        <v>23</v>
      </c>
      <c r="G216" t="s">
        <v>2886</v>
      </c>
      <c r="H216" t="s">
        <v>2887</v>
      </c>
    </row>
    <row r="217" spans="1:8" x14ac:dyDescent="0.25">
      <c r="A217">
        <v>248</v>
      </c>
      <c r="B217" t="s">
        <v>2199</v>
      </c>
      <c r="C217" t="s">
        <v>1817</v>
      </c>
      <c r="D217" t="s">
        <v>1429</v>
      </c>
      <c r="E217" t="s">
        <v>1471</v>
      </c>
      <c r="F217">
        <v>27</v>
      </c>
      <c r="G217" t="s">
        <v>3082</v>
      </c>
      <c r="H217" t="s">
        <v>3083</v>
      </c>
    </row>
    <row r="218" spans="1:8" x14ac:dyDescent="0.25">
      <c r="A218">
        <v>731</v>
      </c>
      <c r="B218" t="s">
        <v>1470</v>
      </c>
      <c r="C218" t="s">
        <v>1428</v>
      </c>
      <c r="D218" t="s">
        <v>1433</v>
      </c>
      <c r="E218" t="s">
        <v>1471</v>
      </c>
      <c r="F218">
        <v>15</v>
      </c>
      <c r="G218" t="s">
        <v>2882</v>
      </c>
      <c r="H218" t="s">
        <v>2883</v>
      </c>
    </row>
    <row r="219" spans="1:8" x14ac:dyDescent="0.25">
      <c r="A219">
        <v>202</v>
      </c>
      <c r="B219" t="s">
        <v>2191</v>
      </c>
      <c r="C219" t="s">
        <v>1697</v>
      </c>
      <c r="D219" t="s">
        <v>1429</v>
      </c>
      <c r="E219" t="s">
        <v>1471</v>
      </c>
      <c r="F219">
        <v>23</v>
      </c>
      <c r="G219" t="s">
        <v>2910</v>
      </c>
      <c r="H219" t="s">
        <v>2911</v>
      </c>
    </row>
    <row r="220" spans="1:8" x14ac:dyDescent="0.25">
      <c r="A220">
        <v>47</v>
      </c>
      <c r="B220" t="s">
        <v>1909</v>
      </c>
      <c r="C220" t="s">
        <v>1775</v>
      </c>
      <c r="D220" t="s">
        <v>1429</v>
      </c>
      <c r="E220" t="s">
        <v>1471</v>
      </c>
      <c r="F220">
        <v>32</v>
      </c>
      <c r="G220" t="s">
        <v>2926</v>
      </c>
      <c r="H220" t="s">
        <v>2927</v>
      </c>
    </row>
    <row r="221" spans="1:8" x14ac:dyDescent="0.25">
      <c r="A221">
        <v>391</v>
      </c>
      <c r="B221" t="s">
        <v>2207</v>
      </c>
      <c r="C221" t="s">
        <v>1499</v>
      </c>
      <c r="D221" t="s">
        <v>56</v>
      </c>
      <c r="E221" t="s">
        <v>1471</v>
      </c>
      <c r="F221">
        <v>31</v>
      </c>
      <c r="G221" t="s">
        <v>2980</v>
      </c>
      <c r="H221" t="s">
        <v>2981</v>
      </c>
    </row>
    <row r="222" spans="1:8" x14ac:dyDescent="0.25">
      <c r="A222">
        <v>103</v>
      </c>
      <c r="B222" t="s">
        <v>2065</v>
      </c>
      <c r="C222" t="s">
        <v>1570</v>
      </c>
      <c r="D222" t="s">
        <v>1480</v>
      </c>
      <c r="E222" t="s">
        <v>1471</v>
      </c>
      <c r="F222">
        <v>28</v>
      </c>
      <c r="G222" t="s">
        <v>3020</v>
      </c>
      <c r="H222" t="s">
        <v>3084</v>
      </c>
    </row>
    <row r="223" spans="1:8" x14ac:dyDescent="0.25">
      <c r="A223">
        <v>223</v>
      </c>
      <c r="B223" t="s">
        <v>1625</v>
      </c>
      <c r="C223" t="s">
        <v>1428</v>
      </c>
      <c r="D223" t="s">
        <v>1441</v>
      </c>
      <c r="E223" t="s">
        <v>1471</v>
      </c>
      <c r="F223">
        <v>26</v>
      </c>
      <c r="G223" t="s">
        <v>3085</v>
      </c>
      <c r="H223" t="s">
        <v>3086</v>
      </c>
    </row>
    <row r="224" spans="1:8" x14ac:dyDescent="0.25">
      <c r="A224">
        <v>627</v>
      </c>
      <c r="B224" t="s">
        <v>1814</v>
      </c>
      <c r="C224" t="s">
        <v>1428</v>
      </c>
      <c r="D224" t="s">
        <v>1433</v>
      </c>
      <c r="E224" t="s">
        <v>1471</v>
      </c>
      <c r="F224">
        <v>24</v>
      </c>
      <c r="G224" t="s">
        <v>2894</v>
      </c>
      <c r="H224" t="s">
        <v>2895</v>
      </c>
    </row>
    <row r="225" spans="1:8" x14ac:dyDescent="0.25">
      <c r="A225">
        <v>732</v>
      </c>
      <c r="B225" t="s">
        <v>1704</v>
      </c>
      <c r="C225" t="s">
        <v>1611</v>
      </c>
      <c r="D225" t="s">
        <v>1441</v>
      </c>
      <c r="E225" t="s">
        <v>1471</v>
      </c>
      <c r="F225">
        <v>22</v>
      </c>
      <c r="G225" t="s">
        <v>2882</v>
      </c>
      <c r="H225" t="s">
        <v>2883</v>
      </c>
    </row>
    <row r="226" spans="1:8" x14ac:dyDescent="0.25">
      <c r="A226">
        <v>123</v>
      </c>
      <c r="B226" t="s">
        <v>1566</v>
      </c>
      <c r="C226" t="s">
        <v>1428</v>
      </c>
      <c r="D226" t="s">
        <v>1433</v>
      </c>
      <c r="E226" t="s">
        <v>1471</v>
      </c>
      <c r="F226">
        <v>31</v>
      </c>
      <c r="G226" t="s">
        <v>3080</v>
      </c>
      <c r="H226" t="s">
        <v>3081</v>
      </c>
    </row>
    <row r="227" spans="1:8" x14ac:dyDescent="0.25">
      <c r="A227">
        <v>42</v>
      </c>
      <c r="B227" t="s">
        <v>1761</v>
      </c>
      <c r="C227" t="s">
        <v>1762</v>
      </c>
      <c r="D227" t="s">
        <v>1480</v>
      </c>
      <c r="E227" t="s">
        <v>1471</v>
      </c>
      <c r="F227">
        <v>26</v>
      </c>
      <c r="G227" t="s">
        <v>3087</v>
      </c>
      <c r="H227" t="s">
        <v>3088</v>
      </c>
    </row>
    <row r="228" spans="1:8" x14ac:dyDescent="0.25">
      <c r="A228">
        <v>733</v>
      </c>
      <c r="B228" t="s">
        <v>1931</v>
      </c>
      <c r="C228" t="s">
        <v>1428</v>
      </c>
      <c r="D228" t="s">
        <v>1429</v>
      </c>
      <c r="E228" t="s">
        <v>1471</v>
      </c>
      <c r="F228">
        <v>20</v>
      </c>
      <c r="G228" t="s">
        <v>2882</v>
      </c>
      <c r="H228" t="s">
        <v>2883</v>
      </c>
    </row>
    <row r="229" spans="1:8" x14ac:dyDescent="0.25">
      <c r="A229">
        <v>582</v>
      </c>
      <c r="B229" t="s">
        <v>1477</v>
      </c>
      <c r="C229" t="s">
        <v>1428</v>
      </c>
      <c r="D229" t="s">
        <v>1433</v>
      </c>
      <c r="E229" t="s">
        <v>1471</v>
      </c>
      <c r="F229">
        <v>28</v>
      </c>
      <c r="G229" t="s">
        <v>3074</v>
      </c>
      <c r="H229" t="s">
        <v>3075</v>
      </c>
    </row>
    <row r="230" spans="1:8" x14ac:dyDescent="0.25">
      <c r="A230">
        <v>104</v>
      </c>
      <c r="B230" t="s">
        <v>2122</v>
      </c>
      <c r="C230" t="s">
        <v>1872</v>
      </c>
      <c r="D230" t="s">
        <v>1436</v>
      </c>
      <c r="E230" t="s">
        <v>1471</v>
      </c>
      <c r="F230">
        <v>30</v>
      </c>
      <c r="G230" t="s">
        <v>3020</v>
      </c>
      <c r="H230" t="s">
        <v>3084</v>
      </c>
    </row>
    <row r="231" spans="1:8" x14ac:dyDescent="0.25">
      <c r="A231">
        <v>274</v>
      </c>
      <c r="B231" t="s">
        <v>1631</v>
      </c>
      <c r="C231" t="s">
        <v>1632</v>
      </c>
      <c r="D231" t="s">
        <v>1441</v>
      </c>
      <c r="E231" t="s">
        <v>1520</v>
      </c>
      <c r="F231">
        <v>23</v>
      </c>
      <c r="G231" t="s">
        <v>3089</v>
      </c>
      <c r="H231" t="s">
        <v>3090</v>
      </c>
    </row>
    <row r="232" spans="1:8" x14ac:dyDescent="0.25">
      <c r="A232">
        <v>89</v>
      </c>
      <c r="B232" t="s">
        <v>1811</v>
      </c>
      <c r="C232" t="s">
        <v>1428</v>
      </c>
      <c r="D232" t="s">
        <v>1436</v>
      </c>
      <c r="E232" t="s">
        <v>1464</v>
      </c>
      <c r="F232">
        <v>28</v>
      </c>
      <c r="G232" t="s">
        <v>3091</v>
      </c>
      <c r="H232" t="s">
        <v>3092</v>
      </c>
    </row>
    <row r="233" spans="1:8" x14ac:dyDescent="0.25">
      <c r="A233">
        <v>325</v>
      </c>
      <c r="B233" t="s">
        <v>1968</v>
      </c>
      <c r="C233" t="s">
        <v>1459</v>
      </c>
      <c r="D233" t="s">
        <v>1433</v>
      </c>
      <c r="E233" t="s">
        <v>1520</v>
      </c>
      <c r="F233">
        <v>27</v>
      </c>
      <c r="G233" t="s">
        <v>2984</v>
      </c>
      <c r="H233" t="s">
        <v>2985</v>
      </c>
    </row>
    <row r="234" spans="1:8" x14ac:dyDescent="0.25">
      <c r="A234">
        <v>701</v>
      </c>
      <c r="B234" t="s">
        <v>2168</v>
      </c>
      <c r="C234" t="s">
        <v>1428</v>
      </c>
      <c r="D234" t="s">
        <v>1441</v>
      </c>
      <c r="E234" t="s">
        <v>1520</v>
      </c>
      <c r="F234">
        <v>16</v>
      </c>
      <c r="G234" t="s">
        <v>2882</v>
      </c>
      <c r="H234" t="s">
        <v>2883</v>
      </c>
    </row>
    <row r="235" spans="1:8" x14ac:dyDescent="0.25">
      <c r="A235">
        <v>262</v>
      </c>
      <c r="B235" t="s">
        <v>1527</v>
      </c>
      <c r="C235" t="s">
        <v>1428</v>
      </c>
      <c r="D235" t="s">
        <v>1450</v>
      </c>
      <c r="E235" t="s">
        <v>1520</v>
      </c>
      <c r="F235">
        <v>26</v>
      </c>
      <c r="G235" t="s">
        <v>2936</v>
      </c>
      <c r="H235" t="s">
        <v>2937</v>
      </c>
    </row>
    <row r="236" spans="1:8" x14ac:dyDescent="0.25">
      <c r="A236">
        <v>250</v>
      </c>
      <c r="B236" t="s">
        <v>2269</v>
      </c>
      <c r="C236" t="s">
        <v>1428</v>
      </c>
      <c r="D236" t="s">
        <v>1433</v>
      </c>
      <c r="E236" t="s">
        <v>1520</v>
      </c>
      <c r="F236">
        <v>31</v>
      </c>
      <c r="G236" t="s">
        <v>2898</v>
      </c>
      <c r="H236" t="s">
        <v>2899</v>
      </c>
    </row>
    <row r="237" spans="1:8" x14ac:dyDescent="0.25">
      <c r="A237">
        <v>452</v>
      </c>
      <c r="B237" t="s">
        <v>1645</v>
      </c>
      <c r="C237" t="s">
        <v>1646</v>
      </c>
      <c r="D237" t="s">
        <v>1441</v>
      </c>
      <c r="E237" t="s">
        <v>1520</v>
      </c>
      <c r="F237">
        <v>32</v>
      </c>
      <c r="G237" t="s">
        <v>3093</v>
      </c>
      <c r="H237" t="s">
        <v>3094</v>
      </c>
    </row>
    <row r="238" spans="1:8" x14ac:dyDescent="0.25">
      <c r="A238">
        <v>174</v>
      </c>
      <c r="B238" t="s">
        <v>2162</v>
      </c>
      <c r="C238" t="s">
        <v>1501</v>
      </c>
      <c r="D238" t="s">
        <v>1480</v>
      </c>
      <c r="E238" t="s">
        <v>1520</v>
      </c>
      <c r="F238">
        <v>34</v>
      </c>
      <c r="G238" t="s">
        <v>2990</v>
      </c>
      <c r="H238" t="s">
        <v>2991</v>
      </c>
    </row>
    <row r="239" spans="1:8" x14ac:dyDescent="0.25">
      <c r="A239">
        <v>607</v>
      </c>
      <c r="B239" t="s">
        <v>1538</v>
      </c>
      <c r="C239" t="s">
        <v>1428</v>
      </c>
      <c r="D239" t="s">
        <v>1454</v>
      </c>
      <c r="E239" t="s">
        <v>1520</v>
      </c>
      <c r="F239">
        <v>21</v>
      </c>
      <c r="G239" t="s">
        <v>2894</v>
      </c>
      <c r="H239" t="s">
        <v>2895</v>
      </c>
    </row>
    <row r="240" spans="1:8" x14ac:dyDescent="0.25">
      <c r="A240">
        <v>175</v>
      </c>
      <c r="B240" t="s">
        <v>2145</v>
      </c>
      <c r="C240" t="s">
        <v>1738</v>
      </c>
      <c r="D240" t="s">
        <v>1450</v>
      </c>
      <c r="E240" t="s">
        <v>1520</v>
      </c>
      <c r="F240">
        <v>30</v>
      </c>
      <c r="G240" t="s">
        <v>2990</v>
      </c>
      <c r="H240" t="s">
        <v>2991</v>
      </c>
    </row>
    <row r="241" spans="1:8" x14ac:dyDescent="0.25">
      <c r="A241">
        <v>510</v>
      </c>
      <c r="B241" t="s">
        <v>1709</v>
      </c>
      <c r="C241" t="s">
        <v>1428</v>
      </c>
      <c r="D241" t="s">
        <v>1433</v>
      </c>
      <c r="E241" t="s">
        <v>1520</v>
      </c>
      <c r="F241">
        <v>22</v>
      </c>
      <c r="G241" t="s">
        <v>2962</v>
      </c>
      <c r="H241" t="s">
        <v>2963</v>
      </c>
    </row>
    <row r="242" spans="1:8" x14ac:dyDescent="0.25">
      <c r="A242">
        <v>5</v>
      </c>
      <c r="B242" t="s">
        <v>1851</v>
      </c>
      <c r="C242" t="s">
        <v>1487</v>
      </c>
      <c r="D242" t="s">
        <v>1441</v>
      </c>
      <c r="E242" t="s">
        <v>1520</v>
      </c>
      <c r="F242">
        <v>31</v>
      </c>
      <c r="G242" t="s">
        <v>3095</v>
      </c>
      <c r="H242" t="s">
        <v>3096</v>
      </c>
    </row>
    <row r="243" spans="1:8" x14ac:dyDescent="0.25">
      <c r="A243">
        <v>584</v>
      </c>
      <c r="B243" t="s">
        <v>1857</v>
      </c>
      <c r="C243" t="s">
        <v>1682</v>
      </c>
      <c r="D243" t="s">
        <v>2618</v>
      </c>
      <c r="E243" t="s">
        <v>1520</v>
      </c>
      <c r="F243">
        <v>20</v>
      </c>
      <c r="G243" t="s">
        <v>2886</v>
      </c>
      <c r="H243" t="s">
        <v>2887</v>
      </c>
    </row>
    <row r="244" spans="1:8" x14ac:dyDescent="0.25">
      <c r="A244">
        <v>608</v>
      </c>
      <c r="B244" t="s">
        <v>2121</v>
      </c>
      <c r="C244" t="s">
        <v>1428</v>
      </c>
      <c r="D244" t="s">
        <v>2849</v>
      </c>
      <c r="E244" t="s">
        <v>1520</v>
      </c>
      <c r="F244">
        <v>20</v>
      </c>
      <c r="G244" t="s">
        <v>2894</v>
      </c>
      <c r="H244" t="s">
        <v>2895</v>
      </c>
    </row>
    <row r="245" spans="1:8" x14ac:dyDescent="0.25">
      <c r="A245">
        <v>197</v>
      </c>
      <c r="B245" t="s">
        <v>2331</v>
      </c>
      <c r="C245" t="s">
        <v>1446</v>
      </c>
      <c r="D245" t="s">
        <v>1441</v>
      </c>
      <c r="E245" t="s">
        <v>1520</v>
      </c>
      <c r="F245">
        <v>26</v>
      </c>
      <c r="G245" t="s">
        <v>2910</v>
      </c>
      <c r="H245" t="s">
        <v>2911</v>
      </c>
    </row>
    <row r="246" spans="1:8" x14ac:dyDescent="0.25">
      <c r="A246">
        <v>369</v>
      </c>
      <c r="B246" t="s">
        <v>2200</v>
      </c>
      <c r="C246" t="s">
        <v>1428</v>
      </c>
      <c r="D246" t="s">
        <v>1480</v>
      </c>
      <c r="E246" t="s">
        <v>1520</v>
      </c>
      <c r="F246">
        <v>26</v>
      </c>
      <c r="G246" t="s">
        <v>3097</v>
      </c>
      <c r="H246" t="s">
        <v>3098</v>
      </c>
    </row>
    <row r="247" spans="1:8" x14ac:dyDescent="0.25">
      <c r="A247">
        <v>511</v>
      </c>
      <c r="B247" t="s">
        <v>2088</v>
      </c>
      <c r="C247" t="s">
        <v>1428</v>
      </c>
      <c r="D247" t="s">
        <v>56</v>
      </c>
      <c r="E247" t="s">
        <v>1520</v>
      </c>
      <c r="F247">
        <v>26</v>
      </c>
      <c r="G247" t="s">
        <v>2962</v>
      </c>
      <c r="H247" t="s">
        <v>2963</v>
      </c>
    </row>
    <row r="248" spans="1:8" x14ac:dyDescent="0.25">
      <c r="A248">
        <v>476</v>
      </c>
      <c r="B248" t="s">
        <v>2160</v>
      </c>
      <c r="C248" t="s">
        <v>1501</v>
      </c>
      <c r="D248" t="s">
        <v>1450</v>
      </c>
      <c r="E248" t="s">
        <v>1520</v>
      </c>
      <c r="F248">
        <v>19</v>
      </c>
      <c r="G248" t="s">
        <v>3099</v>
      </c>
      <c r="H248" t="s">
        <v>3100</v>
      </c>
    </row>
    <row r="249" spans="1:8" x14ac:dyDescent="0.25">
      <c r="A249">
        <v>579</v>
      </c>
      <c r="B249" t="s">
        <v>1902</v>
      </c>
      <c r="C249" t="s">
        <v>1428</v>
      </c>
      <c r="D249" t="s">
        <v>1433</v>
      </c>
      <c r="E249" t="s">
        <v>1520</v>
      </c>
      <c r="F249">
        <v>25</v>
      </c>
      <c r="G249" t="s">
        <v>3074</v>
      </c>
      <c r="H249" t="s">
        <v>3075</v>
      </c>
    </row>
    <row r="250" spans="1:8" x14ac:dyDescent="0.25">
      <c r="A250">
        <v>41</v>
      </c>
      <c r="B250" t="s">
        <v>1747</v>
      </c>
      <c r="C250" t="s">
        <v>1489</v>
      </c>
      <c r="D250" t="s">
        <v>1450</v>
      </c>
      <c r="E250" t="s">
        <v>1520</v>
      </c>
      <c r="F250">
        <v>23</v>
      </c>
      <c r="G250" t="s">
        <v>3087</v>
      </c>
      <c r="H250" t="s">
        <v>3088</v>
      </c>
    </row>
    <row r="251" spans="1:8" x14ac:dyDescent="0.25">
      <c r="A251">
        <v>191</v>
      </c>
      <c r="B251" t="s">
        <v>1662</v>
      </c>
      <c r="C251" t="s">
        <v>1428</v>
      </c>
      <c r="D251" t="s">
        <v>56</v>
      </c>
      <c r="E251" t="s">
        <v>1520</v>
      </c>
      <c r="F251">
        <v>35</v>
      </c>
      <c r="G251" t="s">
        <v>2998</v>
      </c>
      <c r="H251" t="s">
        <v>2999</v>
      </c>
    </row>
    <row r="252" spans="1:8" x14ac:dyDescent="0.25">
      <c r="A252">
        <v>78</v>
      </c>
      <c r="B252" t="s">
        <v>1825</v>
      </c>
      <c r="C252" t="s">
        <v>1826</v>
      </c>
      <c r="D252" t="s">
        <v>1433</v>
      </c>
      <c r="E252" t="s">
        <v>1520</v>
      </c>
      <c r="F252">
        <v>26</v>
      </c>
      <c r="G252" t="s">
        <v>3101</v>
      </c>
      <c r="H252" t="s">
        <v>3102</v>
      </c>
    </row>
    <row r="253" spans="1:8" x14ac:dyDescent="0.25">
      <c r="A253">
        <v>340</v>
      </c>
      <c r="B253" t="s">
        <v>2285</v>
      </c>
      <c r="C253" t="s">
        <v>1476</v>
      </c>
      <c r="D253" t="s">
        <v>1429</v>
      </c>
      <c r="E253" t="s">
        <v>1520</v>
      </c>
      <c r="F253">
        <v>20</v>
      </c>
      <c r="G253" t="s">
        <v>3103</v>
      </c>
      <c r="H253" t="s">
        <v>3104</v>
      </c>
    </row>
    <row r="254" spans="1:8" x14ac:dyDescent="0.25">
      <c r="A254">
        <v>703</v>
      </c>
      <c r="B254" t="s">
        <v>2313</v>
      </c>
      <c r="C254" t="s">
        <v>1872</v>
      </c>
      <c r="D254" t="s">
        <v>1450</v>
      </c>
      <c r="E254" t="s">
        <v>1520</v>
      </c>
      <c r="F254">
        <v>21</v>
      </c>
      <c r="G254" t="s">
        <v>2882</v>
      </c>
      <c r="H254" t="s">
        <v>2883</v>
      </c>
    </row>
    <row r="255" spans="1:8" x14ac:dyDescent="0.25">
      <c r="A255">
        <v>79</v>
      </c>
      <c r="B255" t="s">
        <v>2128</v>
      </c>
      <c r="C255" t="s">
        <v>1428</v>
      </c>
      <c r="D255" t="s">
        <v>1433</v>
      </c>
      <c r="E255" t="s">
        <v>1520</v>
      </c>
      <c r="F255">
        <v>28</v>
      </c>
      <c r="G255" t="s">
        <v>3066</v>
      </c>
      <c r="H255" t="s">
        <v>3067</v>
      </c>
    </row>
    <row r="256" spans="1:8" x14ac:dyDescent="0.25">
      <c r="A256">
        <v>704</v>
      </c>
      <c r="B256" t="s">
        <v>2317</v>
      </c>
      <c r="D256" t="s">
        <v>56</v>
      </c>
      <c r="E256" t="s">
        <v>1520</v>
      </c>
      <c r="F256">
        <v>18</v>
      </c>
      <c r="G256" t="s">
        <v>2882</v>
      </c>
      <c r="H256" t="s">
        <v>2883</v>
      </c>
    </row>
    <row r="257" spans="1:8" x14ac:dyDescent="0.25">
      <c r="A257">
        <v>384</v>
      </c>
      <c r="B257" t="s">
        <v>2319</v>
      </c>
      <c r="C257" t="s">
        <v>2320</v>
      </c>
      <c r="D257" t="s">
        <v>1433</v>
      </c>
      <c r="E257" t="s">
        <v>1520</v>
      </c>
      <c r="F257">
        <v>30</v>
      </c>
      <c r="G257" t="s">
        <v>3013</v>
      </c>
      <c r="H257" t="s">
        <v>3014</v>
      </c>
    </row>
    <row r="258" spans="1:8" x14ac:dyDescent="0.25">
      <c r="A258">
        <v>422</v>
      </c>
      <c r="B258" t="s">
        <v>1116</v>
      </c>
      <c r="C258" t="s">
        <v>1476</v>
      </c>
      <c r="D258" t="s">
        <v>1433</v>
      </c>
      <c r="E258" t="s">
        <v>1520</v>
      </c>
      <c r="F258">
        <v>27</v>
      </c>
      <c r="G258" t="s">
        <v>3105</v>
      </c>
      <c r="H258" t="s">
        <v>3106</v>
      </c>
    </row>
    <row r="259" spans="1:8" x14ac:dyDescent="0.25">
      <c r="A259">
        <v>442</v>
      </c>
      <c r="B259" t="s">
        <v>1912</v>
      </c>
      <c r="C259" t="s">
        <v>1428</v>
      </c>
      <c r="D259" t="s">
        <v>56</v>
      </c>
      <c r="E259" t="s">
        <v>145</v>
      </c>
      <c r="F259">
        <v>31</v>
      </c>
      <c r="G259" t="s">
        <v>2914</v>
      </c>
      <c r="H259" t="s">
        <v>2915</v>
      </c>
    </row>
    <row r="260" spans="1:8" x14ac:dyDescent="0.25">
      <c r="A260">
        <v>68</v>
      </c>
      <c r="B260" t="s">
        <v>1679</v>
      </c>
      <c r="C260" t="s">
        <v>1619</v>
      </c>
      <c r="D260" t="s">
        <v>1441</v>
      </c>
      <c r="E260" t="s">
        <v>145</v>
      </c>
      <c r="F260">
        <v>25</v>
      </c>
      <c r="G260" t="s">
        <v>3107</v>
      </c>
      <c r="H260" t="s">
        <v>3108</v>
      </c>
    </row>
    <row r="261" spans="1:8" x14ac:dyDescent="0.25">
      <c r="A261">
        <v>320</v>
      </c>
      <c r="B261" t="s">
        <v>1535</v>
      </c>
      <c r="C261" t="s">
        <v>1446</v>
      </c>
      <c r="D261" t="s">
        <v>1454</v>
      </c>
      <c r="E261" t="s">
        <v>145</v>
      </c>
      <c r="F261">
        <v>21</v>
      </c>
      <c r="G261" t="s">
        <v>2934</v>
      </c>
      <c r="H261" t="s">
        <v>2935</v>
      </c>
    </row>
    <row r="262" spans="1:8" x14ac:dyDescent="0.25">
      <c r="A262">
        <v>487</v>
      </c>
      <c r="B262" t="s">
        <v>2152</v>
      </c>
      <c r="C262" t="s">
        <v>1570</v>
      </c>
      <c r="D262" t="s">
        <v>1433</v>
      </c>
      <c r="E262" t="s">
        <v>145</v>
      </c>
      <c r="F262">
        <v>27</v>
      </c>
      <c r="G262" t="s">
        <v>2972</v>
      </c>
      <c r="H262" t="s">
        <v>2973</v>
      </c>
    </row>
    <row r="263" spans="1:8" x14ac:dyDescent="0.25">
      <c r="A263">
        <v>775</v>
      </c>
      <c r="B263" t="s">
        <v>2111</v>
      </c>
      <c r="C263" t="s">
        <v>1850</v>
      </c>
      <c r="D263" t="s">
        <v>1429</v>
      </c>
      <c r="E263" t="s">
        <v>145</v>
      </c>
      <c r="F263">
        <v>18</v>
      </c>
      <c r="G263" t="s">
        <v>2882</v>
      </c>
      <c r="H263" t="s">
        <v>2883</v>
      </c>
    </row>
    <row r="264" spans="1:8" x14ac:dyDescent="0.25">
      <c r="A264">
        <v>377</v>
      </c>
      <c r="B264" t="s">
        <v>2326</v>
      </c>
      <c r="C264" t="s">
        <v>1428</v>
      </c>
      <c r="D264" t="s">
        <v>1450</v>
      </c>
      <c r="E264" t="s">
        <v>145</v>
      </c>
      <c r="F264">
        <v>23</v>
      </c>
      <c r="G264" t="s">
        <v>2978</v>
      </c>
      <c r="H264" t="s">
        <v>2979</v>
      </c>
    </row>
    <row r="265" spans="1:8" x14ac:dyDescent="0.25">
      <c r="A265">
        <v>36</v>
      </c>
      <c r="B265" t="s">
        <v>1091</v>
      </c>
      <c r="C265" t="s">
        <v>1476</v>
      </c>
      <c r="D265" t="s">
        <v>1450</v>
      </c>
      <c r="E265" t="s">
        <v>145</v>
      </c>
      <c r="F265">
        <v>22</v>
      </c>
      <c r="G265" t="s">
        <v>3109</v>
      </c>
      <c r="H265" t="s">
        <v>3110</v>
      </c>
    </row>
    <row r="266" spans="1:8" x14ac:dyDescent="0.25">
      <c r="A266">
        <v>604</v>
      </c>
      <c r="B266" t="s">
        <v>1837</v>
      </c>
      <c r="C266" t="s">
        <v>1448</v>
      </c>
      <c r="D266" t="s">
        <v>1732</v>
      </c>
      <c r="E266" t="s">
        <v>145</v>
      </c>
      <c r="F266">
        <v>21</v>
      </c>
      <c r="G266" t="s">
        <v>2886</v>
      </c>
      <c r="H266" t="s">
        <v>2887</v>
      </c>
    </row>
    <row r="267" spans="1:8" x14ac:dyDescent="0.25">
      <c r="A267">
        <v>233</v>
      </c>
      <c r="B267" t="s">
        <v>1524</v>
      </c>
      <c r="C267" t="s">
        <v>1525</v>
      </c>
      <c r="D267" t="s">
        <v>1450</v>
      </c>
      <c r="E267" t="s">
        <v>145</v>
      </c>
      <c r="F267">
        <v>29</v>
      </c>
      <c r="G267" t="s">
        <v>2892</v>
      </c>
      <c r="H267" t="s">
        <v>2893</v>
      </c>
    </row>
    <row r="268" spans="1:8" x14ac:dyDescent="0.25">
      <c r="A268">
        <v>294</v>
      </c>
      <c r="B268" t="s">
        <v>1621</v>
      </c>
      <c r="C268" t="s">
        <v>1428</v>
      </c>
      <c r="D268" t="s">
        <v>1433</v>
      </c>
      <c r="E268" t="s">
        <v>145</v>
      </c>
      <c r="F268">
        <v>36</v>
      </c>
      <c r="G268" t="s">
        <v>3111</v>
      </c>
      <c r="H268" t="s">
        <v>3112</v>
      </c>
    </row>
    <row r="269" spans="1:8" x14ac:dyDescent="0.25">
      <c r="A269">
        <v>776</v>
      </c>
      <c r="B269" t="s">
        <v>2195</v>
      </c>
      <c r="C269" t="s">
        <v>1428</v>
      </c>
      <c r="D269" t="s">
        <v>1436</v>
      </c>
      <c r="E269" t="s">
        <v>145</v>
      </c>
      <c r="F269">
        <v>19</v>
      </c>
      <c r="G269" t="s">
        <v>2882</v>
      </c>
      <c r="H269" t="s">
        <v>2883</v>
      </c>
    </row>
    <row r="270" spans="1:8" x14ac:dyDescent="0.25">
      <c r="A270">
        <v>777</v>
      </c>
      <c r="B270" t="s">
        <v>2074</v>
      </c>
      <c r="C270" t="s">
        <v>1428</v>
      </c>
      <c r="D270" t="s">
        <v>1433</v>
      </c>
      <c r="E270" t="s">
        <v>145</v>
      </c>
      <c r="F270">
        <v>22</v>
      </c>
      <c r="G270" t="s">
        <v>2882</v>
      </c>
      <c r="H270" t="s">
        <v>2883</v>
      </c>
    </row>
    <row r="271" spans="1:8" x14ac:dyDescent="0.25">
      <c r="A271">
        <v>321</v>
      </c>
      <c r="B271" t="s">
        <v>1517</v>
      </c>
      <c r="C271" t="s">
        <v>1432</v>
      </c>
      <c r="D271" t="s">
        <v>1433</v>
      </c>
      <c r="E271" t="s">
        <v>145</v>
      </c>
      <c r="F271">
        <v>21</v>
      </c>
      <c r="G271" t="s">
        <v>2934</v>
      </c>
      <c r="H271" t="s">
        <v>2935</v>
      </c>
    </row>
    <row r="272" spans="1:8" x14ac:dyDescent="0.25">
      <c r="A272">
        <v>778</v>
      </c>
      <c r="B272" t="s">
        <v>2087</v>
      </c>
      <c r="C272" t="s">
        <v>1428</v>
      </c>
      <c r="D272" t="s">
        <v>1433</v>
      </c>
      <c r="E272" t="s">
        <v>145</v>
      </c>
      <c r="F272">
        <v>23</v>
      </c>
      <c r="G272" t="s">
        <v>2882</v>
      </c>
      <c r="H272" t="s">
        <v>2883</v>
      </c>
    </row>
    <row r="273" spans="1:8" x14ac:dyDescent="0.25">
      <c r="A273">
        <v>332</v>
      </c>
      <c r="B273" t="s">
        <v>2058</v>
      </c>
      <c r="C273" t="s">
        <v>1499</v>
      </c>
      <c r="D273" t="s">
        <v>1441</v>
      </c>
      <c r="E273" t="s">
        <v>145</v>
      </c>
      <c r="F273">
        <v>28</v>
      </c>
      <c r="G273" t="s">
        <v>2984</v>
      </c>
      <c r="H273" t="s">
        <v>2985</v>
      </c>
    </row>
    <row r="274" spans="1:8" x14ac:dyDescent="0.25">
      <c r="A274">
        <v>665</v>
      </c>
      <c r="B274" t="s">
        <v>2332</v>
      </c>
      <c r="C274" t="s">
        <v>1697</v>
      </c>
      <c r="D274" t="s">
        <v>56</v>
      </c>
      <c r="E274" t="s">
        <v>145</v>
      </c>
      <c r="F274">
        <v>36</v>
      </c>
      <c r="G274" t="s">
        <v>2894</v>
      </c>
      <c r="H274" t="s">
        <v>2895</v>
      </c>
    </row>
    <row r="275" spans="1:8" x14ac:dyDescent="0.25">
      <c r="A275">
        <v>30</v>
      </c>
      <c r="B275" t="s">
        <v>1445</v>
      </c>
      <c r="C275" t="s">
        <v>1446</v>
      </c>
      <c r="D275" t="s">
        <v>1441</v>
      </c>
      <c r="E275" t="s">
        <v>145</v>
      </c>
      <c r="F275">
        <v>27</v>
      </c>
      <c r="G275" t="s">
        <v>3113</v>
      </c>
      <c r="H275" t="s">
        <v>3114</v>
      </c>
    </row>
    <row r="276" spans="1:8" x14ac:dyDescent="0.25">
      <c r="A276">
        <v>51</v>
      </c>
      <c r="B276" t="s">
        <v>2032</v>
      </c>
      <c r="C276" t="s">
        <v>1428</v>
      </c>
      <c r="D276" t="s">
        <v>1433</v>
      </c>
      <c r="E276" t="s">
        <v>145</v>
      </c>
      <c r="F276">
        <v>26</v>
      </c>
      <c r="G276" t="s">
        <v>3115</v>
      </c>
      <c r="H276" t="s">
        <v>3116</v>
      </c>
    </row>
    <row r="277" spans="1:8" x14ac:dyDescent="0.25">
      <c r="A277">
        <v>666</v>
      </c>
      <c r="B277" t="s">
        <v>1827</v>
      </c>
      <c r="C277" t="s">
        <v>1428</v>
      </c>
      <c r="D277" t="s">
        <v>1433</v>
      </c>
      <c r="E277" t="s">
        <v>145</v>
      </c>
      <c r="F277">
        <v>29</v>
      </c>
      <c r="G277" t="s">
        <v>2894</v>
      </c>
      <c r="H277" t="s">
        <v>2895</v>
      </c>
    </row>
    <row r="278" spans="1:8" x14ac:dyDescent="0.25">
      <c r="A278">
        <v>779</v>
      </c>
      <c r="B278" t="s">
        <v>1988</v>
      </c>
      <c r="C278" t="s">
        <v>1428</v>
      </c>
      <c r="D278" t="s">
        <v>1429</v>
      </c>
      <c r="E278" t="s">
        <v>145</v>
      </c>
      <c r="F278">
        <v>22</v>
      </c>
      <c r="G278" t="s">
        <v>2882</v>
      </c>
      <c r="H278" t="s">
        <v>2883</v>
      </c>
    </row>
    <row r="279" spans="1:8" x14ac:dyDescent="0.25">
      <c r="A279">
        <v>97</v>
      </c>
      <c r="B279" t="s">
        <v>2095</v>
      </c>
      <c r="C279" t="s">
        <v>1456</v>
      </c>
      <c r="D279" t="s">
        <v>1441</v>
      </c>
      <c r="E279" t="s">
        <v>145</v>
      </c>
      <c r="F279">
        <v>25</v>
      </c>
      <c r="G279" t="s">
        <v>2994</v>
      </c>
      <c r="H279" t="s">
        <v>2995</v>
      </c>
    </row>
    <row r="280" spans="1:8" x14ac:dyDescent="0.25">
      <c r="A280">
        <v>409</v>
      </c>
      <c r="B280" t="s">
        <v>1776</v>
      </c>
      <c r="C280" t="s">
        <v>1428</v>
      </c>
      <c r="D280" t="s">
        <v>1433</v>
      </c>
      <c r="E280" t="s">
        <v>145</v>
      </c>
      <c r="F280">
        <v>32</v>
      </c>
      <c r="G280" t="s">
        <v>2960</v>
      </c>
      <c r="H280" t="s">
        <v>2961</v>
      </c>
    </row>
    <row r="281" spans="1:8" x14ac:dyDescent="0.25">
      <c r="A281">
        <v>667</v>
      </c>
      <c r="B281" t="s">
        <v>1644</v>
      </c>
      <c r="C281" t="s">
        <v>1428</v>
      </c>
      <c r="D281" t="s">
        <v>56</v>
      </c>
      <c r="E281" t="s">
        <v>145</v>
      </c>
      <c r="F281">
        <v>21</v>
      </c>
      <c r="G281" t="s">
        <v>2894</v>
      </c>
      <c r="H281" t="s">
        <v>2895</v>
      </c>
    </row>
    <row r="282" spans="1:8" x14ac:dyDescent="0.25">
      <c r="A282">
        <v>129</v>
      </c>
      <c r="B282" t="s">
        <v>1999</v>
      </c>
      <c r="C282" t="s">
        <v>1619</v>
      </c>
      <c r="D282" t="s">
        <v>1433</v>
      </c>
      <c r="E282" t="s">
        <v>145</v>
      </c>
      <c r="F282">
        <v>27</v>
      </c>
      <c r="G282" t="s">
        <v>3080</v>
      </c>
      <c r="H282" t="s">
        <v>3081</v>
      </c>
    </row>
    <row r="283" spans="1:8" x14ac:dyDescent="0.25">
      <c r="A283">
        <v>106</v>
      </c>
      <c r="B283" t="s">
        <v>2233</v>
      </c>
      <c r="C283" t="s">
        <v>1476</v>
      </c>
      <c r="D283" t="s">
        <v>1450</v>
      </c>
      <c r="E283" t="s">
        <v>145</v>
      </c>
      <c r="F283">
        <v>27</v>
      </c>
      <c r="G283" t="s">
        <v>3020</v>
      </c>
      <c r="H283" t="s">
        <v>3084</v>
      </c>
    </row>
    <row r="284" spans="1:8" x14ac:dyDescent="0.25">
      <c r="A284">
        <v>109</v>
      </c>
      <c r="B284" t="s">
        <v>1567</v>
      </c>
      <c r="C284" t="s">
        <v>1448</v>
      </c>
      <c r="D284" t="s">
        <v>1433</v>
      </c>
      <c r="E284" t="s">
        <v>145</v>
      </c>
      <c r="F284">
        <v>27</v>
      </c>
      <c r="G284" t="s">
        <v>3117</v>
      </c>
      <c r="H284" t="s">
        <v>3118</v>
      </c>
    </row>
    <row r="285" spans="1:8" x14ac:dyDescent="0.25">
      <c r="A285">
        <v>75</v>
      </c>
      <c r="B285" t="s">
        <v>1932</v>
      </c>
      <c r="C285" t="s">
        <v>1933</v>
      </c>
      <c r="D285" t="s">
        <v>1441</v>
      </c>
      <c r="E285" t="s">
        <v>145</v>
      </c>
      <c r="F285">
        <v>28</v>
      </c>
      <c r="G285" t="s">
        <v>3119</v>
      </c>
      <c r="H285" t="s">
        <v>3120</v>
      </c>
    </row>
    <row r="286" spans="1:8" x14ac:dyDescent="0.25">
      <c r="A286">
        <v>668</v>
      </c>
      <c r="B286" t="s">
        <v>1526</v>
      </c>
      <c r="C286" t="s">
        <v>1428</v>
      </c>
      <c r="D286" t="s">
        <v>1454</v>
      </c>
      <c r="E286" t="s">
        <v>145</v>
      </c>
      <c r="F286">
        <v>21</v>
      </c>
      <c r="G286" t="s">
        <v>2894</v>
      </c>
      <c r="H286" t="s">
        <v>2895</v>
      </c>
    </row>
    <row r="287" spans="1:8" x14ac:dyDescent="0.25">
      <c r="A287">
        <v>71</v>
      </c>
      <c r="B287" t="s">
        <v>2330</v>
      </c>
      <c r="C287" t="s">
        <v>1446</v>
      </c>
      <c r="D287" t="s">
        <v>1450</v>
      </c>
      <c r="E287" t="s">
        <v>146</v>
      </c>
      <c r="F287">
        <v>19</v>
      </c>
      <c r="G287" t="s">
        <v>3026</v>
      </c>
      <c r="H287" t="s">
        <v>3121</v>
      </c>
    </row>
    <row r="288" spans="1:8" x14ac:dyDescent="0.25">
      <c r="A288">
        <v>711</v>
      </c>
      <c r="B288" t="s">
        <v>1633</v>
      </c>
      <c r="C288" t="s">
        <v>1428</v>
      </c>
      <c r="D288" t="s">
        <v>56</v>
      </c>
      <c r="E288" t="s">
        <v>146</v>
      </c>
      <c r="F288">
        <v>18</v>
      </c>
      <c r="G288" t="s">
        <v>2882</v>
      </c>
      <c r="H288" t="s">
        <v>2883</v>
      </c>
    </row>
    <row r="289" spans="1:8" x14ac:dyDescent="0.25">
      <c r="A289">
        <v>686</v>
      </c>
      <c r="B289" t="s">
        <v>2175</v>
      </c>
      <c r="C289" t="s">
        <v>1428</v>
      </c>
      <c r="D289" t="s">
        <v>1480</v>
      </c>
      <c r="E289" t="s">
        <v>146</v>
      </c>
      <c r="F289">
        <v>19</v>
      </c>
      <c r="G289" t="s">
        <v>2970</v>
      </c>
      <c r="H289" t="s">
        <v>2971</v>
      </c>
    </row>
    <row r="290" spans="1:8" x14ac:dyDescent="0.25">
      <c r="A290">
        <v>612</v>
      </c>
      <c r="B290" t="s">
        <v>1910</v>
      </c>
      <c r="C290" t="s">
        <v>1911</v>
      </c>
      <c r="D290" t="s">
        <v>1450</v>
      </c>
      <c r="E290" t="s">
        <v>146</v>
      </c>
      <c r="F290">
        <v>20</v>
      </c>
      <c r="G290" t="s">
        <v>2894</v>
      </c>
      <c r="H290" t="s">
        <v>2895</v>
      </c>
    </row>
    <row r="291" spans="1:8" x14ac:dyDescent="0.25">
      <c r="A291">
        <v>278</v>
      </c>
      <c r="B291" t="s">
        <v>2247</v>
      </c>
      <c r="C291" t="s">
        <v>1428</v>
      </c>
      <c r="D291" t="s">
        <v>1441</v>
      </c>
      <c r="E291" t="s">
        <v>146</v>
      </c>
      <c r="F291">
        <v>22</v>
      </c>
      <c r="G291" t="s">
        <v>2954</v>
      </c>
      <c r="H291" t="s">
        <v>2955</v>
      </c>
    </row>
    <row r="292" spans="1:8" x14ac:dyDescent="0.25">
      <c r="A292">
        <v>613</v>
      </c>
      <c r="B292" t="s">
        <v>2073</v>
      </c>
      <c r="C292" t="s">
        <v>1428</v>
      </c>
      <c r="D292" t="s">
        <v>1732</v>
      </c>
      <c r="E292" t="s">
        <v>146</v>
      </c>
      <c r="F292">
        <v>23</v>
      </c>
      <c r="G292" t="s">
        <v>2894</v>
      </c>
      <c r="H292" t="s">
        <v>2895</v>
      </c>
    </row>
    <row r="293" spans="1:8" x14ac:dyDescent="0.25">
      <c r="A293">
        <v>506</v>
      </c>
      <c r="B293" t="s">
        <v>1647</v>
      </c>
      <c r="C293" t="s">
        <v>1428</v>
      </c>
      <c r="D293" t="s">
        <v>1441</v>
      </c>
      <c r="E293" t="s">
        <v>146</v>
      </c>
      <c r="F293">
        <v>21</v>
      </c>
      <c r="G293" t="s">
        <v>3122</v>
      </c>
      <c r="H293" t="s">
        <v>3123</v>
      </c>
    </row>
    <row r="294" spans="1:8" x14ac:dyDescent="0.25">
      <c r="A294">
        <v>368</v>
      </c>
      <c r="B294" t="s">
        <v>2309</v>
      </c>
      <c r="C294" t="s">
        <v>1432</v>
      </c>
      <c r="D294" t="s">
        <v>1433</v>
      </c>
      <c r="E294" t="s">
        <v>146</v>
      </c>
      <c r="F294">
        <v>24</v>
      </c>
      <c r="G294" t="s">
        <v>3124</v>
      </c>
      <c r="H294" t="s">
        <v>3125</v>
      </c>
    </row>
    <row r="295" spans="1:8" x14ac:dyDescent="0.25">
      <c r="A295">
        <v>120</v>
      </c>
      <c r="B295" t="s">
        <v>2159</v>
      </c>
      <c r="C295" t="s">
        <v>1446</v>
      </c>
      <c r="D295" t="s">
        <v>1441</v>
      </c>
      <c r="E295" t="s">
        <v>146</v>
      </c>
      <c r="F295">
        <v>28</v>
      </c>
      <c r="G295" t="s">
        <v>3126</v>
      </c>
      <c r="H295" t="s">
        <v>3127</v>
      </c>
    </row>
    <row r="296" spans="1:8" x14ac:dyDescent="0.25">
      <c r="A296">
        <v>17</v>
      </c>
      <c r="B296" t="s">
        <v>1882</v>
      </c>
      <c r="C296" t="s">
        <v>1446</v>
      </c>
      <c r="D296" t="s">
        <v>1450</v>
      </c>
      <c r="E296" t="s">
        <v>146</v>
      </c>
      <c r="F296">
        <v>33</v>
      </c>
      <c r="G296" t="s">
        <v>3128</v>
      </c>
      <c r="H296" t="s">
        <v>3129</v>
      </c>
    </row>
    <row r="297" spans="1:8" x14ac:dyDescent="0.25">
      <c r="A297">
        <v>712</v>
      </c>
      <c r="B297" t="s">
        <v>2127</v>
      </c>
      <c r="C297" t="s">
        <v>1428</v>
      </c>
      <c r="D297" t="s">
        <v>2618</v>
      </c>
      <c r="E297" t="s">
        <v>146</v>
      </c>
      <c r="F297">
        <v>19</v>
      </c>
      <c r="G297" t="s">
        <v>2882</v>
      </c>
      <c r="H297" t="s">
        <v>2883</v>
      </c>
    </row>
    <row r="298" spans="1:8" x14ac:dyDescent="0.25">
      <c r="A298">
        <v>296</v>
      </c>
      <c r="B298" t="s">
        <v>2099</v>
      </c>
      <c r="C298" t="s">
        <v>1501</v>
      </c>
      <c r="D298" t="s">
        <v>1450</v>
      </c>
      <c r="E298" t="s">
        <v>146</v>
      </c>
      <c r="F298">
        <v>26</v>
      </c>
      <c r="G298" t="s">
        <v>3130</v>
      </c>
      <c r="H298" t="s">
        <v>3131</v>
      </c>
    </row>
    <row r="299" spans="1:8" x14ac:dyDescent="0.25">
      <c r="A299">
        <v>55</v>
      </c>
      <c r="B299" t="s">
        <v>1746</v>
      </c>
      <c r="C299" t="s">
        <v>1428</v>
      </c>
      <c r="D299" t="s">
        <v>1429</v>
      </c>
      <c r="E299" t="s">
        <v>146</v>
      </c>
      <c r="F299">
        <v>21</v>
      </c>
      <c r="G299" t="s">
        <v>3030</v>
      </c>
      <c r="H299" t="s">
        <v>3031</v>
      </c>
    </row>
    <row r="300" spans="1:8" x14ac:dyDescent="0.25">
      <c r="A300">
        <v>373</v>
      </c>
      <c r="B300" t="s">
        <v>2000</v>
      </c>
      <c r="C300" t="s">
        <v>1428</v>
      </c>
      <c r="D300" t="s">
        <v>56</v>
      </c>
      <c r="E300" t="s">
        <v>146</v>
      </c>
      <c r="F300">
        <v>33</v>
      </c>
      <c r="G300" t="s">
        <v>2978</v>
      </c>
      <c r="H300" t="s">
        <v>2979</v>
      </c>
    </row>
    <row r="301" spans="1:8" x14ac:dyDescent="0.25">
      <c r="A301">
        <v>155</v>
      </c>
      <c r="B301" t="s">
        <v>1992</v>
      </c>
      <c r="C301" t="s">
        <v>1558</v>
      </c>
      <c r="D301" t="s">
        <v>1433</v>
      </c>
      <c r="E301" t="s">
        <v>146</v>
      </c>
      <c r="F301">
        <v>28</v>
      </c>
      <c r="G301" t="s">
        <v>2930</v>
      </c>
      <c r="H301" t="s">
        <v>2931</v>
      </c>
    </row>
    <row r="302" spans="1:8" x14ac:dyDescent="0.25">
      <c r="A302">
        <v>457</v>
      </c>
      <c r="B302" t="s">
        <v>2161</v>
      </c>
      <c r="D302" t="s">
        <v>2527</v>
      </c>
      <c r="E302" t="s">
        <v>146</v>
      </c>
      <c r="F302">
        <v>21</v>
      </c>
      <c r="G302" t="s">
        <v>3000</v>
      </c>
      <c r="H302" t="s">
        <v>3001</v>
      </c>
    </row>
    <row r="303" spans="1:8" x14ac:dyDescent="0.25">
      <c r="A303">
        <v>687</v>
      </c>
      <c r="B303" t="s">
        <v>1727</v>
      </c>
      <c r="C303" t="s">
        <v>1428</v>
      </c>
      <c r="D303" t="s">
        <v>1429</v>
      </c>
      <c r="E303" t="s">
        <v>146</v>
      </c>
      <c r="F303">
        <v>22</v>
      </c>
      <c r="G303" t="s">
        <v>2970</v>
      </c>
      <c r="H303" t="s">
        <v>2971</v>
      </c>
    </row>
    <row r="304" spans="1:8" x14ac:dyDescent="0.25">
      <c r="A304">
        <v>614</v>
      </c>
      <c r="B304" t="s">
        <v>1537</v>
      </c>
      <c r="C304" t="s">
        <v>1428</v>
      </c>
      <c r="D304" t="s">
        <v>2527</v>
      </c>
      <c r="E304" t="s">
        <v>146</v>
      </c>
      <c r="F304">
        <v>24</v>
      </c>
      <c r="G304" t="s">
        <v>2894</v>
      </c>
      <c r="H304" t="s">
        <v>2895</v>
      </c>
    </row>
    <row r="305" spans="1:8" x14ac:dyDescent="0.25">
      <c r="A305">
        <v>477</v>
      </c>
      <c r="B305" t="s">
        <v>2119</v>
      </c>
      <c r="C305" t="s">
        <v>1697</v>
      </c>
      <c r="D305" t="s">
        <v>56</v>
      </c>
      <c r="E305" t="s">
        <v>146</v>
      </c>
      <c r="F305">
        <v>23</v>
      </c>
      <c r="G305" t="s">
        <v>2972</v>
      </c>
      <c r="H305" t="s">
        <v>2973</v>
      </c>
    </row>
    <row r="306" spans="1:8" x14ac:dyDescent="0.25">
      <c r="A306">
        <v>413</v>
      </c>
      <c r="B306" t="s">
        <v>1741</v>
      </c>
      <c r="C306" t="s">
        <v>1428</v>
      </c>
      <c r="D306" t="s">
        <v>1433</v>
      </c>
      <c r="E306" t="s">
        <v>146</v>
      </c>
      <c r="F306">
        <v>23</v>
      </c>
      <c r="G306" t="s">
        <v>3028</v>
      </c>
      <c r="H306" t="s">
        <v>3029</v>
      </c>
    </row>
    <row r="307" spans="1:8" x14ac:dyDescent="0.25">
      <c r="A307">
        <v>90</v>
      </c>
      <c r="B307" t="s">
        <v>1842</v>
      </c>
      <c r="C307" t="s">
        <v>1428</v>
      </c>
      <c r="D307" t="s">
        <v>1433</v>
      </c>
      <c r="E307" t="s">
        <v>146</v>
      </c>
      <c r="F307">
        <v>31</v>
      </c>
      <c r="G307" t="s">
        <v>2994</v>
      </c>
      <c r="H307" t="s">
        <v>2995</v>
      </c>
    </row>
    <row r="308" spans="1:8" x14ac:dyDescent="0.25">
      <c r="A308">
        <v>451</v>
      </c>
      <c r="B308" t="s">
        <v>2275</v>
      </c>
      <c r="C308" t="s">
        <v>1428</v>
      </c>
      <c r="D308" t="s">
        <v>1433</v>
      </c>
      <c r="E308" t="s">
        <v>146</v>
      </c>
      <c r="F308">
        <v>24</v>
      </c>
      <c r="G308" t="s">
        <v>3132</v>
      </c>
      <c r="H308" t="s">
        <v>3133</v>
      </c>
    </row>
    <row r="309" spans="1:8" x14ac:dyDescent="0.25">
      <c r="A309">
        <v>72</v>
      </c>
      <c r="B309" t="s">
        <v>1514</v>
      </c>
      <c r="C309" t="s">
        <v>1428</v>
      </c>
      <c r="D309" t="s">
        <v>1450</v>
      </c>
      <c r="E309" t="s">
        <v>146</v>
      </c>
      <c r="F309">
        <v>26</v>
      </c>
      <c r="G309" t="s">
        <v>3026</v>
      </c>
      <c r="H309" t="s">
        <v>3121</v>
      </c>
    </row>
    <row r="310" spans="1:8" x14ac:dyDescent="0.25">
      <c r="A310">
        <v>136</v>
      </c>
      <c r="B310" t="s">
        <v>2151</v>
      </c>
      <c r="C310" t="s">
        <v>1428</v>
      </c>
      <c r="D310" t="s">
        <v>1441</v>
      </c>
      <c r="E310" t="s">
        <v>146</v>
      </c>
      <c r="F310">
        <v>22</v>
      </c>
      <c r="G310" t="s">
        <v>2912</v>
      </c>
      <c r="H310" t="s">
        <v>2913</v>
      </c>
    </row>
    <row r="311" spans="1:8" x14ac:dyDescent="0.25">
      <c r="A311">
        <v>91</v>
      </c>
      <c r="B311" t="s">
        <v>1956</v>
      </c>
      <c r="C311" t="s">
        <v>1428</v>
      </c>
      <c r="D311" t="s">
        <v>1441</v>
      </c>
      <c r="E311" t="s">
        <v>146</v>
      </c>
      <c r="F311">
        <v>29</v>
      </c>
      <c r="G311" t="s">
        <v>2994</v>
      </c>
      <c r="H311" t="s">
        <v>2995</v>
      </c>
    </row>
    <row r="312" spans="1:8" x14ac:dyDescent="0.25">
      <c r="A312">
        <v>469</v>
      </c>
      <c r="B312" t="s">
        <v>2192</v>
      </c>
      <c r="C312" t="s">
        <v>1428</v>
      </c>
      <c r="D312" t="s">
        <v>2638</v>
      </c>
      <c r="E312" t="s">
        <v>146</v>
      </c>
      <c r="F312">
        <v>20</v>
      </c>
      <c r="G312" t="s">
        <v>3011</v>
      </c>
      <c r="H312" t="s">
        <v>3134</v>
      </c>
    </row>
    <row r="313" spans="1:8" x14ac:dyDescent="0.25">
      <c r="A313">
        <v>713</v>
      </c>
      <c r="B313" t="s">
        <v>2094</v>
      </c>
      <c r="C313" t="s">
        <v>1855</v>
      </c>
      <c r="D313" t="s">
        <v>1441</v>
      </c>
      <c r="E313" t="s">
        <v>146</v>
      </c>
      <c r="F313">
        <v>23</v>
      </c>
      <c r="G313" t="s">
        <v>2882</v>
      </c>
      <c r="H313" t="s">
        <v>2883</v>
      </c>
    </row>
    <row r="314" spans="1:8" x14ac:dyDescent="0.25">
      <c r="A314">
        <v>764</v>
      </c>
      <c r="B314" t="s">
        <v>1972</v>
      </c>
      <c r="C314" t="s">
        <v>1973</v>
      </c>
      <c r="D314" t="s">
        <v>1433</v>
      </c>
      <c r="E314" t="s">
        <v>147</v>
      </c>
      <c r="F314">
        <v>23</v>
      </c>
      <c r="G314" t="s">
        <v>2882</v>
      </c>
      <c r="H314" t="s">
        <v>2883</v>
      </c>
    </row>
    <row r="315" spans="1:8" x14ac:dyDescent="0.25">
      <c r="A315">
        <v>7</v>
      </c>
      <c r="B315" t="s">
        <v>2153</v>
      </c>
      <c r="C315" t="s">
        <v>1558</v>
      </c>
      <c r="D315" t="s">
        <v>1480</v>
      </c>
      <c r="E315" t="s">
        <v>147</v>
      </c>
      <c r="F315">
        <v>30</v>
      </c>
      <c r="G315" t="s">
        <v>3135</v>
      </c>
      <c r="H315" t="s">
        <v>3136</v>
      </c>
    </row>
    <row r="316" spans="1:8" x14ac:dyDescent="0.25">
      <c r="A316">
        <v>425</v>
      </c>
      <c r="B316" t="s">
        <v>1942</v>
      </c>
      <c r="C316" t="s">
        <v>1619</v>
      </c>
      <c r="D316" t="s">
        <v>1429</v>
      </c>
      <c r="E316" t="s">
        <v>147</v>
      </c>
      <c r="F316">
        <v>27</v>
      </c>
      <c r="G316" t="s">
        <v>3137</v>
      </c>
      <c r="H316" t="s">
        <v>3138</v>
      </c>
    </row>
    <row r="317" spans="1:8" x14ac:dyDescent="0.25">
      <c r="A317">
        <v>456</v>
      </c>
      <c r="B317" t="s">
        <v>2250</v>
      </c>
      <c r="C317" t="s">
        <v>1428</v>
      </c>
      <c r="D317" t="s">
        <v>1433</v>
      </c>
      <c r="E317" t="s">
        <v>147</v>
      </c>
      <c r="F317">
        <v>31</v>
      </c>
      <c r="G317" t="s">
        <v>3139</v>
      </c>
      <c r="H317" t="s">
        <v>3140</v>
      </c>
    </row>
    <row r="318" spans="1:8" x14ac:dyDescent="0.25">
      <c r="A318">
        <v>521</v>
      </c>
      <c r="B318" t="s">
        <v>1713</v>
      </c>
      <c r="C318" t="s">
        <v>1428</v>
      </c>
      <c r="D318" t="s">
        <v>1480</v>
      </c>
      <c r="E318" t="s">
        <v>147</v>
      </c>
      <c r="F318">
        <v>20</v>
      </c>
      <c r="G318" t="s">
        <v>3141</v>
      </c>
      <c r="H318" t="s">
        <v>3142</v>
      </c>
    </row>
    <row r="319" spans="1:8" x14ac:dyDescent="0.25">
      <c r="A319">
        <v>765</v>
      </c>
      <c r="B319" t="s">
        <v>1710</v>
      </c>
      <c r="C319" t="s">
        <v>1428</v>
      </c>
      <c r="D319" t="s">
        <v>56</v>
      </c>
      <c r="E319" t="s">
        <v>147</v>
      </c>
      <c r="F319">
        <v>21</v>
      </c>
      <c r="G319" t="s">
        <v>2882</v>
      </c>
      <c r="H319" t="s">
        <v>2883</v>
      </c>
    </row>
    <row r="320" spans="1:8" x14ac:dyDescent="0.25">
      <c r="A320">
        <v>450</v>
      </c>
      <c r="B320" t="s">
        <v>2016</v>
      </c>
      <c r="C320" t="s">
        <v>1459</v>
      </c>
      <c r="D320" t="s">
        <v>1433</v>
      </c>
      <c r="E320" t="s">
        <v>147</v>
      </c>
      <c r="F320">
        <v>24</v>
      </c>
      <c r="G320" t="s">
        <v>2914</v>
      </c>
      <c r="H320" t="s">
        <v>3143</v>
      </c>
    </row>
    <row r="321" spans="1:8" x14ac:dyDescent="0.25">
      <c r="A321">
        <v>132</v>
      </c>
      <c r="B321" t="s">
        <v>1884</v>
      </c>
      <c r="C321" t="s">
        <v>1611</v>
      </c>
      <c r="D321" t="s">
        <v>1429</v>
      </c>
      <c r="E321" t="s">
        <v>147</v>
      </c>
      <c r="F321">
        <v>26</v>
      </c>
      <c r="G321" t="s">
        <v>3144</v>
      </c>
      <c r="H321" t="s">
        <v>3145</v>
      </c>
    </row>
    <row r="322" spans="1:8" x14ac:dyDescent="0.25">
      <c r="A322">
        <v>417</v>
      </c>
      <c r="B322" t="s">
        <v>1965</v>
      </c>
      <c r="C322" t="s">
        <v>1570</v>
      </c>
      <c r="D322" t="s">
        <v>1433</v>
      </c>
      <c r="E322" t="s">
        <v>147</v>
      </c>
      <c r="F322">
        <v>28</v>
      </c>
      <c r="G322" t="s">
        <v>3028</v>
      </c>
      <c r="H322" t="s">
        <v>3029</v>
      </c>
    </row>
    <row r="323" spans="1:8" x14ac:dyDescent="0.25">
      <c r="A323">
        <v>117</v>
      </c>
      <c r="B323" t="s">
        <v>2367</v>
      </c>
      <c r="C323" t="s">
        <v>1428</v>
      </c>
      <c r="D323" t="s">
        <v>1433</v>
      </c>
      <c r="E323" t="s">
        <v>147</v>
      </c>
      <c r="F323">
        <v>28</v>
      </c>
      <c r="G323" t="s">
        <v>2974</v>
      </c>
      <c r="H323" t="s">
        <v>2975</v>
      </c>
    </row>
    <row r="324" spans="1:8" x14ac:dyDescent="0.25">
      <c r="A324">
        <v>508</v>
      </c>
      <c r="B324" t="s">
        <v>1615</v>
      </c>
      <c r="C324" t="s">
        <v>1428</v>
      </c>
      <c r="D324" t="s">
        <v>56</v>
      </c>
      <c r="E324" t="s">
        <v>147</v>
      </c>
      <c r="F324">
        <v>24</v>
      </c>
      <c r="G324" t="s">
        <v>3122</v>
      </c>
      <c r="H324" t="s">
        <v>3123</v>
      </c>
    </row>
    <row r="325" spans="1:8" x14ac:dyDescent="0.25">
      <c r="A325">
        <v>766</v>
      </c>
      <c r="B325" t="s">
        <v>1522</v>
      </c>
      <c r="C325" t="s">
        <v>1523</v>
      </c>
      <c r="D325" t="s">
        <v>1441</v>
      </c>
      <c r="E325" t="s">
        <v>147</v>
      </c>
      <c r="F325">
        <v>18</v>
      </c>
      <c r="G325" t="s">
        <v>2882</v>
      </c>
      <c r="H325" t="s">
        <v>2883</v>
      </c>
    </row>
    <row r="326" spans="1:8" x14ac:dyDescent="0.25">
      <c r="A326">
        <v>338</v>
      </c>
      <c r="B326" t="s">
        <v>2198</v>
      </c>
      <c r="C326" t="s">
        <v>1501</v>
      </c>
      <c r="D326" t="s">
        <v>1429</v>
      </c>
      <c r="E326" t="s">
        <v>147</v>
      </c>
      <c r="F326">
        <v>21</v>
      </c>
      <c r="G326" t="s">
        <v>3064</v>
      </c>
      <c r="H326" t="s">
        <v>3065</v>
      </c>
    </row>
    <row r="327" spans="1:8" x14ac:dyDescent="0.25">
      <c r="A327">
        <v>767</v>
      </c>
      <c r="B327" t="s">
        <v>1442</v>
      </c>
      <c r="C327" t="s">
        <v>1428</v>
      </c>
      <c r="D327" t="s">
        <v>1441</v>
      </c>
      <c r="E327" t="s">
        <v>147</v>
      </c>
      <c r="F327">
        <v>22</v>
      </c>
      <c r="G327" t="s">
        <v>2882</v>
      </c>
      <c r="H327" t="s">
        <v>2883</v>
      </c>
    </row>
    <row r="328" spans="1:8" x14ac:dyDescent="0.25">
      <c r="A328">
        <v>4</v>
      </c>
      <c r="B328" t="s">
        <v>1852</v>
      </c>
      <c r="C328" t="s">
        <v>1446</v>
      </c>
      <c r="D328" t="s">
        <v>1450</v>
      </c>
      <c r="E328" t="s">
        <v>147</v>
      </c>
      <c r="F328">
        <v>34</v>
      </c>
      <c r="G328" t="s">
        <v>3146</v>
      </c>
      <c r="H328" t="s">
        <v>3147</v>
      </c>
    </row>
    <row r="329" spans="1:8" x14ac:dyDescent="0.25">
      <c r="A329">
        <v>144</v>
      </c>
      <c r="B329" t="s">
        <v>1121</v>
      </c>
      <c r="C329" t="s">
        <v>1476</v>
      </c>
      <c r="D329" t="s">
        <v>1441</v>
      </c>
      <c r="E329" t="s">
        <v>147</v>
      </c>
      <c r="F329">
        <v>27</v>
      </c>
      <c r="G329" t="s">
        <v>2912</v>
      </c>
      <c r="H329" t="s">
        <v>2913</v>
      </c>
    </row>
    <row r="330" spans="1:8" x14ac:dyDescent="0.25">
      <c r="A330">
        <v>768</v>
      </c>
      <c r="B330" t="s">
        <v>2090</v>
      </c>
      <c r="D330" t="s">
        <v>2567</v>
      </c>
      <c r="E330" t="s">
        <v>147</v>
      </c>
      <c r="F330">
        <v>20</v>
      </c>
      <c r="G330" t="s">
        <v>2882</v>
      </c>
      <c r="H330" t="s">
        <v>2883</v>
      </c>
    </row>
    <row r="331" spans="1:8" x14ac:dyDescent="0.25">
      <c r="A331">
        <v>653</v>
      </c>
      <c r="B331" t="s">
        <v>2325</v>
      </c>
      <c r="C331" t="s">
        <v>1428</v>
      </c>
      <c r="D331" t="s">
        <v>1429</v>
      </c>
      <c r="E331" t="s">
        <v>147</v>
      </c>
      <c r="F331">
        <v>20</v>
      </c>
      <c r="G331" t="s">
        <v>2894</v>
      </c>
      <c r="H331" t="s">
        <v>2895</v>
      </c>
    </row>
    <row r="332" spans="1:8" x14ac:dyDescent="0.25">
      <c r="A332">
        <v>145</v>
      </c>
      <c r="B332" t="s">
        <v>2068</v>
      </c>
      <c r="C332" t="s">
        <v>1476</v>
      </c>
      <c r="D332" t="s">
        <v>1441</v>
      </c>
      <c r="E332" t="s">
        <v>147</v>
      </c>
      <c r="F332">
        <v>28</v>
      </c>
      <c r="G332" t="s">
        <v>2912</v>
      </c>
      <c r="H332" t="s">
        <v>2913</v>
      </c>
    </row>
    <row r="333" spans="1:8" x14ac:dyDescent="0.25">
      <c r="A333">
        <v>309</v>
      </c>
      <c r="B333" t="s">
        <v>1892</v>
      </c>
      <c r="C333" t="s">
        <v>1893</v>
      </c>
      <c r="D333" t="s">
        <v>1454</v>
      </c>
      <c r="E333" t="s">
        <v>147</v>
      </c>
      <c r="F333">
        <v>30</v>
      </c>
      <c r="G333" t="s">
        <v>3148</v>
      </c>
      <c r="H333" t="s">
        <v>3149</v>
      </c>
    </row>
    <row r="334" spans="1:8" x14ac:dyDescent="0.25">
      <c r="A334">
        <v>305</v>
      </c>
      <c r="B334" t="s">
        <v>1789</v>
      </c>
      <c r="C334" t="s">
        <v>1448</v>
      </c>
      <c r="D334" t="s">
        <v>1433</v>
      </c>
      <c r="E334" t="s">
        <v>147</v>
      </c>
      <c r="F334">
        <v>32</v>
      </c>
      <c r="G334" t="s">
        <v>3150</v>
      </c>
      <c r="H334" t="s">
        <v>3151</v>
      </c>
    </row>
    <row r="335" spans="1:8" x14ac:dyDescent="0.25">
      <c r="A335">
        <v>654</v>
      </c>
      <c r="B335" t="s">
        <v>1623</v>
      </c>
      <c r="C335" t="s">
        <v>1474</v>
      </c>
      <c r="D335" t="s">
        <v>1450</v>
      </c>
      <c r="E335" t="s">
        <v>147</v>
      </c>
      <c r="F335">
        <v>21</v>
      </c>
      <c r="G335" t="s">
        <v>2894</v>
      </c>
      <c r="H335" t="s">
        <v>2895</v>
      </c>
    </row>
    <row r="336" spans="1:8" x14ac:dyDescent="0.25">
      <c r="A336">
        <v>246</v>
      </c>
      <c r="B336" t="s">
        <v>1991</v>
      </c>
      <c r="C336" t="s">
        <v>1697</v>
      </c>
      <c r="D336" t="s">
        <v>56</v>
      </c>
      <c r="E336" t="s">
        <v>147</v>
      </c>
      <c r="F336">
        <v>31</v>
      </c>
      <c r="G336" t="s">
        <v>2952</v>
      </c>
      <c r="H336" t="s">
        <v>3152</v>
      </c>
    </row>
    <row r="337" spans="1:8" x14ac:dyDescent="0.25">
      <c r="A337">
        <v>769</v>
      </c>
      <c r="B337" t="s">
        <v>1478</v>
      </c>
      <c r="C337" t="s">
        <v>1428</v>
      </c>
      <c r="D337" t="s">
        <v>1454</v>
      </c>
      <c r="E337" t="s">
        <v>147</v>
      </c>
      <c r="F337">
        <v>17</v>
      </c>
      <c r="G337" t="s">
        <v>2882</v>
      </c>
      <c r="H337" t="s">
        <v>2883</v>
      </c>
    </row>
    <row r="338" spans="1:8" x14ac:dyDescent="0.25">
      <c r="A338">
        <v>497</v>
      </c>
      <c r="B338" t="s">
        <v>2194</v>
      </c>
      <c r="C338" t="s">
        <v>1428</v>
      </c>
      <c r="D338" t="s">
        <v>1429</v>
      </c>
      <c r="E338" t="s">
        <v>147</v>
      </c>
      <c r="F338">
        <v>23</v>
      </c>
      <c r="G338" t="s">
        <v>2982</v>
      </c>
      <c r="H338" t="s">
        <v>2983</v>
      </c>
    </row>
    <row r="339" spans="1:8" x14ac:dyDescent="0.25">
      <c r="A339">
        <v>388</v>
      </c>
      <c r="B339" t="s">
        <v>2280</v>
      </c>
      <c r="C339" t="s">
        <v>1937</v>
      </c>
      <c r="D339" t="s">
        <v>1480</v>
      </c>
      <c r="E339" t="s">
        <v>147</v>
      </c>
      <c r="F339">
        <v>27</v>
      </c>
      <c r="G339" t="s">
        <v>3153</v>
      </c>
      <c r="H339" t="s">
        <v>3154</v>
      </c>
    </row>
    <row r="340" spans="1:8" x14ac:dyDescent="0.25">
      <c r="A340">
        <v>770</v>
      </c>
      <c r="B340" t="s">
        <v>2225</v>
      </c>
      <c r="D340" t="s">
        <v>2527</v>
      </c>
      <c r="E340" t="s">
        <v>147</v>
      </c>
      <c r="F340">
        <v>23</v>
      </c>
      <c r="G340" t="s">
        <v>2882</v>
      </c>
      <c r="H340" t="s">
        <v>2883</v>
      </c>
    </row>
    <row r="341" spans="1:8" x14ac:dyDescent="0.25">
      <c r="A341">
        <v>396</v>
      </c>
      <c r="B341" t="s">
        <v>2314</v>
      </c>
      <c r="C341" t="s">
        <v>1428</v>
      </c>
      <c r="D341" t="s">
        <v>1436</v>
      </c>
      <c r="E341" t="s">
        <v>147</v>
      </c>
      <c r="F341">
        <v>29</v>
      </c>
      <c r="G341" t="s">
        <v>2980</v>
      </c>
      <c r="H341" t="s">
        <v>2981</v>
      </c>
    </row>
    <row r="342" spans="1:8" x14ac:dyDescent="0.25">
      <c r="A342">
        <v>583</v>
      </c>
      <c r="B342" t="s">
        <v>2227</v>
      </c>
      <c r="C342" t="s">
        <v>1428</v>
      </c>
      <c r="D342" t="s">
        <v>1441</v>
      </c>
      <c r="E342" t="s">
        <v>148</v>
      </c>
      <c r="F342">
        <v>19</v>
      </c>
      <c r="G342" t="s">
        <v>3074</v>
      </c>
      <c r="H342" t="s">
        <v>3075</v>
      </c>
    </row>
    <row r="343" spans="1:8" x14ac:dyDescent="0.25">
      <c r="A343">
        <v>527</v>
      </c>
      <c r="B343" t="s">
        <v>1715</v>
      </c>
      <c r="C343" t="s">
        <v>1428</v>
      </c>
      <c r="D343" t="s">
        <v>2559</v>
      </c>
      <c r="E343" t="s">
        <v>148</v>
      </c>
      <c r="F343">
        <v>19</v>
      </c>
      <c r="G343" t="s">
        <v>3022</v>
      </c>
      <c r="H343" t="s">
        <v>3023</v>
      </c>
    </row>
    <row r="344" spans="1:8" x14ac:dyDescent="0.25">
      <c r="A344">
        <v>660</v>
      </c>
      <c r="B344" t="s">
        <v>1838</v>
      </c>
      <c r="C344" t="s">
        <v>1632</v>
      </c>
      <c r="D344" t="s">
        <v>2836</v>
      </c>
      <c r="E344" t="s">
        <v>148</v>
      </c>
      <c r="F344">
        <v>21</v>
      </c>
      <c r="G344" t="s">
        <v>2894</v>
      </c>
      <c r="H344" t="s">
        <v>2895</v>
      </c>
    </row>
    <row r="345" spans="1:8" x14ac:dyDescent="0.25">
      <c r="A345">
        <v>302</v>
      </c>
      <c r="B345" t="s">
        <v>1784</v>
      </c>
      <c r="C345" t="s">
        <v>1428</v>
      </c>
      <c r="D345" t="s">
        <v>1433</v>
      </c>
      <c r="E345" t="s">
        <v>148</v>
      </c>
      <c r="F345">
        <v>26</v>
      </c>
      <c r="G345" t="s">
        <v>2986</v>
      </c>
      <c r="H345" t="s">
        <v>2987</v>
      </c>
    </row>
    <row r="346" spans="1:8" x14ac:dyDescent="0.25">
      <c r="A346">
        <v>698</v>
      </c>
      <c r="B346" t="s">
        <v>1461</v>
      </c>
      <c r="C346" t="s">
        <v>1428</v>
      </c>
      <c r="D346" t="s">
        <v>1436</v>
      </c>
      <c r="E346" t="s">
        <v>148</v>
      </c>
      <c r="F346">
        <v>22</v>
      </c>
      <c r="G346" t="s">
        <v>2970</v>
      </c>
      <c r="H346" t="s">
        <v>2971</v>
      </c>
    </row>
    <row r="347" spans="1:8" x14ac:dyDescent="0.25">
      <c r="A347">
        <v>795</v>
      </c>
      <c r="B347" t="s">
        <v>1461</v>
      </c>
      <c r="C347" t="s">
        <v>1428</v>
      </c>
      <c r="D347" t="s">
        <v>1436</v>
      </c>
      <c r="E347" t="s">
        <v>148</v>
      </c>
      <c r="F347">
        <v>22</v>
      </c>
      <c r="G347" t="s">
        <v>3155</v>
      </c>
      <c r="H347" t="s">
        <v>3156</v>
      </c>
    </row>
    <row r="348" spans="1:8" x14ac:dyDescent="0.25">
      <c r="A348">
        <v>512</v>
      </c>
      <c r="B348" t="s">
        <v>1703</v>
      </c>
      <c r="C348" t="s">
        <v>1525</v>
      </c>
      <c r="D348" t="s">
        <v>56</v>
      </c>
      <c r="E348" t="s">
        <v>1485</v>
      </c>
      <c r="F348">
        <v>28</v>
      </c>
      <c r="G348" t="s">
        <v>2962</v>
      </c>
      <c r="H348" t="s">
        <v>2963</v>
      </c>
    </row>
    <row r="349" spans="1:8" x14ac:dyDescent="0.25">
      <c r="A349">
        <v>171</v>
      </c>
      <c r="B349" t="s">
        <v>1896</v>
      </c>
      <c r="C349" t="s">
        <v>1897</v>
      </c>
      <c r="D349" t="s">
        <v>1429</v>
      </c>
      <c r="E349" t="s">
        <v>148</v>
      </c>
      <c r="F349">
        <v>22</v>
      </c>
      <c r="G349" t="s">
        <v>3157</v>
      </c>
      <c r="H349" t="s">
        <v>3158</v>
      </c>
    </row>
    <row r="350" spans="1:8" x14ac:dyDescent="0.25">
      <c r="A350">
        <v>14</v>
      </c>
      <c r="B350" t="s">
        <v>1671</v>
      </c>
      <c r="C350" t="s">
        <v>1476</v>
      </c>
      <c r="D350" t="s">
        <v>1480</v>
      </c>
      <c r="E350" t="s">
        <v>148</v>
      </c>
      <c r="F350">
        <v>31</v>
      </c>
      <c r="G350" t="s">
        <v>3159</v>
      </c>
      <c r="H350" t="s">
        <v>3160</v>
      </c>
    </row>
    <row r="351" spans="1:8" x14ac:dyDescent="0.25">
      <c r="A351">
        <v>182</v>
      </c>
      <c r="B351" t="s">
        <v>1486</v>
      </c>
      <c r="C351" t="s">
        <v>1487</v>
      </c>
      <c r="D351" t="s">
        <v>1480</v>
      </c>
      <c r="E351" t="s">
        <v>148</v>
      </c>
      <c r="F351">
        <v>19</v>
      </c>
      <c r="G351" t="s">
        <v>2990</v>
      </c>
      <c r="H351" t="s">
        <v>2991</v>
      </c>
    </row>
    <row r="352" spans="1:8" x14ac:dyDescent="0.25">
      <c r="A352">
        <v>661</v>
      </c>
      <c r="B352" t="s">
        <v>2373</v>
      </c>
      <c r="C352" t="s">
        <v>1646</v>
      </c>
      <c r="D352" t="s">
        <v>1454</v>
      </c>
      <c r="E352" t="s">
        <v>148</v>
      </c>
      <c r="F352">
        <v>29</v>
      </c>
      <c r="G352" t="s">
        <v>2894</v>
      </c>
      <c r="H352" t="s">
        <v>2895</v>
      </c>
    </row>
    <row r="353" spans="1:8" x14ac:dyDescent="0.25">
      <c r="A353">
        <v>64</v>
      </c>
      <c r="B353" t="s">
        <v>1597</v>
      </c>
      <c r="C353" t="s">
        <v>1435</v>
      </c>
      <c r="D353" t="s">
        <v>1441</v>
      </c>
      <c r="E353" t="s">
        <v>148</v>
      </c>
      <c r="F353">
        <v>29</v>
      </c>
      <c r="G353" t="s">
        <v>3161</v>
      </c>
      <c r="H353" t="s">
        <v>3162</v>
      </c>
    </row>
    <row r="354" spans="1:8" x14ac:dyDescent="0.25">
      <c r="A354">
        <v>557</v>
      </c>
      <c r="B354" t="s">
        <v>2083</v>
      </c>
      <c r="C354" t="s">
        <v>1428</v>
      </c>
      <c r="D354" t="s">
        <v>2527</v>
      </c>
      <c r="E354" t="s">
        <v>148</v>
      </c>
      <c r="F354">
        <v>18</v>
      </c>
      <c r="G354" t="s">
        <v>3052</v>
      </c>
      <c r="H354" t="s">
        <v>3053</v>
      </c>
    </row>
    <row r="355" spans="1:8" x14ac:dyDescent="0.25">
      <c r="A355">
        <v>3</v>
      </c>
      <c r="B355" t="s">
        <v>1847</v>
      </c>
      <c r="C355" t="s">
        <v>1487</v>
      </c>
      <c r="D355" t="s">
        <v>1450</v>
      </c>
      <c r="E355" t="s">
        <v>148</v>
      </c>
      <c r="F355">
        <v>33</v>
      </c>
      <c r="G355" t="s">
        <v>3163</v>
      </c>
      <c r="H355" t="s">
        <v>3164</v>
      </c>
    </row>
    <row r="356" spans="1:8" x14ac:dyDescent="0.25">
      <c r="A356">
        <v>244</v>
      </c>
      <c r="B356" t="s">
        <v>1576</v>
      </c>
      <c r="C356" t="s">
        <v>1448</v>
      </c>
      <c r="D356" t="s">
        <v>56</v>
      </c>
      <c r="E356" t="s">
        <v>148</v>
      </c>
      <c r="F356">
        <v>28</v>
      </c>
      <c r="G356" t="s">
        <v>2952</v>
      </c>
      <c r="H356" t="s">
        <v>2953</v>
      </c>
    </row>
    <row r="357" spans="1:8" x14ac:dyDescent="0.25">
      <c r="A357">
        <v>441</v>
      </c>
      <c r="B357" t="s">
        <v>1925</v>
      </c>
      <c r="C357" t="s">
        <v>1428</v>
      </c>
      <c r="D357" t="s">
        <v>56</v>
      </c>
      <c r="E357" t="s">
        <v>148</v>
      </c>
      <c r="F357">
        <v>24</v>
      </c>
      <c r="G357" t="s">
        <v>2914</v>
      </c>
      <c r="H357" t="s">
        <v>2915</v>
      </c>
    </row>
    <row r="358" spans="1:8" x14ac:dyDescent="0.25">
      <c r="A358">
        <v>486</v>
      </c>
      <c r="B358" t="s">
        <v>2141</v>
      </c>
      <c r="C358" t="s">
        <v>1487</v>
      </c>
      <c r="D358" t="s">
        <v>1433</v>
      </c>
      <c r="E358" t="s">
        <v>148</v>
      </c>
      <c r="F358">
        <v>19</v>
      </c>
      <c r="G358" t="s">
        <v>2972</v>
      </c>
      <c r="H358" t="s">
        <v>2973</v>
      </c>
    </row>
    <row r="359" spans="1:8" x14ac:dyDescent="0.25">
      <c r="A359">
        <v>257</v>
      </c>
      <c r="B359" t="s">
        <v>2334</v>
      </c>
      <c r="C359" t="s">
        <v>1428</v>
      </c>
      <c r="D359" t="s">
        <v>2618</v>
      </c>
      <c r="E359" t="s">
        <v>148</v>
      </c>
      <c r="F359">
        <v>32</v>
      </c>
      <c r="G359" t="s">
        <v>2898</v>
      </c>
      <c r="H359" t="s">
        <v>2899</v>
      </c>
    </row>
    <row r="360" spans="1:8" x14ac:dyDescent="0.25">
      <c r="A360">
        <v>189</v>
      </c>
      <c r="B360" t="s">
        <v>1508</v>
      </c>
      <c r="C360" t="s">
        <v>1487</v>
      </c>
      <c r="D360" t="s">
        <v>1433</v>
      </c>
      <c r="E360" t="s">
        <v>148</v>
      </c>
      <c r="F360">
        <v>20</v>
      </c>
      <c r="G360" t="s">
        <v>3165</v>
      </c>
      <c r="H360" t="s">
        <v>3166</v>
      </c>
    </row>
    <row r="361" spans="1:8" x14ac:dyDescent="0.25">
      <c r="A361">
        <v>363</v>
      </c>
      <c r="B361" t="s">
        <v>1947</v>
      </c>
      <c r="C361" t="s">
        <v>1948</v>
      </c>
      <c r="D361" t="s">
        <v>1454</v>
      </c>
      <c r="E361" t="s">
        <v>148</v>
      </c>
      <c r="F361">
        <v>31</v>
      </c>
      <c r="G361" t="s">
        <v>2888</v>
      </c>
      <c r="H361" t="s">
        <v>2889</v>
      </c>
    </row>
    <row r="362" spans="1:8" x14ac:dyDescent="0.25">
      <c r="A362">
        <v>38</v>
      </c>
      <c r="B362" t="s">
        <v>1610</v>
      </c>
      <c r="C362" t="s">
        <v>1611</v>
      </c>
      <c r="D362" t="s">
        <v>1429</v>
      </c>
      <c r="E362" t="s">
        <v>148</v>
      </c>
      <c r="F362">
        <v>22</v>
      </c>
      <c r="G362" t="s">
        <v>2922</v>
      </c>
      <c r="H362" t="s">
        <v>2923</v>
      </c>
    </row>
    <row r="363" spans="1:8" x14ac:dyDescent="0.25">
      <c r="A363">
        <v>163</v>
      </c>
      <c r="B363" t="s">
        <v>1694</v>
      </c>
      <c r="C363" t="s">
        <v>1428</v>
      </c>
      <c r="D363" t="s">
        <v>1441</v>
      </c>
      <c r="E363" t="s">
        <v>148</v>
      </c>
      <c r="F363">
        <v>26</v>
      </c>
      <c r="G363" t="s">
        <v>2930</v>
      </c>
      <c r="H363" t="s">
        <v>2931</v>
      </c>
    </row>
    <row r="364" spans="1:8" x14ac:dyDescent="0.25">
      <c r="A364">
        <v>404</v>
      </c>
      <c r="B364" t="s">
        <v>1612</v>
      </c>
      <c r="C364" t="s">
        <v>1435</v>
      </c>
      <c r="D364" t="s">
        <v>1433</v>
      </c>
      <c r="E364" t="s">
        <v>148</v>
      </c>
      <c r="F364">
        <v>34</v>
      </c>
      <c r="G364" t="s">
        <v>3167</v>
      </c>
      <c r="H364" t="s">
        <v>3168</v>
      </c>
    </row>
    <row r="365" spans="1:8" x14ac:dyDescent="0.25">
      <c r="A365">
        <v>407</v>
      </c>
      <c r="B365" t="s">
        <v>1695</v>
      </c>
      <c r="C365" t="s">
        <v>1428</v>
      </c>
      <c r="D365" t="s">
        <v>1433</v>
      </c>
      <c r="E365" t="s">
        <v>148</v>
      </c>
      <c r="F365">
        <v>27</v>
      </c>
      <c r="G365" t="s">
        <v>3169</v>
      </c>
      <c r="H365" t="s">
        <v>3170</v>
      </c>
    </row>
    <row r="366" spans="1:8" x14ac:dyDescent="0.25">
      <c r="A366">
        <v>774</v>
      </c>
      <c r="B366" t="s">
        <v>1899</v>
      </c>
      <c r="C366" t="s">
        <v>1428</v>
      </c>
      <c r="D366" t="s">
        <v>2739</v>
      </c>
      <c r="E366" t="s">
        <v>148</v>
      </c>
      <c r="F366">
        <v>22</v>
      </c>
      <c r="G366" t="s">
        <v>2882</v>
      </c>
      <c r="H366" t="s">
        <v>2883</v>
      </c>
    </row>
    <row r="367" spans="1:8" x14ac:dyDescent="0.25">
      <c r="A367">
        <v>376</v>
      </c>
      <c r="B367" t="s">
        <v>1724</v>
      </c>
      <c r="C367" t="s">
        <v>1463</v>
      </c>
      <c r="D367" t="s">
        <v>1433</v>
      </c>
      <c r="E367" t="s">
        <v>148</v>
      </c>
      <c r="F367">
        <v>26</v>
      </c>
      <c r="G367" t="s">
        <v>2978</v>
      </c>
      <c r="H367" t="s">
        <v>2979</v>
      </c>
    </row>
    <row r="368" spans="1:8" x14ac:dyDescent="0.25">
      <c r="A368">
        <v>40</v>
      </c>
      <c r="B368" t="s">
        <v>2157</v>
      </c>
      <c r="C368" t="s">
        <v>1558</v>
      </c>
      <c r="D368" t="s">
        <v>1441</v>
      </c>
      <c r="E368" t="s">
        <v>148</v>
      </c>
      <c r="F368">
        <v>22</v>
      </c>
      <c r="G368" t="s">
        <v>3171</v>
      </c>
      <c r="H368" t="s">
        <v>3172</v>
      </c>
    </row>
    <row r="369" spans="1:8" x14ac:dyDescent="0.25">
      <c r="A369">
        <v>662</v>
      </c>
      <c r="B369" t="s">
        <v>1926</v>
      </c>
      <c r="C369" t="s">
        <v>1428</v>
      </c>
      <c r="D369" t="s">
        <v>1480</v>
      </c>
      <c r="E369" t="s">
        <v>148</v>
      </c>
      <c r="F369">
        <v>36</v>
      </c>
      <c r="G369" t="s">
        <v>2894</v>
      </c>
      <c r="H369" t="s">
        <v>2895</v>
      </c>
    </row>
    <row r="370" spans="1:8" x14ac:dyDescent="0.25">
      <c r="A370">
        <v>96</v>
      </c>
      <c r="B370" t="s">
        <v>1807</v>
      </c>
      <c r="C370" t="s">
        <v>1611</v>
      </c>
      <c r="D370" t="s">
        <v>1429</v>
      </c>
      <c r="E370" t="s">
        <v>148</v>
      </c>
      <c r="F370">
        <v>25</v>
      </c>
      <c r="G370" t="s">
        <v>2994</v>
      </c>
      <c r="H370" t="s">
        <v>2995</v>
      </c>
    </row>
    <row r="371" spans="1:8" x14ac:dyDescent="0.25">
      <c r="A371">
        <v>273</v>
      </c>
      <c r="B371" t="s">
        <v>1672</v>
      </c>
      <c r="C371" t="s">
        <v>1611</v>
      </c>
      <c r="D371" t="s">
        <v>1433</v>
      </c>
      <c r="E371" t="s">
        <v>148</v>
      </c>
      <c r="F371">
        <v>25</v>
      </c>
      <c r="G371" t="s">
        <v>3173</v>
      </c>
      <c r="H371" t="s">
        <v>3174</v>
      </c>
    </row>
    <row r="372" spans="1:8" x14ac:dyDescent="0.25">
      <c r="A372">
        <v>264</v>
      </c>
      <c r="B372" t="s">
        <v>2328</v>
      </c>
      <c r="C372" t="s">
        <v>1558</v>
      </c>
      <c r="D372" t="s">
        <v>1480</v>
      </c>
      <c r="E372" t="s">
        <v>148</v>
      </c>
      <c r="F372">
        <v>35</v>
      </c>
      <c r="G372" t="s">
        <v>2936</v>
      </c>
      <c r="H372" t="s">
        <v>2937</v>
      </c>
    </row>
    <row r="373" spans="1:8" x14ac:dyDescent="0.25">
      <c r="A373">
        <v>558</v>
      </c>
      <c r="B373" t="s">
        <v>1950</v>
      </c>
      <c r="C373" t="s">
        <v>1487</v>
      </c>
      <c r="D373" t="s">
        <v>2527</v>
      </c>
      <c r="E373" t="s">
        <v>1444</v>
      </c>
      <c r="F373">
        <v>17</v>
      </c>
      <c r="G373" t="s">
        <v>3052</v>
      </c>
      <c r="H373" t="s">
        <v>3053</v>
      </c>
    </row>
    <row r="374" spans="1:8" x14ac:dyDescent="0.25">
      <c r="A374">
        <v>683</v>
      </c>
      <c r="B374" t="s">
        <v>1885</v>
      </c>
      <c r="C374" t="s">
        <v>1428</v>
      </c>
      <c r="D374" t="s">
        <v>1429</v>
      </c>
      <c r="E374" t="s">
        <v>1444</v>
      </c>
      <c r="F374">
        <v>24</v>
      </c>
      <c r="G374" t="s">
        <v>2894</v>
      </c>
      <c r="H374" t="s">
        <v>2895</v>
      </c>
    </row>
    <row r="375" spans="1:8" x14ac:dyDescent="0.25">
      <c r="A375">
        <v>21</v>
      </c>
      <c r="B375" t="s">
        <v>2329</v>
      </c>
      <c r="C375" t="s">
        <v>1487</v>
      </c>
      <c r="D375" t="s">
        <v>1429</v>
      </c>
      <c r="E375" t="s">
        <v>1444</v>
      </c>
      <c r="F375">
        <v>32</v>
      </c>
      <c r="G375" t="s">
        <v>2976</v>
      </c>
      <c r="H375" t="s">
        <v>2977</v>
      </c>
    </row>
    <row r="376" spans="1:8" x14ac:dyDescent="0.25">
      <c r="A376">
        <v>167</v>
      </c>
      <c r="B376" t="s">
        <v>1506</v>
      </c>
      <c r="C376" t="s">
        <v>1501</v>
      </c>
      <c r="D376" t="s">
        <v>1450</v>
      </c>
      <c r="E376" t="s">
        <v>1444</v>
      </c>
      <c r="F376">
        <v>26</v>
      </c>
      <c r="G376" t="s">
        <v>3175</v>
      </c>
      <c r="H376" t="s">
        <v>3176</v>
      </c>
    </row>
    <row r="377" spans="1:8" x14ac:dyDescent="0.25">
      <c r="A377">
        <v>54</v>
      </c>
      <c r="B377" t="s">
        <v>2282</v>
      </c>
      <c r="C377" t="s">
        <v>1558</v>
      </c>
      <c r="D377" t="s">
        <v>1429</v>
      </c>
      <c r="E377" t="s">
        <v>1444</v>
      </c>
      <c r="F377">
        <v>30</v>
      </c>
      <c r="G377" t="s">
        <v>3177</v>
      </c>
      <c r="H377" t="s">
        <v>3178</v>
      </c>
    </row>
    <row r="378" spans="1:8" x14ac:dyDescent="0.25">
      <c r="A378">
        <v>794</v>
      </c>
      <c r="B378" t="s">
        <v>2302</v>
      </c>
      <c r="D378" t="s">
        <v>2849</v>
      </c>
      <c r="E378" t="s">
        <v>1444</v>
      </c>
      <c r="F378">
        <v>24</v>
      </c>
      <c r="G378" t="s">
        <v>2882</v>
      </c>
      <c r="H378" t="s">
        <v>2883</v>
      </c>
    </row>
    <row r="379" spans="1:8" x14ac:dyDescent="0.25">
      <c r="A379">
        <v>26</v>
      </c>
      <c r="B379" t="s">
        <v>1582</v>
      </c>
      <c r="C379" t="s">
        <v>1583</v>
      </c>
      <c r="D379" t="s">
        <v>1450</v>
      </c>
      <c r="E379" t="s">
        <v>1444</v>
      </c>
      <c r="F379">
        <v>27</v>
      </c>
      <c r="G379" t="s">
        <v>3179</v>
      </c>
      <c r="H379" t="s">
        <v>3180</v>
      </c>
    </row>
    <row r="380" spans="1:8" x14ac:dyDescent="0.25">
      <c r="A380">
        <v>239</v>
      </c>
      <c r="B380" t="s">
        <v>2120</v>
      </c>
      <c r="C380" t="s">
        <v>1474</v>
      </c>
      <c r="D380" t="s">
        <v>1433</v>
      </c>
      <c r="E380" t="s">
        <v>1444</v>
      </c>
      <c r="F380">
        <v>22</v>
      </c>
      <c r="G380" t="s">
        <v>3181</v>
      </c>
      <c r="H380" t="s">
        <v>3182</v>
      </c>
    </row>
    <row r="381" spans="1:8" x14ac:dyDescent="0.25">
      <c r="A381">
        <v>449</v>
      </c>
      <c r="B381" t="s">
        <v>2244</v>
      </c>
      <c r="C381" t="s">
        <v>1501</v>
      </c>
      <c r="D381" t="s">
        <v>1433</v>
      </c>
      <c r="E381" t="s">
        <v>1444</v>
      </c>
      <c r="F381">
        <v>24</v>
      </c>
      <c r="G381" t="s">
        <v>2914</v>
      </c>
      <c r="H381" t="s">
        <v>2915</v>
      </c>
    </row>
    <row r="382" spans="1:8" x14ac:dyDescent="0.25">
      <c r="A382">
        <v>259</v>
      </c>
      <c r="B382" t="s">
        <v>1793</v>
      </c>
      <c r="C382" t="s">
        <v>1435</v>
      </c>
      <c r="D382" t="s">
        <v>1441</v>
      </c>
      <c r="E382" t="s">
        <v>1444</v>
      </c>
      <c r="F382">
        <v>23</v>
      </c>
      <c r="G382" t="s">
        <v>2898</v>
      </c>
      <c r="H382" t="s">
        <v>2899</v>
      </c>
    </row>
    <row r="383" spans="1:8" x14ac:dyDescent="0.25">
      <c r="A383">
        <v>196</v>
      </c>
      <c r="B383" t="s">
        <v>1729</v>
      </c>
      <c r="C383" t="s">
        <v>1446</v>
      </c>
      <c r="D383" t="s">
        <v>1433</v>
      </c>
      <c r="E383" t="s">
        <v>1444</v>
      </c>
      <c r="F383">
        <v>26</v>
      </c>
      <c r="G383" t="s">
        <v>3183</v>
      </c>
      <c r="H383" t="s">
        <v>3184</v>
      </c>
    </row>
    <row r="384" spans="1:8" x14ac:dyDescent="0.25">
      <c r="A384">
        <v>43</v>
      </c>
      <c r="B384" t="s">
        <v>1531</v>
      </c>
      <c r="C384" t="s">
        <v>1532</v>
      </c>
      <c r="D384" t="s">
        <v>1450</v>
      </c>
      <c r="E384" t="s">
        <v>1444</v>
      </c>
      <c r="F384">
        <v>32</v>
      </c>
      <c r="G384" t="s">
        <v>3087</v>
      </c>
      <c r="H384" t="s">
        <v>3088</v>
      </c>
    </row>
    <row r="385" spans="1:8" x14ac:dyDescent="0.25">
      <c r="A385">
        <v>84</v>
      </c>
      <c r="B385" t="s">
        <v>1653</v>
      </c>
      <c r="C385" t="s">
        <v>1556</v>
      </c>
      <c r="D385" t="s">
        <v>1433</v>
      </c>
      <c r="E385" t="s">
        <v>1444</v>
      </c>
      <c r="F385">
        <v>37</v>
      </c>
      <c r="G385" t="s">
        <v>3066</v>
      </c>
      <c r="H385" t="s">
        <v>3067</v>
      </c>
    </row>
    <row r="386" spans="1:8" x14ac:dyDescent="0.25">
      <c r="A386">
        <v>67</v>
      </c>
      <c r="B386" t="s">
        <v>2231</v>
      </c>
      <c r="C386" t="s">
        <v>1558</v>
      </c>
      <c r="D386" t="s">
        <v>1441</v>
      </c>
      <c r="E386" t="s">
        <v>1444</v>
      </c>
      <c r="F386">
        <v>31</v>
      </c>
      <c r="G386" t="s">
        <v>3185</v>
      </c>
      <c r="H386" t="s">
        <v>3186</v>
      </c>
    </row>
    <row r="387" spans="1:8" x14ac:dyDescent="0.25">
      <c r="A387">
        <v>260</v>
      </c>
      <c r="B387" t="s">
        <v>1939</v>
      </c>
      <c r="C387" t="s">
        <v>1501</v>
      </c>
      <c r="D387" t="s">
        <v>1433</v>
      </c>
      <c r="E387" t="s">
        <v>1444</v>
      </c>
      <c r="F387">
        <v>27</v>
      </c>
      <c r="G387" t="s">
        <v>2898</v>
      </c>
      <c r="H387" t="s">
        <v>2899</v>
      </c>
    </row>
    <row r="388" spans="1:8" x14ac:dyDescent="0.25">
      <c r="A388">
        <v>186</v>
      </c>
      <c r="B388" t="s">
        <v>2022</v>
      </c>
      <c r="C388" t="s">
        <v>1474</v>
      </c>
      <c r="D388" t="s">
        <v>1480</v>
      </c>
      <c r="E388" t="s">
        <v>1444</v>
      </c>
      <c r="F388">
        <v>24</v>
      </c>
      <c r="G388" t="s">
        <v>2990</v>
      </c>
      <c r="H388" t="s">
        <v>2991</v>
      </c>
    </row>
    <row r="389" spans="1:8" x14ac:dyDescent="0.25">
      <c r="A389">
        <v>538</v>
      </c>
      <c r="B389" t="s">
        <v>2007</v>
      </c>
      <c r="C389" t="s">
        <v>1428</v>
      </c>
      <c r="D389" t="s">
        <v>56</v>
      </c>
      <c r="E389" t="s">
        <v>1444</v>
      </c>
      <c r="F389">
        <v>29</v>
      </c>
      <c r="G389" t="s">
        <v>2924</v>
      </c>
      <c r="H389" t="s">
        <v>2925</v>
      </c>
    </row>
    <row r="390" spans="1:8" x14ac:dyDescent="0.25">
      <c r="A390">
        <v>306</v>
      </c>
      <c r="B390" t="s">
        <v>1657</v>
      </c>
      <c r="C390" t="s">
        <v>1474</v>
      </c>
      <c r="D390" t="s">
        <v>1441</v>
      </c>
      <c r="E390" t="s">
        <v>1444</v>
      </c>
      <c r="F390">
        <v>22</v>
      </c>
      <c r="G390" t="s">
        <v>3187</v>
      </c>
      <c r="H390" t="s">
        <v>3188</v>
      </c>
    </row>
    <row r="391" spans="1:8" x14ac:dyDescent="0.25">
      <c r="A391">
        <v>74</v>
      </c>
      <c r="B391" t="s">
        <v>1443</v>
      </c>
      <c r="C391" t="s">
        <v>1428</v>
      </c>
      <c r="D391" t="s">
        <v>1436</v>
      </c>
      <c r="E391" t="s">
        <v>1444</v>
      </c>
      <c r="F391">
        <v>26</v>
      </c>
      <c r="G391" t="s">
        <v>3026</v>
      </c>
      <c r="H391" t="s">
        <v>3121</v>
      </c>
    </row>
    <row r="392" spans="1:8" x14ac:dyDescent="0.25">
      <c r="A392">
        <v>565</v>
      </c>
      <c r="B392" t="s">
        <v>2110</v>
      </c>
      <c r="C392" t="s">
        <v>1432</v>
      </c>
      <c r="D392" t="s">
        <v>1429</v>
      </c>
      <c r="E392" t="s">
        <v>1444</v>
      </c>
      <c r="F392">
        <v>20</v>
      </c>
      <c r="G392" t="s">
        <v>3189</v>
      </c>
      <c r="H392" t="s">
        <v>3190</v>
      </c>
    </row>
    <row r="393" spans="1:8" x14ac:dyDescent="0.25">
      <c r="A393">
        <v>292</v>
      </c>
      <c r="B393" t="s">
        <v>1572</v>
      </c>
      <c r="C393" t="s">
        <v>1432</v>
      </c>
      <c r="D393" t="s">
        <v>1480</v>
      </c>
      <c r="E393" t="s">
        <v>1444</v>
      </c>
      <c r="F393">
        <v>25</v>
      </c>
      <c r="G393" t="s">
        <v>2954</v>
      </c>
      <c r="H393" t="s">
        <v>2955</v>
      </c>
    </row>
    <row r="394" spans="1:8" x14ac:dyDescent="0.25">
      <c r="A394">
        <v>379</v>
      </c>
      <c r="B394" t="s">
        <v>1675</v>
      </c>
      <c r="C394" t="s">
        <v>1463</v>
      </c>
      <c r="D394" t="s">
        <v>56</v>
      </c>
      <c r="E394" t="s">
        <v>1444</v>
      </c>
      <c r="F394">
        <v>27</v>
      </c>
      <c r="G394" t="s">
        <v>2978</v>
      </c>
      <c r="H394" t="s">
        <v>2979</v>
      </c>
    </row>
    <row r="395" spans="1:8" x14ac:dyDescent="0.25">
      <c r="A395">
        <v>293</v>
      </c>
      <c r="B395" t="s">
        <v>1858</v>
      </c>
      <c r="C395" t="s">
        <v>1428</v>
      </c>
      <c r="D395" t="s">
        <v>1433</v>
      </c>
      <c r="E395" t="s">
        <v>1444</v>
      </c>
      <c r="F395">
        <v>30</v>
      </c>
      <c r="G395" t="s">
        <v>3191</v>
      </c>
      <c r="H395" t="s">
        <v>3192</v>
      </c>
    </row>
    <row r="396" spans="1:8" x14ac:dyDescent="0.25">
      <c r="A396">
        <v>419</v>
      </c>
      <c r="B396" t="s">
        <v>1867</v>
      </c>
      <c r="C396" t="s">
        <v>1428</v>
      </c>
      <c r="D396" t="s">
        <v>1433</v>
      </c>
      <c r="E396" t="s">
        <v>1444</v>
      </c>
      <c r="F396">
        <v>30</v>
      </c>
      <c r="G396" t="s">
        <v>3028</v>
      </c>
      <c r="H396" t="s">
        <v>3029</v>
      </c>
    </row>
    <row r="397" spans="1:8" x14ac:dyDescent="0.25">
      <c r="A397">
        <v>501</v>
      </c>
      <c r="B397" t="s">
        <v>1685</v>
      </c>
      <c r="C397" t="s">
        <v>1432</v>
      </c>
      <c r="D397" t="s">
        <v>1429</v>
      </c>
      <c r="E397" t="s">
        <v>1490</v>
      </c>
      <c r="F397">
        <v>26</v>
      </c>
      <c r="G397" t="s">
        <v>3193</v>
      </c>
      <c r="H397" t="s">
        <v>3194</v>
      </c>
    </row>
    <row r="398" spans="1:8" x14ac:dyDescent="0.25">
      <c r="A398">
        <v>297</v>
      </c>
      <c r="B398" t="s">
        <v>1550</v>
      </c>
      <c r="D398" t="s">
        <v>2567</v>
      </c>
      <c r="E398" t="s">
        <v>1490</v>
      </c>
      <c r="F398">
        <v>28</v>
      </c>
      <c r="G398" t="s">
        <v>3195</v>
      </c>
      <c r="H398" t="s">
        <v>3196</v>
      </c>
    </row>
    <row r="399" spans="1:8" x14ac:dyDescent="0.25">
      <c r="A399">
        <v>159</v>
      </c>
      <c r="B399" t="s">
        <v>1700</v>
      </c>
      <c r="C399" t="s">
        <v>1701</v>
      </c>
      <c r="D399" t="s">
        <v>1433</v>
      </c>
      <c r="E399" t="s">
        <v>1490</v>
      </c>
      <c r="F399">
        <v>32</v>
      </c>
      <c r="G399" t="s">
        <v>2930</v>
      </c>
      <c r="H399" t="s">
        <v>2931</v>
      </c>
    </row>
    <row r="400" spans="1:8" x14ac:dyDescent="0.25">
      <c r="A400">
        <v>217</v>
      </c>
      <c r="B400" t="s">
        <v>1854</v>
      </c>
      <c r="C400" t="s">
        <v>1855</v>
      </c>
      <c r="D400" t="s">
        <v>1450</v>
      </c>
      <c r="E400" t="s">
        <v>1490</v>
      </c>
      <c r="F400">
        <v>21</v>
      </c>
      <c r="G400" t="s">
        <v>3197</v>
      </c>
      <c r="H400" t="s">
        <v>3198</v>
      </c>
    </row>
    <row r="401" spans="1:8" x14ac:dyDescent="0.25">
      <c r="A401">
        <v>470</v>
      </c>
      <c r="B401" t="s">
        <v>1906</v>
      </c>
      <c r="C401" t="s">
        <v>1428</v>
      </c>
      <c r="D401" t="s">
        <v>1433</v>
      </c>
      <c r="E401" t="s">
        <v>1490</v>
      </c>
      <c r="F401">
        <v>31</v>
      </c>
      <c r="G401" t="s">
        <v>3011</v>
      </c>
      <c r="H401" t="s">
        <v>3134</v>
      </c>
    </row>
    <row r="402" spans="1:8" x14ac:dyDescent="0.25">
      <c r="A402">
        <v>599</v>
      </c>
      <c r="B402" t="s">
        <v>2047</v>
      </c>
      <c r="C402" t="s">
        <v>1463</v>
      </c>
      <c r="D402" t="s">
        <v>2527</v>
      </c>
      <c r="E402" t="s">
        <v>1490</v>
      </c>
      <c r="F402">
        <v>24</v>
      </c>
      <c r="G402" t="s">
        <v>2886</v>
      </c>
      <c r="H402" t="s">
        <v>2887</v>
      </c>
    </row>
    <row r="403" spans="1:8" x14ac:dyDescent="0.25">
      <c r="A403">
        <v>600</v>
      </c>
      <c r="B403" t="s">
        <v>2279</v>
      </c>
      <c r="C403" t="s">
        <v>1428</v>
      </c>
      <c r="D403" t="s">
        <v>1433</v>
      </c>
      <c r="E403" t="s">
        <v>1490</v>
      </c>
      <c r="F403">
        <v>24</v>
      </c>
      <c r="G403" t="s">
        <v>2886</v>
      </c>
      <c r="H403" t="s">
        <v>2887</v>
      </c>
    </row>
    <row r="404" spans="1:8" x14ac:dyDescent="0.25">
      <c r="A404">
        <v>353</v>
      </c>
      <c r="B404" t="s">
        <v>2267</v>
      </c>
      <c r="C404" t="s">
        <v>1463</v>
      </c>
      <c r="D404" t="s">
        <v>56</v>
      </c>
      <c r="E404" t="s">
        <v>1490</v>
      </c>
      <c r="F404">
        <v>24</v>
      </c>
      <c r="G404" t="s">
        <v>2888</v>
      </c>
      <c r="H404" t="s">
        <v>2889</v>
      </c>
    </row>
    <row r="405" spans="1:8" x14ac:dyDescent="0.25">
      <c r="A405">
        <v>105</v>
      </c>
      <c r="B405" t="s">
        <v>2183</v>
      </c>
      <c r="C405" t="s">
        <v>1446</v>
      </c>
      <c r="D405" t="s">
        <v>1480</v>
      </c>
      <c r="E405" t="s">
        <v>1490</v>
      </c>
      <c r="F405">
        <v>26</v>
      </c>
      <c r="G405" t="s">
        <v>3020</v>
      </c>
      <c r="H405" t="s">
        <v>3084</v>
      </c>
    </row>
    <row r="406" spans="1:8" x14ac:dyDescent="0.25">
      <c r="A406">
        <v>640</v>
      </c>
      <c r="B406" t="s">
        <v>1702</v>
      </c>
      <c r="C406" t="s">
        <v>1428</v>
      </c>
      <c r="D406" t="s">
        <v>56</v>
      </c>
      <c r="E406" t="s">
        <v>1490</v>
      </c>
      <c r="F406">
        <v>27</v>
      </c>
      <c r="G406" t="s">
        <v>2894</v>
      </c>
      <c r="H406" t="s">
        <v>2895</v>
      </c>
    </row>
    <row r="407" spans="1:8" x14ac:dyDescent="0.25">
      <c r="A407">
        <v>398</v>
      </c>
      <c r="B407" t="s">
        <v>1763</v>
      </c>
      <c r="C407" t="s">
        <v>1446</v>
      </c>
      <c r="D407" t="s">
        <v>1450</v>
      </c>
      <c r="E407" t="s">
        <v>1490</v>
      </c>
      <c r="F407">
        <v>28</v>
      </c>
      <c r="G407" t="s">
        <v>2980</v>
      </c>
      <c r="H407" t="s">
        <v>3199</v>
      </c>
    </row>
    <row r="408" spans="1:8" x14ac:dyDescent="0.25">
      <c r="A408">
        <v>563</v>
      </c>
      <c r="B408" t="s">
        <v>2075</v>
      </c>
      <c r="C408" t="s">
        <v>1428</v>
      </c>
      <c r="D408" t="s">
        <v>1429</v>
      </c>
      <c r="E408" t="s">
        <v>160</v>
      </c>
      <c r="F408">
        <v>26</v>
      </c>
      <c r="G408" t="s">
        <v>3200</v>
      </c>
      <c r="H408" t="s">
        <v>3201</v>
      </c>
    </row>
    <row r="409" spans="1:8" x14ac:dyDescent="0.25">
      <c r="A409">
        <v>641</v>
      </c>
      <c r="B409" t="s">
        <v>1728</v>
      </c>
      <c r="C409" t="s">
        <v>1428</v>
      </c>
      <c r="D409" t="s">
        <v>56</v>
      </c>
      <c r="E409" t="s">
        <v>1490</v>
      </c>
      <c r="F409">
        <v>17</v>
      </c>
      <c r="G409" t="s">
        <v>2894</v>
      </c>
      <c r="H409" t="s">
        <v>2895</v>
      </c>
    </row>
    <row r="410" spans="1:8" x14ac:dyDescent="0.25">
      <c r="A410">
        <v>286</v>
      </c>
      <c r="B410" t="s">
        <v>1711</v>
      </c>
      <c r="C410" t="s">
        <v>1428</v>
      </c>
      <c r="D410" t="s">
        <v>1454</v>
      </c>
      <c r="E410" t="s">
        <v>1490</v>
      </c>
      <c r="F410">
        <v>24</v>
      </c>
      <c r="G410" t="s">
        <v>2954</v>
      </c>
      <c r="H410" t="s">
        <v>2955</v>
      </c>
    </row>
    <row r="411" spans="1:8" x14ac:dyDescent="0.25">
      <c r="A411">
        <v>453</v>
      </c>
      <c r="B411" t="s">
        <v>1840</v>
      </c>
      <c r="C411" t="s">
        <v>1428</v>
      </c>
      <c r="D411" t="s">
        <v>1441</v>
      </c>
      <c r="E411" t="s">
        <v>1490</v>
      </c>
      <c r="F411">
        <v>26</v>
      </c>
      <c r="G411" t="s">
        <v>3093</v>
      </c>
      <c r="H411" t="s">
        <v>3094</v>
      </c>
    </row>
    <row r="412" spans="1:8" x14ac:dyDescent="0.25">
      <c r="A412">
        <v>403</v>
      </c>
      <c r="B412" t="s">
        <v>1805</v>
      </c>
      <c r="C412" t="s">
        <v>1487</v>
      </c>
      <c r="D412" t="s">
        <v>1480</v>
      </c>
      <c r="E412" t="s">
        <v>1490</v>
      </c>
      <c r="F412">
        <v>22</v>
      </c>
      <c r="G412" t="s">
        <v>3167</v>
      </c>
      <c r="H412" t="s">
        <v>3168</v>
      </c>
    </row>
    <row r="413" spans="1:8" x14ac:dyDescent="0.25">
      <c r="A413">
        <v>295</v>
      </c>
      <c r="B413" t="s">
        <v>1844</v>
      </c>
      <c r="C413" t="s">
        <v>1463</v>
      </c>
      <c r="D413" t="s">
        <v>1433</v>
      </c>
      <c r="E413" t="s">
        <v>165</v>
      </c>
      <c r="F413">
        <v>28</v>
      </c>
      <c r="G413" t="s">
        <v>3202</v>
      </c>
      <c r="H413" t="s">
        <v>3203</v>
      </c>
    </row>
    <row r="414" spans="1:8" x14ac:dyDescent="0.25">
      <c r="A414">
        <v>755</v>
      </c>
      <c r="B414" t="s">
        <v>2210</v>
      </c>
      <c r="C414" t="s">
        <v>1440</v>
      </c>
      <c r="D414" t="s">
        <v>1441</v>
      </c>
      <c r="E414" t="s">
        <v>1490</v>
      </c>
      <c r="F414">
        <v>21</v>
      </c>
      <c r="G414" t="s">
        <v>2882</v>
      </c>
      <c r="H414" t="s">
        <v>2883</v>
      </c>
    </row>
    <row r="415" spans="1:8" x14ac:dyDescent="0.25">
      <c r="A415">
        <v>696</v>
      </c>
      <c r="B415" t="s">
        <v>2013</v>
      </c>
      <c r="C415" t="s">
        <v>1570</v>
      </c>
      <c r="D415" t="s">
        <v>2559</v>
      </c>
      <c r="E415" t="s">
        <v>1490</v>
      </c>
      <c r="F415">
        <v>22</v>
      </c>
      <c r="G415" t="s">
        <v>2970</v>
      </c>
      <c r="H415" t="s">
        <v>2971</v>
      </c>
    </row>
    <row r="416" spans="1:8" x14ac:dyDescent="0.25">
      <c r="A416">
        <v>287</v>
      </c>
      <c r="B416" t="s">
        <v>1944</v>
      </c>
      <c r="C416" t="s">
        <v>1570</v>
      </c>
      <c r="D416" t="s">
        <v>1433</v>
      </c>
      <c r="E416" t="s">
        <v>1490</v>
      </c>
      <c r="F416">
        <v>29</v>
      </c>
      <c r="G416" t="s">
        <v>2954</v>
      </c>
      <c r="H416" t="s">
        <v>2955</v>
      </c>
    </row>
    <row r="417" spans="1:8" x14ac:dyDescent="0.25">
      <c r="A417">
        <v>642</v>
      </c>
      <c r="B417" t="s">
        <v>1513</v>
      </c>
      <c r="C417" t="s">
        <v>1440</v>
      </c>
      <c r="D417" t="s">
        <v>1441</v>
      </c>
      <c r="E417" t="s">
        <v>1490</v>
      </c>
      <c r="F417">
        <v>24</v>
      </c>
      <c r="G417" t="s">
        <v>2894</v>
      </c>
      <c r="H417" t="s">
        <v>2895</v>
      </c>
    </row>
    <row r="418" spans="1:8" x14ac:dyDescent="0.25">
      <c r="A418">
        <v>160</v>
      </c>
      <c r="B418" t="s">
        <v>1488</v>
      </c>
      <c r="C418" t="s">
        <v>1489</v>
      </c>
      <c r="D418" t="s">
        <v>1450</v>
      </c>
      <c r="E418" t="s">
        <v>1490</v>
      </c>
      <c r="F418">
        <v>26</v>
      </c>
      <c r="G418" t="s">
        <v>2930</v>
      </c>
      <c r="H418" t="s">
        <v>2931</v>
      </c>
    </row>
    <row r="419" spans="1:8" x14ac:dyDescent="0.25">
      <c r="A419">
        <v>354</v>
      </c>
      <c r="B419" t="s">
        <v>1783</v>
      </c>
      <c r="C419" t="s">
        <v>1501</v>
      </c>
      <c r="D419" t="s">
        <v>1450</v>
      </c>
      <c r="E419" t="s">
        <v>1490</v>
      </c>
      <c r="F419">
        <v>23</v>
      </c>
      <c r="G419" t="s">
        <v>2888</v>
      </c>
      <c r="H419" t="s">
        <v>2889</v>
      </c>
    </row>
    <row r="420" spans="1:8" x14ac:dyDescent="0.25">
      <c r="A420">
        <v>173</v>
      </c>
      <c r="B420" t="s">
        <v>1586</v>
      </c>
      <c r="C420" t="s">
        <v>1587</v>
      </c>
      <c r="D420" t="s">
        <v>1433</v>
      </c>
      <c r="E420" t="s">
        <v>1490</v>
      </c>
      <c r="F420">
        <v>33</v>
      </c>
      <c r="G420" t="s">
        <v>3204</v>
      </c>
      <c r="H420" t="s">
        <v>3205</v>
      </c>
    </row>
    <row r="421" spans="1:8" x14ac:dyDescent="0.25">
      <c r="A421">
        <v>172</v>
      </c>
      <c r="B421" t="s">
        <v>2276</v>
      </c>
      <c r="C421" t="s">
        <v>2277</v>
      </c>
      <c r="D421" t="s">
        <v>2559</v>
      </c>
      <c r="E421" t="s">
        <v>1485</v>
      </c>
      <c r="F421">
        <v>28</v>
      </c>
      <c r="G421" t="s">
        <v>3206</v>
      </c>
      <c r="H421" t="s">
        <v>3207</v>
      </c>
    </row>
    <row r="422" spans="1:8" x14ac:dyDescent="0.25">
      <c r="A422">
        <v>697</v>
      </c>
      <c r="B422" t="s">
        <v>1922</v>
      </c>
      <c r="C422" t="s">
        <v>1428</v>
      </c>
      <c r="D422" t="s">
        <v>1441</v>
      </c>
      <c r="E422" t="s">
        <v>1490</v>
      </c>
      <c r="F422">
        <v>24</v>
      </c>
      <c r="G422" t="s">
        <v>2970</v>
      </c>
      <c r="H422" t="s">
        <v>2971</v>
      </c>
    </row>
    <row r="423" spans="1:8" x14ac:dyDescent="0.25">
      <c r="A423">
        <v>427</v>
      </c>
      <c r="B423" t="s">
        <v>1834</v>
      </c>
      <c r="C423" t="s">
        <v>1495</v>
      </c>
      <c r="D423" t="s">
        <v>1429</v>
      </c>
      <c r="E423" t="s">
        <v>1490</v>
      </c>
      <c r="F423">
        <v>27</v>
      </c>
      <c r="G423" t="s">
        <v>3208</v>
      </c>
      <c r="H423" t="s">
        <v>3209</v>
      </c>
    </row>
    <row r="424" spans="1:8" x14ac:dyDescent="0.25">
      <c r="A424">
        <v>525</v>
      </c>
      <c r="B424" t="s">
        <v>1752</v>
      </c>
      <c r="C424" t="s">
        <v>1570</v>
      </c>
      <c r="D424" t="s">
        <v>1433</v>
      </c>
      <c r="E424" t="s">
        <v>1490</v>
      </c>
      <c r="F424">
        <v>30</v>
      </c>
      <c r="G424" t="s">
        <v>3022</v>
      </c>
      <c r="H424" t="s">
        <v>3023</v>
      </c>
    </row>
    <row r="425" spans="1:8" x14ac:dyDescent="0.25">
      <c r="A425">
        <v>107</v>
      </c>
      <c r="B425" t="s">
        <v>1957</v>
      </c>
      <c r="C425" t="s">
        <v>1937</v>
      </c>
      <c r="D425" t="s">
        <v>1429</v>
      </c>
      <c r="E425" t="s">
        <v>1490</v>
      </c>
      <c r="F425">
        <v>28</v>
      </c>
      <c r="G425" t="s">
        <v>3020</v>
      </c>
      <c r="H425" t="s">
        <v>3021</v>
      </c>
    </row>
    <row r="426" spans="1:8" x14ac:dyDescent="0.25">
      <c r="A426">
        <v>131</v>
      </c>
      <c r="B426" t="s">
        <v>2028</v>
      </c>
      <c r="C426" t="s">
        <v>2029</v>
      </c>
      <c r="D426" t="s">
        <v>1441</v>
      </c>
      <c r="E426" t="s">
        <v>1490</v>
      </c>
      <c r="F426">
        <v>31</v>
      </c>
      <c r="G426" t="s">
        <v>3144</v>
      </c>
      <c r="H426" t="s">
        <v>3145</v>
      </c>
    </row>
    <row r="427" spans="1:8" x14ac:dyDescent="0.25">
      <c r="A427">
        <v>269</v>
      </c>
      <c r="B427" t="s">
        <v>2039</v>
      </c>
      <c r="C427" t="s">
        <v>1428</v>
      </c>
      <c r="D427" t="s">
        <v>56</v>
      </c>
      <c r="E427" t="s">
        <v>1490</v>
      </c>
      <c r="F427">
        <v>28</v>
      </c>
      <c r="G427" t="s">
        <v>2996</v>
      </c>
      <c r="H427" t="s">
        <v>2997</v>
      </c>
    </row>
    <row r="428" spans="1:8" x14ac:dyDescent="0.25">
      <c r="A428">
        <v>121</v>
      </c>
      <c r="B428" t="s">
        <v>2300</v>
      </c>
      <c r="C428" t="s">
        <v>1428</v>
      </c>
      <c r="D428" t="s">
        <v>1441</v>
      </c>
      <c r="E428" t="s">
        <v>1490</v>
      </c>
      <c r="F428">
        <v>29</v>
      </c>
      <c r="G428" t="s">
        <v>3210</v>
      </c>
      <c r="H428" t="s">
        <v>3211</v>
      </c>
    </row>
    <row r="429" spans="1:8" x14ac:dyDescent="0.25">
      <c r="A429">
        <v>718</v>
      </c>
      <c r="B429" t="s">
        <v>1961</v>
      </c>
      <c r="C429" t="s">
        <v>1428</v>
      </c>
      <c r="D429" t="s">
        <v>2527</v>
      </c>
      <c r="E429" t="s">
        <v>1467</v>
      </c>
      <c r="F429">
        <v>22</v>
      </c>
      <c r="G429" t="s">
        <v>2882</v>
      </c>
      <c r="H429" t="s">
        <v>2883</v>
      </c>
    </row>
    <row r="430" spans="1:8" x14ac:dyDescent="0.25">
      <c r="A430">
        <v>326</v>
      </c>
      <c r="B430" t="s">
        <v>2076</v>
      </c>
      <c r="C430" t="s">
        <v>1428</v>
      </c>
      <c r="D430" t="s">
        <v>1454</v>
      </c>
      <c r="E430" t="s">
        <v>1467</v>
      </c>
      <c r="F430">
        <v>26</v>
      </c>
      <c r="G430" t="s">
        <v>2984</v>
      </c>
      <c r="H430" t="s">
        <v>2985</v>
      </c>
    </row>
    <row r="431" spans="1:8" x14ac:dyDescent="0.25">
      <c r="A431">
        <v>113</v>
      </c>
      <c r="B431" t="s">
        <v>1800</v>
      </c>
      <c r="C431" t="s">
        <v>1632</v>
      </c>
      <c r="D431" t="s">
        <v>1441</v>
      </c>
      <c r="E431" t="s">
        <v>1467</v>
      </c>
      <c r="F431">
        <v>31</v>
      </c>
      <c r="G431" t="s">
        <v>2974</v>
      </c>
      <c r="H431" t="s">
        <v>2975</v>
      </c>
    </row>
    <row r="432" spans="1:8" x14ac:dyDescent="0.25">
      <c r="A432">
        <v>57</v>
      </c>
      <c r="B432" t="s">
        <v>1465</v>
      </c>
      <c r="C432" t="s">
        <v>1466</v>
      </c>
      <c r="D432" t="s">
        <v>1429</v>
      </c>
      <c r="E432" t="s">
        <v>1467</v>
      </c>
      <c r="F432">
        <v>23</v>
      </c>
      <c r="G432" t="s">
        <v>3212</v>
      </c>
      <c r="H432" t="s">
        <v>3213</v>
      </c>
    </row>
    <row r="433" spans="1:8" x14ac:dyDescent="0.25">
      <c r="A433">
        <v>473</v>
      </c>
      <c r="B433" t="s">
        <v>1504</v>
      </c>
      <c r="C433" t="s">
        <v>1505</v>
      </c>
      <c r="D433" t="s">
        <v>1441</v>
      </c>
      <c r="E433" t="s">
        <v>1467</v>
      </c>
      <c r="F433">
        <v>25</v>
      </c>
      <c r="G433" t="s">
        <v>3214</v>
      </c>
      <c r="H433" t="s">
        <v>3215</v>
      </c>
    </row>
    <row r="434" spans="1:8" x14ac:dyDescent="0.25">
      <c r="A434">
        <v>618</v>
      </c>
      <c r="B434" t="s">
        <v>2027</v>
      </c>
      <c r="C434" t="s">
        <v>1428</v>
      </c>
      <c r="D434" t="s">
        <v>56</v>
      </c>
      <c r="E434" t="s">
        <v>1467</v>
      </c>
      <c r="F434">
        <v>32</v>
      </c>
      <c r="G434" t="s">
        <v>2894</v>
      </c>
      <c r="H434" t="s">
        <v>2895</v>
      </c>
    </row>
    <row r="435" spans="1:8" x14ac:dyDescent="0.25">
      <c r="A435">
        <v>199</v>
      </c>
      <c r="B435" t="s">
        <v>2237</v>
      </c>
      <c r="C435" t="s">
        <v>1428</v>
      </c>
      <c r="D435" t="s">
        <v>1450</v>
      </c>
      <c r="E435" t="s">
        <v>1467</v>
      </c>
      <c r="F435">
        <v>33</v>
      </c>
      <c r="G435" t="s">
        <v>2910</v>
      </c>
      <c r="H435" t="s">
        <v>2911</v>
      </c>
    </row>
    <row r="436" spans="1:8" x14ac:dyDescent="0.25">
      <c r="A436">
        <v>238</v>
      </c>
      <c r="B436" t="s">
        <v>1964</v>
      </c>
      <c r="C436" t="s">
        <v>1428</v>
      </c>
      <c r="D436" t="s">
        <v>1433</v>
      </c>
      <c r="E436" t="s">
        <v>1467</v>
      </c>
      <c r="F436">
        <v>30</v>
      </c>
      <c r="G436" t="s">
        <v>3216</v>
      </c>
      <c r="H436" t="s">
        <v>3217</v>
      </c>
    </row>
    <row r="437" spans="1:8" x14ac:dyDescent="0.25">
      <c r="A437">
        <v>241</v>
      </c>
      <c r="B437" t="s">
        <v>2206</v>
      </c>
      <c r="C437" t="s">
        <v>1428</v>
      </c>
      <c r="D437" t="s">
        <v>1433</v>
      </c>
      <c r="E437" t="s">
        <v>1467</v>
      </c>
      <c r="F437">
        <v>28</v>
      </c>
      <c r="G437" t="s">
        <v>2952</v>
      </c>
      <c r="H437" t="s">
        <v>2953</v>
      </c>
    </row>
    <row r="438" spans="1:8" x14ac:dyDescent="0.25">
      <c r="A438">
        <v>242</v>
      </c>
      <c r="B438" t="s">
        <v>2008</v>
      </c>
      <c r="C438" t="s">
        <v>1428</v>
      </c>
      <c r="D438" t="s">
        <v>1441</v>
      </c>
      <c r="E438" t="s">
        <v>1467</v>
      </c>
      <c r="F438">
        <v>34</v>
      </c>
      <c r="G438" t="s">
        <v>2952</v>
      </c>
      <c r="H438" t="s">
        <v>2953</v>
      </c>
    </row>
    <row r="439" spans="1:8" x14ac:dyDescent="0.25">
      <c r="A439">
        <v>589</v>
      </c>
      <c r="B439" t="s">
        <v>2123</v>
      </c>
      <c r="C439" t="s">
        <v>1428</v>
      </c>
      <c r="D439" t="s">
        <v>56</v>
      </c>
      <c r="E439" t="s">
        <v>1467</v>
      </c>
      <c r="F439">
        <v>25</v>
      </c>
      <c r="G439" t="s">
        <v>2886</v>
      </c>
      <c r="H439" t="s">
        <v>2887</v>
      </c>
    </row>
    <row r="440" spans="1:8" x14ac:dyDescent="0.25">
      <c r="A440">
        <v>468</v>
      </c>
      <c r="B440" t="s">
        <v>2037</v>
      </c>
      <c r="C440" t="s">
        <v>1428</v>
      </c>
      <c r="D440" t="s">
        <v>1433</v>
      </c>
      <c r="E440" t="s">
        <v>1467</v>
      </c>
      <c r="F440">
        <v>29</v>
      </c>
      <c r="G440" t="s">
        <v>3218</v>
      </c>
      <c r="H440" t="s">
        <v>3219</v>
      </c>
    </row>
    <row r="441" spans="1:8" x14ac:dyDescent="0.25">
      <c r="A441">
        <v>530</v>
      </c>
      <c r="B441" t="s">
        <v>2381</v>
      </c>
      <c r="C441" t="s">
        <v>1428</v>
      </c>
      <c r="D441" t="s">
        <v>1450</v>
      </c>
      <c r="E441" t="s">
        <v>1467</v>
      </c>
      <c r="F441">
        <v>23</v>
      </c>
      <c r="G441" t="s">
        <v>3220</v>
      </c>
      <c r="H441" t="s">
        <v>3221</v>
      </c>
    </row>
    <row r="442" spans="1:8" x14ac:dyDescent="0.25">
      <c r="A442">
        <v>493</v>
      </c>
      <c r="B442" t="s">
        <v>1606</v>
      </c>
      <c r="C442" t="s">
        <v>1607</v>
      </c>
      <c r="D442" t="s">
        <v>1450</v>
      </c>
      <c r="E442" t="s">
        <v>1467</v>
      </c>
      <c r="F442">
        <v>24</v>
      </c>
      <c r="G442" t="s">
        <v>2982</v>
      </c>
      <c r="H442" t="s">
        <v>2983</v>
      </c>
    </row>
    <row r="443" spans="1:8" x14ac:dyDescent="0.25">
      <c r="A443">
        <v>39</v>
      </c>
      <c r="B443" t="s">
        <v>2071</v>
      </c>
      <c r="C443" t="s">
        <v>1682</v>
      </c>
      <c r="D443" t="s">
        <v>1429</v>
      </c>
      <c r="E443" t="s">
        <v>1467</v>
      </c>
      <c r="F443">
        <v>26</v>
      </c>
      <c r="G443" t="s">
        <v>3222</v>
      </c>
      <c r="H443" t="s">
        <v>3223</v>
      </c>
    </row>
    <row r="444" spans="1:8" x14ac:dyDescent="0.25">
      <c r="A444">
        <v>507</v>
      </c>
      <c r="B444" t="s">
        <v>1978</v>
      </c>
      <c r="C444" t="s">
        <v>1428</v>
      </c>
      <c r="D444" t="s">
        <v>1433</v>
      </c>
      <c r="E444" t="s">
        <v>1467</v>
      </c>
      <c r="F444">
        <v>22</v>
      </c>
      <c r="G444" t="s">
        <v>3122</v>
      </c>
      <c r="H444" t="s">
        <v>3123</v>
      </c>
    </row>
    <row r="445" spans="1:8" x14ac:dyDescent="0.25">
      <c r="A445">
        <v>347</v>
      </c>
      <c r="B445" t="s">
        <v>2357</v>
      </c>
      <c r="C445" t="s">
        <v>1428</v>
      </c>
      <c r="D445" t="s">
        <v>56</v>
      </c>
      <c r="E445" t="s">
        <v>1467</v>
      </c>
      <c r="F445">
        <v>33</v>
      </c>
      <c r="G445" t="s">
        <v>2888</v>
      </c>
      <c r="H445" t="s">
        <v>2889</v>
      </c>
    </row>
    <row r="446" spans="1:8" x14ac:dyDescent="0.25">
      <c r="A446">
        <v>689</v>
      </c>
      <c r="B446" t="s">
        <v>1541</v>
      </c>
      <c r="C446" t="s">
        <v>1428</v>
      </c>
      <c r="D446" t="s">
        <v>2527</v>
      </c>
      <c r="E446" t="s">
        <v>1467</v>
      </c>
      <c r="F446">
        <v>23</v>
      </c>
      <c r="G446" t="s">
        <v>2970</v>
      </c>
      <c r="H446" t="s">
        <v>2971</v>
      </c>
    </row>
    <row r="447" spans="1:8" x14ac:dyDescent="0.25">
      <c r="A447">
        <v>619</v>
      </c>
      <c r="B447" t="s">
        <v>1823</v>
      </c>
      <c r="C447" t="s">
        <v>1428</v>
      </c>
      <c r="D447" t="s">
        <v>1480</v>
      </c>
      <c r="E447" t="s">
        <v>1467</v>
      </c>
      <c r="F447">
        <v>24</v>
      </c>
      <c r="G447" t="s">
        <v>2894</v>
      </c>
      <c r="H447" t="s">
        <v>2895</v>
      </c>
    </row>
    <row r="448" spans="1:8" x14ac:dyDescent="0.25">
      <c r="A448">
        <v>102</v>
      </c>
      <c r="B448" t="s">
        <v>1945</v>
      </c>
      <c r="C448" t="s">
        <v>1619</v>
      </c>
      <c r="D448" t="s">
        <v>1441</v>
      </c>
      <c r="E448" t="s">
        <v>1467</v>
      </c>
      <c r="F448">
        <v>25</v>
      </c>
      <c r="G448" t="s">
        <v>3020</v>
      </c>
      <c r="H448" t="s">
        <v>3084</v>
      </c>
    </row>
    <row r="449" spans="1:8" x14ac:dyDescent="0.25">
      <c r="A449">
        <v>164</v>
      </c>
      <c r="B449" t="s">
        <v>1688</v>
      </c>
      <c r="C449" t="s">
        <v>1428</v>
      </c>
      <c r="D449" t="s">
        <v>1441</v>
      </c>
      <c r="E449" t="s">
        <v>1467</v>
      </c>
      <c r="F449">
        <v>28</v>
      </c>
      <c r="G449" t="s">
        <v>3224</v>
      </c>
      <c r="H449" t="s">
        <v>3225</v>
      </c>
    </row>
    <row r="450" spans="1:8" x14ac:dyDescent="0.25">
      <c r="A450">
        <v>138</v>
      </c>
      <c r="B450" t="s">
        <v>2052</v>
      </c>
      <c r="C450" t="s">
        <v>1428</v>
      </c>
      <c r="D450" t="s">
        <v>1433</v>
      </c>
      <c r="E450" t="s">
        <v>1467</v>
      </c>
      <c r="F450">
        <v>25</v>
      </c>
      <c r="G450" t="s">
        <v>2912</v>
      </c>
      <c r="H450" t="s">
        <v>2913</v>
      </c>
    </row>
    <row r="451" spans="1:8" x14ac:dyDescent="0.25">
      <c r="A451">
        <v>562</v>
      </c>
      <c r="B451" t="s">
        <v>2348</v>
      </c>
      <c r="C451" t="s">
        <v>1428</v>
      </c>
      <c r="D451" t="s">
        <v>1454</v>
      </c>
      <c r="E451" t="s">
        <v>1467</v>
      </c>
      <c r="F451">
        <v>28</v>
      </c>
      <c r="G451" t="s">
        <v>3200</v>
      </c>
      <c r="H451" t="s">
        <v>3226</v>
      </c>
    </row>
    <row r="452" spans="1:8" x14ac:dyDescent="0.25">
      <c r="A452">
        <v>280</v>
      </c>
      <c r="B452" t="s">
        <v>1602</v>
      </c>
      <c r="C452" t="s">
        <v>1428</v>
      </c>
      <c r="D452" t="s">
        <v>1429</v>
      </c>
      <c r="E452" t="s">
        <v>1467</v>
      </c>
      <c r="F452">
        <v>31</v>
      </c>
      <c r="G452" t="s">
        <v>2954</v>
      </c>
      <c r="H452" t="s">
        <v>2955</v>
      </c>
    </row>
    <row r="453" spans="1:8" x14ac:dyDescent="0.25">
      <c r="A453">
        <v>25</v>
      </c>
      <c r="B453" t="s">
        <v>2379</v>
      </c>
      <c r="C453" t="s">
        <v>1428</v>
      </c>
      <c r="D453" t="s">
        <v>1433</v>
      </c>
      <c r="E453" t="s">
        <v>1467</v>
      </c>
      <c r="F453">
        <v>28</v>
      </c>
      <c r="G453" t="s">
        <v>3227</v>
      </c>
      <c r="H453" t="s">
        <v>3228</v>
      </c>
    </row>
    <row r="454" spans="1:8" x14ac:dyDescent="0.25">
      <c r="A454">
        <v>719</v>
      </c>
      <c r="B454" t="s">
        <v>2030</v>
      </c>
      <c r="D454" t="s">
        <v>56</v>
      </c>
      <c r="E454" t="s">
        <v>1467</v>
      </c>
      <c r="F454">
        <v>24</v>
      </c>
      <c r="G454" t="s">
        <v>2882</v>
      </c>
      <c r="H454" t="s">
        <v>2883</v>
      </c>
    </row>
    <row r="455" spans="1:8" x14ac:dyDescent="0.25">
      <c r="A455">
        <v>390</v>
      </c>
      <c r="B455" t="s">
        <v>1692</v>
      </c>
      <c r="C455" t="s">
        <v>1693</v>
      </c>
      <c r="D455" t="s">
        <v>1454</v>
      </c>
      <c r="E455" t="s">
        <v>1485</v>
      </c>
      <c r="F455">
        <v>34</v>
      </c>
      <c r="G455" t="s">
        <v>2980</v>
      </c>
      <c r="H455" t="s">
        <v>2981</v>
      </c>
    </row>
    <row r="456" spans="1:8" x14ac:dyDescent="0.25">
      <c r="A456">
        <v>265</v>
      </c>
      <c r="B456" t="s">
        <v>1742</v>
      </c>
      <c r="C456" t="s">
        <v>1428</v>
      </c>
      <c r="D456" t="s">
        <v>1433</v>
      </c>
      <c r="E456" t="s">
        <v>1485</v>
      </c>
      <c r="F456">
        <v>29</v>
      </c>
      <c r="G456" t="s">
        <v>2996</v>
      </c>
      <c r="H456" t="s">
        <v>2997</v>
      </c>
    </row>
    <row r="457" spans="1:8" x14ac:dyDescent="0.25">
      <c r="A457">
        <v>720</v>
      </c>
      <c r="B457" t="s">
        <v>2179</v>
      </c>
      <c r="D457" t="s">
        <v>2527</v>
      </c>
      <c r="E457" t="s">
        <v>1485</v>
      </c>
      <c r="F457">
        <v>23</v>
      </c>
      <c r="G457" t="s">
        <v>2882</v>
      </c>
      <c r="H457" t="s">
        <v>2883</v>
      </c>
    </row>
    <row r="458" spans="1:8" x14ac:dyDescent="0.25">
      <c r="A458">
        <v>478</v>
      </c>
      <c r="B458" t="s">
        <v>1927</v>
      </c>
      <c r="C458" t="s">
        <v>1428</v>
      </c>
      <c r="D458" t="s">
        <v>56</v>
      </c>
      <c r="E458" t="s">
        <v>1485</v>
      </c>
      <c r="F458">
        <v>36</v>
      </c>
      <c r="G458" t="s">
        <v>2972</v>
      </c>
      <c r="H458" t="s">
        <v>2973</v>
      </c>
    </row>
    <row r="459" spans="1:8" x14ac:dyDescent="0.25">
      <c r="A459">
        <v>327</v>
      </c>
      <c r="B459" t="s">
        <v>1608</v>
      </c>
      <c r="C459" t="s">
        <v>1428</v>
      </c>
      <c r="D459" t="s">
        <v>1433</v>
      </c>
      <c r="E459" t="s">
        <v>1485</v>
      </c>
      <c r="F459">
        <v>26</v>
      </c>
      <c r="G459" t="s">
        <v>2984</v>
      </c>
      <c r="H459" t="s">
        <v>2985</v>
      </c>
    </row>
    <row r="460" spans="1:8" x14ac:dyDescent="0.25">
      <c r="A460">
        <v>11</v>
      </c>
      <c r="B460" t="s">
        <v>1790</v>
      </c>
      <c r="C460" t="s">
        <v>1558</v>
      </c>
      <c r="D460" t="s">
        <v>1441</v>
      </c>
      <c r="E460" t="s">
        <v>1485</v>
      </c>
      <c r="F460">
        <v>29</v>
      </c>
      <c r="G460" t="s">
        <v>3229</v>
      </c>
      <c r="H460" t="s">
        <v>3230</v>
      </c>
    </row>
    <row r="461" spans="1:8" x14ac:dyDescent="0.25">
      <c r="A461">
        <v>620</v>
      </c>
      <c r="B461" t="s">
        <v>2190</v>
      </c>
      <c r="C461" t="s">
        <v>1428</v>
      </c>
      <c r="D461" t="s">
        <v>1429</v>
      </c>
      <c r="E461" t="s">
        <v>1485</v>
      </c>
      <c r="F461">
        <v>19</v>
      </c>
      <c r="G461" t="s">
        <v>2894</v>
      </c>
      <c r="H461" t="s">
        <v>2895</v>
      </c>
    </row>
    <row r="462" spans="1:8" x14ac:dyDescent="0.25">
      <c r="A462">
        <v>312</v>
      </c>
      <c r="B462" t="s">
        <v>1890</v>
      </c>
      <c r="C462" t="s">
        <v>1428</v>
      </c>
      <c r="D462" t="s">
        <v>1433</v>
      </c>
      <c r="E462" t="s">
        <v>1485</v>
      </c>
      <c r="F462">
        <v>24</v>
      </c>
      <c r="G462" t="s">
        <v>2934</v>
      </c>
      <c r="H462" t="s">
        <v>2935</v>
      </c>
    </row>
    <row r="463" spans="1:8" x14ac:dyDescent="0.25">
      <c r="A463">
        <v>414</v>
      </c>
      <c r="B463" t="s">
        <v>2144</v>
      </c>
      <c r="C463" t="s">
        <v>1897</v>
      </c>
      <c r="D463" t="s">
        <v>56</v>
      </c>
      <c r="E463" t="s">
        <v>1485</v>
      </c>
      <c r="F463">
        <v>22</v>
      </c>
      <c r="G463" t="s">
        <v>3028</v>
      </c>
      <c r="H463" t="s">
        <v>3029</v>
      </c>
    </row>
    <row r="464" spans="1:8" x14ac:dyDescent="0.25">
      <c r="A464">
        <v>200</v>
      </c>
      <c r="B464" t="s">
        <v>1580</v>
      </c>
      <c r="C464" t="s">
        <v>1501</v>
      </c>
      <c r="D464" t="s">
        <v>1450</v>
      </c>
      <c r="E464" t="s">
        <v>1485</v>
      </c>
      <c r="F464">
        <v>20</v>
      </c>
      <c r="G464" t="s">
        <v>2910</v>
      </c>
      <c r="H464" t="s">
        <v>2911</v>
      </c>
    </row>
    <row r="465" spans="1:8" x14ac:dyDescent="0.25">
      <c r="A465">
        <v>621</v>
      </c>
      <c r="B465" t="s">
        <v>1723</v>
      </c>
      <c r="C465" t="s">
        <v>1428</v>
      </c>
      <c r="D465" t="s">
        <v>56</v>
      </c>
      <c r="E465" t="s">
        <v>1485</v>
      </c>
      <c r="F465">
        <v>30</v>
      </c>
      <c r="G465" t="s">
        <v>2894</v>
      </c>
      <c r="H465" t="s">
        <v>2895</v>
      </c>
    </row>
    <row r="466" spans="1:8" x14ac:dyDescent="0.25">
      <c r="A466">
        <v>415</v>
      </c>
      <c r="B466" t="s">
        <v>1573</v>
      </c>
      <c r="C466" t="s">
        <v>1432</v>
      </c>
      <c r="D466" t="s">
        <v>1429</v>
      </c>
      <c r="E466" t="s">
        <v>1485</v>
      </c>
      <c r="F466">
        <v>28</v>
      </c>
      <c r="G466" t="s">
        <v>3028</v>
      </c>
      <c r="H466" t="s">
        <v>3029</v>
      </c>
    </row>
    <row r="467" spans="1:8" x14ac:dyDescent="0.25">
      <c r="A467">
        <v>721</v>
      </c>
      <c r="B467" t="s">
        <v>1528</v>
      </c>
      <c r="D467" t="s">
        <v>2559</v>
      </c>
      <c r="E467" t="s">
        <v>1485</v>
      </c>
      <c r="F467">
        <v>17</v>
      </c>
      <c r="G467" t="s">
        <v>2882</v>
      </c>
      <c r="H467" t="s">
        <v>2883</v>
      </c>
    </row>
    <row r="468" spans="1:8" x14ac:dyDescent="0.25">
      <c r="A468">
        <v>45</v>
      </c>
      <c r="B468" t="s">
        <v>2338</v>
      </c>
      <c r="C468" t="s">
        <v>2339</v>
      </c>
      <c r="D468" t="s">
        <v>1450</v>
      </c>
      <c r="E468" t="s">
        <v>1485</v>
      </c>
      <c r="F468">
        <v>23</v>
      </c>
      <c r="G468" t="s">
        <v>2926</v>
      </c>
      <c r="H468" t="s">
        <v>2927</v>
      </c>
    </row>
    <row r="469" spans="1:8" x14ac:dyDescent="0.25">
      <c r="A469">
        <v>18</v>
      </c>
      <c r="B469" t="s">
        <v>1581</v>
      </c>
      <c r="C469" t="s">
        <v>1446</v>
      </c>
      <c r="D469" t="s">
        <v>1450</v>
      </c>
      <c r="E469" t="s">
        <v>1485</v>
      </c>
      <c r="F469">
        <v>31</v>
      </c>
      <c r="G469" t="s">
        <v>3231</v>
      </c>
      <c r="H469" t="s">
        <v>3232</v>
      </c>
    </row>
    <row r="470" spans="1:8" x14ac:dyDescent="0.25">
      <c r="A470">
        <v>479</v>
      </c>
      <c r="B470" t="s">
        <v>1920</v>
      </c>
      <c r="C470" t="s">
        <v>1428</v>
      </c>
      <c r="D470" t="s">
        <v>1433</v>
      </c>
      <c r="E470" t="s">
        <v>1485</v>
      </c>
      <c r="F470">
        <v>23</v>
      </c>
      <c r="G470" t="s">
        <v>2972</v>
      </c>
      <c r="H470" t="s">
        <v>2973</v>
      </c>
    </row>
    <row r="471" spans="1:8" x14ac:dyDescent="0.25">
      <c r="A471">
        <v>722</v>
      </c>
      <c r="B471" t="s">
        <v>1880</v>
      </c>
      <c r="C471" t="s">
        <v>1428</v>
      </c>
      <c r="D471" t="s">
        <v>56</v>
      </c>
      <c r="E471" t="s">
        <v>1485</v>
      </c>
      <c r="F471">
        <v>21</v>
      </c>
      <c r="G471" t="s">
        <v>2882</v>
      </c>
      <c r="H471" t="s">
        <v>2883</v>
      </c>
    </row>
    <row r="472" spans="1:8" x14ac:dyDescent="0.25">
      <c r="A472">
        <v>622</v>
      </c>
      <c r="B472" t="s">
        <v>1547</v>
      </c>
      <c r="C472" t="s">
        <v>1428</v>
      </c>
      <c r="D472" t="s">
        <v>1433</v>
      </c>
      <c r="E472" t="s">
        <v>1485</v>
      </c>
      <c r="F472">
        <v>24</v>
      </c>
      <c r="G472" t="s">
        <v>2894</v>
      </c>
      <c r="H472" t="s">
        <v>2895</v>
      </c>
    </row>
    <row r="473" spans="1:8" x14ac:dyDescent="0.25">
      <c r="A473">
        <v>9</v>
      </c>
      <c r="B473" t="s">
        <v>1484</v>
      </c>
      <c r="C473" t="s">
        <v>1428</v>
      </c>
      <c r="D473" t="s">
        <v>1429</v>
      </c>
      <c r="E473" t="s">
        <v>1485</v>
      </c>
      <c r="F473">
        <v>32</v>
      </c>
      <c r="G473" t="s">
        <v>3233</v>
      </c>
      <c r="H473" t="s">
        <v>3234</v>
      </c>
    </row>
    <row r="474" spans="1:8" x14ac:dyDescent="0.25">
      <c r="A474">
        <v>534</v>
      </c>
      <c r="B474" t="s">
        <v>2178</v>
      </c>
      <c r="C474" t="s">
        <v>1428</v>
      </c>
      <c r="D474" t="s">
        <v>1450</v>
      </c>
      <c r="E474" t="s">
        <v>1485</v>
      </c>
      <c r="F474">
        <v>22</v>
      </c>
      <c r="G474" t="s">
        <v>2924</v>
      </c>
      <c r="H474" t="s">
        <v>2925</v>
      </c>
    </row>
    <row r="475" spans="1:8" x14ac:dyDescent="0.25">
      <c r="A475">
        <v>685</v>
      </c>
      <c r="B475" t="s">
        <v>1974</v>
      </c>
      <c r="C475" t="s">
        <v>1476</v>
      </c>
      <c r="D475" t="s">
        <v>1441</v>
      </c>
      <c r="E475" t="s">
        <v>1485</v>
      </c>
      <c r="F475">
        <v>22</v>
      </c>
      <c r="G475" t="s">
        <v>3235</v>
      </c>
      <c r="H475" t="s">
        <v>3236</v>
      </c>
    </row>
    <row r="476" spans="1:8" x14ac:dyDescent="0.25">
      <c r="A476">
        <v>328</v>
      </c>
      <c r="B476" t="s">
        <v>2150</v>
      </c>
      <c r="C476" t="s">
        <v>1428</v>
      </c>
      <c r="D476" t="s">
        <v>1441</v>
      </c>
      <c r="E476" t="s">
        <v>1485</v>
      </c>
      <c r="F476">
        <v>28</v>
      </c>
      <c r="G476" t="s">
        <v>2984</v>
      </c>
      <c r="H476" t="s">
        <v>2985</v>
      </c>
    </row>
    <row r="477" spans="1:8" x14ac:dyDescent="0.25">
      <c r="A477">
        <v>547</v>
      </c>
      <c r="B477" t="s">
        <v>1791</v>
      </c>
      <c r="C477" t="s">
        <v>1558</v>
      </c>
      <c r="D477" t="s">
        <v>1429</v>
      </c>
      <c r="E477" t="s">
        <v>1485</v>
      </c>
      <c r="F477">
        <v>26</v>
      </c>
      <c r="G477" t="s">
        <v>3052</v>
      </c>
      <c r="H477" t="s">
        <v>3053</v>
      </c>
    </row>
    <row r="478" spans="1:8" x14ac:dyDescent="0.25">
      <c r="A478">
        <v>723</v>
      </c>
      <c r="B478" t="s">
        <v>1599</v>
      </c>
      <c r="C478" t="s">
        <v>1428</v>
      </c>
      <c r="D478" t="s">
        <v>1480</v>
      </c>
      <c r="E478" t="s">
        <v>1485</v>
      </c>
      <c r="F478">
        <v>16</v>
      </c>
      <c r="G478" t="s">
        <v>2882</v>
      </c>
      <c r="H478" t="s">
        <v>2883</v>
      </c>
    </row>
    <row r="479" spans="1:8" x14ac:dyDescent="0.25">
      <c r="A479">
        <v>266</v>
      </c>
      <c r="B479" t="s">
        <v>1806</v>
      </c>
      <c r="C479" t="s">
        <v>1428</v>
      </c>
      <c r="D479" t="s">
        <v>1433</v>
      </c>
      <c r="E479" t="s">
        <v>1485</v>
      </c>
      <c r="F479">
        <v>33</v>
      </c>
      <c r="G479" t="s">
        <v>2996</v>
      </c>
      <c r="H479" t="s">
        <v>2997</v>
      </c>
    </row>
    <row r="480" spans="1:8" x14ac:dyDescent="0.25">
      <c r="A480">
        <v>724</v>
      </c>
      <c r="B480" t="s">
        <v>2264</v>
      </c>
      <c r="C480" t="s">
        <v>1428</v>
      </c>
      <c r="D480" t="s">
        <v>1433</v>
      </c>
      <c r="E480" t="s">
        <v>1485</v>
      </c>
      <c r="F480">
        <v>23</v>
      </c>
      <c r="G480" t="s">
        <v>2882</v>
      </c>
      <c r="H480" t="s">
        <v>2883</v>
      </c>
    </row>
    <row r="481" spans="1:8" x14ac:dyDescent="0.25">
      <c r="A481">
        <v>400</v>
      </c>
      <c r="B481" t="s">
        <v>2014</v>
      </c>
      <c r="C481" t="s">
        <v>1428</v>
      </c>
      <c r="D481" t="s">
        <v>1480</v>
      </c>
      <c r="E481" t="s">
        <v>1485</v>
      </c>
      <c r="F481">
        <v>30</v>
      </c>
      <c r="G481" t="s">
        <v>3167</v>
      </c>
      <c r="H481" t="s">
        <v>3168</v>
      </c>
    </row>
    <row r="482" spans="1:8" x14ac:dyDescent="0.25">
      <c r="A482">
        <v>220</v>
      </c>
      <c r="B482" t="s">
        <v>1914</v>
      </c>
      <c r="C482" t="s">
        <v>1505</v>
      </c>
      <c r="D482" t="s">
        <v>1441</v>
      </c>
      <c r="E482" t="s">
        <v>1485</v>
      </c>
      <c r="F482">
        <v>25</v>
      </c>
      <c r="G482" t="s">
        <v>2920</v>
      </c>
      <c r="H482" t="s">
        <v>2921</v>
      </c>
    </row>
    <row r="483" spans="1:8" x14ac:dyDescent="0.25">
      <c r="A483">
        <v>76</v>
      </c>
      <c r="B483" t="s">
        <v>1960</v>
      </c>
      <c r="C483" t="s">
        <v>1428</v>
      </c>
      <c r="D483" t="s">
        <v>1433</v>
      </c>
      <c r="E483" t="s">
        <v>1492</v>
      </c>
      <c r="F483">
        <v>29</v>
      </c>
      <c r="G483" t="s">
        <v>3237</v>
      </c>
      <c r="H483" t="s">
        <v>3238</v>
      </c>
    </row>
    <row r="484" spans="1:8" x14ac:dyDescent="0.25">
      <c r="A484">
        <v>693</v>
      </c>
      <c r="B484" t="s">
        <v>1985</v>
      </c>
      <c r="C484" t="s">
        <v>1428</v>
      </c>
      <c r="D484" t="s">
        <v>56</v>
      </c>
      <c r="E484" t="s">
        <v>1492</v>
      </c>
      <c r="F484">
        <v>22</v>
      </c>
      <c r="G484" t="s">
        <v>2970</v>
      </c>
      <c r="H484" t="s">
        <v>2971</v>
      </c>
    </row>
    <row r="485" spans="1:8" x14ac:dyDescent="0.25">
      <c r="A485">
        <v>268</v>
      </c>
      <c r="B485" t="s">
        <v>2180</v>
      </c>
      <c r="C485" t="s">
        <v>1501</v>
      </c>
      <c r="D485" t="s">
        <v>1433</v>
      </c>
      <c r="E485" t="s">
        <v>1492</v>
      </c>
      <c r="F485">
        <v>22</v>
      </c>
      <c r="G485" t="s">
        <v>2996</v>
      </c>
      <c r="H485" t="s">
        <v>2997</v>
      </c>
    </row>
    <row r="486" spans="1:8" x14ac:dyDescent="0.25">
      <c r="A486">
        <v>489</v>
      </c>
      <c r="B486" t="s">
        <v>1661</v>
      </c>
      <c r="C486" t="s">
        <v>1428</v>
      </c>
      <c r="D486" t="s">
        <v>1429</v>
      </c>
      <c r="E486" t="s">
        <v>1492</v>
      </c>
      <c r="F486">
        <v>18</v>
      </c>
      <c r="G486" t="s">
        <v>3239</v>
      </c>
      <c r="H486" t="s">
        <v>3240</v>
      </c>
    </row>
    <row r="487" spans="1:8" x14ac:dyDescent="0.25">
      <c r="A487">
        <v>416</v>
      </c>
      <c r="B487" t="s">
        <v>1835</v>
      </c>
      <c r="C487" t="s">
        <v>1428</v>
      </c>
      <c r="D487" t="s">
        <v>1732</v>
      </c>
      <c r="E487" t="s">
        <v>1492</v>
      </c>
      <c r="F487">
        <v>20</v>
      </c>
      <c r="G487" t="s">
        <v>3028</v>
      </c>
      <c r="H487" t="s">
        <v>3029</v>
      </c>
    </row>
    <row r="488" spans="1:8" x14ac:dyDescent="0.25">
      <c r="A488">
        <v>240</v>
      </c>
      <c r="B488" t="s">
        <v>1668</v>
      </c>
      <c r="C488" t="s">
        <v>1476</v>
      </c>
      <c r="D488" t="s">
        <v>56</v>
      </c>
      <c r="E488" t="s">
        <v>1492</v>
      </c>
      <c r="F488">
        <v>25</v>
      </c>
      <c r="G488" t="s">
        <v>3241</v>
      </c>
      <c r="H488" t="s">
        <v>3242</v>
      </c>
    </row>
    <row r="489" spans="1:8" x14ac:dyDescent="0.25">
      <c r="A489">
        <v>408</v>
      </c>
      <c r="B489" t="s">
        <v>1638</v>
      </c>
      <c r="C489" t="s">
        <v>1499</v>
      </c>
      <c r="D489" t="s">
        <v>1441</v>
      </c>
      <c r="E489" t="s">
        <v>1492</v>
      </c>
      <c r="F489">
        <v>22</v>
      </c>
      <c r="G489" t="s">
        <v>2960</v>
      </c>
      <c r="H489" t="s">
        <v>2961</v>
      </c>
    </row>
    <row r="490" spans="1:8" x14ac:dyDescent="0.25">
      <c r="A490">
        <v>638</v>
      </c>
      <c r="B490" t="s">
        <v>1721</v>
      </c>
      <c r="C490" t="s">
        <v>1428</v>
      </c>
      <c r="D490" t="s">
        <v>1441</v>
      </c>
      <c r="E490" t="s">
        <v>1492</v>
      </c>
      <c r="F490">
        <v>18</v>
      </c>
      <c r="G490" t="s">
        <v>2894</v>
      </c>
      <c r="H490" t="s">
        <v>2895</v>
      </c>
    </row>
    <row r="491" spans="1:8" x14ac:dyDescent="0.25">
      <c r="A491">
        <v>231</v>
      </c>
      <c r="B491" t="s">
        <v>2364</v>
      </c>
      <c r="C491" t="s">
        <v>1448</v>
      </c>
      <c r="D491" t="s">
        <v>1441</v>
      </c>
      <c r="E491" t="s">
        <v>1492</v>
      </c>
      <c r="F491">
        <v>21</v>
      </c>
      <c r="G491" t="s">
        <v>2892</v>
      </c>
      <c r="H491" t="s">
        <v>2893</v>
      </c>
    </row>
    <row r="492" spans="1:8" x14ac:dyDescent="0.25">
      <c r="A492">
        <v>463</v>
      </c>
      <c r="B492" t="s">
        <v>2084</v>
      </c>
      <c r="C492" t="s">
        <v>1428</v>
      </c>
      <c r="D492" t="s">
        <v>1433</v>
      </c>
      <c r="E492" t="s">
        <v>1492</v>
      </c>
      <c r="F492">
        <v>23</v>
      </c>
      <c r="G492" t="s">
        <v>2928</v>
      </c>
      <c r="H492" t="s">
        <v>2929</v>
      </c>
    </row>
    <row r="493" spans="1:8" x14ac:dyDescent="0.25">
      <c r="A493">
        <v>308</v>
      </c>
      <c r="B493" t="s">
        <v>1983</v>
      </c>
      <c r="C493" t="s">
        <v>1476</v>
      </c>
      <c r="D493" t="s">
        <v>1450</v>
      </c>
      <c r="E493" t="s">
        <v>1492</v>
      </c>
      <c r="F493">
        <v>20</v>
      </c>
      <c r="G493" t="s">
        <v>3148</v>
      </c>
      <c r="H493" t="s">
        <v>3149</v>
      </c>
    </row>
    <row r="494" spans="1:8" x14ac:dyDescent="0.25">
      <c r="A494">
        <v>331</v>
      </c>
      <c r="B494" t="s">
        <v>1491</v>
      </c>
      <c r="C494" t="s">
        <v>1428</v>
      </c>
      <c r="D494" t="s">
        <v>1441</v>
      </c>
      <c r="E494" t="s">
        <v>1492</v>
      </c>
      <c r="F494">
        <v>21</v>
      </c>
      <c r="G494" t="s">
        <v>2984</v>
      </c>
      <c r="H494" t="s">
        <v>2985</v>
      </c>
    </row>
    <row r="495" spans="1:8" x14ac:dyDescent="0.25">
      <c r="A495">
        <v>639</v>
      </c>
      <c r="B495" t="s">
        <v>2081</v>
      </c>
      <c r="C495" t="s">
        <v>1505</v>
      </c>
      <c r="D495" t="s">
        <v>1433</v>
      </c>
      <c r="E495" t="s">
        <v>1492</v>
      </c>
      <c r="F495">
        <v>23</v>
      </c>
      <c r="G495" t="s">
        <v>2894</v>
      </c>
      <c r="H495" t="s">
        <v>2895</v>
      </c>
    </row>
    <row r="496" spans="1:8" x14ac:dyDescent="0.25">
      <c r="A496">
        <v>750</v>
      </c>
      <c r="B496" t="s">
        <v>1640</v>
      </c>
      <c r="C496" t="s">
        <v>1499</v>
      </c>
      <c r="D496" t="s">
        <v>2849</v>
      </c>
      <c r="E496" t="s">
        <v>1492</v>
      </c>
      <c r="F496">
        <v>17</v>
      </c>
      <c r="G496" t="s">
        <v>2882</v>
      </c>
      <c r="H496" t="s">
        <v>2883</v>
      </c>
    </row>
    <row r="497" spans="1:8" x14ac:dyDescent="0.25">
      <c r="A497">
        <v>552</v>
      </c>
      <c r="B497" t="s">
        <v>2292</v>
      </c>
      <c r="C497" t="s">
        <v>1428</v>
      </c>
      <c r="D497" t="s">
        <v>1454</v>
      </c>
      <c r="E497" t="s">
        <v>1492</v>
      </c>
      <c r="F497">
        <v>19</v>
      </c>
      <c r="G497" t="s">
        <v>3052</v>
      </c>
      <c r="H497" t="s">
        <v>3053</v>
      </c>
    </row>
    <row r="498" spans="1:8" x14ac:dyDescent="0.25">
      <c r="A498">
        <v>382</v>
      </c>
      <c r="B498" t="s">
        <v>1716</v>
      </c>
      <c r="C498" t="s">
        <v>1428</v>
      </c>
      <c r="D498" t="s">
        <v>1454</v>
      </c>
      <c r="E498" t="s">
        <v>1492</v>
      </c>
      <c r="F498">
        <v>24</v>
      </c>
      <c r="G498" t="s">
        <v>3243</v>
      </c>
      <c r="H498" t="s">
        <v>3244</v>
      </c>
    </row>
    <row r="499" spans="1:8" x14ac:dyDescent="0.25">
      <c r="A499">
        <v>158</v>
      </c>
      <c r="B499" t="s">
        <v>2061</v>
      </c>
      <c r="C499" t="s">
        <v>1750</v>
      </c>
      <c r="D499" t="s">
        <v>1429</v>
      </c>
      <c r="E499" t="s">
        <v>1492</v>
      </c>
      <c r="F499">
        <v>25</v>
      </c>
      <c r="G499" t="s">
        <v>2930</v>
      </c>
      <c r="H499" t="s">
        <v>2931</v>
      </c>
    </row>
    <row r="500" spans="1:8" x14ac:dyDescent="0.25">
      <c r="A500">
        <v>77</v>
      </c>
      <c r="B500" t="s">
        <v>1252</v>
      </c>
      <c r="C500" t="s">
        <v>1476</v>
      </c>
      <c r="D500" t="s">
        <v>1480</v>
      </c>
      <c r="E500" t="s">
        <v>1492</v>
      </c>
      <c r="F500">
        <v>25</v>
      </c>
      <c r="G500" t="s">
        <v>3237</v>
      </c>
      <c r="H500" t="s">
        <v>3238</v>
      </c>
    </row>
    <row r="501" spans="1:8" x14ac:dyDescent="0.25">
      <c r="A501">
        <v>496</v>
      </c>
      <c r="B501" t="s">
        <v>1745</v>
      </c>
      <c r="C501" t="s">
        <v>1428</v>
      </c>
      <c r="D501" t="s">
        <v>1480</v>
      </c>
      <c r="E501" t="s">
        <v>1492</v>
      </c>
      <c r="F501">
        <v>22</v>
      </c>
      <c r="G501" t="s">
        <v>2982</v>
      </c>
      <c r="H501" t="s">
        <v>2983</v>
      </c>
    </row>
    <row r="502" spans="1:8" x14ac:dyDescent="0.25">
      <c r="A502">
        <v>83</v>
      </c>
      <c r="B502" t="s">
        <v>1924</v>
      </c>
      <c r="C502" t="s">
        <v>1601</v>
      </c>
      <c r="D502" t="s">
        <v>1450</v>
      </c>
      <c r="E502" t="s">
        <v>1492</v>
      </c>
      <c r="F502">
        <v>23</v>
      </c>
      <c r="G502" t="s">
        <v>3066</v>
      </c>
      <c r="H502" t="s">
        <v>3067</v>
      </c>
    </row>
    <row r="503" spans="1:8" x14ac:dyDescent="0.25">
      <c r="A503">
        <v>335</v>
      </c>
      <c r="B503" t="s">
        <v>2017</v>
      </c>
      <c r="C503" t="s">
        <v>1428</v>
      </c>
      <c r="D503" t="s">
        <v>56</v>
      </c>
      <c r="E503" t="s">
        <v>1492</v>
      </c>
      <c r="F503">
        <v>31</v>
      </c>
      <c r="G503" t="s">
        <v>3245</v>
      </c>
      <c r="H503" t="s">
        <v>3246</v>
      </c>
    </row>
    <row r="504" spans="1:8" x14ac:dyDescent="0.25">
      <c r="A504">
        <v>464</v>
      </c>
      <c r="B504" t="s">
        <v>2085</v>
      </c>
      <c r="C504" t="s">
        <v>1428</v>
      </c>
      <c r="D504" t="s">
        <v>1433</v>
      </c>
      <c r="E504" t="s">
        <v>1492</v>
      </c>
      <c r="F504">
        <v>25</v>
      </c>
      <c r="G504" t="s">
        <v>2928</v>
      </c>
      <c r="H504" t="s">
        <v>2929</v>
      </c>
    </row>
    <row r="505" spans="1:8" x14ac:dyDescent="0.25">
      <c r="A505">
        <v>751</v>
      </c>
      <c r="B505" t="s">
        <v>2091</v>
      </c>
      <c r="C505" t="s">
        <v>1428</v>
      </c>
      <c r="D505" t="s">
        <v>1429</v>
      </c>
      <c r="E505" t="s">
        <v>1492</v>
      </c>
      <c r="F505">
        <v>16</v>
      </c>
      <c r="G505" t="s">
        <v>2882</v>
      </c>
      <c r="H505" t="s">
        <v>2883</v>
      </c>
    </row>
    <row r="506" spans="1:8" x14ac:dyDescent="0.25">
      <c r="A506">
        <v>752</v>
      </c>
      <c r="B506" t="s">
        <v>2265</v>
      </c>
      <c r="D506" t="s">
        <v>2638</v>
      </c>
      <c r="E506" t="s">
        <v>1492</v>
      </c>
      <c r="F506">
        <v>19</v>
      </c>
      <c r="G506" t="s">
        <v>2882</v>
      </c>
      <c r="H506" t="s">
        <v>2883</v>
      </c>
    </row>
    <row r="507" spans="1:8" x14ac:dyDescent="0.25">
      <c r="A507">
        <v>465</v>
      </c>
      <c r="B507" t="s">
        <v>1533</v>
      </c>
      <c r="C507" t="s">
        <v>1428</v>
      </c>
      <c r="D507" t="s">
        <v>1450</v>
      </c>
      <c r="E507" t="s">
        <v>1492</v>
      </c>
      <c r="F507">
        <v>26</v>
      </c>
      <c r="G507" t="s">
        <v>2928</v>
      </c>
      <c r="H507" t="s">
        <v>2929</v>
      </c>
    </row>
    <row r="508" spans="1:8" x14ac:dyDescent="0.25">
      <c r="A508">
        <v>694</v>
      </c>
      <c r="B508" t="s">
        <v>1629</v>
      </c>
      <c r="C508" t="s">
        <v>1499</v>
      </c>
      <c r="D508" t="s">
        <v>1480</v>
      </c>
      <c r="E508" t="s">
        <v>1492</v>
      </c>
      <c r="F508">
        <v>18</v>
      </c>
      <c r="G508" t="s">
        <v>2970</v>
      </c>
      <c r="H508" t="s">
        <v>2971</v>
      </c>
    </row>
    <row r="509" spans="1:8" x14ac:dyDescent="0.25">
      <c r="A509">
        <v>126</v>
      </c>
      <c r="B509" t="s">
        <v>1616</v>
      </c>
      <c r="C509" t="s">
        <v>1617</v>
      </c>
      <c r="D509" t="s">
        <v>1433</v>
      </c>
      <c r="E509" t="s">
        <v>1437</v>
      </c>
      <c r="F509">
        <v>29</v>
      </c>
      <c r="G509" t="s">
        <v>3080</v>
      </c>
      <c r="H509" t="s">
        <v>3081</v>
      </c>
    </row>
    <row r="510" spans="1:8" x14ac:dyDescent="0.25">
      <c r="A510">
        <v>180</v>
      </c>
      <c r="B510" t="s">
        <v>2055</v>
      </c>
      <c r="C510" t="s">
        <v>1428</v>
      </c>
      <c r="D510" t="s">
        <v>1436</v>
      </c>
      <c r="E510" t="s">
        <v>1437</v>
      </c>
      <c r="F510">
        <v>31</v>
      </c>
      <c r="G510" t="s">
        <v>2990</v>
      </c>
      <c r="H510" t="s">
        <v>2991</v>
      </c>
    </row>
    <row r="511" spans="1:8" x14ac:dyDescent="0.25">
      <c r="A511">
        <v>551</v>
      </c>
      <c r="B511" t="s">
        <v>1883</v>
      </c>
      <c r="C511" t="s">
        <v>1428</v>
      </c>
      <c r="D511" t="s">
        <v>1454</v>
      </c>
      <c r="E511" t="s">
        <v>1437</v>
      </c>
      <c r="F511">
        <v>20</v>
      </c>
      <c r="G511" t="s">
        <v>3052</v>
      </c>
      <c r="H511" t="s">
        <v>3053</v>
      </c>
    </row>
    <row r="512" spans="1:8" x14ac:dyDescent="0.25">
      <c r="A512">
        <v>127</v>
      </c>
      <c r="B512" t="s">
        <v>2291</v>
      </c>
      <c r="C512" t="s">
        <v>1459</v>
      </c>
      <c r="D512" t="s">
        <v>1454</v>
      </c>
      <c r="E512" t="s">
        <v>1437</v>
      </c>
      <c r="F512">
        <v>30</v>
      </c>
      <c r="G512" t="s">
        <v>3080</v>
      </c>
      <c r="H512" t="s">
        <v>3081</v>
      </c>
    </row>
    <row r="513" spans="1:8" x14ac:dyDescent="0.25">
      <c r="A513">
        <v>412</v>
      </c>
      <c r="B513" t="s">
        <v>1798</v>
      </c>
      <c r="C513" t="s">
        <v>1428</v>
      </c>
      <c r="D513" t="s">
        <v>1433</v>
      </c>
      <c r="E513" t="s">
        <v>1437</v>
      </c>
      <c r="F513">
        <v>21</v>
      </c>
      <c r="G513" t="s">
        <v>3247</v>
      </c>
      <c r="H513" t="s">
        <v>3248</v>
      </c>
    </row>
    <row r="514" spans="1:8" x14ac:dyDescent="0.25">
      <c r="A514">
        <v>595</v>
      </c>
      <c r="B514" t="s">
        <v>2041</v>
      </c>
      <c r="C514" t="s">
        <v>1428</v>
      </c>
      <c r="D514" t="s">
        <v>56</v>
      </c>
      <c r="E514" t="s">
        <v>1437</v>
      </c>
      <c r="F514">
        <v>30</v>
      </c>
      <c r="G514" t="s">
        <v>2886</v>
      </c>
      <c r="H514" t="s">
        <v>2887</v>
      </c>
    </row>
    <row r="515" spans="1:8" x14ac:dyDescent="0.25">
      <c r="A515">
        <v>194</v>
      </c>
      <c r="B515" t="s">
        <v>2138</v>
      </c>
      <c r="C515" t="s">
        <v>1476</v>
      </c>
      <c r="D515" t="s">
        <v>2559</v>
      </c>
      <c r="E515" t="s">
        <v>1437</v>
      </c>
      <c r="F515">
        <v>20</v>
      </c>
      <c r="G515" t="s">
        <v>3249</v>
      </c>
      <c r="H515" t="s">
        <v>3250</v>
      </c>
    </row>
    <row r="516" spans="1:8" x14ac:dyDescent="0.25">
      <c r="A516">
        <v>637</v>
      </c>
      <c r="B516" t="s">
        <v>2375</v>
      </c>
      <c r="C516" t="s">
        <v>1428</v>
      </c>
      <c r="D516" t="s">
        <v>1480</v>
      </c>
      <c r="E516" t="s">
        <v>1437</v>
      </c>
      <c r="F516">
        <v>25</v>
      </c>
      <c r="G516" t="s">
        <v>2894</v>
      </c>
      <c r="H516" t="s">
        <v>2895</v>
      </c>
    </row>
    <row r="517" spans="1:8" x14ac:dyDescent="0.25">
      <c r="A517">
        <v>110</v>
      </c>
      <c r="B517" t="s">
        <v>1841</v>
      </c>
      <c r="C517" t="s">
        <v>1476</v>
      </c>
      <c r="D517" t="s">
        <v>1450</v>
      </c>
      <c r="E517" t="s">
        <v>1437</v>
      </c>
      <c r="F517">
        <v>30</v>
      </c>
      <c r="G517" t="s">
        <v>3251</v>
      </c>
      <c r="H517" t="s">
        <v>3252</v>
      </c>
    </row>
    <row r="518" spans="1:8" x14ac:dyDescent="0.25">
      <c r="A518">
        <v>596</v>
      </c>
      <c r="B518" t="s">
        <v>1822</v>
      </c>
      <c r="C518" t="s">
        <v>1428</v>
      </c>
      <c r="D518" t="s">
        <v>1436</v>
      </c>
      <c r="E518" t="s">
        <v>1437</v>
      </c>
      <c r="F518">
        <v>20</v>
      </c>
      <c r="G518" t="s">
        <v>2886</v>
      </c>
      <c r="H518" t="s">
        <v>2887</v>
      </c>
    </row>
    <row r="519" spans="1:8" x14ac:dyDescent="0.25">
      <c r="A519">
        <v>230</v>
      </c>
      <c r="B519" t="s">
        <v>2129</v>
      </c>
      <c r="C519" t="s">
        <v>1428</v>
      </c>
      <c r="D519" t="s">
        <v>1441</v>
      </c>
      <c r="E519" t="s">
        <v>1437</v>
      </c>
      <c r="F519">
        <v>24</v>
      </c>
      <c r="G519" t="s">
        <v>2892</v>
      </c>
      <c r="H519" t="s">
        <v>2893</v>
      </c>
    </row>
    <row r="520" spans="1:8" x14ac:dyDescent="0.25">
      <c r="A520">
        <v>749</v>
      </c>
      <c r="B520" t="s">
        <v>2098</v>
      </c>
      <c r="C520" t="s">
        <v>1428</v>
      </c>
      <c r="D520" t="s">
        <v>1429</v>
      </c>
      <c r="E520" t="s">
        <v>1437</v>
      </c>
      <c r="F520">
        <v>23</v>
      </c>
      <c r="G520" t="s">
        <v>2882</v>
      </c>
      <c r="H520" t="s">
        <v>2883</v>
      </c>
    </row>
    <row r="521" spans="1:8" x14ac:dyDescent="0.25">
      <c r="A521">
        <v>513</v>
      </c>
      <c r="B521" t="s">
        <v>1534</v>
      </c>
      <c r="C521" t="s">
        <v>1428</v>
      </c>
      <c r="D521" t="s">
        <v>56</v>
      </c>
      <c r="E521" t="s">
        <v>1437</v>
      </c>
      <c r="F521">
        <v>25</v>
      </c>
      <c r="G521" t="s">
        <v>2962</v>
      </c>
      <c r="H521" t="s">
        <v>2963</v>
      </c>
    </row>
    <row r="522" spans="1:8" x14ac:dyDescent="0.25">
      <c r="A522">
        <v>381</v>
      </c>
      <c r="B522" t="s">
        <v>1494</v>
      </c>
      <c r="C522" t="s">
        <v>1495</v>
      </c>
      <c r="D522" t="s">
        <v>1433</v>
      </c>
      <c r="E522" t="s">
        <v>1437</v>
      </c>
      <c r="F522">
        <v>23</v>
      </c>
      <c r="G522" t="s">
        <v>3253</v>
      </c>
      <c r="H522" t="s">
        <v>3254</v>
      </c>
    </row>
    <row r="523" spans="1:8" x14ac:dyDescent="0.25">
      <c r="A523">
        <v>99</v>
      </c>
      <c r="B523" t="s">
        <v>2134</v>
      </c>
      <c r="C523" t="s">
        <v>1446</v>
      </c>
      <c r="D523" t="s">
        <v>1732</v>
      </c>
      <c r="E523" t="s">
        <v>1437</v>
      </c>
      <c r="F523">
        <v>21</v>
      </c>
      <c r="G523" t="s">
        <v>3255</v>
      </c>
      <c r="H523" t="s">
        <v>3256</v>
      </c>
    </row>
    <row r="524" spans="1:8" x14ac:dyDescent="0.25">
      <c r="A524">
        <v>142</v>
      </c>
      <c r="B524" t="s">
        <v>1649</v>
      </c>
      <c r="C524" t="s">
        <v>1650</v>
      </c>
      <c r="D524" t="s">
        <v>1433</v>
      </c>
      <c r="E524" t="s">
        <v>1437</v>
      </c>
      <c r="F524">
        <v>32</v>
      </c>
      <c r="G524" t="s">
        <v>2912</v>
      </c>
      <c r="H524" t="s">
        <v>2913</v>
      </c>
    </row>
    <row r="525" spans="1:8" x14ac:dyDescent="0.25">
      <c r="A525">
        <v>151</v>
      </c>
      <c r="B525" t="s">
        <v>2056</v>
      </c>
      <c r="C525" t="s">
        <v>1446</v>
      </c>
      <c r="D525" t="s">
        <v>1441</v>
      </c>
      <c r="E525" t="s">
        <v>1437</v>
      </c>
      <c r="F525">
        <v>34</v>
      </c>
      <c r="G525" t="s">
        <v>3257</v>
      </c>
      <c r="H525" t="s">
        <v>3258</v>
      </c>
    </row>
    <row r="526" spans="1:8" x14ac:dyDescent="0.25">
      <c r="A526">
        <v>438</v>
      </c>
      <c r="B526" t="s">
        <v>1434</v>
      </c>
      <c r="C526" t="s">
        <v>1435</v>
      </c>
      <c r="D526" t="s">
        <v>1436</v>
      </c>
      <c r="E526" t="s">
        <v>1437</v>
      </c>
      <c r="F526">
        <v>22</v>
      </c>
      <c r="G526" t="s">
        <v>2914</v>
      </c>
      <c r="H526" t="s">
        <v>2915</v>
      </c>
    </row>
    <row r="527" spans="1:8" x14ac:dyDescent="0.25">
      <c r="A527">
        <v>170</v>
      </c>
      <c r="B527" t="s">
        <v>2202</v>
      </c>
      <c r="C527" t="s">
        <v>1435</v>
      </c>
      <c r="D527" t="s">
        <v>1480</v>
      </c>
      <c r="E527" t="s">
        <v>1437</v>
      </c>
      <c r="F527">
        <v>22</v>
      </c>
      <c r="G527" t="s">
        <v>3157</v>
      </c>
      <c r="H527" t="s">
        <v>3158</v>
      </c>
    </row>
    <row r="528" spans="1:8" x14ac:dyDescent="0.25">
      <c r="A528">
        <v>206</v>
      </c>
      <c r="B528" t="s">
        <v>1888</v>
      </c>
      <c r="C528" t="s">
        <v>1428</v>
      </c>
      <c r="D528" t="s">
        <v>56</v>
      </c>
      <c r="E528" t="s">
        <v>1437</v>
      </c>
      <c r="F528">
        <v>32</v>
      </c>
      <c r="G528" t="s">
        <v>2910</v>
      </c>
      <c r="H528" t="s">
        <v>2911</v>
      </c>
    </row>
    <row r="529" spans="1:8" x14ac:dyDescent="0.25">
      <c r="A529">
        <v>86</v>
      </c>
      <c r="B529" t="s">
        <v>1977</v>
      </c>
      <c r="C529" t="s">
        <v>1476</v>
      </c>
      <c r="D529" t="s">
        <v>1429</v>
      </c>
      <c r="E529" t="s">
        <v>1437</v>
      </c>
      <c r="F529">
        <v>19</v>
      </c>
      <c r="G529" t="s">
        <v>2948</v>
      </c>
      <c r="H529" t="s">
        <v>2949</v>
      </c>
    </row>
    <row r="530" spans="1:8" x14ac:dyDescent="0.25">
      <c r="A530">
        <v>514</v>
      </c>
      <c r="B530" t="s">
        <v>1808</v>
      </c>
      <c r="C530" t="s">
        <v>1428</v>
      </c>
      <c r="D530" t="s">
        <v>1433</v>
      </c>
      <c r="E530" t="s">
        <v>1437</v>
      </c>
      <c r="F530">
        <v>19</v>
      </c>
      <c r="G530" t="s">
        <v>2962</v>
      </c>
      <c r="H530" t="s">
        <v>2963</v>
      </c>
    </row>
    <row r="531" spans="1:8" x14ac:dyDescent="0.25">
      <c r="A531">
        <v>459</v>
      </c>
      <c r="B531" t="s">
        <v>111</v>
      </c>
      <c r="C531" t="s">
        <v>1476</v>
      </c>
      <c r="D531" t="s">
        <v>1450</v>
      </c>
      <c r="E531" t="s">
        <v>1437</v>
      </c>
      <c r="F531">
        <v>21</v>
      </c>
      <c r="G531" t="s">
        <v>3000</v>
      </c>
      <c r="H531" t="s">
        <v>3001</v>
      </c>
    </row>
    <row r="532" spans="1:8" x14ac:dyDescent="0.25">
      <c r="A532">
        <v>48</v>
      </c>
      <c r="B532" t="s">
        <v>1996</v>
      </c>
      <c r="C532" t="s">
        <v>1476</v>
      </c>
      <c r="D532" t="s">
        <v>1433</v>
      </c>
      <c r="E532" t="s">
        <v>1437</v>
      </c>
      <c r="F532">
        <v>26</v>
      </c>
      <c r="G532" t="s">
        <v>2926</v>
      </c>
      <c r="H532" t="s">
        <v>2927</v>
      </c>
    </row>
    <row r="533" spans="1:8" x14ac:dyDescent="0.25">
      <c r="A533">
        <v>598</v>
      </c>
      <c r="B533" t="s">
        <v>1943</v>
      </c>
      <c r="C533" t="s">
        <v>1428</v>
      </c>
      <c r="D533" t="s">
        <v>1433</v>
      </c>
      <c r="E533" t="s">
        <v>1437</v>
      </c>
      <c r="F533">
        <v>24</v>
      </c>
      <c r="G533" t="s">
        <v>2886</v>
      </c>
      <c r="H533" t="s">
        <v>2887</v>
      </c>
    </row>
    <row r="534" spans="1:8" x14ac:dyDescent="0.25">
      <c r="A534">
        <v>593</v>
      </c>
      <c r="B534" t="s">
        <v>1812</v>
      </c>
      <c r="C534" t="s">
        <v>1428</v>
      </c>
      <c r="D534" t="s">
        <v>56</v>
      </c>
      <c r="E534" t="s">
        <v>1469</v>
      </c>
      <c r="F534">
        <v>29</v>
      </c>
      <c r="G534" t="s">
        <v>2886</v>
      </c>
      <c r="H534" t="s">
        <v>2887</v>
      </c>
    </row>
    <row r="535" spans="1:8" x14ac:dyDescent="0.25">
      <c r="A535">
        <v>735</v>
      </c>
      <c r="B535" t="s">
        <v>1766</v>
      </c>
      <c r="C535" t="s">
        <v>1428</v>
      </c>
      <c r="D535" t="s">
        <v>2567</v>
      </c>
      <c r="E535" t="s">
        <v>1469</v>
      </c>
      <c r="F535">
        <v>17</v>
      </c>
      <c r="G535" t="s">
        <v>2882</v>
      </c>
      <c r="H535" t="s">
        <v>2883</v>
      </c>
    </row>
    <row r="536" spans="1:8" x14ac:dyDescent="0.25">
      <c r="A536">
        <v>284</v>
      </c>
      <c r="B536" t="s">
        <v>2131</v>
      </c>
      <c r="C536" t="s">
        <v>1476</v>
      </c>
      <c r="D536" t="s">
        <v>1429</v>
      </c>
      <c r="E536" t="s">
        <v>1469</v>
      </c>
      <c r="F536">
        <v>32</v>
      </c>
      <c r="G536" t="s">
        <v>2954</v>
      </c>
      <c r="H536" t="s">
        <v>2955</v>
      </c>
    </row>
    <row r="537" spans="1:8" x14ac:dyDescent="0.25">
      <c r="A537">
        <v>401</v>
      </c>
      <c r="B537" t="s">
        <v>2136</v>
      </c>
      <c r="C537" t="s">
        <v>1428</v>
      </c>
      <c r="D537" t="s">
        <v>1480</v>
      </c>
      <c r="E537" t="s">
        <v>1469</v>
      </c>
      <c r="F537">
        <v>21</v>
      </c>
      <c r="G537" t="s">
        <v>3167</v>
      </c>
      <c r="H537" t="s">
        <v>3168</v>
      </c>
    </row>
    <row r="538" spans="1:8" x14ac:dyDescent="0.25">
      <c r="A538">
        <v>94</v>
      </c>
      <c r="B538" t="s">
        <v>1628</v>
      </c>
      <c r="C538" t="s">
        <v>1476</v>
      </c>
      <c r="D538" t="s">
        <v>1433</v>
      </c>
      <c r="E538" t="s">
        <v>1469</v>
      </c>
      <c r="F538">
        <v>28</v>
      </c>
      <c r="G538" t="s">
        <v>2994</v>
      </c>
      <c r="H538" t="s">
        <v>2995</v>
      </c>
    </row>
    <row r="539" spans="1:8" x14ac:dyDescent="0.25">
      <c r="A539">
        <v>532</v>
      </c>
      <c r="B539" t="s">
        <v>2034</v>
      </c>
      <c r="C539" t="s">
        <v>1428</v>
      </c>
      <c r="D539" t="s">
        <v>1429</v>
      </c>
      <c r="E539" t="s">
        <v>1469</v>
      </c>
      <c r="F539">
        <v>24</v>
      </c>
      <c r="G539" t="s">
        <v>3259</v>
      </c>
      <c r="H539" t="s">
        <v>3260</v>
      </c>
    </row>
    <row r="540" spans="1:8" x14ac:dyDescent="0.25">
      <c r="A540">
        <v>458</v>
      </c>
      <c r="B540" t="s">
        <v>1507</v>
      </c>
      <c r="C540" t="s">
        <v>1435</v>
      </c>
      <c r="D540" t="s">
        <v>1441</v>
      </c>
      <c r="E540" t="s">
        <v>1469</v>
      </c>
      <c r="F540">
        <v>20</v>
      </c>
      <c r="G540" t="s">
        <v>3000</v>
      </c>
      <c r="H540" t="s">
        <v>3001</v>
      </c>
    </row>
    <row r="541" spans="1:8" x14ac:dyDescent="0.25">
      <c r="A541">
        <v>31</v>
      </c>
      <c r="B541" t="s">
        <v>1915</v>
      </c>
      <c r="C541" t="s">
        <v>1772</v>
      </c>
      <c r="D541" t="s">
        <v>1450</v>
      </c>
      <c r="E541" t="s">
        <v>1469</v>
      </c>
      <c r="F541">
        <v>26</v>
      </c>
      <c r="G541" t="s">
        <v>3261</v>
      </c>
      <c r="H541" t="s">
        <v>3262</v>
      </c>
    </row>
    <row r="542" spans="1:8" x14ac:dyDescent="0.25">
      <c r="A542">
        <v>178</v>
      </c>
      <c r="B542" t="s">
        <v>2294</v>
      </c>
      <c r="C542" t="s">
        <v>1435</v>
      </c>
      <c r="D542" t="s">
        <v>1429</v>
      </c>
      <c r="E542" t="s">
        <v>1469</v>
      </c>
      <c r="F542">
        <v>21</v>
      </c>
      <c r="G542" t="s">
        <v>2990</v>
      </c>
      <c r="H542" t="s">
        <v>2991</v>
      </c>
    </row>
    <row r="543" spans="1:8" x14ac:dyDescent="0.25">
      <c r="A543">
        <v>323</v>
      </c>
      <c r="B543" t="s">
        <v>1500</v>
      </c>
      <c r="C543" t="s">
        <v>1501</v>
      </c>
      <c r="D543" t="s">
        <v>1450</v>
      </c>
      <c r="E543" t="s">
        <v>1469</v>
      </c>
      <c r="F543">
        <v>22</v>
      </c>
      <c r="G543" t="s">
        <v>3263</v>
      </c>
      <c r="H543" t="s">
        <v>3264</v>
      </c>
    </row>
    <row r="544" spans="1:8" x14ac:dyDescent="0.25">
      <c r="A544">
        <v>736</v>
      </c>
      <c r="B544" t="s">
        <v>1969</v>
      </c>
      <c r="C544" t="s">
        <v>1428</v>
      </c>
      <c r="D544" t="s">
        <v>1562</v>
      </c>
      <c r="E544" t="s">
        <v>1469</v>
      </c>
      <c r="F544">
        <v>22</v>
      </c>
      <c r="G544" t="s">
        <v>2882</v>
      </c>
      <c r="H544" t="s">
        <v>2883</v>
      </c>
    </row>
    <row r="545" spans="1:8" x14ac:dyDescent="0.25">
      <c r="A545">
        <v>420</v>
      </c>
      <c r="B545" t="s">
        <v>2069</v>
      </c>
      <c r="C545" t="s">
        <v>1995</v>
      </c>
      <c r="D545" t="s">
        <v>1433</v>
      </c>
      <c r="E545" t="s">
        <v>1469</v>
      </c>
      <c r="F545">
        <v>24</v>
      </c>
      <c r="G545" t="s">
        <v>3265</v>
      </c>
      <c r="H545" t="s">
        <v>3266</v>
      </c>
    </row>
    <row r="546" spans="1:8" x14ac:dyDescent="0.25">
      <c r="A546">
        <v>573</v>
      </c>
      <c r="B546" t="s">
        <v>1698</v>
      </c>
      <c r="C546" t="s">
        <v>1428</v>
      </c>
      <c r="D546" t="s">
        <v>1433</v>
      </c>
      <c r="E546" t="s">
        <v>1469</v>
      </c>
      <c r="F546">
        <v>23</v>
      </c>
      <c r="G546" t="s">
        <v>2964</v>
      </c>
      <c r="H546" t="s">
        <v>2965</v>
      </c>
    </row>
    <row r="547" spans="1:8" x14ac:dyDescent="0.25">
      <c r="A547">
        <v>125</v>
      </c>
      <c r="B547" t="s">
        <v>2316</v>
      </c>
      <c r="C547" t="s">
        <v>1476</v>
      </c>
      <c r="D547" t="s">
        <v>1480</v>
      </c>
      <c r="E547" t="s">
        <v>1469</v>
      </c>
      <c r="F547">
        <v>32</v>
      </c>
      <c r="G547" t="s">
        <v>3080</v>
      </c>
      <c r="H547" t="s">
        <v>3081</v>
      </c>
    </row>
    <row r="548" spans="1:8" x14ac:dyDescent="0.25">
      <c r="A548">
        <v>509</v>
      </c>
      <c r="B548" t="s">
        <v>2261</v>
      </c>
      <c r="C548" t="s">
        <v>1428</v>
      </c>
      <c r="D548" t="s">
        <v>1433</v>
      </c>
      <c r="E548" t="s">
        <v>1469</v>
      </c>
      <c r="F548">
        <v>30</v>
      </c>
      <c r="G548" t="s">
        <v>3267</v>
      </c>
      <c r="H548" t="s">
        <v>3268</v>
      </c>
    </row>
    <row r="549" spans="1:8" x14ac:dyDescent="0.25">
      <c r="A549">
        <v>574</v>
      </c>
      <c r="B549" t="s">
        <v>2268</v>
      </c>
      <c r="C549" t="s">
        <v>1428</v>
      </c>
      <c r="D549" t="s">
        <v>56</v>
      </c>
      <c r="E549" t="s">
        <v>1469</v>
      </c>
      <c r="F549">
        <v>24</v>
      </c>
      <c r="G549" t="s">
        <v>2964</v>
      </c>
      <c r="H549" t="s">
        <v>2965</v>
      </c>
    </row>
    <row r="550" spans="1:8" x14ac:dyDescent="0.25">
      <c r="A550">
        <v>73</v>
      </c>
      <c r="B550" t="s">
        <v>2139</v>
      </c>
      <c r="C550" t="s">
        <v>1435</v>
      </c>
      <c r="D550" t="s">
        <v>1441</v>
      </c>
      <c r="E550" t="s">
        <v>1469</v>
      </c>
      <c r="F550">
        <v>31</v>
      </c>
      <c r="G550" t="s">
        <v>3026</v>
      </c>
      <c r="H550" t="s">
        <v>3121</v>
      </c>
    </row>
    <row r="551" spans="1:8" x14ac:dyDescent="0.25">
      <c r="A551">
        <v>575</v>
      </c>
      <c r="B551" t="s">
        <v>1830</v>
      </c>
      <c r="C551" t="s">
        <v>1428</v>
      </c>
      <c r="D551" t="s">
        <v>1454</v>
      </c>
      <c r="E551" t="s">
        <v>1469</v>
      </c>
      <c r="F551">
        <v>19</v>
      </c>
      <c r="G551" t="s">
        <v>2964</v>
      </c>
      <c r="H551" t="s">
        <v>2965</v>
      </c>
    </row>
    <row r="552" spans="1:8" x14ac:dyDescent="0.25">
      <c r="A552">
        <v>311</v>
      </c>
      <c r="B552" t="s">
        <v>1794</v>
      </c>
      <c r="C552" t="s">
        <v>1428</v>
      </c>
      <c r="D552" t="s">
        <v>1429</v>
      </c>
      <c r="E552" t="s">
        <v>1469</v>
      </c>
      <c r="F552">
        <v>21</v>
      </c>
      <c r="G552" t="s">
        <v>2934</v>
      </c>
      <c r="H552" t="s">
        <v>3269</v>
      </c>
    </row>
    <row r="553" spans="1:8" x14ac:dyDescent="0.25">
      <c r="A553">
        <v>224</v>
      </c>
      <c r="B553" t="s">
        <v>1780</v>
      </c>
      <c r="C553" t="s">
        <v>1617</v>
      </c>
      <c r="D553" t="s">
        <v>56</v>
      </c>
      <c r="E553" t="s">
        <v>1469</v>
      </c>
      <c r="F553">
        <v>31</v>
      </c>
      <c r="G553" t="s">
        <v>3085</v>
      </c>
      <c r="H553" t="s">
        <v>3086</v>
      </c>
    </row>
    <row r="554" spans="1:8" x14ac:dyDescent="0.25">
      <c r="A554">
        <v>221</v>
      </c>
      <c r="B554" t="s">
        <v>1881</v>
      </c>
      <c r="C554" t="s">
        <v>1459</v>
      </c>
      <c r="D554" t="s">
        <v>1433</v>
      </c>
      <c r="E554" t="s">
        <v>1469</v>
      </c>
      <c r="F554">
        <v>30</v>
      </c>
      <c r="G554" t="s">
        <v>2920</v>
      </c>
      <c r="H554" t="s">
        <v>2921</v>
      </c>
    </row>
    <row r="555" spans="1:8" x14ac:dyDescent="0.25">
      <c r="A555">
        <v>433</v>
      </c>
      <c r="B555" t="s">
        <v>2239</v>
      </c>
      <c r="C555" t="s">
        <v>1446</v>
      </c>
      <c r="D555" t="s">
        <v>1433</v>
      </c>
      <c r="E555" t="s">
        <v>1469</v>
      </c>
      <c r="F555">
        <v>24</v>
      </c>
      <c r="G555" t="s">
        <v>2914</v>
      </c>
      <c r="H555" t="s">
        <v>2915</v>
      </c>
    </row>
    <row r="556" spans="1:8" x14ac:dyDescent="0.25">
      <c r="A556">
        <v>307</v>
      </c>
      <c r="B556" t="s">
        <v>1264</v>
      </c>
      <c r="C556" t="s">
        <v>1476</v>
      </c>
      <c r="D556" t="s">
        <v>1433</v>
      </c>
      <c r="E556" t="s">
        <v>1469</v>
      </c>
      <c r="F556">
        <v>26</v>
      </c>
      <c r="G556" t="s">
        <v>3148</v>
      </c>
      <c r="H556" t="s">
        <v>3149</v>
      </c>
    </row>
    <row r="557" spans="1:8" x14ac:dyDescent="0.25">
      <c r="A557">
        <v>329</v>
      </c>
      <c r="B557" t="s">
        <v>1468</v>
      </c>
      <c r="C557" t="s">
        <v>1463</v>
      </c>
      <c r="D557" t="s">
        <v>1450</v>
      </c>
      <c r="E557" t="s">
        <v>1469</v>
      </c>
      <c r="F557">
        <v>29</v>
      </c>
      <c r="G557" t="s">
        <v>2984</v>
      </c>
      <c r="H557" t="s">
        <v>2985</v>
      </c>
    </row>
    <row r="558" spans="1:8" x14ac:dyDescent="0.25">
      <c r="A558">
        <v>690</v>
      </c>
      <c r="B558" t="s">
        <v>2355</v>
      </c>
      <c r="C558" t="s">
        <v>1428</v>
      </c>
      <c r="D558" t="s">
        <v>1433</v>
      </c>
      <c r="E558" t="s">
        <v>1469</v>
      </c>
      <c r="F558">
        <v>17</v>
      </c>
      <c r="G558" t="s">
        <v>2970</v>
      </c>
      <c r="H558" t="s">
        <v>2971</v>
      </c>
    </row>
    <row r="559" spans="1:8" x14ac:dyDescent="0.25">
      <c r="A559">
        <v>402</v>
      </c>
      <c r="B559" t="s">
        <v>1634</v>
      </c>
      <c r="C559" t="s">
        <v>1617</v>
      </c>
      <c r="D559" t="s">
        <v>1441</v>
      </c>
      <c r="E559" t="s">
        <v>1469</v>
      </c>
      <c r="F559">
        <v>27</v>
      </c>
      <c r="G559" t="s">
        <v>3167</v>
      </c>
      <c r="H559" t="s">
        <v>3168</v>
      </c>
    </row>
    <row r="560" spans="1:8" x14ac:dyDescent="0.25">
      <c r="A560">
        <v>92</v>
      </c>
      <c r="B560" t="s">
        <v>1544</v>
      </c>
      <c r="C560" t="s">
        <v>1428</v>
      </c>
      <c r="D560" t="s">
        <v>1441</v>
      </c>
      <c r="E560" t="s">
        <v>1430</v>
      </c>
      <c r="F560">
        <v>34</v>
      </c>
      <c r="G560" t="s">
        <v>2994</v>
      </c>
      <c r="H560" t="s">
        <v>2995</v>
      </c>
    </row>
    <row r="561" spans="1:8" x14ac:dyDescent="0.25">
      <c r="A561">
        <v>124</v>
      </c>
      <c r="B561" t="s">
        <v>1569</v>
      </c>
      <c r="C561" t="s">
        <v>1570</v>
      </c>
      <c r="D561" t="s">
        <v>56</v>
      </c>
      <c r="E561" t="s">
        <v>1430</v>
      </c>
      <c r="F561">
        <v>31</v>
      </c>
      <c r="G561" t="s">
        <v>3080</v>
      </c>
      <c r="H561" t="s">
        <v>3081</v>
      </c>
    </row>
    <row r="562" spans="1:8" x14ac:dyDescent="0.25">
      <c r="A562">
        <v>605</v>
      </c>
      <c r="B562" t="s">
        <v>1674</v>
      </c>
      <c r="C562" t="s">
        <v>1428</v>
      </c>
      <c r="D562" t="s">
        <v>1441</v>
      </c>
      <c r="E562" t="s">
        <v>1430</v>
      </c>
      <c r="F562">
        <v>17</v>
      </c>
      <c r="G562" t="s">
        <v>3270</v>
      </c>
      <c r="H562" t="s">
        <v>3271</v>
      </c>
    </row>
    <row r="563" spans="1:8" x14ac:dyDescent="0.25">
      <c r="A563">
        <v>572</v>
      </c>
      <c r="B563" t="s">
        <v>2307</v>
      </c>
      <c r="C563" t="s">
        <v>1428</v>
      </c>
      <c r="D563" t="s">
        <v>2836</v>
      </c>
      <c r="E563" t="s">
        <v>1430</v>
      </c>
      <c r="F563">
        <v>20</v>
      </c>
      <c r="G563" t="s">
        <v>2964</v>
      </c>
      <c r="H563" t="s">
        <v>2965</v>
      </c>
    </row>
    <row r="564" spans="1:8" x14ac:dyDescent="0.25">
      <c r="A564">
        <v>283</v>
      </c>
      <c r="B564" t="s">
        <v>1603</v>
      </c>
      <c r="C564" t="s">
        <v>1570</v>
      </c>
      <c r="D564" t="s">
        <v>1450</v>
      </c>
      <c r="E564" t="s">
        <v>1430</v>
      </c>
      <c r="F564">
        <v>30</v>
      </c>
      <c r="G564" t="s">
        <v>2954</v>
      </c>
      <c r="H564" t="s">
        <v>2955</v>
      </c>
    </row>
    <row r="565" spans="1:8" x14ac:dyDescent="0.25">
      <c r="A565">
        <v>203</v>
      </c>
      <c r="B565" t="s">
        <v>1786</v>
      </c>
      <c r="C565" t="s">
        <v>1787</v>
      </c>
      <c r="D565" t="s">
        <v>1441</v>
      </c>
      <c r="E565" t="s">
        <v>1430</v>
      </c>
      <c r="F565">
        <v>25</v>
      </c>
      <c r="G565" t="s">
        <v>2910</v>
      </c>
      <c r="H565" t="s">
        <v>2911</v>
      </c>
    </row>
    <row r="566" spans="1:8" x14ac:dyDescent="0.25">
      <c r="A566">
        <v>140</v>
      </c>
      <c r="B566" t="s">
        <v>1726</v>
      </c>
      <c r="C566" t="s">
        <v>1448</v>
      </c>
      <c r="D566" t="s">
        <v>1433</v>
      </c>
      <c r="E566" t="s">
        <v>1430</v>
      </c>
      <c r="F566">
        <v>26</v>
      </c>
      <c r="G566" t="s">
        <v>2912</v>
      </c>
      <c r="H566" t="s">
        <v>2913</v>
      </c>
    </row>
    <row r="567" spans="1:8" x14ac:dyDescent="0.25">
      <c r="A567">
        <v>684</v>
      </c>
      <c r="B567" t="s">
        <v>2010</v>
      </c>
      <c r="C567" t="s">
        <v>1428</v>
      </c>
      <c r="D567" t="s">
        <v>1441</v>
      </c>
      <c r="E567" t="s">
        <v>1430</v>
      </c>
      <c r="F567">
        <v>18</v>
      </c>
      <c r="G567" t="s">
        <v>3272</v>
      </c>
      <c r="H567" t="s">
        <v>3273</v>
      </c>
    </row>
    <row r="568" spans="1:8" x14ac:dyDescent="0.25">
      <c r="A568">
        <v>148</v>
      </c>
      <c r="B568" t="s">
        <v>1797</v>
      </c>
      <c r="C568" t="s">
        <v>1775</v>
      </c>
      <c r="D568" t="s">
        <v>1433</v>
      </c>
      <c r="E568" t="s">
        <v>1430</v>
      </c>
      <c r="F568">
        <v>27</v>
      </c>
      <c r="G568" t="s">
        <v>3274</v>
      </c>
      <c r="H568" t="s">
        <v>3275</v>
      </c>
    </row>
    <row r="569" spans="1:8" x14ac:dyDescent="0.25">
      <c r="A569">
        <v>495</v>
      </c>
      <c r="B569" t="s">
        <v>1684</v>
      </c>
      <c r="C569" t="s">
        <v>1499</v>
      </c>
      <c r="D569" t="s">
        <v>1441</v>
      </c>
      <c r="E569" t="s">
        <v>1430</v>
      </c>
      <c r="F569">
        <v>22</v>
      </c>
      <c r="G569" t="s">
        <v>2982</v>
      </c>
      <c r="H569" t="s">
        <v>2983</v>
      </c>
    </row>
    <row r="570" spans="1:8" x14ac:dyDescent="0.25">
      <c r="A570">
        <v>392</v>
      </c>
      <c r="B570" t="s">
        <v>1549</v>
      </c>
      <c r="C570" t="s">
        <v>1428</v>
      </c>
      <c r="D570" t="s">
        <v>56</v>
      </c>
      <c r="E570" t="s">
        <v>1430</v>
      </c>
      <c r="F570">
        <v>32</v>
      </c>
      <c r="G570" t="s">
        <v>2980</v>
      </c>
      <c r="H570" t="s">
        <v>2981</v>
      </c>
    </row>
    <row r="571" spans="1:8" x14ac:dyDescent="0.25">
      <c r="A571">
        <v>393</v>
      </c>
      <c r="B571" t="s">
        <v>1498</v>
      </c>
      <c r="C571" t="s">
        <v>1499</v>
      </c>
      <c r="D571" t="s">
        <v>1441</v>
      </c>
      <c r="E571" t="s">
        <v>1430</v>
      </c>
      <c r="F571">
        <v>27</v>
      </c>
      <c r="G571" t="s">
        <v>2980</v>
      </c>
      <c r="H571" t="s">
        <v>2981</v>
      </c>
    </row>
    <row r="572" spans="1:8" x14ac:dyDescent="0.25">
      <c r="A572">
        <v>93</v>
      </c>
      <c r="B572" t="s">
        <v>1630</v>
      </c>
      <c r="C572" t="s">
        <v>1446</v>
      </c>
      <c r="D572" t="s">
        <v>1450</v>
      </c>
      <c r="E572" t="s">
        <v>1430</v>
      </c>
      <c r="F572">
        <v>21</v>
      </c>
      <c r="G572" t="s">
        <v>2994</v>
      </c>
      <c r="H572" t="s">
        <v>2995</v>
      </c>
    </row>
    <row r="573" spans="1:8" x14ac:dyDescent="0.25">
      <c r="A573">
        <v>225</v>
      </c>
      <c r="B573" t="s">
        <v>2342</v>
      </c>
      <c r="C573" t="s">
        <v>1682</v>
      </c>
      <c r="D573" t="s">
        <v>1433</v>
      </c>
      <c r="E573" t="s">
        <v>1430</v>
      </c>
      <c r="F573">
        <v>24</v>
      </c>
      <c r="G573" t="s">
        <v>2966</v>
      </c>
      <c r="H573" t="s">
        <v>2967</v>
      </c>
    </row>
    <row r="574" spans="1:8" x14ac:dyDescent="0.25">
      <c r="A574">
        <v>394</v>
      </c>
      <c r="B574" t="s">
        <v>1753</v>
      </c>
      <c r="C574" t="s">
        <v>1428</v>
      </c>
      <c r="D574" t="s">
        <v>1441</v>
      </c>
      <c r="E574" t="s">
        <v>1430</v>
      </c>
      <c r="F574">
        <v>20</v>
      </c>
      <c r="G574" t="s">
        <v>2980</v>
      </c>
      <c r="H574" t="s">
        <v>2981</v>
      </c>
    </row>
    <row r="575" spans="1:8" x14ac:dyDescent="0.25">
      <c r="A575">
        <v>529</v>
      </c>
      <c r="B575" t="s">
        <v>1767</v>
      </c>
      <c r="C575" t="s">
        <v>1428</v>
      </c>
      <c r="D575" t="s">
        <v>56</v>
      </c>
      <c r="E575" t="s">
        <v>1430</v>
      </c>
      <c r="F575">
        <v>23</v>
      </c>
      <c r="G575" t="s">
        <v>3276</v>
      </c>
      <c r="H575" t="s">
        <v>3277</v>
      </c>
    </row>
    <row r="576" spans="1:8" x14ac:dyDescent="0.25">
      <c r="A576">
        <v>544</v>
      </c>
      <c r="B576" t="s">
        <v>2173</v>
      </c>
      <c r="C576" t="s">
        <v>1428</v>
      </c>
      <c r="D576" t="s">
        <v>1436</v>
      </c>
      <c r="E576" t="s">
        <v>1430</v>
      </c>
      <c r="F576">
        <v>22</v>
      </c>
      <c r="G576" t="s">
        <v>3054</v>
      </c>
      <c r="H576" t="s">
        <v>3055</v>
      </c>
    </row>
    <row r="577" spans="1:8" x14ac:dyDescent="0.25">
      <c r="A577">
        <v>52</v>
      </c>
      <c r="B577" t="s">
        <v>2312</v>
      </c>
      <c r="C577" t="s">
        <v>1495</v>
      </c>
      <c r="D577" t="s">
        <v>1450</v>
      </c>
      <c r="E577" t="s">
        <v>1430</v>
      </c>
      <c r="F577">
        <v>27</v>
      </c>
      <c r="G577" t="s">
        <v>3278</v>
      </c>
      <c r="H577" t="s">
        <v>3279</v>
      </c>
    </row>
    <row r="578" spans="1:8" x14ac:dyDescent="0.25">
      <c r="A578">
        <v>566</v>
      </c>
      <c r="B578" t="s">
        <v>1836</v>
      </c>
      <c r="C578" t="s">
        <v>1428</v>
      </c>
      <c r="D578" t="s">
        <v>1433</v>
      </c>
      <c r="E578" t="s">
        <v>1430</v>
      </c>
      <c r="F578">
        <v>20</v>
      </c>
      <c r="G578" t="s">
        <v>3004</v>
      </c>
      <c r="H578" t="s">
        <v>3005</v>
      </c>
    </row>
    <row r="579" spans="1:8" x14ac:dyDescent="0.25">
      <c r="A579">
        <v>350</v>
      </c>
      <c r="B579" t="s">
        <v>2005</v>
      </c>
      <c r="C579" t="s">
        <v>1505</v>
      </c>
      <c r="D579" t="s">
        <v>1433</v>
      </c>
      <c r="E579" t="s">
        <v>1430</v>
      </c>
      <c r="F579">
        <v>24</v>
      </c>
      <c r="G579" t="s">
        <v>2888</v>
      </c>
      <c r="H579" t="s">
        <v>2889</v>
      </c>
    </row>
    <row r="580" spans="1:8" x14ac:dyDescent="0.25">
      <c r="A580">
        <v>540</v>
      </c>
      <c r="B580" t="s">
        <v>1427</v>
      </c>
      <c r="C580" t="s">
        <v>1428</v>
      </c>
      <c r="D580" t="s">
        <v>1429</v>
      </c>
      <c r="E580" t="s">
        <v>1430</v>
      </c>
      <c r="F580">
        <v>18</v>
      </c>
      <c r="G580" t="s">
        <v>3280</v>
      </c>
      <c r="H580" t="s">
        <v>3281</v>
      </c>
    </row>
    <row r="581" spans="1:8" x14ac:dyDescent="0.25">
      <c r="A581">
        <v>549</v>
      </c>
      <c r="B581" t="s">
        <v>2272</v>
      </c>
      <c r="C581" t="s">
        <v>1428</v>
      </c>
      <c r="D581" t="s">
        <v>1429</v>
      </c>
      <c r="E581" t="s">
        <v>1430</v>
      </c>
      <c r="F581">
        <v>17</v>
      </c>
      <c r="G581" t="s">
        <v>3052</v>
      </c>
      <c r="H581" t="s">
        <v>3053</v>
      </c>
    </row>
    <row r="582" spans="1:8" x14ac:dyDescent="0.25">
      <c r="A582">
        <v>628</v>
      </c>
      <c r="B582" t="s">
        <v>2103</v>
      </c>
      <c r="C582" t="s">
        <v>2004</v>
      </c>
      <c r="D582" t="s">
        <v>2836</v>
      </c>
      <c r="E582" t="s">
        <v>1430</v>
      </c>
      <c r="F582">
        <v>21</v>
      </c>
      <c r="G582" t="s">
        <v>2894</v>
      </c>
      <c r="H582" t="s">
        <v>2895</v>
      </c>
    </row>
    <row r="583" spans="1:8" x14ac:dyDescent="0.25">
      <c r="A583">
        <v>421</v>
      </c>
      <c r="B583" t="s">
        <v>1876</v>
      </c>
      <c r="C583" t="s">
        <v>1877</v>
      </c>
      <c r="D583" t="s">
        <v>56</v>
      </c>
      <c r="E583" t="s">
        <v>1516</v>
      </c>
      <c r="F583">
        <v>28</v>
      </c>
      <c r="G583" t="s">
        <v>3265</v>
      </c>
      <c r="H583" t="s">
        <v>3266</v>
      </c>
    </row>
    <row r="584" spans="1:8" x14ac:dyDescent="0.25">
      <c r="A584">
        <v>370</v>
      </c>
      <c r="B584" t="s">
        <v>2305</v>
      </c>
      <c r="C584" t="s">
        <v>1587</v>
      </c>
      <c r="D584" t="s">
        <v>1433</v>
      </c>
      <c r="E584" t="s">
        <v>1516</v>
      </c>
      <c r="F584">
        <v>26</v>
      </c>
      <c r="G584" t="s">
        <v>3097</v>
      </c>
      <c r="H584" t="s">
        <v>3098</v>
      </c>
    </row>
    <row r="585" spans="1:8" x14ac:dyDescent="0.25">
      <c r="A585">
        <v>655</v>
      </c>
      <c r="B585" t="s">
        <v>1574</v>
      </c>
      <c r="C585" t="s">
        <v>1428</v>
      </c>
      <c r="D585" t="s">
        <v>1562</v>
      </c>
      <c r="E585" t="s">
        <v>1516</v>
      </c>
      <c r="F585">
        <v>24</v>
      </c>
      <c r="G585" t="s">
        <v>2894</v>
      </c>
      <c r="H585" t="s">
        <v>2895</v>
      </c>
    </row>
    <row r="586" spans="1:8" x14ac:dyDescent="0.25">
      <c r="A586">
        <v>361</v>
      </c>
      <c r="B586" t="s">
        <v>1591</v>
      </c>
      <c r="C586" t="s">
        <v>1446</v>
      </c>
      <c r="D586" t="s">
        <v>1433</v>
      </c>
      <c r="E586" t="s">
        <v>1516</v>
      </c>
      <c r="F586">
        <v>24</v>
      </c>
      <c r="G586" t="s">
        <v>2888</v>
      </c>
      <c r="H586" t="s">
        <v>2889</v>
      </c>
    </row>
    <row r="587" spans="1:8" x14ac:dyDescent="0.25">
      <c r="A587">
        <v>389</v>
      </c>
      <c r="B587" t="s">
        <v>2125</v>
      </c>
      <c r="C587" t="s">
        <v>1489</v>
      </c>
      <c r="D587" t="s">
        <v>1441</v>
      </c>
      <c r="E587" t="s">
        <v>1516</v>
      </c>
      <c r="F587">
        <v>23</v>
      </c>
      <c r="G587" t="s">
        <v>3153</v>
      </c>
      <c r="H587" t="s">
        <v>3154</v>
      </c>
    </row>
    <row r="588" spans="1:8" x14ac:dyDescent="0.25">
      <c r="A588">
        <v>319</v>
      </c>
      <c r="B588" t="s">
        <v>1515</v>
      </c>
      <c r="C588" t="s">
        <v>1501</v>
      </c>
      <c r="D588" t="s">
        <v>1429</v>
      </c>
      <c r="E588" t="s">
        <v>1516</v>
      </c>
      <c r="F588">
        <v>29</v>
      </c>
      <c r="G588" t="s">
        <v>2934</v>
      </c>
      <c r="H588" t="s">
        <v>2935</v>
      </c>
    </row>
    <row r="589" spans="1:8" x14ac:dyDescent="0.25">
      <c r="A589">
        <v>301</v>
      </c>
      <c r="B589" t="s">
        <v>2382</v>
      </c>
      <c r="C589" t="s">
        <v>2020</v>
      </c>
      <c r="D589" t="s">
        <v>1433</v>
      </c>
      <c r="E589" t="s">
        <v>1516</v>
      </c>
      <c r="F589">
        <v>29</v>
      </c>
      <c r="G589" t="s">
        <v>2986</v>
      </c>
      <c r="H589" t="s">
        <v>2987</v>
      </c>
    </row>
    <row r="590" spans="1:8" x14ac:dyDescent="0.25">
      <c r="A590">
        <v>375</v>
      </c>
      <c r="B590" t="s">
        <v>1521</v>
      </c>
      <c r="C590" t="s">
        <v>1446</v>
      </c>
      <c r="D590" t="s">
        <v>1441</v>
      </c>
      <c r="E590" t="s">
        <v>1516</v>
      </c>
      <c r="F590">
        <v>19</v>
      </c>
      <c r="G590" t="s">
        <v>2978</v>
      </c>
      <c r="H590" t="s">
        <v>2979</v>
      </c>
    </row>
    <row r="591" spans="1:8" x14ac:dyDescent="0.25">
      <c r="A591">
        <v>656</v>
      </c>
      <c r="B591" t="s">
        <v>1565</v>
      </c>
      <c r="C591" t="s">
        <v>1428</v>
      </c>
      <c r="D591" t="s">
        <v>56</v>
      </c>
      <c r="E591" t="s">
        <v>1516</v>
      </c>
      <c r="F591">
        <v>32</v>
      </c>
      <c r="G591" t="s">
        <v>2894</v>
      </c>
      <c r="H591" t="s">
        <v>2895</v>
      </c>
    </row>
    <row r="592" spans="1:8" x14ac:dyDescent="0.25">
      <c r="A592">
        <v>149</v>
      </c>
      <c r="B592" t="s">
        <v>1651</v>
      </c>
      <c r="C592" t="s">
        <v>1501</v>
      </c>
      <c r="D592" t="s">
        <v>1441</v>
      </c>
      <c r="E592" t="s">
        <v>1516</v>
      </c>
      <c r="F592">
        <v>35</v>
      </c>
      <c r="G592" t="s">
        <v>3274</v>
      </c>
      <c r="H592" t="s">
        <v>3275</v>
      </c>
    </row>
    <row r="593" spans="1:8" x14ac:dyDescent="0.25">
      <c r="A593">
        <v>771</v>
      </c>
      <c r="B593" t="s">
        <v>1818</v>
      </c>
      <c r="C593" t="s">
        <v>1428</v>
      </c>
      <c r="D593" t="s">
        <v>1450</v>
      </c>
      <c r="E593" t="s">
        <v>1516</v>
      </c>
      <c r="F593">
        <v>22</v>
      </c>
      <c r="G593" t="s">
        <v>2882</v>
      </c>
      <c r="H593" t="s">
        <v>2883</v>
      </c>
    </row>
    <row r="594" spans="1:8" x14ac:dyDescent="0.25">
      <c r="A594">
        <v>211</v>
      </c>
      <c r="B594" t="s">
        <v>2356</v>
      </c>
      <c r="C594" t="s">
        <v>1428</v>
      </c>
      <c r="D594" t="s">
        <v>1441</v>
      </c>
      <c r="E594" t="s">
        <v>1516</v>
      </c>
      <c r="F594">
        <v>24</v>
      </c>
      <c r="G594" t="s">
        <v>2910</v>
      </c>
      <c r="H594" t="s">
        <v>2911</v>
      </c>
    </row>
    <row r="595" spans="1:8" x14ac:dyDescent="0.25">
      <c r="A595">
        <v>100</v>
      </c>
      <c r="B595" t="s">
        <v>2053</v>
      </c>
      <c r="C595" t="s">
        <v>1817</v>
      </c>
      <c r="D595" t="s">
        <v>1429</v>
      </c>
      <c r="E595" t="s">
        <v>1516</v>
      </c>
      <c r="F595">
        <v>28</v>
      </c>
      <c r="G595" t="s">
        <v>3255</v>
      </c>
      <c r="H595" t="s">
        <v>3256</v>
      </c>
    </row>
    <row r="596" spans="1:8" x14ac:dyDescent="0.25">
      <c r="A596">
        <v>657</v>
      </c>
      <c r="B596" t="s">
        <v>1757</v>
      </c>
      <c r="C596" t="s">
        <v>1428</v>
      </c>
      <c r="D596" t="s">
        <v>1441</v>
      </c>
      <c r="E596" t="s">
        <v>1516</v>
      </c>
      <c r="F596">
        <v>29</v>
      </c>
      <c r="G596" t="s">
        <v>2894</v>
      </c>
      <c r="H596" t="s">
        <v>2895</v>
      </c>
    </row>
    <row r="597" spans="1:8" x14ac:dyDescent="0.25">
      <c r="A597">
        <v>112</v>
      </c>
      <c r="B597" t="s">
        <v>2093</v>
      </c>
      <c r="C597" t="s">
        <v>1601</v>
      </c>
      <c r="D597" t="s">
        <v>1450</v>
      </c>
      <c r="E597" t="s">
        <v>1516</v>
      </c>
      <c r="F597">
        <v>26</v>
      </c>
      <c r="G597" t="s">
        <v>3282</v>
      </c>
      <c r="H597" t="s">
        <v>3283</v>
      </c>
    </row>
    <row r="598" spans="1:8" x14ac:dyDescent="0.25">
      <c r="A598">
        <v>606</v>
      </c>
      <c r="B598" t="s">
        <v>2322</v>
      </c>
      <c r="C598" t="s">
        <v>1487</v>
      </c>
      <c r="D598" t="s">
        <v>1433</v>
      </c>
      <c r="E598" t="s">
        <v>1516</v>
      </c>
      <c r="F598">
        <v>28</v>
      </c>
      <c r="G598" t="s">
        <v>3270</v>
      </c>
      <c r="H598" t="s">
        <v>3271</v>
      </c>
    </row>
    <row r="599" spans="1:8" x14ac:dyDescent="0.25">
      <c r="A599">
        <v>772</v>
      </c>
      <c r="B599" t="s">
        <v>2171</v>
      </c>
      <c r="C599" t="s">
        <v>1428</v>
      </c>
      <c r="D599" t="s">
        <v>1433</v>
      </c>
      <c r="E599" t="s">
        <v>1516</v>
      </c>
      <c r="F599">
        <v>23</v>
      </c>
      <c r="G599" t="s">
        <v>2882</v>
      </c>
      <c r="H599" t="s">
        <v>2883</v>
      </c>
    </row>
    <row r="600" spans="1:8" x14ac:dyDescent="0.25">
      <c r="A600">
        <v>658</v>
      </c>
      <c r="B600" t="s">
        <v>2337</v>
      </c>
      <c r="C600" t="s">
        <v>1428</v>
      </c>
      <c r="D600" t="s">
        <v>56</v>
      </c>
      <c r="E600" t="s">
        <v>1516</v>
      </c>
      <c r="F600">
        <v>24</v>
      </c>
      <c r="G600" t="s">
        <v>2894</v>
      </c>
      <c r="H600" t="s">
        <v>2895</v>
      </c>
    </row>
    <row r="601" spans="1:8" x14ac:dyDescent="0.25">
      <c r="A601">
        <v>256</v>
      </c>
      <c r="B601" t="s">
        <v>1970</v>
      </c>
      <c r="C601" t="s">
        <v>1971</v>
      </c>
      <c r="D601" t="s">
        <v>1433</v>
      </c>
      <c r="E601" t="s">
        <v>1516</v>
      </c>
      <c r="F601">
        <v>34</v>
      </c>
      <c r="G601" t="s">
        <v>2898</v>
      </c>
      <c r="H601" t="s">
        <v>2899</v>
      </c>
    </row>
    <row r="602" spans="1:8" x14ac:dyDescent="0.25">
      <c r="A602">
        <v>515</v>
      </c>
      <c r="B602" t="s">
        <v>1963</v>
      </c>
      <c r="C602" t="s">
        <v>1619</v>
      </c>
      <c r="D602" t="s">
        <v>1429</v>
      </c>
      <c r="E602" t="s">
        <v>1516</v>
      </c>
      <c r="F602">
        <v>24</v>
      </c>
      <c r="G602" t="s">
        <v>2962</v>
      </c>
      <c r="H602" t="s">
        <v>2963</v>
      </c>
    </row>
    <row r="603" spans="1:8" x14ac:dyDescent="0.25">
      <c r="A603">
        <v>773</v>
      </c>
      <c r="B603" t="s">
        <v>1758</v>
      </c>
      <c r="C603" t="s">
        <v>1476</v>
      </c>
      <c r="D603" t="s">
        <v>1450</v>
      </c>
      <c r="E603" t="s">
        <v>1516</v>
      </c>
      <c r="F603">
        <v>22</v>
      </c>
      <c r="G603" t="s">
        <v>2882</v>
      </c>
      <c r="H603" t="s">
        <v>2883</v>
      </c>
    </row>
    <row r="604" spans="1:8" x14ac:dyDescent="0.25">
      <c r="A604">
        <v>502</v>
      </c>
      <c r="B604" t="s">
        <v>1577</v>
      </c>
      <c r="C604" t="s">
        <v>1499</v>
      </c>
      <c r="D604" t="s">
        <v>1433</v>
      </c>
      <c r="E604" t="s">
        <v>1516</v>
      </c>
      <c r="F604">
        <v>22</v>
      </c>
      <c r="G604" t="s">
        <v>3032</v>
      </c>
      <c r="H604" t="s">
        <v>3033</v>
      </c>
    </row>
    <row r="605" spans="1:8" x14ac:dyDescent="0.25">
      <c r="A605">
        <v>362</v>
      </c>
      <c r="B605" t="s">
        <v>2060</v>
      </c>
      <c r="C605" t="s">
        <v>1501</v>
      </c>
      <c r="D605" t="s">
        <v>1429</v>
      </c>
      <c r="E605" t="s">
        <v>1516</v>
      </c>
      <c r="F605">
        <v>21</v>
      </c>
      <c r="G605" t="s">
        <v>2888</v>
      </c>
      <c r="H605" t="s">
        <v>2889</v>
      </c>
    </row>
    <row r="606" spans="1:8" x14ac:dyDescent="0.25">
      <c r="A606">
        <v>53</v>
      </c>
      <c r="B606" t="s">
        <v>1571</v>
      </c>
      <c r="C606" t="s">
        <v>1446</v>
      </c>
      <c r="D606" t="s">
        <v>1429</v>
      </c>
      <c r="E606" t="s">
        <v>1516</v>
      </c>
      <c r="F606">
        <v>33</v>
      </c>
      <c r="G606" t="s">
        <v>3284</v>
      </c>
      <c r="H606" t="s">
        <v>3285</v>
      </c>
    </row>
    <row r="607" spans="1:8" x14ac:dyDescent="0.25">
      <c r="A607">
        <v>603</v>
      </c>
      <c r="B607" t="s">
        <v>1870</v>
      </c>
      <c r="C607" t="s">
        <v>1428</v>
      </c>
      <c r="D607" t="s">
        <v>1450</v>
      </c>
      <c r="E607" t="s">
        <v>1516</v>
      </c>
      <c r="F607">
        <v>18</v>
      </c>
      <c r="G607" t="s">
        <v>2886</v>
      </c>
      <c r="H607" t="s">
        <v>2887</v>
      </c>
    </row>
    <row r="608" spans="1:8" x14ac:dyDescent="0.25">
      <c r="A608">
        <v>50</v>
      </c>
      <c r="B608" t="s">
        <v>1652</v>
      </c>
      <c r="C608" t="s">
        <v>1501</v>
      </c>
      <c r="D608" t="s">
        <v>1480</v>
      </c>
      <c r="E608" t="s">
        <v>1516</v>
      </c>
      <c r="F608">
        <v>30</v>
      </c>
      <c r="G608" t="s">
        <v>2926</v>
      </c>
      <c r="H608" t="s">
        <v>2927</v>
      </c>
    </row>
    <row r="609" spans="1:8" x14ac:dyDescent="0.25">
      <c r="A609">
        <v>659</v>
      </c>
      <c r="B609" t="s">
        <v>2011</v>
      </c>
      <c r="C609" t="s">
        <v>1463</v>
      </c>
      <c r="D609" t="s">
        <v>1433</v>
      </c>
      <c r="E609" t="s">
        <v>1516</v>
      </c>
      <c r="F609">
        <v>24</v>
      </c>
      <c r="G609" t="s">
        <v>2894</v>
      </c>
      <c r="H609" t="s">
        <v>2895</v>
      </c>
    </row>
    <row r="610" spans="1:8" x14ac:dyDescent="0.25">
      <c r="A610">
        <v>146</v>
      </c>
      <c r="B610" t="s">
        <v>1849</v>
      </c>
      <c r="C610" t="s">
        <v>1850</v>
      </c>
      <c r="D610" t="s">
        <v>1433</v>
      </c>
      <c r="E610" t="s">
        <v>160</v>
      </c>
      <c r="F610">
        <v>24</v>
      </c>
      <c r="G610" t="s">
        <v>2912</v>
      </c>
      <c r="H610" t="s">
        <v>2913</v>
      </c>
    </row>
    <row r="611" spans="1:8" x14ac:dyDescent="0.25">
      <c r="A611">
        <v>130</v>
      </c>
      <c r="B611" t="s">
        <v>1900</v>
      </c>
      <c r="C611" t="s">
        <v>1474</v>
      </c>
      <c r="D611" t="s">
        <v>1429</v>
      </c>
      <c r="E611" t="s">
        <v>160</v>
      </c>
      <c r="F611">
        <v>25</v>
      </c>
      <c r="G611" t="s">
        <v>3080</v>
      </c>
      <c r="H611" t="s">
        <v>3081</v>
      </c>
    </row>
    <row r="612" spans="1:8" x14ac:dyDescent="0.25">
      <c r="A612">
        <v>454</v>
      </c>
      <c r="B612" t="s">
        <v>1594</v>
      </c>
      <c r="C612" t="s">
        <v>1428</v>
      </c>
      <c r="D612" t="s">
        <v>1433</v>
      </c>
      <c r="E612" t="s">
        <v>160</v>
      </c>
      <c r="F612">
        <v>26</v>
      </c>
      <c r="G612" t="s">
        <v>3093</v>
      </c>
      <c r="H612" t="s">
        <v>3094</v>
      </c>
    </row>
    <row r="613" spans="1:8" x14ac:dyDescent="0.25">
      <c r="A613">
        <v>88</v>
      </c>
      <c r="B613" t="s">
        <v>2361</v>
      </c>
      <c r="C613" t="s">
        <v>1428</v>
      </c>
      <c r="D613" t="s">
        <v>1450</v>
      </c>
      <c r="E613" t="s">
        <v>160</v>
      </c>
      <c r="F613">
        <v>29</v>
      </c>
      <c r="G613" t="s">
        <v>3286</v>
      </c>
      <c r="H613" t="s">
        <v>3287</v>
      </c>
    </row>
    <row r="614" spans="1:8" x14ac:dyDescent="0.25">
      <c r="A614">
        <v>671</v>
      </c>
      <c r="B614" t="s">
        <v>1686</v>
      </c>
      <c r="C614" t="s">
        <v>1428</v>
      </c>
      <c r="D614" t="s">
        <v>1480</v>
      </c>
      <c r="E614" t="s">
        <v>160</v>
      </c>
      <c r="F614">
        <v>19</v>
      </c>
      <c r="G614" t="s">
        <v>2894</v>
      </c>
      <c r="H614" t="s">
        <v>2895</v>
      </c>
    </row>
    <row r="615" spans="1:8" x14ac:dyDescent="0.25">
      <c r="A615">
        <v>212</v>
      </c>
      <c r="B615" t="s">
        <v>2106</v>
      </c>
      <c r="C615" t="s">
        <v>1489</v>
      </c>
      <c r="D615" t="s">
        <v>1441</v>
      </c>
      <c r="E615" t="s">
        <v>160</v>
      </c>
      <c r="F615">
        <v>21</v>
      </c>
      <c r="G615" t="s">
        <v>2910</v>
      </c>
      <c r="H615" t="s">
        <v>2911</v>
      </c>
    </row>
    <row r="616" spans="1:8" x14ac:dyDescent="0.25">
      <c r="A616">
        <v>380</v>
      </c>
      <c r="B616" t="s">
        <v>2117</v>
      </c>
      <c r="C616" t="s">
        <v>1619</v>
      </c>
      <c r="D616" t="s">
        <v>1454</v>
      </c>
      <c r="E616" t="s">
        <v>160</v>
      </c>
      <c r="F616">
        <v>31</v>
      </c>
      <c r="G616" t="s">
        <v>3288</v>
      </c>
      <c r="H616" t="s">
        <v>3289</v>
      </c>
    </row>
    <row r="617" spans="1:8" x14ac:dyDescent="0.25">
      <c r="A617">
        <v>568</v>
      </c>
      <c r="B617" t="s">
        <v>1782</v>
      </c>
      <c r="C617" t="s">
        <v>1428</v>
      </c>
      <c r="D617" t="s">
        <v>1480</v>
      </c>
      <c r="E617" t="s">
        <v>160</v>
      </c>
      <c r="F617">
        <v>19</v>
      </c>
      <c r="G617" t="s">
        <v>3004</v>
      </c>
      <c r="H617" t="s">
        <v>3005</v>
      </c>
    </row>
    <row r="618" spans="1:8" x14ac:dyDescent="0.25">
      <c r="A618">
        <v>34</v>
      </c>
      <c r="B618" t="s">
        <v>1930</v>
      </c>
      <c r="C618" t="s">
        <v>1905</v>
      </c>
      <c r="D618" t="s">
        <v>1480</v>
      </c>
      <c r="E618" t="s">
        <v>160</v>
      </c>
      <c r="F618">
        <v>32</v>
      </c>
      <c r="G618" t="s">
        <v>3290</v>
      </c>
      <c r="H618" t="s">
        <v>3291</v>
      </c>
    </row>
    <row r="619" spans="1:8" x14ac:dyDescent="0.25">
      <c r="A619">
        <v>672</v>
      </c>
      <c r="B619" t="s">
        <v>1967</v>
      </c>
      <c r="D619" t="s">
        <v>2849</v>
      </c>
      <c r="E619" t="s">
        <v>160</v>
      </c>
      <c r="F619">
        <v>18</v>
      </c>
      <c r="G619" t="s">
        <v>2894</v>
      </c>
      <c r="H619" t="s">
        <v>2895</v>
      </c>
    </row>
    <row r="620" spans="1:8" x14ac:dyDescent="0.25">
      <c r="A620">
        <v>517</v>
      </c>
      <c r="B620" t="s">
        <v>1859</v>
      </c>
      <c r="C620" t="s">
        <v>1428</v>
      </c>
      <c r="D620" t="s">
        <v>1433</v>
      </c>
      <c r="E620" t="s">
        <v>160</v>
      </c>
      <c r="F620">
        <v>25</v>
      </c>
      <c r="G620" t="s">
        <v>2962</v>
      </c>
      <c r="H620" t="s">
        <v>2963</v>
      </c>
    </row>
    <row r="621" spans="1:8" x14ac:dyDescent="0.25">
      <c r="A621">
        <v>673</v>
      </c>
      <c r="B621" t="s">
        <v>1959</v>
      </c>
      <c r="D621" t="s">
        <v>2638</v>
      </c>
      <c r="E621" t="s">
        <v>160</v>
      </c>
      <c r="F621">
        <v>24</v>
      </c>
      <c r="G621" t="s">
        <v>2894</v>
      </c>
      <c r="H621" t="s">
        <v>2895</v>
      </c>
    </row>
    <row r="622" spans="1:8" x14ac:dyDescent="0.25">
      <c r="A622">
        <v>788</v>
      </c>
      <c r="B622" t="s">
        <v>2113</v>
      </c>
      <c r="C622" t="s">
        <v>1428</v>
      </c>
      <c r="D622" t="s">
        <v>1433</v>
      </c>
      <c r="E622" t="s">
        <v>160</v>
      </c>
      <c r="F622">
        <v>17</v>
      </c>
      <c r="G622" t="s">
        <v>2882</v>
      </c>
      <c r="H622" t="s">
        <v>2883</v>
      </c>
    </row>
    <row r="623" spans="1:8" x14ac:dyDescent="0.25">
      <c r="A623">
        <v>29</v>
      </c>
      <c r="B623" t="s">
        <v>2238</v>
      </c>
      <c r="C623" t="s">
        <v>1499</v>
      </c>
      <c r="D623" t="s">
        <v>1429</v>
      </c>
      <c r="E623" t="s">
        <v>160</v>
      </c>
      <c r="F623">
        <v>25</v>
      </c>
      <c r="G623" t="s">
        <v>3292</v>
      </c>
      <c r="H623" t="s">
        <v>3293</v>
      </c>
    </row>
    <row r="624" spans="1:8" x14ac:dyDescent="0.25">
      <c r="A624">
        <v>386</v>
      </c>
      <c r="B624" t="s">
        <v>1913</v>
      </c>
      <c r="C624" t="s">
        <v>1697</v>
      </c>
      <c r="D624" t="s">
        <v>1433</v>
      </c>
      <c r="E624" t="s">
        <v>160</v>
      </c>
      <c r="F624">
        <v>31</v>
      </c>
      <c r="G624" t="s">
        <v>3013</v>
      </c>
      <c r="H624" t="s">
        <v>3014</v>
      </c>
    </row>
    <row r="625" spans="1:8" x14ac:dyDescent="0.25">
      <c r="A625">
        <v>235</v>
      </c>
      <c r="B625" t="s">
        <v>1894</v>
      </c>
      <c r="C625" t="s">
        <v>1446</v>
      </c>
      <c r="D625" t="s">
        <v>1429</v>
      </c>
      <c r="E625" t="s">
        <v>160</v>
      </c>
      <c r="F625">
        <v>27</v>
      </c>
      <c r="G625" t="s">
        <v>2892</v>
      </c>
      <c r="H625" t="s">
        <v>2893</v>
      </c>
    </row>
    <row r="626" spans="1:8" x14ac:dyDescent="0.25">
      <c r="A626">
        <v>150</v>
      </c>
      <c r="B626" t="s">
        <v>1796</v>
      </c>
      <c r="C626" t="s">
        <v>1428</v>
      </c>
      <c r="D626" t="s">
        <v>1433</v>
      </c>
      <c r="E626" t="s">
        <v>160</v>
      </c>
      <c r="F626">
        <v>24</v>
      </c>
      <c r="G626" t="s">
        <v>3274</v>
      </c>
      <c r="H626" t="s">
        <v>3275</v>
      </c>
    </row>
    <row r="627" spans="1:8" x14ac:dyDescent="0.25">
      <c r="A627">
        <v>271</v>
      </c>
      <c r="B627" t="s">
        <v>2025</v>
      </c>
      <c r="C627" t="s">
        <v>2026</v>
      </c>
      <c r="D627" t="s">
        <v>1480</v>
      </c>
      <c r="E627" t="s">
        <v>160</v>
      </c>
      <c r="F627">
        <v>33</v>
      </c>
      <c r="G627" t="s">
        <v>2996</v>
      </c>
      <c r="H627" t="s">
        <v>2997</v>
      </c>
    </row>
    <row r="628" spans="1:8" x14ac:dyDescent="0.25">
      <c r="A628">
        <v>559</v>
      </c>
      <c r="B628" t="s">
        <v>1648</v>
      </c>
      <c r="C628" t="s">
        <v>1483</v>
      </c>
      <c r="D628" t="s">
        <v>1480</v>
      </c>
      <c r="E628" t="s">
        <v>160</v>
      </c>
      <c r="F628">
        <v>30</v>
      </c>
      <c r="G628" t="s">
        <v>3294</v>
      </c>
      <c r="H628" t="s">
        <v>3295</v>
      </c>
    </row>
    <row r="629" spans="1:8" x14ac:dyDescent="0.25">
      <c r="A629">
        <v>184</v>
      </c>
      <c r="B629" t="s">
        <v>2254</v>
      </c>
      <c r="C629" t="s">
        <v>1435</v>
      </c>
      <c r="D629" t="s">
        <v>1433</v>
      </c>
      <c r="E629" t="s">
        <v>160</v>
      </c>
      <c r="F629">
        <v>32</v>
      </c>
      <c r="G629" t="s">
        <v>2990</v>
      </c>
      <c r="H629" t="s">
        <v>2991</v>
      </c>
    </row>
    <row r="630" spans="1:8" x14ac:dyDescent="0.25">
      <c r="A630">
        <v>426</v>
      </c>
      <c r="B630" t="s">
        <v>1560</v>
      </c>
      <c r="C630" t="s">
        <v>1428</v>
      </c>
      <c r="D630" t="s">
        <v>1436</v>
      </c>
      <c r="E630" t="s">
        <v>160</v>
      </c>
      <c r="F630">
        <v>28</v>
      </c>
      <c r="G630" t="s">
        <v>3137</v>
      </c>
      <c r="H630" t="s">
        <v>3138</v>
      </c>
    </row>
    <row r="631" spans="1:8" x14ac:dyDescent="0.25">
      <c r="A631">
        <v>258</v>
      </c>
      <c r="B631" t="s">
        <v>2219</v>
      </c>
      <c r="C631" t="s">
        <v>1446</v>
      </c>
      <c r="D631" t="s">
        <v>1441</v>
      </c>
      <c r="E631" t="s">
        <v>160</v>
      </c>
      <c r="F631">
        <v>23</v>
      </c>
      <c r="G631" t="s">
        <v>2898</v>
      </c>
      <c r="H631" t="s">
        <v>2899</v>
      </c>
    </row>
    <row r="632" spans="1:8" x14ac:dyDescent="0.25">
      <c r="A632">
        <v>226</v>
      </c>
      <c r="B632" t="s">
        <v>2216</v>
      </c>
      <c r="C632" t="s">
        <v>1850</v>
      </c>
      <c r="D632" t="s">
        <v>1429</v>
      </c>
      <c r="E632" t="s">
        <v>160</v>
      </c>
      <c r="F632">
        <v>25</v>
      </c>
      <c r="G632" t="s">
        <v>2966</v>
      </c>
      <c r="H632" t="s">
        <v>2967</v>
      </c>
    </row>
    <row r="633" spans="1:8" x14ac:dyDescent="0.25">
      <c r="A633">
        <v>445</v>
      </c>
      <c r="B633" t="s">
        <v>1614</v>
      </c>
      <c r="C633" t="s">
        <v>1428</v>
      </c>
      <c r="D633" t="s">
        <v>1441</v>
      </c>
      <c r="E633" t="s">
        <v>160</v>
      </c>
      <c r="F633">
        <v>30</v>
      </c>
      <c r="G633" t="s">
        <v>2914</v>
      </c>
      <c r="H633" t="s">
        <v>2915</v>
      </c>
    </row>
    <row r="634" spans="1:8" x14ac:dyDescent="0.25">
      <c r="A634">
        <v>185</v>
      </c>
      <c r="B634" t="s">
        <v>1667</v>
      </c>
      <c r="C634" t="s">
        <v>1499</v>
      </c>
      <c r="D634" t="s">
        <v>1429</v>
      </c>
      <c r="E634" t="s">
        <v>160</v>
      </c>
      <c r="F634">
        <v>24</v>
      </c>
      <c r="G634" t="s">
        <v>2990</v>
      </c>
      <c r="H634" t="s">
        <v>2991</v>
      </c>
    </row>
    <row r="635" spans="1:8" x14ac:dyDescent="0.25">
      <c r="A635">
        <v>564</v>
      </c>
      <c r="B635" t="s">
        <v>2240</v>
      </c>
      <c r="C635" t="s">
        <v>1428</v>
      </c>
      <c r="D635" t="s">
        <v>1454</v>
      </c>
      <c r="E635" t="s">
        <v>160</v>
      </c>
      <c r="F635">
        <v>24</v>
      </c>
      <c r="G635" t="s">
        <v>3296</v>
      </c>
      <c r="H635" t="s">
        <v>3297</v>
      </c>
    </row>
    <row r="636" spans="1:8" x14ac:dyDescent="0.25">
      <c r="A636">
        <v>674</v>
      </c>
      <c r="B636" t="s">
        <v>1804</v>
      </c>
      <c r="C636" t="s">
        <v>1428</v>
      </c>
      <c r="D636" t="s">
        <v>56</v>
      </c>
      <c r="E636" t="s">
        <v>160</v>
      </c>
      <c r="F636">
        <v>28</v>
      </c>
      <c r="G636" t="s">
        <v>2894</v>
      </c>
      <c r="H636" t="s">
        <v>2895</v>
      </c>
    </row>
    <row r="637" spans="1:8" x14ac:dyDescent="0.25">
      <c r="A637">
        <v>446</v>
      </c>
      <c r="B637" t="s">
        <v>1975</v>
      </c>
      <c r="C637" t="s">
        <v>1428</v>
      </c>
      <c r="D637" t="s">
        <v>56</v>
      </c>
      <c r="E637" t="s">
        <v>160</v>
      </c>
      <c r="F637">
        <v>30</v>
      </c>
      <c r="G637" t="s">
        <v>2914</v>
      </c>
      <c r="H637" t="s">
        <v>2915</v>
      </c>
    </row>
    <row r="638" spans="1:8" x14ac:dyDescent="0.25">
      <c r="A638">
        <v>602</v>
      </c>
      <c r="B638" t="s">
        <v>1923</v>
      </c>
      <c r="C638" t="s">
        <v>1428</v>
      </c>
      <c r="D638" t="s">
        <v>1429</v>
      </c>
      <c r="E638" t="s">
        <v>1460</v>
      </c>
      <c r="F638">
        <v>22</v>
      </c>
      <c r="G638" t="s">
        <v>2886</v>
      </c>
      <c r="H638" t="s">
        <v>2887</v>
      </c>
    </row>
    <row r="639" spans="1:8" x14ac:dyDescent="0.25">
      <c r="A639">
        <v>214</v>
      </c>
      <c r="B639" t="s">
        <v>1673</v>
      </c>
      <c r="C639" t="s">
        <v>1428</v>
      </c>
      <c r="D639" t="s">
        <v>1429</v>
      </c>
      <c r="E639" t="s">
        <v>1460</v>
      </c>
      <c r="F639">
        <v>18</v>
      </c>
      <c r="G639" t="s">
        <v>2968</v>
      </c>
      <c r="H639" t="s">
        <v>2969</v>
      </c>
    </row>
    <row r="640" spans="1:8" x14ac:dyDescent="0.25">
      <c r="A640">
        <v>555</v>
      </c>
      <c r="B640" t="s">
        <v>2344</v>
      </c>
      <c r="C640" t="s">
        <v>1428</v>
      </c>
      <c r="D640" t="s">
        <v>2527</v>
      </c>
      <c r="E640" t="s">
        <v>1460</v>
      </c>
      <c r="F640">
        <v>19</v>
      </c>
      <c r="G640" t="s">
        <v>3052</v>
      </c>
      <c r="H640" t="s">
        <v>3053</v>
      </c>
    </row>
    <row r="641" spans="1:8" x14ac:dyDescent="0.25">
      <c r="A641">
        <v>561</v>
      </c>
      <c r="B641" t="s">
        <v>2344</v>
      </c>
      <c r="C641" t="s">
        <v>1428</v>
      </c>
      <c r="E641" t="s">
        <v>1460</v>
      </c>
      <c r="F641">
        <v>19</v>
      </c>
      <c r="G641" t="s">
        <v>3298</v>
      </c>
      <c r="H641" t="s">
        <v>3299</v>
      </c>
    </row>
    <row r="642" spans="1:8" x14ac:dyDescent="0.25">
      <c r="A642">
        <v>66</v>
      </c>
      <c r="B642" t="s">
        <v>1730</v>
      </c>
      <c r="C642" t="s">
        <v>1446</v>
      </c>
      <c r="D642" t="s">
        <v>1429</v>
      </c>
      <c r="E642" t="s">
        <v>1460</v>
      </c>
      <c r="F642">
        <v>26</v>
      </c>
      <c r="G642" t="s">
        <v>3185</v>
      </c>
      <c r="H642" t="s">
        <v>3186</v>
      </c>
    </row>
    <row r="643" spans="1:8" x14ac:dyDescent="0.25">
      <c r="A643">
        <v>255</v>
      </c>
      <c r="B643" t="s">
        <v>2177</v>
      </c>
      <c r="C643" t="s">
        <v>1446</v>
      </c>
      <c r="D643" t="s">
        <v>1441</v>
      </c>
      <c r="E643" t="s">
        <v>1460</v>
      </c>
      <c r="F643">
        <v>26</v>
      </c>
      <c r="G643" t="s">
        <v>2898</v>
      </c>
      <c r="H643" t="s">
        <v>2899</v>
      </c>
    </row>
    <row r="644" spans="1:8" x14ac:dyDescent="0.25">
      <c r="A644">
        <v>360</v>
      </c>
      <c r="B644" t="s">
        <v>1984</v>
      </c>
      <c r="C644" t="s">
        <v>1428</v>
      </c>
      <c r="D644" t="s">
        <v>56</v>
      </c>
      <c r="E644" t="s">
        <v>1460</v>
      </c>
      <c r="F644">
        <v>24</v>
      </c>
      <c r="G644" t="s">
        <v>2888</v>
      </c>
      <c r="H644" t="s">
        <v>2889</v>
      </c>
    </row>
    <row r="645" spans="1:8" x14ac:dyDescent="0.25">
      <c r="A645">
        <v>651</v>
      </c>
      <c r="B645" t="s">
        <v>2256</v>
      </c>
      <c r="C645" t="s">
        <v>1428</v>
      </c>
      <c r="D645" t="s">
        <v>1454</v>
      </c>
      <c r="E645" t="s">
        <v>1460</v>
      </c>
      <c r="F645">
        <v>23</v>
      </c>
      <c r="G645" t="s">
        <v>2894</v>
      </c>
      <c r="H645" t="s">
        <v>2895</v>
      </c>
    </row>
    <row r="646" spans="1:8" x14ac:dyDescent="0.25">
      <c r="A646">
        <v>143</v>
      </c>
      <c r="B646" t="s">
        <v>2369</v>
      </c>
      <c r="C646" t="s">
        <v>1428</v>
      </c>
      <c r="D646" t="s">
        <v>1436</v>
      </c>
      <c r="E646" t="s">
        <v>1460</v>
      </c>
      <c r="F646">
        <v>24</v>
      </c>
      <c r="G646" t="s">
        <v>2912</v>
      </c>
      <c r="H646" t="s">
        <v>2913</v>
      </c>
    </row>
    <row r="647" spans="1:8" x14ac:dyDescent="0.25">
      <c r="A647">
        <v>63</v>
      </c>
      <c r="B647" t="s">
        <v>2044</v>
      </c>
      <c r="C647" t="s">
        <v>2045</v>
      </c>
      <c r="D647" t="s">
        <v>1441</v>
      </c>
      <c r="E647" t="s">
        <v>1460</v>
      </c>
      <c r="F647">
        <v>28</v>
      </c>
      <c r="G647" t="s">
        <v>3161</v>
      </c>
      <c r="H647" t="s">
        <v>3162</v>
      </c>
    </row>
    <row r="648" spans="1:8" x14ac:dyDescent="0.25">
      <c r="A648">
        <v>181</v>
      </c>
      <c r="B648" t="s">
        <v>1809</v>
      </c>
      <c r="C648" t="s">
        <v>1810</v>
      </c>
      <c r="D648" t="s">
        <v>1441</v>
      </c>
      <c r="E648" t="s">
        <v>1460</v>
      </c>
      <c r="F648">
        <v>31</v>
      </c>
      <c r="G648" t="s">
        <v>2990</v>
      </c>
      <c r="H648" t="s">
        <v>2991</v>
      </c>
    </row>
    <row r="649" spans="1:8" x14ac:dyDescent="0.25">
      <c r="A649">
        <v>168</v>
      </c>
      <c r="B649" t="s">
        <v>1720</v>
      </c>
      <c r="C649" t="s">
        <v>1428</v>
      </c>
      <c r="D649" t="s">
        <v>1450</v>
      </c>
      <c r="E649" t="s">
        <v>1460</v>
      </c>
      <c r="F649">
        <v>24</v>
      </c>
      <c r="G649" t="s">
        <v>3300</v>
      </c>
      <c r="H649" t="s">
        <v>3301</v>
      </c>
    </row>
    <row r="650" spans="1:8" x14ac:dyDescent="0.25">
      <c r="A650">
        <v>272</v>
      </c>
      <c r="B650" t="s">
        <v>1317</v>
      </c>
      <c r="C650" t="s">
        <v>1476</v>
      </c>
      <c r="D650" t="s">
        <v>1441</v>
      </c>
      <c r="E650" t="s">
        <v>1460</v>
      </c>
      <c r="F650">
        <v>28</v>
      </c>
      <c r="G650" t="s">
        <v>3173</v>
      </c>
      <c r="H650" t="s">
        <v>3174</v>
      </c>
    </row>
    <row r="651" spans="1:8" x14ac:dyDescent="0.25">
      <c r="A651">
        <v>542</v>
      </c>
      <c r="B651" t="s">
        <v>1559</v>
      </c>
      <c r="C651" t="s">
        <v>1428</v>
      </c>
      <c r="D651" t="s">
        <v>56</v>
      </c>
      <c r="E651" t="s">
        <v>1460</v>
      </c>
      <c r="F651">
        <v>29</v>
      </c>
      <c r="G651" t="s">
        <v>3302</v>
      </c>
      <c r="H651" t="s">
        <v>3303</v>
      </c>
    </row>
    <row r="652" spans="1:8" x14ac:dyDescent="0.25">
      <c r="A652">
        <v>556</v>
      </c>
      <c r="B652" t="s">
        <v>2301</v>
      </c>
      <c r="C652" t="s">
        <v>1617</v>
      </c>
      <c r="D652" t="s">
        <v>1433</v>
      </c>
      <c r="E652" t="s">
        <v>1460</v>
      </c>
      <c r="F652">
        <v>29</v>
      </c>
      <c r="G652" t="s">
        <v>3052</v>
      </c>
      <c r="H652" t="s">
        <v>3053</v>
      </c>
    </row>
    <row r="653" spans="1:8" x14ac:dyDescent="0.25">
      <c r="A653">
        <v>162</v>
      </c>
      <c r="B653" t="s">
        <v>1627</v>
      </c>
      <c r="C653" t="s">
        <v>1476</v>
      </c>
      <c r="D653" t="s">
        <v>1433</v>
      </c>
      <c r="E653" t="s">
        <v>1460</v>
      </c>
      <c r="F653">
        <v>26</v>
      </c>
      <c r="G653" t="s">
        <v>2930</v>
      </c>
      <c r="H653" t="s">
        <v>2931</v>
      </c>
    </row>
    <row r="654" spans="1:8" x14ac:dyDescent="0.25">
      <c r="A654">
        <v>761</v>
      </c>
      <c r="B654" t="s">
        <v>2304</v>
      </c>
      <c r="C654" t="s">
        <v>1428</v>
      </c>
      <c r="D654" t="s">
        <v>1441</v>
      </c>
      <c r="E654" t="s">
        <v>1460</v>
      </c>
      <c r="F654">
        <v>16</v>
      </c>
      <c r="G654" t="s">
        <v>2882</v>
      </c>
      <c r="H654" t="s">
        <v>2883</v>
      </c>
    </row>
    <row r="655" spans="1:8" x14ac:dyDescent="0.25">
      <c r="A655">
        <v>762</v>
      </c>
      <c r="B655" t="s">
        <v>1458</v>
      </c>
      <c r="C655" t="s">
        <v>1459</v>
      </c>
      <c r="D655" t="s">
        <v>1433</v>
      </c>
      <c r="E655" t="s">
        <v>1460</v>
      </c>
      <c r="F655">
        <v>23</v>
      </c>
      <c r="G655" t="s">
        <v>2882</v>
      </c>
      <c r="H655" t="s">
        <v>2883</v>
      </c>
    </row>
    <row r="656" spans="1:8" x14ac:dyDescent="0.25">
      <c r="A656">
        <v>652</v>
      </c>
      <c r="B656" t="s">
        <v>1584</v>
      </c>
      <c r="C656" t="s">
        <v>1585</v>
      </c>
      <c r="D656" t="s">
        <v>1429</v>
      </c>
      <c r="E656" t="s">
        <v>1460</v>
      </c>
      <c r="F656">
        <v>21</v>
      </c>
      <c r="G656" t="s">
        <v>2894</v>
      </c>
      <c r="H656" t="s">
        <v>2895</v>
      </c>
    </row>
    <row r="657" spans="1:8" x14ac:dyDescent="0.25">
      <c r="A657">
        <v>490</v>
      </c>
      <c r="B657" t="s">
        <v>1986</v>
      </c>
      <c r="C657" t="s">
        <v>1611</v>
      </c>
      <c r="D657" t="s">
        <v>1433</v>
      </c>
      <c r="E657" t="s">
        <v>1460</v>
      </c>
      <c r="F657">
        <v>26</v>
      </c>
      <c r="G657" t="s">
        <v>2958</v>
      </c>
      <c r="H657" t="s">
        <v>2959</v>
      </c>
    </row>
    <row r="658" spans="1:8" x14ac:dyDescent="0.25">
      <c r="A658">
        <v>210</v>
      </c>
      <c r="B658" t="s">
        <v>1318</v>
      </c>
      <c r="C658" t="s">
        <v>1476</v>
      </c>
      <c r="D658" t="s">
        <v>1433</v>
      </c>
      <c r="E658" t="s">
        <v>1460</v>
      </c>
      <c r="F658">
        <v>24</v>
      </c>
      <c r="G658" t="s">
        <v>2910</v>
      </c>
      <c r="H658" t="s">
        <v>2911</v>
      </c>
    </row>
    <row r="659" spans="1:8" x14ac:dyDescent="0.25">
      <c r="A659">
        <v>371</v>
      </c>
      <c r="B659" t="s">
        <v>2228</v>
      </c>
      <c r="C659" t="s">
        <v>1428</v>
      </c>
      <c r="D659" t="s">
        <v>1562</v>
      </c>
      <c r="E659" t="s">
        <v>1460</v>
      </c>
      <c r="F659">
        <v>35</v>
      </c>
      <c r="G659" t="s">
        <v>3304</v>
      </c>
      <c r="H659" t="s">
        <v>3305</v>
      </c>
    </row>
    <row r="660" spans="1:8" x14ac:dyDescent="0.25">
      <c r="A660">
        <v>526</v>
      </c>
      <c r="B660" t="s">
        <v>1829</v>
      </c>
      <c r="C660" t="s">
        <v>1607</v>
      </c>
      <c r="D660" t="s">
        <v>1732</v>
      </c>
      <c r="E660" t="s">
        <v>1460</v>
      </c>
      <c r="F660">
        <v>22</v>
      </c>
      <c r="G660" t="s">
        <v>3022</v>
      </c>
      <c r="H660" t="s">
        <v>3023</v>
      </c>
    </row>
    <row r="661" spans="1:8" x14ac:dyDescent="0.25">
      <c r="A661">
        <v>440</v>
      </c>
      <c r="B661" t="s">
        <v>1542</v>
      </c>
      <c r="C661" t="s">
        <v>1428</v>
      </c>
      <c r="D661" t="s">
        <v>1433</v>
      </c>
      <c r="E661" t="s">
        <v>1460</v>
      </c>
      <c r="F661">
        <v>24</v>
      </c>
      <c r="G661" t="s">
        <v>2914</v>
      </c>
      <c r="H661" t="s">
        <v>2915</v>
      </c>
    </row>
    <row r="662" spans="1:8" x14ac:dyDescent="0.25">
      <c r="A662">
        <v>372</v>
      </c>
      <c r="B662" t="s">
        <v>2290</v>
      </c>
      <c r="C662" t="s">
        <v>1428</v>
      </c>
      <c r="D662" t="s">
        <v>1433</v>
      </c>
      <c r="E662" t="s">
        <v>1460</v>
      </c>
      <c r="F662">
        <v>26</v>
      </c>
      <c r="G662" t="s">
        <v>3304</v>
      </c>
      <c r="H662" t="s">
        <v>3305</v>
      </c>
    </row>
    <row r="663" spans="1:8" x14ac:dyDescent="0.25">
      <c r="A663">
        <v>763</v>
      </c>
      <c r="B663" t="s">
        <v>2185</v>
      </c>
      <c r="C663" t="s">
        <v>1428</v>
      </c>
      <c r="D663" t="s">
        <v>1480</v>
      </c>
      <c r="E663" t="s">
        <v>1460</v>
      </c>
      <c r="F663">
        <v>21</v>
      </c>
      <c r="G663" t="s">
        <v>2882</v>
      </c>
      <c r="H663" t="s">
        <v>2883</v>
      </c>
    </row>
    <row r="664" spans="1:8" x14ac:dyDescent="0.25">
      <c r="A664">
        <v>692</v>
      </c>
      <c r="B664" t="s">
        <v>1660</v>
      </c>
      <c r="C664" t="s">
        <v>1611</v>
      </c>
      <c r="D664" t="s">
        <v>1433</v>
      </c>
      <c r="E664" t="s">
        <v>1451</v>
      </c>
      <c r="F664">
        <v>22</v>
      </c>
      <c r="G664" t="s">
        <v>2970</v>
      </c>
      <c r="H664" t="s">
        <v>2971</v>
      </c>
    </row>
    <row r="665" spans="1:8" x14ac:dyDescent="0.25">
      <c r="A665">
        <v>33</v>
      </c>
      <c r="B665" t="s">
        <v>2221</v>
      </c>
      <c r="C665" t="s">
        <v>1810</v>
      </c>
      <c r="D665" t="s">
        <v>1441</v>
      </c>
      <c r="E665" t="s">
        <v>1451</v>
      </c>
      <c r="F665">
        <v>27</v>
      </c>
      <c r="G665" t="s">
        <v>3306</v>
      </c>
      <c r="H665" t="s">
        <v>3307</v>
      </c>
    </row>
    <row r="666" spans="1:8" x14ac:dyDescent="0.25">
      <c r="A666">
        <v>436</v>
      </c>
      <c r="B666" t="s">
        <v>2203</v>
      </c>
      <c r="C666" t="s">
        <v>1646</v>
      </c>
      <c r="D666" t="s">
        <v>1433</v>
      </c>
      <c r="E666" t="s">
        <v>1451</v>
      </c>
      <c r="F666">
        <v>25</v>
      </c>
      <c r="G666" t="s">
        <v>2914</v>
      </c>
      <c r="H666" t="s">
        <v>2915</v>
      </c>
    </row>
    <row r="667" spans="1:8" x14ac:dyDescent="0.25">
      <c r="A667">
        <v>550</v>
      </c>
      <c r="B667" t="s">
        <v>2100</v>
      </c>
      <c r="C667" t="s">
        <v>1428</v>
      </c>
      <c r="D667" t="s">
        <v>2739</v>
      </c>
      <c r="E667" t="s">
        <v>1451</v>
      </c>
      <c r="F667">
        <v>19</v>
      </c>
      <c r="G667" t="s">
        <v>3052</v>
      </c>
      <c r="H667" t="s">
        <v>3053</v>
      </c>
    </row>
    <row r="668" spans="1:8" x14ac:dyDescent="0.25">
      <c r="A668">
        <v>635</v>
      </c>
      <c r="B668" t="s">
        <v>2286</v>
      </c>
      <c r="C668" t="s">
        <v>2287</v>
      </c>
      <c r="D668" t="s">
        <v>56</v>
      </c>
      <c r="E668" t="s">
        <v>1451</v>
      </c>
      <c r="F668">
        <v>23</v>
      </c>
      <c r="G668" t="s">
        <v>2894</v>
      </c>
      <c r="H668" t="s">
        <v>2895</v>
      </c>
    </row>
    <row r="669" spans="1:8" x14ac:dyDescent="0.25">
      <c r="A669">
        <v>101</v>
      </c>
      <c r="B669" t="s">
        <v>2204</v>
      </c>
      <c r="C669" t="s">
        <v>1428</v>
      </c>
      <c r="D669" t="s">
        <v>1429</v>
      </c>
      <c r="E669" t="s">
        <v>1451</v>
      </c>
      <c r="F669">
        <v>26</v>
      </c>
      <c r="G669" t="s">
        <v>3308</v>
      </c>
      <c r="H669" t="s">
        <v>3309</v>
      </c>
    </row>
    <row r="670" spans="1:8" x14ac:dyDescent="0.25">
      <c r="A670">
        <v>535</v>
      </c>
      <c r="B670" t="s">
        <v>1952</v>
      </c>
      <c r="C670" t="s">
        <v>1428</v>
      </c>
      <c r="D670" t="s">
        <v>1441</v>
      </c>
      <c r="E670" t="s">
        <v>1451</v>
      </c>
      <c r="F670">
        <v>18</v>
      </c>
      <c r="G670" t="s">
        <v>2924</v>
      </c>
      <c r="H670" t="s">
        <v>2925</v>
      </c>
    </row>
    <row r="671" spans="1:8" x14ac:dyDescent="0.25">
      <c r="A671">
        <v>743</v>
      </c>
      <c r="B671" t="s">
        <v>2284</v>
      </c>
      <c r="C671" t="s">
        <v>1428</v>
      </c>
      <c r="D671" t="s">
        <v>1429</v>
      </c>
      <c r="E671" t="s">
        <v>1451</v>
      </c>
      <c r="F671">
        <v>21</v>
      </c>
      <c r="G671" t="s">
        <v>2882</v>
      </c>
      <c r="H671" t="s">
        <v>2883</v>
      </c>
    </row>
    <row r="672" spans="1:8" x14ac:dyDescent="0.25">
      <c r="A672">
        <v>577</v>
      </c>
      <c r="B672" t="s">
        <v>1706</v>
      </c>
      <c r="C672" t="s">
        <v>1428</v>
      </c>
      <c r="D672" t="s">
        <v>1454</v>
      </c>
      <c r="E672" t="s">
        <v>1451</v>
      </c>
      <c r="F672">
        <v>19</v>
      </c>
      <c r="G672" t="s">
        <v>2964</v>
      </c>
      <c r="H672" t="s">
        <v>2965</v>
      </c>
    </row>
    <row r="673" spans="1:8" x14ac:dyDescent="0.25">
      <c r="A673">
        <v>536</v>
      </c>
      <c r="B673" t="s">
        <v>2046</v>
      </c>
      <c r="C673" t="s">
        <v>1501</v>
      </c>
      <c r="D673" t="s">
        <v>1429</v>
      </c>
      <c r="E673" t="s">
        <v>1451</v>
      </c>
      <c r="F673">
        <v>34</v>
      </c>
      <c r="G673" t="s">
        <v>2924</v>
      </c>
      <c r="H673" t="s">
        <v>2925</v>
      </c>
    </row>
    <row r="674" spans="1:8" x14ac:dyDescent="0.25">
      <c r="A674">
        <v>744</v>
      </c>
      <c r="B674" t="s">
        <v>2167</v>
      </c>
      <c r="C674" t="s">
        <v>1428</v>
      </c>
      <c r="D674" t="s">
        <v>1433</v>
      </c>
      <c r="E674" t="s">
        <v>1451</v>
      </c>
      <c r="F674">
        <v>23</v>
      </c>
      <c r="G674" t="s">
        <v>2882</v>
      </c>
      <c r="H674" t="s">
        <v>2883</v>
      </c>
    </row>
    <row r="675" spans="1:8" x14ac:dyDescent="0.25">
      <c r="A675">
        <v>437</v>
      </c>
      <c r="B675" t="s">
        <v>2018</v>
      </c>
      <c r="C675" t="s">
        <v>1501</v>
      </c>
      <c r="D675" t="s">
        <v>1732</v>
      </c>
      <c r="E675" t="s">
        <v>1451</v>
      </c>
      <c r="F675">
        <v>27</v>
      </c>
      <c r="G675" t="s">
        <v>2914</v>
      </c>
      <c r="H675" t="s">
        <v>2915</v>
      </c>
    </row>
    <row r="676" spans="1:8" x14ac:dyDescent="0.25">
      <c r="A676">
        <v>61</v>
      </c>
      <c r="B676" t="s">
        <v>2132</v>
      </c>
      <c r="C676" t="s">
        <v>1476</v>
      </c>
      <c r="D676" t="s">
        <v>1441</v>
      </c>
      <c r="E676" t="s">
        <v>1451</v>
      </c>
      <c r="F676">
        <v>30</v>
      </c>
      <c r="G676" t="s">
        <v>3161</v>
      </c>
      <c r="H676" t="s">
        <v>3162</v>
      </c>
    </row>
    <row r="677" spans="1:8" x14ac:dyDescent="0.25">
      <c r="A677">
        <v>58</v>
      </c>
      <c r="B677" t="s">
        <v>2064</v>
      </c>
      <c r="C677" t="s">
        <v>1428</v>
      </c>
      <c r="D677" t="s">
        <v>1450</v>
      </c>
      <c r="E677" t="s">
        <v>1451</v>
      </c>
      <c r="F677">
        <v>27</v>
      </c>
      <c r="G677" t="s">
        <v>3212</v>
      </c>
      <c r="H677" t="s">
        <v>3213</v>
      </c>
    </row>
    <row r="678" spans="1:8" x14ac:dyDescent="0.25">
      <c r="A678">
        <v>636</v>
      </c>
      <c r="B678" t="s">
        <v>1518</v>
      </c>
      <c r="C678" t="s">
        <v>1428</v>
      </c>
      <c r="D678" t="s">
        <v>1441</v>
      </c>
      <c r="E678" t="s">
        <v>1451</v>
      </c>
      <c r="F678">
        <v>20</v>
      </c>
      <c r="G678" t="s">
        <v>2894</v>
      </c>
      <c r="H678" t="s">
        <v>2895</v>
      </c>
    </row>
    <row r="679" spans="1:8" x14ac:dyDescent="0.25">
      <c r="A679">
        <v>374</v>
      </c>
      <c r="B679" t="s">
        <v>2215</v>
      </c>
      <c r="C679" t="s">
        <v>1428</v>
      </c>
      <c r="D679" t="s">
        <v>1454</v>
      </c>
      <c r="E679" t="s">
        <v>1451</v>
      </c>
      <c r="F679">
        <v>30</v>
      </c>
      <c r="G679" t="s">
        <v>2978</v>
      </c>
      <c r="H679" t="s">
        <v>2979</v>
      </c>
    </row>
    <row r="680" spans="1:8" x14ac:dyDescent="0.25">
      <c r="A680">
        <v>205</v>
      </c>
      <c r="B680" t="s">
        <v>1655</v>
      </c>
      <c r="C680" t="s">
        <v>1476</v>
      </c>
      <c r="D680" t="s">
        <v>1429</v>
      </c>
      <c r="E680" t="s">
        <v>1451</v>
      </c>
      <c r="F680">
        <v>21</v>
      </c>
      <c r="G680" t="s">
        <v>2910</v>
      </c>
      <c r="H680" t="s">
        <v>2911</v>
      </c>
    </row>
    <row r="681" spans="1:8" x14ac:dyDescent="0.25">
      <c r="A681">
        <v>15</v>
      </c>
      <c r="B681" t="s">
        <v>1958</v>
      </c>
      <c r="C681" t="s">
        <v>1435</v>
      </c>
      <c r="D681" t="s">
        <v>1441</v>
      </c>
      <c r="E681" t="s">
        <v>1451</v>
      </c>
      <c r="F681">
        <v>32</v>
      </c>
      <c r="G681" t="s">
        <v>3310</v>
      </c>
      <c r="H681" t="s">
        <v>3311</v>
      </c>
    </row>
    <row r="682" spans="1:8" x14ac:dyDescent="0.25">
      <c r="A682">
        <v>352</v>
      </c>
      <c r="B682" t="s">
        <v>2293</v>
      </c>
      <c r="C682" t="s">
        <v>1505</v>
      </c>
      <c r="D682" t="s">
        <v>1433</v>
      </c>
      <c r="E682" t="s">
        <v>1451</v>
      </c>
      <c r="F682">
        <v>24</v>
      </c>
      <c r="G682" t="s">
        <v>2888</v>
      </c>
      <c r="H682" t="s">
        <v>2889</v>
      </c>
    </row>
    <row r="683" spans="1:8" x14ac:dyDescent="0.25">
      <c r="A683">
        <v>745</v>
      </c>
      <c r="B683" t="s">
        <v>2324</v>
      </c>
      <c r="C683" t="s">
        <v>1428</v>
      </c>
      <c r="D683" t="s">
        <v>1480</v>
      </c>
      <c r="E683" t="s">
        <v>1451</v>
      </c>
      <c r="F683">
        <v>16</v>
      </c>
      <c r="G683" t="s">
        <v>2882</v>
      </c>
      <c r="H683" t="s">
        <v>2883</v>
      </c>
    </row>
    <row r="684" spans="1:8" x14ac:dyDescent="0.25">
      <c r="A684">
        <v>19</v>
      </c>
      <c r="B684" t="s">
        <v>2218</v>
      </c>
      <c r="C684" t="s">
        <v>1617</v>
      </c>
      <c r="D684" t="s">
        <v>1450</v>
      </c>
      <c r="E684" t="s">
        <v>1451</v>
      </c>
      <c r="F684">
        <v>31</v>
      </c>
      <c r="G684" t="s">
        <v>3312</v>
      </c>
      <c r="H684" t="s">
        <v>3313</v>
      </c>
    </row>
    <row r="685" spans="1:8" x14ac:dyDescent="0.25">
      <c r="A685">
        <v>746</v>
      </c>
      <c r="B685" t="s">
        <v>1529</v>
      </c>
      <c r="C685" t="s">
        <v>1428</v>
      </c>
      <c r="D685" t="s">
        <v>1441</v>
      </c>
      <c r="E685" t="s">
        <v>1451</v>
      </c>
      <c r="F685">
        <v>16</v>
      </c>
      <c r="G685" t="s">
        <v>2882</v>
      </c>
      <c r="H685" t="s">
        <v>2883</v>
      </c>
    </row>
    <row r="686" spans="1:8" x14ac:dyDescent="0.25">
      <c r="A686">
        <v>747</v>
      </c>
      <c r="B686" t="s">
        <v>1449</v>
      </c>
      <c r="C686" t="s">
        <v>1428</v>
      </c>
      <c r="D686" t="s">
        <v>1450</v>
      </c>
      <c r="E686" t="s">
        <v>1451</v>
      </c>
      <c r="F686">
        <v>23</v>
      </c>
      <c r="G686" t="s">
        <v>2882</v>
      </c>
      <c r="H686" t="s">
        <v>2883</v>
      </c>
    </row>
    <row r="687" spans="1:8" x14ac:dyDescent="0.25">
      <c r="A687">
        <v>485</v>
      </c>
      <c r="B687" t="s">
        <v>1663</v>
      </c>
      <c r="C687" t="s">
        <v>1428</v>
      </c>
      <c r="D687" t="s">
        <v>56</v>
      </c>
      <c r="E687" t="s">
        <v>1451</v>
      </c>
      <c r="F687">
        <v>27</v>
      </c>
      <c r="G687" t="s">
        <v>2972</v>
      </c>
      <c r="H687" t="s">
        <v>2973</v>
      </c>
    </row>
    <row r="688" spans="1:8" x14ac:dyDescent="0.25">
      <c r="A688">
        <v>229</v>
      </c>
      <c r="B688" t="s">
        <v>1768</v>
      </c>
      <c r="C688" t="s">
        <v>1769</v>
      </c>
      <c r="D688" t="s">
        <v>56</v>
      </c>
      <c r="E688" t="s">
        <v>1451</v>
      </c>
      <c r="F688">
        <v>35</v>
      </c>
      <c r="G688" t="s">
        <v>2892</v>
      </c>
      <c r="H688" t="s">
        <v>2893</v>
      </c>
    </row>
    <row r="689" spans="1:8" x14ac:dyDescent="0.25">
      <c r="A689">
        <v>385</v>
      </c>
      <c r="B689" t="s">
        <v>1598</v>
      </c>
      <c r="C689" t="s">
        <v>1428</v>
      </c>
      <c r="D689" t="s">
        <v>1450</v>
      </c>
      <c r="E689" t="s">
        <v>1451</v>
      </c>
      <c r="F689">
        <v>32</v>
      </c>
      <c r="G689" t="s">
        <v>3013</v>
      </c>
      <c r="H689" t="s">
        <v>3014</v>
      </c>
    </row>
    <row r="690" spans="1:8" x14ac:dyDescent="0.25">
      <c r="A690">
        <v>141</v>
      </c>
      <c r="B690" t="s">
        <v>1512</v>
      </c>
      <c r="C690" t="s">
        <v>1474</v>
      </c>
      <c r="D690" t="s">
        <v>1433</v>
      </c>
      <c r="E690" t="s">
        <v>1451</v>
      </c>
      <c r="F690">
        <v>27</v>
      </c>
      <c r="G690" t="s">
        <v>2912</v>
      </c>
      <c r="H690" t="s">
        <v>2913</v>
      </c>
    </row>
    <row r="691" spans="1:8" x14ac:dyDescent="0.25">
      <c r="A691">
        <v>154</v>
      </c>
      <c r="B691" t="s">
        <v>1803</v>
      </c>
      <c r="C691" t="s">
        <v>1501</v>
      </c>
      <c r="D691" t="s">
        <v>1433</v>
      </c>
      <c r="E691" t="s">
        <v>1451</v>
      </c>
      <c r="F691">
        <v>29</v>
      </c>
      <c r="G691" t="s">
        <v>2930</v>
      </c>
      <c r="H691" t="s">
        <v>3314</v>
      </c>
    </row>
    <row r="692" spans="1:8" x14ac:dyDescent="0.25">
      <c r="A692">
        <v>69</v>
      </c>
      <c r="B692" t="s">
        <v>1759</v>
      </c>
      <c r="C692" t="s">
        <v>1558</v>
      </c>
      <c r="D692" t="s">
        <v>1433</v>
      </c>
      <c r="E692" t="s">
        <v>1457</v>
      </c>
      <c r="F692">
        <v>32</v>
      </c>
      <c r="G692" t="s">
        <v>3315</v>
      </c>
      <c r="H692" t="s">
        <v>3316</v>
      </c>
    </row>
    <row r="693" spans="1:8" x14ac:dyDescent="0.25">
      <c r="A693">
        <v>434</v>
      </c>
      <c r="B693" t="s">
        <v>2273</v>
      </c>
      <c r="C693" t="s">
        <v>1428</v>
      </c>
      <c r="D693" t="s">
        <v>1433</v>
      </c>
      <c r="E693" t="s">
        <v>1457</v>
      </c>
      <c r="F693">
        <v>30</v>
      </c>
      <c r="G693" t="s">
        <v>2914</v>
      </c>
      <c r="H693" t="s">
        <v>2915</v>
      </c>
    </row>
    <row r="694" spans="1:8" x14ac:dyDescent="0.25">
      <c r="A694">
        <v>567</v>
      </c>
      <c r="B694" t="s">
        <v>1714</v>
      </c>
      <c r="C694" t="s">
        <v>1428</v>
      </c>
      <c r="D694" t="s">
        <v>1480</v>
      </c>
      <c r="E694" t="s">
        <v>1457</v>
      </c>
      <c r="F694">
        <v>20</v>
      </c>
      <c r="G694" t="s">
        <v>3004</v>
      </c>
      <c r="H694" t="s">
        <v>3005</v>
      </c>
    </row>
    <row r="695" spans="1:8" x14ac:dyDescent="0.25">
      <c r="A695">
        <v>252</v>
      </c>
      <c r="B695" t="s">
        <v>2229</v>
      </c>
      <c r="C695" t="s">
        <v>1787</v>
      </c>
      <c r="D695" t="s">
        <v>1429</v>
      </c>
      <c r="E695" t="s">
        <v>1457</v>
      </c>
      <c r="F695">
        <v>25</v>
      </c>
      <c r="G695" t="s">
        <v>2898</v>
      </c>
      <c r="H695" t="s">
        <v>2899</v>
      </c>
    </row>
    <row r="696" spans="1:8" x14ac:dyDescent="0.25">
      <c r="A696">
        <v>60</v>
      </c>
      <c r="B696" t="s">
        <v>2288</v>
      </c>
      <c r="C696" t="s">
        <v>1682</v>
      </c>
      <c r="D696" t="s">
        <v>1441</v>
      </c>
      <c r="E696" t="s">
        <v>1457</v>
      </c>
      <c r="F696">
        <v>27</v>
      </c>
      <c r="G696" t="s">
        <v>3161</v>
      </c>
      <c r="H696" t="s">
        <v>3162</v>
      </c>
    </row>
    <row r="697" spans="1:8" x14ac:dyDescent="0.25">
      <c r="A697">
        <v>594</v>
      </c>
      <c r="B697" t="s">
        <v>1846</v>
      </c>
      <c r="C697" t="s">
        <v>1428</v>
      </c>
      <c r="D697" t="s">
        <v>1441</v>
      </c>
      <c r="E697" t="s">
        <v>1457</v>
      </c>
      <c r="F697">
        <v>23</v>
      </c>
      <c r="G697" t="s">
        <v>2886</v>
      </c>
      <c r="H697" t="s">
        <v>2887</v>
      </c>
    </row>
    <row r="698" spans="1:8" x14ac:dyDescent="0.25">
      <c r="A698">
        <v>253</v>
      </c>
      <c r="B698" t="s">
        <v>2383</v>
      </c>
      <c r="C698" t="s">
        <v>1428</v>
      </c>
      <c r="D698" t="s">
        <v>1433</v>
      </c>
      <c r="E698" t="s">
        <v>1457</v>
      </c>
      <c r="F698">
        <v>35</v>
      </c>
      <c r="G698" t="s">
        <v>2898</v>
      </c>
      <c r="H698" t="s">
        <v>2899</v>
      </c>
    </row>
    <row r="699" spans="1:8" x14ac:dyDescent="0.25">
      <c r="A699">
        <v>737</v>
      </c>
      <c r="B699" t="s">
        <v>1687</v>
      </c>
      <c r="C699" t="s">
        <v>1428</v>
      </c>
      <c r="D699" t="s">
        <v>1480</v>
      </c>
      <c r="E699" t="s">
        <v>1457</v>
      </c>
      <c r="F699">
        <v>20</v>
      </c>
      <c r="G699" t="s">
        <v>2882</v>
      </c>
      <c r="H699" t="s">
        <v>2883</v>
      </c>
    </row>
    <row r="700" spans="1:8" x14ac:dyDescent="0.25">
      <c r="A700">
        <v>576</v>
      </c>
      <c r="B700" t="s">
        <v>2158</v>
      </c>
      <c r="C700" t="s">
        <v>1428</v>
      </c>
      <c r="D700" t="s">
        <v>56</v>
      </c>
      <c r="E700" t="s">
        <v>1457</v>
      </c>
      <c r="F700">
        <v>20</v>
      </c>
      <c r="G700" t="s">
        <v>2964</v>
      </c>
      <c r="H700" t="s">
        <v>2965</v>
      </c>
    </row>
    <row r="701" spans="1:8" x14ac:dyDescent="0.25">
      <c r="A701">
        <v>28</v>
      </c>
      <c r="B701" t="s">
        <v>2222</v>
      </c>
      <c r="C701" t="s">
        <v>1750</v>
      </c>
      <c r="D701" t="s">
        <v>1429</v>
      </c>
      <c r="E701" t="s">
        <v>1457</v>
      </c>
      <c r="F701">
        <v>31</v>
      </c>
      <c r="G701" t="s">
        <v>3292</v>
      </c>
      <c r="H701" t="s">
        <v>3293</v>
      </c>
    </row>
    <row r="702" spans="1:8" x14ac:dyDescent="0.25">
      <c r="A702">
        <v>629</v>
      </c>
      <c r="B702" t="s">
        <v>2166</v>
      </c>
      <c r="C702" t="s">
        <v>1428</v>
      </c>
      <c r="D702" t="s">
        <v>2527</v>
      </c>
      <c r="E702" t="s">
        <v>1457</v>
      </c>
      <c r="F702">
        <v>20</v>
      </c>
      <c r="G702" t="s">
        <v>2894</v>
      </c>
      <c r="H702" t="s">
        <v>2895</v>
      </c>
    </row>
    <row r="703" spans="1:8" x14ac:dyDescent="0.25">
      <c r="A703">
        <v>738</v>
      </c>
      <c r="B703" t="s">
        <v>2146</v>
      </c>
      <c r="C703" t="s">
        <v>1428</v>
      </c>
      <c r="D703" t="s">
        <v>1433</v>
      </c>
      <c r="E703" t="s">
        <v>1457</v>
      </c>
      <c r="F703">
        <v>18</v>
      </c>
      <c r="G703" t="s">
        <v>2882</v>
      </c>
      <c r="H703" t="s">
        <v>2883</v>
      </c>
    </row>
    <row r="704" spans="1:8" x14ac:dyDescent="0.25">
      <c r="A704">
        <v>524</v>
      </c>
      <c r="B704" t="s">
        <v>2012</v>
      </c>
      <c r="C704" t="s">
        <v>1428</v>
      </c>
      <c r="D704" t="s">
        <v>56</v>
      </c>
      <c r="E704" t="s">
        <v>1457</v>
      </c>
      <c r="F704">
        <v>28</v>
      </c>
      <c r="G704" t="s">
        <v>3022</v>
      </c>
      <c r="H704" t="s">
        <v>3023</v>
      </c>
    </row>
    <row r="705" spans="1:8" x14ac:dyDescent="0.25">
      <c r="A705">
        <v>313</v>
      </c>
      <c r="B705" t="s">
        <v>2251</v>
      </c>
      <c r="C705" t="s">
        <v>1428</v>
      </c>
      <c r="D705" t="s">
        <v>1450</v>
      </c>
      <c r="E705" t="s">
        <v>1457</v>
      </c>
      <c r="F705">
        <v>28</v>
      </c>
      <c r="G705" t="s">
        <v>2934</v>
      </c>
      <c r="H705" t="s">
        <v>2935</v>
      </c>
    </row>
    <row r="706" spans="1:8" x14ac:dyDescent="0.25">
      <c r="A706">
        <v>483</v>
      </c>
      <c r="B706" t="s">
        <v>1760</v>
      </c>
      <c r="C706" t="s">
        <v>1428</v>
      </c>
      <c r="D706" t="s">
        <v>1433</v>
      </c>
      <c r="E706" t="s">
        <v>1457</v>
      </c>
      <c r="F706">
        <v>26</v>
      </c>
      <c r="G706" t="s">
        <v>2972</v>
      </c>
      <c r="H706" t="s">
        <v>2973</v>
      </c>
    </row>
    <row r="707" spans="1:8" x14ac:dyDescent="0.25">
      <c r="A707">
        <v>314</v>
      </c>
      <c r="B707" t="s">
        <v>2082</v>
      </c>
      <c r="C707" t="s">
        <v>1553</v>
      </c>
      <c r="D707" t="s">
        <v>1433</v>
      </c>
      <c r="E707" t="s">
        <v>1457</v>
      </c>
      <c r="F707">
        <v>21</v>
      </c>
      <c r="G707" t="s">
        <v>2934</v>
      </c>
      <c r="H707" t="s">
        <v>2935</v>
      </c>
    </row>
    <row r="708" spans="1:8" x14ac:dyDescent="0.25">
      <c r="A708">
        <v>169</v>
      </c>
      <c r="B708" t="s">
        <v>2310</v>
      </c>
      <c r="C708" t="s">
        <v>2311</v>
      </c>
      <c r="D708" t="s">
        <v>1429</v>
      </c>
      <c r="E708" t="s">
        <v>1457</v>
      </c>
      <c r="F708">
        <v>20</v>
      </c>
      <c r="G708" t="s">
        <v>3157</v>
      </c>
      <c r="H708" t="s">
        <v>3158</v>
      </c>
    </row>
    <row r="709" spans="1:8" x14ac:dyDescent="0.25">
      <c r="A709">
        <v>85</v>
      </c>
      <c r="B709" t="s">
        <v>1875</v>
      </c>
      <c r="C709" t="s">
        <v>1611</v>
      </c>
      <c r="D709" t="s">
        <v>1433</v>
      </c>
      <c r="E709" t="s">
        <v>1457</v>
      </c>
      <c r="F709">
        <v>30</v>
      </c>
      <c r="G709" t="s">
        <v>2948</v>
      </c>
      <c r="H709" t="s">
        <v>2949</v>
      </c>
    </row>
    <row r="710" spans="1:8" x14ac:dyDescent="0.25">
      <c r="A710">
        <v>243</v>
      </c>
      <c r="B710" t="s">
        <v>2211</v>
      </c>
      <c r="C710" t="s">
        <v>1558</v>
      </c>
      <c r="D710" t="s">
        <v>1441</v>
      </c>
      <c r="E710" t="s">
        <v>1457</v>
      </c>
      <c r="F710">
        <v>29</v>
      </c>
      <c r="G710" t="s">
        <v>2952</v>
      </c>
      <c r="H710" t="s">
        <v>2953</v>
      </c>
    </row>
    <row r="711" spans="1:8" x14ac:dyDescent="0.25">
      <c r="A711">
        <v>739</v>
      </c>
      <c r="B711" t="s">
        <v>1658</v>
      </c>
      <c r="C711" t="s">
        <v>1428</v>
      </c>
      <c r="D711" t="s">
        <v>2849</v>
      </c>
      <c r="E711" t="s">
        <v>1457</v>
      </c>
      <c r="F711">
        <v>17</v>
      </c>
      <c r="G711" t="s">
        <v>2882</v>
      </c>
      <c r="H711" t="s">
        <v>2883</v>
      </c>
    </row>
    <row r="712" spans="1:8" x14ac:dyDescent="0.25">
      <c r="A712">
        <v>114</v>
      </c>
      <c r="B712" t="s">
        <v>2345</v>
      </c>
      <c r="C712" t="s">
        <v>1611</v>
      </c>
      <c r="D712" t="s">
        <v>1441</v>
      </c>
      <c r="E712" t="s">
        <v>1457</v>
      </c>
      <c r="F712">
        <v>26</v>
      </c>
      <c r="G712" t="s">
        <v>2974</v>
      </c>
      <c r="H712" t="s">
        <v>2975</v>
      </c>
    </row>
    <row r="713" spans="1:8" x14ac:dyDescent="0.25">
      <c r="A713">
        <v>285</v>
      </c>
      <c r="B713" t="s">
        <v>2336</v>
      </c>
      <c r="C713" t="s">
        <v>2020</v>
      </c>
      <c r="D713" t="s">
        <v>1433</v>
      </c>
      <c r="E713" t="s">
        <v>1457</v>
      </c>
      <c r="F713">
        <v>20</v>
      </c>
      <c r="G713" t="s">
        <v>2954</v>
      </c>
      <c r="H713" t="s">
        <v>2955</v>
      </c>
    </row>
    <row r="714" spans="1:8" x14ac:dyDescent="0.25">
      <c r="A714">
        <v>351</v>
      </c>
      <c r="B714" t="s">
        <v>1733</v>
      </c>
      <c r="C714" t="s">
        <v>1440</v>
      </c>
      <c r="D714" t="s">
        <v>1441</v>
      </c>
      <c r="E714" t="s">
        <v>1457</v>
      </c>
      <c r="F714">
        <v>35</v>
      </c>
      <c r="G714" t="s">
        <v>2888</v>
      </c>
      <c r="H714" t="s">
        <v>2889</v>
      </c>
    </row>
    <row r="715" spans="1:8" x14ac:dyDescent="0.25">
      <c r="A715">
        <v>222</v>
      </c>
      <c r="B715" t="s">
        <v>2021</v>
      </c>
      <c r="C715" t="s">
        <v>1428</v>
      </c>
      <c r="D715" t="s">
        <v>56</v>
      </c>
      <c r="E715" t="s">
        <v>1457</v>
      </c>
      <c r="F715">
        <v>35</v>
      </c>
      <c r="G715" t="s">
        <v>2920</v>
      </c>
      <c r="H715" t="s">
        <v>2921</v>
      </c>
    </row>
    <row r="716" spans="1:8" x14ac:dyDescent="0.25">
      <c r="A716">
        <v>218</v>
      </c>
      <c r="B716" t="s">
        <v>1578</v>
      </c>
      <c r="C716" t="s">
        <v>1428</v>
      </c>
      <c r="D716" t="s">
        <v>56</v>
      </c>
      <c r="E716" t="s">
        <v>165</v>
      </c>
      <c r="F716">
        <v>27</v>
      </c>
      <c r="G716" t="s">
        <v>2920</v>
      </c>
      <c r="H716" t="s">
        <v>2921</v>
      </c>
    </row>
    <row r="717" spans="1:8" x14ac:dyDescent="0.25">
      <c r="A717">
        <v>176</v>
      </c>
      <c r="B717" t="s">
        <v>1472</v>
      </c>
      <c r="C717" t="s">
        <v>1463</v>
      </c>
      <c r="D717" t="s">
        <v>1450</v>
      </c>
      <c r="E717" t="s">
        <v>165</v>
      </c>
      <c r="F717">
        <v>22</v>
      </c>
      <c r="G717" t="s">
        <v>2990</v>
      </c>
      <c r="H717" t="s">
        <v>2991</v>
      </c>
    </row>
    <row r="718" spans="1:8" x14ac:dyDescent="0.25">
      <c r="A718">
        <v>80</v>
      </c>
      <c r="B718" t="s">
        <v>2002</v>
      </c>
      <c r="C718" t="s">
        <v>1971</v>
      </c>
      <c r="D718" t="s">
        <v>1433</v>
      </c>
      <c r="E718" t="s">
        <v>165</v>
      </c>
      <c r="F718">
        <v>30</v>
      </c>
      <c r="G718" t="s">
        <v>3066</v>
      </c>
      <c r="H718" t="s">
        <v>3067</v>
      </c>
    </row>
    <row r="719" spans="1:8" x14ac:dyDescent="0.25">
      <c r="A719">
        <v>705</v>
      </c>
      <c r="B719" t="s">
        <v>1919</v>
      </c>
      <c r="C719" t="s">
        <v>1463</v>
      </c>
      <c r="D719" t="s">
        <v>1480</v>
      </c>
      <c r="E719" t="s">
        <v>165</v>
      </c>
      <c r="F719">
        <v>19</v>
      </c>
      <c r="G719" t="s">
        <v>2882</v>
      </c>
      <c r="H719" t="s">
        <v>2883</v>
      </c>
    </row>
    <row r="720" spans="1:8" x14ac:dyDescent="0.25">
      <c r="A720">
        <v>59</v>
      </c>
      <c r="B720" t="s">
        <v>1676</v>
      </c>
      <c r="C720" t="s">
        <v>1556</v>
      </c>
      <c r="D720" t="s">
        <v>1433</v>
      </c>
      <c r="E720" t="s">
        <v>165</v>
      </c>
      <c r="F720">
        <v>35</v>
      </c>
      <c r="G720" t="s">
        <v>3161</v>
      </c>
      <c r="H720" t="s">
        <v>3162</v>
      </c>
    </row>
    <row r="721" spans="1:8" x14ac:dyDescent="0.25">
      <c r="A721">
        <v>12</v>
      </c>
      <c r="B721" t="s">
        <v>1555</v>
      </c>
      <c r="C721" t="s">
        <v>1556</v>
      </c>
      <c r="D721" t="s">
        <v>1450</v>
      </c>
      <c r="E721" t="s">
        <v>165</v>
      </c>
      <c r="F721">
        <v>27</v>
      </c>
      <c r="G721" t="s">
        <v>3317</v>
      </c>
      <c r="H721" t="s">
        <v>3318</v>
      </c>
    </row>
    <row r="722" spans="1:8" x14ac:dyDescent="0.25">
      <c r="A722">
        <v>706</v>
      </c>
      <c r="B722" t="s">
        <v>2006</v>
      </c>
      <c r="C722" t="s">
        <v>1463</v>
      </c>
      <c r="D722" t="s">
        <v>1450</v>
      </c>
      <c r="E722" t="s">
        <v>165</v>
      </c>
      <c r="F722">
        <v>17</v>
      </c>
      <c r="G722" t="s">
        <v>2882</v>
      </c>
      <c r="H722" t="s">
        <v>2883</v>
      </c>
    </row>
    <row r="723" spans="1:8" x14ac:dyDescent="0.25">
      <c r="A723">
        <v>609</v>
      </c>
      <c r="B723" t="s">
        <v>1438</v>
      </c>
      <c r="C723" t="s">
        <v>1428</v>
      </c>
      <c r="D723" t="s">
        <v>1429</v>
      </c>
      <c r="E723" t="s">
        <v>165</v>
      </c>
      <c r="F723">
        <v>24</v>
      </c>
      <c r="G723" t="s">
        <v>2894</v>
      </c>
      <c r="H723" t="s">
        <v>2895</v>
      </c>
    </row>
    <row r="724" spans="1:8" x14ac:dyDescent="0.25">
      <c r="A724">
        <v>504</v>
      </c>
      <c r="B724" t="s">
        <v>1990</v>
      </c>
      <c r="C724" t="s">
        <v>1463</v>
      </c>
      <c r="D724" t="s">
        <v>1433</v>
      </c>
      <c r="E724" t="s">
        <v>165</v>
      </c>
      <c r="F724">
        <v>17</v>
      </c>
      <c r="G724" t="s">
        <v>3122</v>
      </c>
      <c r="H724" t="s">
        <v>3123</v>
      </c>
    </row>
    <row r="725" spans="1:8" x14ac:dyDescent="0.25">
      <c r="A725">
        <v>505</v>
      </c>
      <c r="B725" t="s">
        <v>2086</v>
      </c>
      <c r="C725" t="s">
        <v>1463</v>
      </c>
      <c r="D725" t="s">
        <v>1480</v>
      </c>
      <c r="E725" t="s">
        <v>165</v>
      </c>
      <c r="F725">
        <v>19</v>
      </c>
      <c r="G725" t="s">
        <v>3122</v>
      </c>
      <c r="H725" t="s">
        <v>3123</v>
      </c>
    </row>
    <row r="726" spans="1:8" x14ac:dyDescent="0.25">
      <c r="A726">
        <v>111</v>
      </c>
      <c r="B726" t="s">
        <v>1887</v>
      </c>
      <c r="C726" t="s">
        <v>1558</v>
      </c>
      <c r="D726" t="s">
        <v>1450</v>
      </c>
      <c r="E726" t="s">
        <v>165</v>
      </c>
      <c r="F726">
        <v>28</v>
      </c>
      <c r="G726" t="s">
        <v>3319</v>
      </c>
      <c r="H726" t="s">
        <v>3320</v>
      </c>
    </row>
    <row r="727" spans="1:8" x14ac:dyDescent="0.25">
      <c r="A727">
        <v>81</v>
      </c>
      <c r="B727" t="s">
        <v>2115</v>
      </c>
      <c r="C727" t="s">
        <v>1463</v>
      </c>
      <c r="D727" t="s">
        <v>1441</v>
      </c>
      <c r="E727" t="s">
        <v>165</v>
      </c>
      <c r="F727">
        <v>29</v>
      </c>
      <c r="G727" t="s">
        <v>3066</v>
      </c>
      <c r="H727" t="s">
        <v>3067</v>
      </c>
    </row>
    <row r="728" spans="1:8" x14ac:dyDescent="0.25">
      <c r="A728">
        <v>610</v>
      </c>
      <c r="B728" t="s">
        <v>2142</v>
      </c>
      <c r="C728" t="s">
        <v>1463</v>
      </c>
      <c r="D728" t="s">
        <v>1429</v>
      </c>
      <c r="E728" t="s">
        <v>165</v>
      </c>
      <c r="F728">
        <v>21</v>
      </c>
      <c r="G728" t="s">
        <v>2894</v>
      </c>
      <c r="H728" t="s">
        <v>2895</v>
      </c>
    </row>
    <row r="729" spans="1:8" x14ac:dyDescent="0.25">
      <c r="A729">
        <v>707</v>
      </c>
      <c r="B729" t="s">
        <v>1656</v>
      </c>
      <c r="C729" t="s">
        <v>1463</v>
      </c>
      <c r="D729" t="s">
        <v>1433</v>
      </c>
      <c r="E729" t="s">
        <v>165</v>
      </c>
      <c r="F729">
        <v>23</v>
      </c>
      <c r="G729" t="s">
        <v>2882</v>
      </c>
      <c r="H729" t="s">
        <v>2883</v>
      </c>
    </row>
    <row r="730" spans="1:8" x14ac:dyDescent="0.25">
      <c r="A730">
        <v>708</v>
      </c>
      <c r="B730" t="s">
        <v>2289</v>
      </c>
      <c r="C730" t="s">
        <v>1463</v>
      </c>
      <c r="D730" t="s">
        <v>1454</v>
      </c>
      <c r="E730" t="s">
        <v>165</v>
      </c>
      <c r="F730">
        <v>19</v>
      </c>
      <c r="G730" t="s">
        <v>2882</v>
      </c>
      <c r="H730" t="s">
        <v>2883</v>
      </c>
    </row>
    <row r="731" spans="1:8" x14ac:dyDescent="0.25">
      <c r="A731">
        <v>1</v>
      </c>
      <c r="B731" t="s">
        <v>1873</v>
      </c>
      <c r="C731" t="s">
        <v>1556</v>
      </c>
      <c r="D731" t="s">
        <v>1429</v>
      </c>
      <c r="E731" t="s">
        <v>165</v>
      </c>
      <c r="F731">
        <v>30</v>
      </c>
      <c r="G731" t="s">
        <v>3321</v>
      </c>
      <c r="H731" t="s">
        <v>3322</v>
      </c>
    </row>
    <row r="732" spans="1:8" x14ac:dyDescent="0.25">
      <c r="A732">
        <v>709</v>
      </c>
      <c r="B732" t="s">
        <v>2143</v>
      </c>
      <c r="C732" t="s">
        <v>1463</v>
      </c>
      <c r="D732" t="s">
        <v>1454</v>
      </c>
      <c r="E732" t="s">
        <v>165</v>
      </c>
      <c r="F732">
        <v>21</v>
      </c>
      <c r="G732" t="s">
        <v>2882</v>
      </c>
      <c r="H732" t="s">
        <v>2883</v>
      </c>
    </row>
    <row r="733" spans="1:8" x14ac:dyDescent="0.25">
      <c r="A733">
        <v>611</v>
      </c>
      <c r="B733" t="s">
        <v>1976</v>
      </c>
      <c r="C733" t="s">
        <v>1463</v>
      </c>
      <c r="D733" t="s">
        <v>1433</v>
      </c>
      <c r="E733" t="s">
        <v>165</v>
      </c>
      <c r="F733">
        <v>26</v>
      </c>
      <c r="G733" t="s">
        <v>2894</v>
      </c>
      <c r="H733" t="s">
        <v>2895</v>
      </c>
    </row>
    <row r="734" spans="1:8" x14ac:dyDescent="0.25">
      <c r="A734">
        <v>44</v>
      </c>
      <c r="B734" t="s">
        <v>1588</v>
      </c>
      <c r="C734" t="s">
        <v>1428</v>
      </c>
      <c r="D734" t="s">
        <v>1441</v>
      </c>
      <c r="E734" t="s">
        <v>165</v>
      </c>
      <c r="F734">
        <v>34</v>
      </c>
      <c r="G734" t="s">
        <v>2926</v>
      </c>
      <c r="H734" t="s">
        <v>2927</v>
      </c>
    </row>
    <row r="735" spans="1:8" x14ac:dyDescent="0.25">
      <c r="A735">
        <v>531</v>
      </c>
      <c r="B735" t="s">
        <v>2107</v>
      </c>
      <c r="C735" t="s">
        <v>1463</v>
      </c>
      <c r="D735" t="s">
        <v>1480</v>
      </c>
      <c r="E735" t="s">
        <v>165</v>
      </c>
      <c r="F735">
        <v>21</v>
      </c>
      <c r="G735" t="s">
        <v>3259</v>
      </c>
      <c r="H735" t="s">
        <v>3260</v>
      </c>
    </row>
    <row r="736" spans="1:8" x14ac:dyDescent="0.25">
      <c r="A736">
        <v>343</v>
      </c>
      <c r="B736" t="s">
        <v>2350</v>
      </c>
      <c r="C736" t="s">
        <v>1428</v>
      </c>
      <c r="D736" t="s">
        <v>56</v>
      </c>
      <c r="E736" t="s">
        <v>165</v>
      </c>
      <c r="F736">
        <v>35</v>
      </c>
      <c r="G736" t="s">
        <v>2888</v>
      </c>
      <c r="H736" t="s">
        <v>2889</v>
      </c>
    </row>
    <row r="737" spans="1:8" x14ac:dyDescent="0.25">
      <c r="A737">
        <v>65</v>
      </c>
      <c r="B737" t="s">
        <v>1940</v>
      </c>
      <c r="C737" t="s">
        <v>1463</v>
      </c>
      <c r="D737" t="s">
        <v>1433</v>
      </c>
      <c r="E737" t="s">
        <v>165</v>
      </c>
      <c r="F737">
        <v>27</v>
      </c>
      <c r="G737" t="s">
        <v>3323</v>
      </c>
      <c r="H737" t="s">
        <v>3324</v>
      </c>
    </row>
    <row r="738" spans="1:8" x14ac:dyDescent="0.25">
      <c r="A738">
        <v>336</v>
      </c>
      <c r="B738" t="s">
        <v>2097</v>
      </c>
      <c r="C738" t="s">
        <v>1428</v>
      </c>
      <c r="D738" t="s">
        <v>1433</v>
      </c>
      <c r="E738" t="s">
        <v>165</v>
      </c>
      <c r="F738">
        <v>28</v>
      </c>
      <c r="G738" t="s">
        <v>3325</v>
      </c>
      <c r="H738" t="s">
        <v>3326</v>
      </c>
    </row>
    <row r="739" spans="1:8" x14ac:dyDescent="0.25">
      <c r="A739">
        <v>710</v>
      </c>
      <c r="B739" t="s">
        <v>1503</v>
      </c>
      <c r="D739" t="s">
        <v>2618</v>
      </c>
      <c r="E739" t="s">
        <v>165</v>
      </c>
      <c r="F739">
        <v>21</v>
      </c>
      <c r="G739" t="s">
        <v>2882</v>
      </c>
      <c r="H739" t="s">
        <v>2883</v>
      </c>
    </row>
    <row r="740" spans="1:8" x14ac:dyDescent="0.25">
      <c r="A740">
        <v>116</v>
      </c>
      <c r="B740" t="s">
        <v>2242</v>
      </c>
      <c r="C740" t="s">
        <v>1772</v>
      </c>
      <c r="D740" t="s">
        <v>1441</v>
      </c>
      <c r="E740" t="s">
        <v>1464</v>
      </c>
      <c r="F740">
        <v>27</v>
      </c>
      <c r="G740" t="s">
        <v>2974</v>
      </c>
      <c r="H740" t="s">
        <v>2975</v>
      </c>
    </row>
    <row r="741" spans="1:8" x14ac:dyDescent="0.25">
      <c r="A741">
        <v>95</v>
      </c>
      <c r="B741" t="s">
        <v>1680</v>
      </c>
      <c r="C741" t="s">
        <v>1489</v>
      </c>
      <c r="D741" t="s">
        <v>1441</v>
      </c>
      <c r="E741" t="s">
        <v>1464</v>
      </c>
      <c r="F741">
        <v>25</v>
      </c>
      <c r="G741" t="s">
        <v>2994</v>
      </c>
      <c r="H741" t="s">
        <v>2995</v>
      </c>
    </row>
    <row r="742" spans="1:8" x14ac:dyDescent="0.25">
      <c r="A742">
        <v>249</v>
      </c>
      <c r="B742" t="s">
        <v>2351</v>
      </c>
      <c r="C742" t="s">
        <v>1428</v>
      </c>
      <c r="D742" t="s">
        <v>1450</v>
      </c>
      <c r="E742" t="s">
        <v>1464</v>
      </c>
      <c r="F742">
        <v>25</v>
      </c>
      <c r="G742" t="s">
        <v>3082</v>
      </c>
      <c r="H742" t="s">
        <v>3083</v>
      </c>
    </row>
    <row r="743" spans="1:8" x14ac:dyDescent="0.25">
      <c r="A743">
        <v>232</v>
      </c>
      <c r="B743" t="s">
        <v>1475</v>
      </c>
      <c r="C743" t="s">
        <v>1476</v>
      </c>
      <c r="D743" t="s">
        <v>1436</v>
      </c>
      <c r="E743" t="s">
        <v>1464</v>
      </c>
      <c r="F743">
        <v>22</v>
      </c>
      <c r="G743" t="s">
        <v>2892</v>
      </c>
      <c r="H743" t="s">
        <v>2893</v>
      </c>
    </row>
    <row r="744" spans="1:8" x14ac:dyDescent="0.25">
      <c r="A744">
        <v>643</v>
      </c>
      <c r="B744" t="s">
        <v>1678</v>
      </c>
      <c r="C744" t="s">
        <v>1428</v>
      </c>
      <c r="D744" t="s">
        <v>56</v>
      </c>
      <c r="E744" t="s">
        <v>1464</v>
      </c>
      <c r="F744">
        <v>28</v>
      </c>
      <c r="G744" t="s">
        <v>2894</v>
      </c>
      <c r="H744" t="s">
        <v>2895</v>
      </c>
    </row>
    <row r="745" spans="1:8" x14ac:dyDescent="0.25">
      <c r="A745">
        <v>128</v>
      </c>
      <c r="B745" t="s">
        <v>1683</v>
      </c>
      <c r="C745" t="s">
        <v>1501</v>
      </c>
      <c r="D745" t="s">
        <v>1454</v>
      </c>
      <c r="E745" t="s">
        <v>1464</v>
      </c>
      <c r="F745">
        <v>28</v>
      </c>
      <c r="G745" t="s">
        <v>3080</v>
      </c>
      <c r="H745" t="s">
        <v>3081</v>
      </c>
    </row>
    <row r="746" spans="1:8" x14ac:dyDescent="0.25">
      <c r="A746">
        <v>395</v>
      </c>
      <c r="B746" t="s">
        <v>1816</v>
      </c>
      <c r="C746" t="s">
        <v>1817</v>
      </c>
      <c r="D746" t="s">
        <v>1433</v>
      </c>
      <c r="E746" t="s">
        <v>1464</v>
      </c>
      <c r="F746">
        <v>24</v>
      </c>
      <c r="G746" t="s">
        <v>2980</v>
      </c>
      <c r="H746" t="s">
        <v>2981</v>
      </c>
    </row>
    <row r="747" spans="1:8" x14ac:dyDescent="0.25">
      <c r="A747">
        <v>355</v>
      </c>
      <c r="B747" t="s">
        <v>1613</v>
      </c>
      <c r="C747" t="s">
        <v>1501</v>
      </c>
      <c r="D747" t="s">
        <v>1429</v>
      </c>
      <c r="E747" t="s">
        <v>1464</v>
      </c>
      <c r="F747">
        <v>21</v>
      </c>
      <c r="G747" t="s">
        <v>2888</v>
      </c>
      <c r="H747" t="s">
        <v>2889</v>
      </c>
    </row>
    <row r="748" spans="1:8" x14ac:dyDescent="0.25">
      <c r="A748">
        <v>207</v>
      </c>
      <c r="B748" t="s">
        <v>1801</v>
      </c>
      <c r="C748" t="s">
        <v>1446</v>
      </c>
      <c r="D748" t="s">
        <v>1433</v>
      </c>
      <c r="E748" t="s">
        <v>1464</v>
      </c>
      <c r="F748">
        <v>28</v>
      </c>
      <c r="G748" t="s">
        <v>2910</v>
      </c>
      <c r="H748" t="s">
        <v>2911</v>
      </c>
    </row>
    <row r="749" spans="1:8" x14ac:dyDescent="0.25">
      <c r="A749">
        <v>208</v>
      </c>
      <c r="B749" t="s">
        <v>1901</v>
      </c>
      <c r="C749" t="s">
        <v>1682</v>
      </c>
      <c r="D749" t="s">
        <v>1454</v>
      </c>
      <c r="E749" t="s">
        <v>1464</v>
      </c>
      <c r="F749">
        <v>33</v>
      </c>
      <c r="G749" t="s">
        <v>2910</v>
      </c>
      <c r="H749" t="s">
        <v>2911</v>
      </c>
    </row>
    <row r="750" spans="1:8" x14ac:dyDescent="0.25">
      <c r="A750">
        <v>757</v>
      </c>
      <c r="B750" t="s">
        <v>1575</v>
      </c>
      <c r="C750" t="s">
        <v>1428</v>
      </c>
      <c r="D750" t="s">
        <v>56</v>
      </c>
      <c r="E750" t="s">
        <v>1464</v>
      </c>
      <c r="F750">
        <v>20</v>
      </c>
      <c r="G750" t="s">
        <v>2882</v>
      </c>
      <c r="H750" t="s">
        <v>2883</v>
      </c>
    </row>
    <row r="751" spans="1:8" x14ac:dyDescent="0.25">
      <c r="A751">
        <v>383</v>
      </c>
      <c r="B751" t="s">
        <v>2089</v>
      </c>
      <c r="C751" t="s">
        <v>1428</v>
      </c>
      <c r="D751" t="s">
        <v>1433</v>
      </c>
      <c r="E751" t="s">
        <v>1464</v>
      </c>
      <c r="F751">
        <v>27</v>
      </c>
      <c r="G751" t="s">
        <v>3327</v>
      </c>
      <c r="H751" t="s">
        <v>3328</v>
      </c>
    </row>
    <row r="752" spans="1:8" x14ac:dyDescent="0.25">
      <c r="A752">
        <v>288</v>
      </c>
      <c r="B752" t="s">
        <v>1563</v>
      </c>
      <c r="C752" t="s">
        <v>1564</v>
      </c>
      <c r="D752" t="s">
        <v>2638</v>
      </c>
      <c r="E752" t="s">
        <v>1464</v>
      </c>
      <c r="F752">
        <v>26</v>
      </c>
      <c r="G752" t="s">
        <v>2954</v>
      </c>
      <c r="H752" t="s">
        <v>2955</v>
      </c>
    </row>
    <row r="753" spans="1:8" x14ac:dyDescent="0.25">
      <c r="A753">
        <v>644</v>
      </c>
      <c r="B753" t="s">
        <v>1596</v>
      </c>
      <c r="C753" t="s">
        <v>1570</v>
      </c>
      <c r="D753" t="s">
        <v>1433</v>
      </c>
      <c r="E753" t="s">
        <v>1464</v>
      </c>
      <c r="F753">
        <v>22</v>
      </c>
      <c r="G753" t="s">
        <v>2894</v>
      </c>
      <c r="H753" t="s">
        <v>2895</v>
      </c>
    </row>
    <row r="754" spans="1:8" x14ac:dyDescent="0.25">
      <c r="A754">
        <v>315</v>
      </c>
      <c r="B754" t="s">
        <v>2118</v>
      </c>
      <c r="C754" t="s">
        <v>1432</v>
      </c>
      <c r="D754" t="s">
        <v>1441</v>
      </c>
      <c r="E754" t="s">
        <v>1464</v>
      </c>
      <c r="F754">
        <v>24</v>
      </c>
      <c r="G754" t="s">
        <v>2934</v>
      </c>
      <c r="H754" t="s">
        <v>2935</v>
      </c>
    </row>
    <row r="755" spans="1:8" x14ac:dyDescent="0.25">
      <c r="A755">
        <v>62</v>
      </c>
      <c r="B755" t="s">
        <v>1643</v>
      </c>
      <c r="C755" t="s">
        <v>1463</v>
      </c>
      <c r="D755" t="s">
        <v>1450</v>
      </c>
      <c r="E755" t="s">
        <v>1464</v>
      </c>
      <c r="F755">
        <v>29</v>
      </c>
      <c r="G755" t="s">
        <v>3161</v>
      </c>
      <c r="H755" t="s">
        <v>3162</v>
      </c>
    </row>
    <row r="756" spans="1:8" x14ac:dyDescent="0.25">
      <c r="A756">
        <v>356</v>
      </c>
      <c r="B756" t="s">
        <v>1994</v>
      </c>
      <c r="C756" t="s">
        <v>1995</v>
      </c>
      <c r="D756" t="s">
        <v>1454</v>
      </c>
      <c r="E756" t="s">
        <v>1464</v>
      </c>
      <c r="F756">
        <v>29</v>
      </c>
      <c r="G756" t="s">
        <v>2888</v>
      </c>
      <c r="H756" t="s">
        <v>2889</v>
      </c>
    </row>
    <row r="757" spans="1:8" x14ac:dyDescent="0.25">
      <c r="A757">
        <v>601</v>
      </c>
      <c r="B757" t="s">
        <v>1799</v>
      </c>
      <c r="C757" t="s">
        <v>1463</v>
      </c>
      <c r="D757" t="s">
        <v>1433</v>
      </c>
      <c r="E757" t="s">
        <v>1464</v>
      </c>
      <c r="F757">
        <v>24</v>
      </c>
      <c r="G757" t="s">
        <v>2886</v>
      </c>
      <c r="H757" t="s">
        <v>2887</v>
      </c>
    </row>
    <row r="758" spans="1:8" x14ac:dyDescent="0.25">
      <c r="A758">
        <v>758</v>
      </c>
      <c r="B758" t="s">
        <v>1622</v>
      </c>
      <c r="D758" t="s">
        <v>2527</v>
      </c>
      <c r="E758" t="s">
        <v>1464</v>
      </c>
      <c r="F758">
        <v>18</v>
      </c>
      <c r="G758" t="s">
        <v>2882</v>
      </c>
      <c r="H758" t="s">
        <v>2883</v>
      </c>
    </row>
    <row r="759" spans="1:8" x14ac:dyDescent="0.25">
      <c r="A759">
        <v>541</v>
      </c>
      <c r="B759" t="s">
        <v>1530</v>
      </c>
      <c r="C759" t="s">
        <v>1463</v>
      </c>
      <c r="D759" t="s">
        <v>1441</v>
      </c>
      <c r="E759" t="s">
        <v>1464</v>
      </c>
      <c r="F759">
        <v>21</v>
      </c>
      <c r="G759" t="s">
        <v>3329</v>
      </c>
      <c r="H759" t="s">
        <v>3330</v>
      </c>
    </row>
    <row r="760" spans="1:8" x14ac:dyDescent="0.25">
      <c r="A760">
        <v>193</v>
      </c>
      <c r="B760" t="s">
        <v>2335</v>
      </c>
      <c r="C760" t="s">
        <v>1474</v>
      </c>
      <c r="D760" t="s">
        <v>1480</v>
      </c>
      <c r="E760" t="s">
        <v>1464</v>
      </c>
      <c r="F760">
        <v>19</v>
      </c>
      <c r="G760" t="s">
        <v>3331</v>
      </c>
      <c r="H760" t="s">
        <v>3332</v>
      </c>
    </row>
    <row r="761" spans="1:8" x14ac:dyDescent="0.25">
      <c r="A761">
        <v>277</v>
      </c>
      <c r="B761" t="s">
        <v>2333</v>
      </c>
      <c r="C761" t="s">
        <v>1897</v>
      </c>
      <c r="D761" t="s">
        <v>1433</v>
      </c>
      <c r="E761" t="s">
        <v>1464</v>
      </c>
      <c r="F761">
        <v>22</v>
      </c>
      <c r="G761" t="s">
        <v>3333</v>
      </c>
      <c r="H761" t="s">
        <v>3334</v>
      </c>
    </row>
    <row r="762" spans="1:8" x14ac:dyDescent="0.25">
      <c r="A762">
        <v>289</v>
      </c>
      <c r="B762" t="s">
        <v>2281</v>
      </c>
      <c r="C762" t="s">
        <v>1463</v>
      </c>
      <c r="D762" t="s">
        <v>1441</v>
      </c>
      <c r="E762" t="s">
        <v>1464</v>
      </c>
      <c r="F762">
        <v>29</v>
      </c>
      <c r="G762" t="s">
        <v>2954</v>
      </c>
      <c r="H762" t="s">
        <v>2955</v>
      </c>
    </row>
    <row r="763" spans="1:8" x14ac:dyDescent="0.25">
      <c r="A763">
        <v>24</v>
      </c>
      <c r="B763" t="s">
        <v>1785</v>
      </c>
      <c r="C763" t="s">
        <v>1750</v>
      </c>
      <c r="D763" t="s">
        <v>1480</v>
      </c>
      <c r="E763" t="s">
        <v>1464</v>
      </c>
      <c r="F763">
        <v>26</v>
      </c>
      <c r="G763" t="s">
        <v>3335</v>
      </c>
      <c r="H763" t="s">
        <v>3336</v>
      </c>
    </row>
    <row r="764" spans="1:8" x14ac:dyDescent="0.25">
      <c r="A764">
        <v>553</v>
      </c>
      <c r="B764" t="s">
        <v>2170</v>
      </c>
      <c r="C764" t="s">
        <v>1463</v>
      </c>
      <c r="D764" t="s">
        <v>1433</v>
      </c>
      <c r="E764" t="s">
        <v>1464</v>
      </c>
      <c r="F764">
        <v>22</v>
      </c>
      <c r="G764" t="s">
        <v>3052</v>
      </c>
      <c r="H764" t="s">
        <v>3053</v>
      </c>
    </row>
    <row r="765" spans="1:8" x14ac:dyDescent="0.25">
      <c r="A765">
        <v>554</v>
      </c>
      <c r="B765" t="s">
        <v>1554</v>
      </c>
      <c r="C765" t="s">
        <v>1428</v>
      </c>
      <c r="D765" t="s">
        <v>1441</v>
      </c>
      <c r="E765" t="s">
        <v>1464</v>
      </c>
      <c r="F765">
        <v>20</v>
      </c>
      <c r="G765" t="s">
        <v>3052</v>
      </c>
      <c r="H765" t="s">
        <v>3053</v>
      </c>
    </row>
    <row r="766" spans="1:8" x14ac:dyDescent="0.25">
      <c r="A766">
        <v>474</v>
      </c>
      <c r="B766" t="s">
        <v>1839</v>
      </c>
      <c r="C766" t="s">
        <v>1463</v>
      </c>
      <c r="D766" t="s">
        <v>56</v>
      </c>
      <c r="E766" t="s">
        <v>1464</v>
      </c>
      <c r="F766">
        <v>22</v>
      </c>
      <c r="G766" t="s">
        <v>2940</v>
      </c>
      <c r="H766" t="s">
        <v>2941</v>
      </c>
    </row>
    <row r="767" spans="1:8" x14ac:dyDescent="0.25">
      <c r="A767">
        <v>645</v>
      </c>
      <c r="B767" t="s">
        <v>2186</v>
      </c>
      <c r="C767" t="s">
        <v>1463</v>
      </c>
      <c r="D767" t="s">
        <v>1562</v>
      </c>
      <c r="E767" t="s">
        <v>1464</v>
      </c>
      <c r="F767">
        <v>34</v>
      </c>
      <c r="G767" t="s">
        <v>2894</v>
      </c>
      <c r="H767" t="s">
        <v>2895</v>
      </c>
    </row>
    <row r="768" spans="1:8" x14ac:dyDescent="0.25">
      <c r="A768">
        <v>316</v>
      </c>
      <c r="B768" t="s">
        <v>1568</v>
      </c>
      <c r="C768" t="s">
        <v>1428</v>
      </c>
      <c r="D768" t="s">
        <v>1433</v>
      </c>
      <c r="E768" t="s">
        <v>1464</v>
      </c>
      <c r="F768">
        <v>25</v>
      </c>
      <c r="G768" t="s">
        <v>2934</v>
      </c>
      <c r="H768" t="s">
        <v>2935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5939-AE19-4444-A708-F934DA63A383}">
  <dimension ref="A1:AF875"/>
  <sheetViews>
    <sheetView topLeftCell="Z1" workbookViewId="0">
      <selection activeCell="AE2" sqref="AE2"/>
    </sheetView>
  </sheetViews>
  <sheetFormatPr defaultRowHeight="13.2" x14ac:dyDescent="0.25"/>
  <cols>
    <col min="1" max="1" width="26.6640625" bestFit="1" customWidth="1"/>
    <col min="2" max="2" width="8.77734375" bestFit="1" customWidth="1"/>
    <col min="3" max="3" width="6.88671875" bestFit="1" customWidth="1"/>
    <col min="4" max="4" width="14.21875" bestFit="1" customWidth="1"/>
    <col min="5" max="5" width="6.33203125" bestFit="1" customWidth="1"/>
    <col min="6" max="6" width="7.44140625" bestFit="1" customWidth="1"/>
    <col min="7" max="7" width="6.21875" bestFit="1" customWidth="1"/>
    <col min="8" max="8" width="6.6640625" bestFit="1" customWidth="1"/>
    <col min="9" max="9" width="9.5546875" bestFit="1" customWidth="1"/>
    <col min="10" max="10" width="8.44140625" bestFit="1" customWidth="1"/>
    <col min="11" max="11" width="6" bestFit="1" customWidth="1"/>
    <col min="12" max="12" width="8.109375" bestFit="1" customWidth="1"/>
    <col min="13" max="13" width="10.6640625" bestFit="1" customWidth="1"/>
    <col min="14" max="14" width="8.77734375" bestFit="1" customWidth="1"/>
    <col min="15" max="15" width="7" bestFit="1" customWidth="1"/>
    <col min="16" max="16" width="9.5546875" bestFit="1" customWidth="1"/>
    <col min="17" max="17" width="8.21875" bestFit="1" customWidth="1"/>
    <col min="18" max="18" width="7.44140625" bestFit="1" customWidth="1"/>
    <col min="19" max="19" width="6.77734375" bestFit="1" customWidth="1"/>
    <col min="20" max="20" width="8" bestFit="1" customWidth="1"/>
    <col min="21" max="21" width="5.5546875" bestFit="1" customWidth="1"/>
    <col min="22" max="22" width="7.5546875" bestFit="1" customWidth="1"/>
    <col min="24" max="24" width="7.6640625" bestFit="1" customWidth="1"/>
    <col min="26" max="26" width="8" bestFit="1" customWidth="1"/>
    <col min="27" max="27" width="10" bestFit="1" customWidth="1"/>
    <col min="28" max="28" width="9.88671875" bestFit="1" customWidth="1"/>
    <col min="29" max="29" width="27.33203125" bestFit="1" customWidth="1"/>
    <col min="30" max="30" width="34.88671875" bestFit="1" customWidth="1"/>
  </cols>
  <sheetData>
    <row r="1" spans="1:32" x14ac:dyDescent="0.25">
      <c r="A1" t="s">
        <v>1399</v>
      </c>
      <c r="B1" t="s">
        <v>1400</v>
      </c>
      <c r="C1" t="s">
        <v>1401</v>
      </c>
      <c r="D1" t="s">
        <v>1402</v>
      </c>
      <c r="E1" t="s">
        <v>1403</v>
      </c>
      <c r="F1" t="s">
        <v>1404</v>
      </c>
      <c r="G1" t="s">
        <v>1405</v>
      </c>
      <c r="H1" t="s">
        <v>1406</v>
      </c>
      <c r="I1" t="s">
        <v>1407</v>
      </c>
      <c r="J1" t="s">
        <v>1408</v>
      </c>
      <c r="K1" t="s">
        <v>1409</v>
      </c>
      <c r="L1" t="s">
        <v>1410</v>
      </c>
      <c r="M1" t="s">
        <v>1411</v>
      </c>
      <c r="N1" t="s">
        <v>1412</v>
      </c>
      <c r="O1" t="s">
        <v>1413</v>
      </c>
      <c r="P1" t="s">
        <v>1414</v>
      </c>
      <c r="Q1" t="s">
        <v>1415</v>
      </c>
      <c r="R1" t="s">
        <v>1416</v>
      </c>
      <c r="S1" t="s">
        <v>1417</v>
      </c>
      <c r="T1" t="s">
        <v>1418</v>
      </c>
      <c r="U1" t="s">
        <v>1419</v>
      </c>
      <c r="V1" t="s">
        <v>1420</v>
      </c>
      <c r="W1" t="s">
        <v>1421</v>
      </c>
      <c r="X1" t="s">
        <v>1422</v>
      </c>
      <c r="Y1" t="s">
        <v>1423</v>
      </c>
      <c r="Z1" t="s">
        <v>1424</v>
      </c>
      <c r="AA1" t="s">
        <v>1425</v>
      </c>
      <c r="AB1" t="s">
        <v>2881</v>
      </c>
      <c r="AC1" t="s">
        <v>3337</v>
      </c>
      <c r="AD1" t="s">
        <v>3338</v>
      </c>
      <c r="AE1" s="95" t="s">
        <v>3339</v>
      </c>
      <c r="AF1" s="95" t="s">
        <v>3340</v>
      </c>
    </row>
    <row r="2" spans="1:32" x14ac:dyDescent="0.25">
      <c r="A2" t="s">
        <v>2009</v>
      </c>
      <c r="B2" t="s">
        <v>1428</v>
      </c>
      <c r="C2" t="s">
        <v>1433</v>
      </c>
      <c r="D2" t="s">
        <v>1481</v>
      </c>
      <c r="E2">
        <v>23</v>
      </c>
      <c r="F2">
        <v>1998</v>
      </c>
      <c r="G2">
        <v>11</v>
      </c>
      <c r="H2">
        <v>639</v>
      </c>
      <c r="I2">
        <v>58</v>
      </c>
      <c r="J2">
        <v>20.9</v>
      </c>
      <c r="K2">
        <v>7.1</v>
      </c>
      <c r="L2">
        <v>8</v>
      </c>
      <c r="M2">
        <v>74</v>
      </c>
      <c r="N2">
        <v>2</v>
      </c>
      <c r="O2">
        <v>3</v>
      </c>
      <c r="P2">
        <v>17</v>
      </c>
      <c r="Q2">
        <v>2</v>
      </c>
      <c r="R2">
        <v>0.91</v>
      </c>
      <c r="S2">
        <v>7</v>
      </c>
      <c r="T2">
        <v>13</v>
      </c>
      <c r="U2">
        <v>-6</v>
      </c>
      <c r="V2">
        <v>-0.85</v>
      </c>
      <c r="W2">
        <v>-0.85</v>
      </c>
      <c r="X2">
        <v>8.6</v>
      </c>
      <c r="Y2">
        <v>12</v>
      </c>
      <c r="Z2">
        <v>-3.4</v>
      </c>
      <c r="AA2">
        <v>-0.48</v>
      </c>
      <c r="AB2">
        <v>-0.81</v>
      </c>
      <c r="AC2" t="s">
        <v>2882</v>
      </c>
      <c r="AD2" t="s">
        <v>2883</v>
      </c>
      <c r="AE2">
        <f t="shared" ref="AE2:AE65" si="0">IF(ISBLANK(AC2), "", IFERROR(VALUE(SUBSTITUTE(SUBSTITUTE(LEFT(AC2, IFERROR(FIND("(", AC2)-2, LEN(AC2))),"$", ""),",", "")), IFERROR(VALUE(SUBSTITUTE(SUBSTITUTE(AC2,"$",""),",","")), AC2)))</f>
        <v>1260</v>
      </c>
      <c r="AF2">
        <f t="shared" ref="AF2:AF65" si="1">IF(ISBLANK(AD2), "", IFERROR(VALUE(SUBSTITUTE(SUBSTITUTE(LEFT(AD2, IFERROR(FIND("(", AD2)-2, LEN(AD2))),"$", ""),",", "")), IFERROR(VALUE(SUBSTITUTE(SUBSTITUTE(AD2,"$",""),",","")), AD2)))</f>
        <v>65500</v>
      </c>
    </row>
    <row r="3" spans="1:32" x14ac:dyDescent="0.25">
      <c r="A3" t="s">
        <v>1764</v>
      </c>
      <c r="B3" t="s">
        <v>1446</v>
      </c>
      <c r="C3" t="s">
        <v>1433</v>
      </c>
      <c r="D3" t="s">
        <v>1481</v>
      </c>
      <c r="E3">
        <v>25</v>
      </c>
      <c r="F3">
        <v>1996</v>
      </c>
      <c r="G3">
        <v>31</v>
      </c>
      <c r="H3">
        <v>2714</v>
      </c>
      <c r="I3">
        <v>88</v>
      </c>
      <c r="J3">
        <v>88.7</v>
      </c>
      <c r="K3">
        <v>30.2</v>
      </c>
      <c r="L3">
        <v>31</v>
      </c>
      <c r="M3">
        <v>88</v>
      </c>
      <c r="N3">
        <v>29</v>
      </c>
      <c r="O3">
        <v>0</v>
      </c>
      <c r="Q3">
        <v>1</v>
      </c>
      <c r="R3">
        <v>1.1599999999999999</v>
      </c>
      <c r="S3">
        <v>42</v>
      </c>
      <c r="T3">
        <v>51</v>
      </c>
      <c r="U3">
        <v>-9</v>
      </c>
      <c r="V3">
        <v>-0.3</v>
      </c>
      <c r="W3">
        <v>-1.08</v>
      </c>
      <c r="X3">
        <v>48.6</v>
      </c>
      <c r="Y3">
        <v>44.8</v>
      </c>
      <c r="Z3">
        <v>3.9</v>
      </c>
      <c r="AA3">
        <v>0.13</v>
      </c>
      <c r="AB3">
        <v>-0.33</v>
      </c>
      <c r="AC3" t="s">
        <v>2884</v>
      </c>
      <c r="AD3" t="s">
        <v>2885</v>
      </c>
      <c r="AE3">
        <f t="shared" si="0"/>
        <v>10385</v>
      </c>
      <c r="AF3">
        <f t="shared" si="1"/>
        <v>540000</v>
      </c>
    </row>
    <row r="4" spans="1:32" x14ac:dyDescent="0.25">
      <c r="A4" t="s">
        <v>1691</v>
      </c>
      <c r="B4" t="s">
        <v>1428</v>
      </c>
      <c r="C4" t="s">
        <v>1433</v>
      </c>
      <c r="D4" t="s">
        <v>1481</v>
      </c>
      <c r="E4">
        <v>30</v>
      </c>
      <c r="F4">
        <v>1991</v>
      </c>
      <c r="G4">
        <v>5</v>
      </c>
      <c r="H4">
        <v>416</v>
      </c>
      <c r="I4">
        <v>83</v>
      </c>
      <c r="J4">
        <v>13.6</v>
      </c>
      <c r="K4">
        <v>4.5999999999999996</v>
      </c>
      <c r="L4">
        <v>4</v>
      </c>
      <c r="M4">
        <v>86</v>
      </c>
      <c r="N4">
        <v>3</v>
      </c>
      <c r="O4">
        <v>1</v>
      </c>
      <c r="P4">
        <v>73</v>
      </c>
      <c r="Q4">
        <v>19</v>
      </c>
      <c r="R4">
        <v>1</v>
      </c>
      <c r="S4">
        <v>8</v>
      </c>
      <c r="T4">
        <v>8</v>
      </c>
      <c r="U4">
        <v>0</v>
      </c>
      <c r="V4">
        <v>0</v>
      </c>
      <c r="W4">
        <v>0.2</v>
      </c>
      <c r="X4">
        <v>8.8000000000000007</v>
      </c>
      <c r="Y4">
        <v>6.1</v>
      </c>
      <c r="Z4">
        <v>2.6</v>
      </c>
      <c r="AA4">
        <v>0.56999999999999995</v>
      </c>
      <c r="AB4">
        <v>0.47</v>
      </c>
      <c r="AC4" t="s">
        <v>2886</v>
      </c>
      <c r="AD4" t="s">
        <v>2887</v>
      </c>
      <c r="AE4">
        <f t="shared" si="0"/>
        <v>1643</v>
      </c>
      <c r="AF4">
        <f t="shared" si="1"/>
        <v>85444</v>
      </c>
    </row>
    <row r="5" spans="1:32" x14ac:dyDescent="0.25">
      <c r="A5" t="s">
        <v>2245</v>
      </c>
      <c r="B5" t="s">
        <v>1428</v>
      </c>
      <c r="C5" t="s">
        <v>1441</v>
      </c>
      <c r="D5" t="s">
        <v>1481</v>
      </c>
      <c r="E5">
        <v>25</v>
      </c>
      <c r="F5">
        <v>1996</v>
      </c>
      <c r="G5">
        <v>23</v>
      </c>
      <c r="H5">
        <v>1306</v>
      </c>
      <c r="I5">
        <v>57</v>
      </c>
      <c r="J5">
        <v>42.7</v>
      </c>
      <c r="K5">
        <v>14.5</v>
      </c>
      <c r="L5">
        <v>18</v>
      </c>
      <c r="M5">
        <v>68</v>
      </c>
      <c r="N5">
        <v>0</v>
      </c>
      <c r="O5">
        <v>5</v>
      </c>
      <c r="P5">
        <v>15</v>
      </c>
      <c r="Q5">
        <v>11</v>
      </c>
      <c r="R5">
        <v>1.17</v>
      </c>
      <c r="S5">
        <v>16</v>
      </c>
      <c r="T5">
        <v>19</v>
      </c>
      <c r="U5">
        <v>-3</v>
      </c>
      <c r="V5">
        <v>-0.21</v>
      </c>
      <c r="W5">
        <v>-0.05</v>
      </c>
      <c r="X5">
        <v>21.9</v>
      </c>
      <c r="Y5">
        <v>20.399999999999999</v>
      </c>
      <c r="Z5">
        <v>1.5</v>
      </c>
      <c r="AA5">
        <v>0.1</v>
      </c>
      <c r="AB5">
        <v>-0.11</v>
      </c>
      <c r="AC5" t="s">
        <v>2886</v>
      </c>
      <c r="AD5" t="s">
        <v>2887</v>
      </c>
      <c r="AE5">
        <f t="shared" si="0"/>
        <v>1643</v>
      </c>
      <c r="AF5">
        <f t="shared" si="1"/>
        <v>85444</v>
      </c>
    </row>
    <row r="6" spans="1:32" x14ac:dyDescent="0.25">
      <c r="A6" t="s">
        <v>1820</v>
      </c>
      <c r="B6" t="s">
        <v>1428</v>
      </c>
      <c r="C6" t="s">
        <v>1433</v>
      </c>
      <c r="D6" t="s">
        <v>1481</v>
      </c>
      <c r="E6">
        <v>25</v>
      </c>
      <c r="F6">
        <v>1996</v>
      </c>
      <c r="G6">
        <v>25</v>
      </c>
      <c r="H6">
        <v>1962</v>
      </c>
      <c r="I6">
        <v>78</v>
      </c>
      <c r="J6">
        <v>64.099999999999994</v>
      </c>
      <c r="K6">
        <v>21.8</v>
      </c>
      <c r="L6">
        <v>22</v>
      </c>
      <c r="M6">
        <v>86</v>
      </c>
      <c r="N6">
        <v>18</v>
      </c>
      <c r="O6">
        <v>3</v>
      </c>
      <c r="P6">
        <v>24</v>
      </c>
      <c r="Q6">
        <v>0</v>
      </c>
      <c r="R6">
        <v>1.28</v>
      </c>
      <c r="S6">
        <v>35</v>
      </c>
      <c r="T6">
        <v>36</v>
      </c>
      <c r="U6">
        <v>-1</v>
      </c>
      <c r="V6">
        <v>-0.05</v>
      </c>
      <c r="W6">
        <v>0.36</v>
      </c>
      <c r="X6">
        <v>37.4</v>
      </c>
      <c r="Y6">
        <v>33.4</v>
      </c>
      <c r="Z6">
        <v>3.9</v>
      </c>
      <c r="AA6">
        <v>0.18</v>
      </c>
      <c r="AB6">
        <v>0.04</v>
      </c>
      <c r="AC6" t="s">
        <v>2888</v>
      </c>
      <c r="AD6" t="s">
        <v>2889</v>
      </c>
      <c r="AE6">
        <f t="shared" si="0"/>
        <v>5769</v>
      </c>
      <c r="AF6">
        <f t="shared" si="1"/>
        <v>300000</v>
      </c>
    </row>
    <row r="7" spans="1:32" x14ac:dyDescent="0.25">
      <c r="A7" t="s">
        <v>2253</v>
      </c>
      <c r="B7" t="s">
        <v>1428</v>
      </c>
      <c r="C7" t="s">
        <v>56</v>
      </c>
      <c r="D7" t="s">
        <v>1481</v>
      </c>
      <c r="E7">
        <v>34</v>
      </c>
      <c r="F7">
        <v>1987</v>
      </c>
      <c r="G7">
        <v>7</v>
      </c>
      <c r="H7">
        <v>558</v>
      </c>
      <c r="I7">
        <v>80</v>
      </c>
      <c r="J7">
        <v>18.2</v>
      </c>
      <c r="K7">
        <v>6.2</v>
      </c>
      <c r="L7">
        <v>6</v>
      </c>
      <c r="M7">
        <v>90</v>
      </c>
      <c r="N7">
        <v>6</v>
      </c>
      <c r="O7">
        <v>1</v>
      </c>
      <c r="P7">
        <v>18</v>
      </c>
      <c r="Q7">
        <v>10</v>
      </c>
      <c r="R7">
        <v>0.86</v>
      </c>
      <c r="S7">
        <v>11</v>
      </c>
      <c r="T7">
        <v>11</v>
      </c>
      <c r="U7">
        <v>0</v>
      </c>
      <c r="V7">
        <v>0</v>
      </c>
      <c r="W7">
        <v>0.22</v>
      </c>
      <c r="X7">
        <v>12.7</v>
      </c>
      <c r="Y7">
        <v>9.1999999999999993</v>
      </c>
      <c r="Z7">
        <v>3.5</v>
      </c>
      <c r="AA7">
        <v>0.56999999999999995</v>
      </c>
      <c r="AB7">
        <v>0.49</v>
      </c>
      <c r="AE7" t="str">
        <f t="shared" si="0"/>
        <v/>
      </c>
      <c r="AF7" t="str">
        <f t="shared" si="1"/>
        <v/>
      </c>
    </row>
    <row r="8" spans="1:32" x14ac:dyDescent="0.25">
      <c r="A8" t="s">
        <v>1821</v>
      </c>
      <c r="B8" t="s">
        <v>1428</v>
      </c>
      <c r="C8" t="s">
        <v>56</v>
      </c>
      <c r="D8" t="s">
        <v>1481</v>
      </c>
      <c r="E8">
        <v>37</v>
      </c>
      <c r="F8">
        <v>1984</v>
      </c>
      <c r="G8">
        <v>7</v>
      </c>
      <c r="H8">
        <v>612</v>
      </c>
      <c r="I8">
        <v>87</v>
      </c>
      <c r="J8">
        <v>20</v>
      </c>
      <c r="K8">
        <v>6.8</v>
      </c>
      <c r="L8">
        <v>7</v>
      </c>
      <c r="M8">
        <v>87</v>
      </c>
      <c r="N8">
        <v>6</v>
      </c>
      <c r="O8">
        <v>0</v>
      </c>
      <c r="Q8">
        <v>0</v>
      </c>
      <c r="R8">
        <v>1.57</v>
      </c>
      <c r="S8">
        <v>9</v>
      </c>
      <c r="T8">
        <v>9</v>
      </c>
      <c r="U8">
        <v>0</v>
      </c>
      <c r="V8">
        <v>0</v>
      </c>
      <c r="W8">
        <v>0.22</v>
      </c>
      <c r="X8">
        <v>9.3000000000000007</v>
      </c>
      <c r="Y8">
        <v>9.3000000000000007</v>
      </c>
      <c r="Z8">
        <v>0</v>
      </c>
      <c r="AA8">
        <v>0.01</v>
      </c>
      <c r="AB8">
        <v>-0.2</v>
      </c>
      <c r="AC8" t="s">
        <v>2890</v>
      </c>
      <c r="AD8" t="s">
        <v>2891</v>
      </c>
      <c r="AE8">
        <f t="shared" si="0"/>
        <v>8571</v>
      </c>
      <c r="AF8">
        <f t="shared" si="1"/>
        <v>445716</v>
      </c>
    </row>
    <row r="9" spans="1:32" x14ac:dyDescent="0.25">
      <c r="A9" t="s">
        <v>1949</v>
      </c>
      <c r="B9" t="s">
        <v>1428</v>
      </c>
      <c r="C9" t="s">
        <v>1732</v>
      </c>
      <c r="D9" t="s">
        <v>1481</v>
      </c>
      <c r="E9">
        <v>24</v>
      </c>
      <c r="F9">
        <v>1997</v>
      </c>
      <c r="G9">
        <v>25</v>
      </c>
      <c r="H9">
        <v>2033</v>
      </c>
      <c r="I9">
        <v>81</v>
      </c>
      <c r="J9">
        <v>66.400000000000006</v>
      </c>
      <c r="K9">
        <v>22.6</v>
      </c>
      <c r="L9">
        <v>22</v>
      </c>
      <c r="M9">
        <v>88</v>
      </c>
      <c r="N9">
        <v>20</v>
      </c>
      <c r="O9">
        <v>3</v>
      </c>
      <c r="P9">
        <v>35</v>
      </c>
      <c r="Q9">
        <v>0</v>
      </c>
      <c r="R9">
        <v>1.24</v>
      </c>
      <c r="S9">
        <v>35</v>
      </c>
      <c r="T9">
        <v>35</v>
      </c>
      <c r="U9">
        <v>0</v>
      </c>
      <c r="V9">
        <v>0</v>
      </c>
      <c r="W9">
        <v>0.53</v>
      </c>
      <c r="X9">
        <v>40.6</v>
      </c>
      <c r="Y9">
        <v>33.200000000000003</v>
      </c>
      <c r="Z9">
        <v>7.3</v>
      </c>
      <c r="AA9">
        <v>0.32</v>
      </c>
      <c r="AB9">
        <v>0.48</v>
      </c>
      <c r="AC9" t="s">
        <v>2892</v>
      </c>
      <c r="AD9" t="s">
        <v>2893</v>
      </c>
      <c r="AE9">
        <f t="shared" si="0"/>
        <v>9615</v>
      </c>
      <c r="AF9">
        <f t="shared" si="1"/>
        <v>500000</v>
      </c>
    </row>
    <row r="10" spans="1:32" x14ac:dyDescent="0.25">
      <c r="A10" t="s">
        <v>2352</v>
      </c>
      <c r="B10" t="s">
        <v>1428</v>
      </c>
      <c r="C10" t="s">
        <v>1732</v>
      </c>
      <c r="D10" t="s">
        <v>1481</v>
      </c>
      <c r="E10">
        <v>17</v>
      </c>
      <c r="F10">
        <v>2004</v>
      </c>
      <c r="G10">
        <v>26</v>
      </c>
      <c r="H10">
        <v>1497</v>
      </c>
      <c r="I10">
        <v>58</v>
      </c>
      <c r="J10">
        <v>48.9</v>
      </c>
      <c r="K10">
        <v>16.600000000000001</v>
      </c>
      <c r="L10">
        <v>18</v>
      </c>
      <c r="M10">
        <v>78</v>
      </c>
      <c r="N10">
        <v>7</v>
      </c>
      <c r="O10">
        <v>8</v>
      </c>
      <c r="P10">
        <v>12</v>
      </c>
      <c r="Q10">
        <v>4</v>
      </c>
      <c r="R10">
        <v>1.1499999999999999</v>
      </c>
      <c r="S10">
        <v>20</v>
      </c>
      <c r="T10">
        <v>29</v>
      </c>
      <c r="U10">
        <v>-9</v>
      </c>
      <c r="V10">
        <v>-0.54</v>
      </c>
      <c r="W10">
        <v>-0.71</v>
      </c>
      <c r="X10">
        <v>27.1</v>
      </c>
      <c r="Y10">
        <v>24.3</v>
      </c>
      <c r="Z10">
        <v>2.8</v>
      </c>
      <c r="AA10">
        <v>0.17</v>
      </c>
      <c r="AB10">
        <v>0.01</v>
      </c>
      <c r="AC10" t="s">
        <v>2882</v>
      </c>
      <c r="AD10" t="s">
        <v>2883</v>
      </c>
      <c r="AE10">
        <f t="shared" si="0"/>
        <v>1260</v>
      </c>
      <c r="AF10">
        <f t="shared" si="1"/>
        <v>65500</v>
      </c>
    </row>
    <row r="11" spans="1:32" x14ac:dyDescent="0.25">
      <c r="A11" t="s">
        <v>1719</v>
      </c>
      <c r="B11" t="s">
        <v>1428</v>
      </c>
      <c r="C11" t="s">
        <v>1450</v>
      </c>
      <c r="D11" t="s">
        <v>1481</v>
      </c>
      <c r="E11">
        <v>31</v>
      </c>
      <c r="F11">
        <v>1990</v>
      </c>
      <c r="G11">
        <v>22</v>
      </c>
      <c r="H11">
        <v>617</v>
      </c>
      <c r="I11">
        <v>28</v>
      </c>
      <c r="J11">
        <v>20.2</v>
      </c>
      <c r="K11">
        <v>6.9</v>
      </c>
      <c r="L11">
        <v>5</v>
      </c>
      <c r="M11">
        <v>60</v>
      </c>
      <c r="N11">
        <v>0</v>
      </c>
      <c r="O11">
        <v>17</v>
      </c>
      <c r="P11">
        <v>19</v>
      </c>
      <c r="Q11">
        <v>7</v>
      </c>
      <c r="R11">
        <v>1</v>
      </c>
      <c r="S11">
        <v>10</v>
      </c>
      <c r="T11">
        <v>8</v>
      </c>
      <c r="U11">
        <v>2</v>
      </c>
      <c r="V11">
        <v>0.28999999999999998</v>
      </c>
      <c r="W11">
        <v>0.59</v>
      </c>
      <c r="X11">
        <v>14.7</v>
      </c>
      <c r="Y11">
        <v>8.8000000000000007</v>
      </c>
      <c r="Z11">
        <v>5.8</v>
      </c>
      <c r="AA11">
        <v>0.85</v>
      </c>
      <c r="AB11">
        <v>0.86</v>
      </c>
      <c r="AC11" t="s">
        <v>2894</v>
      </c>
      <c r="AD11" t="s">
        <v>2895</v>
      </c>
      <c r="AE11">
        <f t="shared" si="0"/>
        <v>1615</v>
      </c>
      <c r="AF11">
        <f t="shared" si="1"/>
        <v>84000</v>
      </c>
    </row>
    <row r="12" spans="1:32" x14ac:dyDescent="0.25">
      <c r="A12" t="s">
        <v>1639</v>
      </c>
      <c r="B12" t="s">
        <v>1428</v>
      </c>
      <c r="C12" t="s">
        <v>56</v>
      </c>
      <c r="D12" t="s">
        <v>1481</v>
      </c>
      <c r="E12">
        <v>26</v>
      </c>
      <c r="F12">
        <v>1995</v>
      </c>
      <c r="G12">
        <v>0</v>
      </c>
      <c r="L12">
        <v>0</v>
      </c>
      <c r="N12">
        <v>0</v>
      </c>
      <c r="O12">
        <v>0</v>
      </c>
      <c r="Q12">
        <v>1</v>
      </c>
      <c r="AC12" t="s">
        <v>2886</v>
      </c>
      <c r="AD12" t="s">
        <v>2887</v>
      </c>
      <c r="AE12">
        <f t="shared" si="0"/>
        <v>1643</v>
      </c>
      <c r="AF12">
        <f t="shared" si="1"/>
        <v>85444</v>
      </c>
    </row>
    <row r="13" spans="1:32" x14ac:dyDescent="0.25">
      <c r="A13" t="s">
        <v>2066</v>
      </c>
      <c r="B13" t="s">
        <v>1501</v>
      </c>
      <c r="C13" t="s">
        <v>1562</v>
      </c>
      <c r="D13" t="s">
        <v>1481</v>
      </c>
      <c r="E13">
        <v>20</v>
      </c>
      <c r="F13">
        <v>2001</v>
      </c>
      <c r="G13">
        <v>12</v>
      </c>
      <c r="H13">
        <v>312</v>
      </c>
      <c r="I13">
        <v>26</v>
      </c>
      <c r="J13">
        <v>10.199999999999999</v>
      </c>
      <c r="K13">
        <v>3.5</v>
      </c>
      <c r="L13">
        <v>1</v>
      </c>
      <c r="M13">
        <v>60</v>
      </c>
      <c r="N13">
        <v>0</v>
      </c>
      <c r="O13">
        <v>11</v>
      </c>
      <c r="P13">
        <v>23</v>
      </c>
      <c r="Q13">
        <v>0</v>
      </c>
      <c r="R13">
        <v>1.25</v>
      </c>
      <c r="S13">
        <v>9</v>
      </c>
      <c r="T13">
        <v>6</v>
      </c>
      <c r="U13">
        <v>3</v>
      </c>
      <c r="V13">
        <v>0.87</v>
      </c>
      <c r="W13">
        <v>1.1599999999999999</v>
      </c>
      <c r="X13">
        <v>5.7</v>
      </c>
      <c r="Y13">
        <v>6.1</v>
      </c>
      <c r="Z13">
        <v>-0.4</v>
      </c>
      <c r="AA13">
        <v>-0.12</v>
      </c>
      <c r="AB13">
        <v>-0.31</v>
      </c>
      <c r="AC13" t="s">
        <v>2888</v>
      </c>
      <c r="AD13" t="s">
        <v>2889</v>
      </c>
      <c r="AE13">
        <f t="shared" si="0"/>
        <v>5769</v>
      </c>
      <c r="AF13">
        <f t="shared" si="1"/>
        <v>300000</v>
      </c>
    </row>
    <row r="14" spans="1:32" x14ac:dyDescent="0.25">
      <c r="A14" t="s">
        <v>1865</v>
      </c>
      <c r="B14" t="s">
        <v>1428</v>
      </c>
      <c r="C14" t="s">
        <v>1441</v>
      </c>
      <c r="D14" t="s">
        <v>1481</v>
      </c>
      <c r="E14">
        <v>25</v>
      </c>
      <c r="F14">
        <v>1996</v>
      </c>
      <c r="G14">
        <v>9</v>
      </c>
      <c r="H14">
        <v>288</v>
      </c>
      <c r="I14">
        <v>32</v>
      </c>
      <c r="J14">
        <v>9.4</v>
      </c>
      <c r="K14">
        <v>3.2</v>
      </c>
      <c r="L14">
        <v>2</v>
      </c>
      <c r="M14">
        <v>86</v>
      </c>
      <c r="N14">
        <v>1</v>
      </c>
      <c r="O14">
        <v>7</v>
      </c>
      <c r="P14">
        <v>17</v>
      </c>
      <c r="Q14">
        <v>1</v>
      </c>
      <c r="R14">
        <v>1</v>
      </c>
      <c r="S14">
        <v>7</v>
      </c>
      <c r="T14">
        <v>4</v>
      </c>
      <c r="U14">
        <v>3</v>
      </c>
      <c r="V14">
        <v>0.94</v>
      </c>
      <c r="W14">
        <v>1.23</v>
      </c>
      <c r="X14">
        <v>8.4</v>
      </c>
      <c r="Y14">
        <v>5.3</v>
      </c>
      <c r="Z14">
        <v>3</v>
      </c>
      <c r="AA14">
        <v>0.95</v>
      </c>
      <c r="AB14">
        <v>0.87</v>
      </c>
      <c r="AC14" t="s">
        <v>2896</v>
      </c>
      <c r="AD14" t="s">
        <v>2897</v>
      </c>
      <c r="AE14">
        <f t="shared" si="0"/>
        <v>12637</v>
      </c>
      <c r="AF14">
        <f t="shared" si="1"/>
        <v>657143</v>
      </c>
    </row>
    <row r="15" spans="1:32" x14ac:dyDescent="0.25">
      <c r="A15" t="s">
        <v>1866</v>
      </c>
      <c r="B15" t="s">
        <v>1446</v>
      </c>
      <c r="C15" t="s">
        <v>1441</v>
      </c>
      <c r="D15" t="s">
        <v>1481</v>
      </c>
      <c r="E15">
        <v>20</v>
      </c>
      <c r="F15">
        <v>2001</v>
      </c>
      <c r="G15">
        <v>20</v>
      </c>
      <c r="H15">
        <v>979</v>
      </c>
      <c r="I15">
        <v>49</v>
      </c>
      <c r="J15">
        <v>32</v>
      </c>
      <c r="K15">
        <v>10.9</v>
      </c>
      <c r="L15">
        <v>11</v>
      </c>
      <c r="M15">
        <v>73</v>
      </c>
      <c r="N15">
        <v>1</v>
      </c>
      <c r="O15">
        <v>9</v>
      </c>
      <c r="P15">
        <v>20</v>
      </c>
      <c r="Q15">
        <v>9</v>
      </c>
      <c r="R15">
        <v>1.25</v>
      </c>
      <c r="S15">
        <v>17</v>
      </c>
      <c r="T15">
        <v>21</v>
      </c>
      <c r="U15">
        <v>-4</v>
      </c>
      <c r="V15">
        <v>-0.37</v>
      </c>
      <c r="W15">
        <v>-0.28000000000000003</v>
      </c>
      <c r="X15">
        <v>18.5</v>
      </c>
      <c r="Y15">
        <v>16.399999999999999</v>
      </c>
      <c r="Z15">
        <v>2.1</v>
      </c>
      <c r="AA15">
        <v>0.2</v>
      </c>
      <c r="AB15">
        <v>0.05</v>
      </c>
      <c r="AC15" t="s">
        <v>2898</v>
      </c>
      <c r="AD15" t="s">
        <v>2899</v>
      </c>
      <c r="AE15">
        <f t="shared" si="0"/>
        <v>8654</v>
      </c>
      <c r="AF15">
        <f t="shared" si="1"/>
        <v>450000</v>
      </c>
    </row>
    <row r="16" spans="1:32" x14ac:dyDescent="0.25">
      <c r="A16" t="s">
        <v>1624</v>
      </c>
      <c r="B16" t="s">
        <v>1428</v>
      </c>
      <c r="C16" t="s">
        <v>1433</v>
      </c>
      <c r="D16" t="s">
        <v>1481</v>
      </c>
      <c r="E16">
        <v>20</v>
      </c>
      <c r="F16">
        <v>2001</v>
      </c>
      <c r="G16">
        <v>20</v>
      </c>
      <c r="H16">
        <v>1476</v>
      </c>
      <c r="I16">
        <v>74</v>
      </c>
      <c r="J16">
        <v>48.2</v>
      </c>
      <c r="K16">
        <v>16.399999999999999</v>
      </c>
      <c r="L16">
        <v>16</v>
      </c>
      <c r="M16">
        <v>86</v>
      </c>
      <c r="N16">
        <v>14</v>
      </c>
      <c r="O16">
        <v>4</v>
      </c>
      <c r="P16">
        <v>27</v>
      </c>
      <c r="Q16">
        <v>9</v>
      </c>
      <c r="R16">
        <v>1.2</v>
      </c>
      <c r="S16">
        <v>20</v>
      </c>
      <c r="T16">
        <v>20</v>
      </c>
      <c r="U16">
        <v>0</v>
      </c>
      <c r="V16">
        <v>0</v>
      </c>
      <c r="W16">
        <v>0.34</v>
      </c>
      <c r="X16">
        <v>26.5</v>
      </c>
      <c r="Y16">
        <v>22.2</v>
      </c>
      <c r="Z16">
        <v>4.3</v>
      </c>
      <c r="AA16">
        <v>0.26</v>
      </c>
      <c r="AB16">
        <v>0.19</v>
      </c>
      <c r="AC16" t="s">
        <v>2900</v>
      </c>
      <c r="AD16" t="s">
        <v>2901</v>
      </c>
      <c r="AE16">
        <f t="shared" si="0"/>
        <v>1885</v>
      </c>
      <c r="AF16">
        <f t="shared" si="1"/>
        <v>98000</v>
      </c>
    </row>
    <row r="17" spans="1:32" x14ac:dyDescent="0.25">
      <c r="A17" t="s">
        <v>1665</v>
      </c>
      <c r="B17" t="s">
        <v>1428</v>
      </c>
      <c r="C17" t="s">
        <v>1429</v>
      </c>
      <c r="D17" t="s">
        <v>1481</v>
      </c>
      <c r="E17">
        <v>20</v>
      </c>
      <c r="F17">
        <v>2001</v>
      </c>
      <c r="G17">
        <v>3</v>
      </c>
      <c r="H17">
        <v>36</v>
      </c>
      <c r="I17">
        <v>12</v>
      </c>
      <c r="J17">
        <v>1.2</v>
      </c>
      <c r="K17">
        <v>0.4</v>
      </c>
      <c r="L17">
        <v>0</v>
      </c>
      <c r="N17">
        <v>0</v>
      </c>
      <c r="O17">
        <v>3</v>
      </c>
      <c r="P17">
        <v>12</v>
      </c>
      <c r="Q17">
        <v>5</v>
      </c>
      <c r="R17">
        <v>1</v>
      </c>
      <c r="S17">
        <v>1</v>
      </c>
      <c r="T17">
        <v>0</v>
      </c>
      <c r="U17">
        <v>1</v>
      </c>
      <c r="V17">
        <v>2.5</v>
      </c>
      <c r="W17">
        <v>2.71</v>
      </c>
      <c r="X17">
        <v>0.9</v>
      </c>
      <c r="Y17">
        <v>0.3</v>
      </c>
      <c r="Z17">
        <v>0.6</v>
      </c>
      <c r="AA17">
        <v>1.55</v>
      </c>
      <c r="AB17">
        <v>1.4</v>
      </c>
      <c r="AC17" t="s">
        <v>2894</v>
      </c>
      <c r="AD17" t="s">
        <v>2895</v>
      </c>
      <c r="AE17">
        <f t="shared" si="0"/>
        <v>1615</v>
      </c>
      <c r="AF17">
        <f t="shared" si="1"/>
        <v>84000</v>
      </c>
    </row>
    <row r="18" spans="1:32" x14ac:dyDescent="0.25">
      <c r="A18" t="s">
        <v>1993</v>
      </c>
      <c r="B18" t="s">
        <v>1499</v>
      </c>
      <c r="C18" t="s">
        <v>1450</v>
      </c>
      <c r="D18" t="s">
        <v>1481</v>
      </c>
      <c r="E18">
        <v>28</v>
      </c>
      <c r="F18">
        <v>1993</v>
      </c>
      <c r="G18">
        <v>26</v>
      </c>
      <c r="H18">
        <v>1465</v>
      </c>
      <c r="I18">
        <v>56</v>
      </c>
      <c r="J18">
        <v>47.9</v>
      </c>
      <c r="K18">
        <v>16.3</v>
      </c>
      <c r="L18">
        <v>12</v>
      </c>
      <c r="M18">
        <v>86</v>
      </c>
      <c r="N18">
        <v>10</v>
      </c>
      <c r="O18">
        <v>14</v>
      </c>
      <c r="P18">
        <v>31</v>
      </c>
      <c r="Q18">
        <v>0</v>
      </c>
      <c r="R18">
        <v>1.19</v>
      </c>
      <c r="S18">
        <v>26</v>
      </c>
      <c r="T18">
        <v>25</v>
      </c>
      <c r="U18">
        <v>1</v>
      </c>
      <c r="V18">
        <v>0.06</v>
      </c>
      <c r="W18">
        <v>0.46</v>
      </c>
      <c r="X18">
        <v>24.4</v>
      </c>
      <c r="Y18">
        <v>25.7</v>
      </c>
      <c r="Z18">
        <v>-1.2</v>
      </c>
      <c r="AA18">
        <v>-7.0000000000000007E-2</v>
      </c>
      <c r="AB18">
        <v>-0.46</v>
      </c>
      <c r="AC18" t="s">
        <v>2902</v>
      </c>
      <c r="AD18" t="s">
        <v>2903</v>
      </c>
      <c r="AE18">
        <f t="shared" si="0"/>
        <v>72115</v>
      </c>
      <c r="AF18">
        <f t="shared" si="1"/>
        <v>3750000</v>
      </c>
    </row>
    <row r="19" spans="1:32" x14ac:dyDescent="0.25">
      <c r="A19" t="s">
        <v>2072</v>
      </c>
      <c r="B19" t="s">
        <v>1779</v>
      </c>
      <c r="C19" t="s">
        <v>1562</v>
      </c>
      <c r="D19" t="s">
        <v>1481</v>
      </c>
      <c r="E19">
        <v>25</v>
      </c>
      <c r="F19">
        <v>1996</v>
      </c>
      <c r="G19">
        <v>7</v>
      </c>
      <c r="H19">
        <v>184</v>
      </c>
      <c r="I19">
        <v>26</v>
      </c>
      <c r="J19">
        <v>6</v>
      </c>
      <c r="K19">
        <v>2</v>
      </c>
      <c r="L19">
        <v>1</v>
      </c>
      <c r="M19">
        <v>73</v>
      </c>
      <c r="N19">
        <v>0</v>
      </c>
      <c r="O19">
        <v>6</v>
      </c>
      <c r="P19">
        <v>19</v>
      </c>
      <c r="Q19">
        <v>0</v>
      </c>
      <c r="R19">
        <v>1.1399999999999999</v>
      </c>
      <c r="S19">
        <v>3</v>
      </c>
      <c r="T19">
        <v>1</v>
      </c>
      <c r="U19">
        <v>2</v>
      </c>
      <c r="V19">
        <v>0.98</v>
      </c>
      <c r="W19">
        <v>1.23</v>
      </c>
      <c r="X19">
        <v>3</v>
      </c>
      <c r="Y19">
        <v>2.2000000000000002</v>
      </c>
      <c r="Z19">
        <v>0.7</v>
      </c>
      <c r="AA19">
        <v>0.37</v>
      </c>
      <c r="AB19">
        <v>0.21</v>
      </c>
      <c r="AC19" t="s">
        <v>2904</v>
      </c>
      <c r="AD19" t="s">
        <v>2905</v>
      </c>
      <c r="AE19">
        <f t="shared" si="0"/>
        <v>5800</v>
      </c>
      <c r="AF19">
        <f t="shared" si="1"/>
        <v>301600</v>
      </c>
    </row>
    <row r="20" spans="1:32" x14ac:dyDescent="0.25">
      <c r="A20" t="s">
        <v>1781</v>
      </c>
      <c r="B20" t="s">
        <v>1428</v>
      </c>
      <c r="C20" t="s">
        <v>56</v>
      </c>
      <c r="D20" t="s">
        <v>1481</v>
      </c>
      <c r="E20">
        <v>21</v>
      </c>
      <c r="F20">
        <v>2000</v>
      </c>
      <c r="G20">
        <v>0</v>
      </c>
      <c r="L20">
        <v>0</v>
      </c>
      <c r="N20">
        <v>0</v>
      </c>
      <c r="O20">
        <v>0</v>
      </c>
      <c r="Q20">
        <v>1</v>
      </c>
      <c r="AC20" t="s">
        <v>2882</v>
      </c>
      <c r="AD20" t="s">
        <v>2883</v>
      </c>
      <c r="AE20">
        <f t="shared" si="0"/>
        <v>1260</v>
      </c>
      <c r="AF20">
        <f t="shared" si="1"/>
        <v>65500</v>
      </c>
    </row>
    <row r="21" spans="1:32" x14ac:dyDescent="0.25">
      <c r="A21" t="s">
        <v>1895</v>
      </c>
      <c r="B21" t="s">
        <v>1501</v>
      </c>
      <c r="C21" t="s">
        <v>1433</v>
      </c>
      <c r="D21" t="s">
        <v>1481</v>
      </c>
      <c r="E21">
        <v>24</v>
      </c>
      <c r="F21">
        <v>1998</v>
      </c>
      <c r="G21">
        <v>17</v>
      </c>
      <c r="H21">
        <v>1452</v>
      </c>
      <c r="I21">
        <v>85</v>
      </c>
      <c r="J21">
        <v>47.5</v>
      </c>
      <c r="K21">
        <v>16.100000000000001</v>
      </c>
      <c r="L21">
        <v>16</v>
      </c>
      <c r="M21">
        <v>89</v>
      </c>
      <c r="N21">
        <v>15</v>
      </c>
      <c r="O21">
        <v>1</v>
      </c>
      <c r="P21">
        <v>24</v>
      </c>
      <c r="Q21">
        <v>0</v>
      </c>
      <c r="R21">
        <v>1.18</v>
      </c>
      <c r="S21">
        <v>22</v>
      </c>
      <c r="T21">
        <v>24</v>
      </c>
      <c r="U21">
        <v>-2</v>
      </c>
      <c r="V21">
        <v>-0.12</v>
      </c>
      <c r="W21">
        <v>0.1</v>
      </c>
      <c r="X21">
        <v>26</v>
      </c>
      <c r="Y21">
        <v>22.7</v>
      </c>
      <c r="Z21">
        <v>3.3</v>
      </c>
      <c r="AA21">
        <v>0.2</v>
      </c>
      <c r="AB21">
        <v>7.0000000000000007E-2</v>
      </c>
      <c r="AE21" t="str">
        <f t="shared" si="0"/>
        <v/>
      </c>
      <c r="AF21" t="str">
        <f t="shared" si="1"/>
        <v/>
      </c>
    </row>
    <row r="22" spans="1:32" x14ac:dyDescent="0.25">
      <c r="A22" t="s">
        <v>1509</v>
      </c>
      <c r="B22" t="s">
        <v>1476</v>
      </c>
      <c r="C22" t="s">
        <v>1429</v>
      </c>
      <c r="D22" t="s">
        <v>1481</v>
      </c>
      <c r="E22">
        <v>25</v>
      </c>
      <c r="F22">
        <v>1996</v>
      </c>
      <c r="G22">
        <v>28</v>
      </c>
      <c r="H22">
        <v>2189</v>
      </c>
      <c r="I22">
        <v>78</v>
      </c>
      <c r="J22">
        <v>71.5</v>
      </c>
      <c r="K22">
        <v>24.3</v>
      </c>
      <c r="L22">
        <v>26</v>
      </c>
      <c r="M22">
        <v>82</v>
      </c>
      <c r="N22">
        <v>13</v>
      </c>
      <c r="O22">
        <v>2</v>
      </c>
      <c r="P22">
        <v>23</v>
      </c>
      <c r="Q22">
        <v>0</v>
      </c>
      <c r="R22">
        <v>1.07</v>
      </c>
      <c r="S22">
        <v>33</v>
      </c>
      <c r="T22">
        <v>40</v>
      </c>
      <c r="U22">
        <v>-7</v>
      </c>
      <c r="V22">
        <v>-0.28999999999999998</v>
      </c>
      <c r="W22">
        <v>-0.39</v>
      </c>
      <c r="X22">
        <v>40.6</v>
      </c>
      <c r="Y22">
        <v>36.299999999999997</v>
      </c>
      <c r="Z22">
        <v>4.3</v>
      </c>
      <c r="AA22">
        <v>0.18</v>
      </c>
      <c r="AB22">
        <v>0.04</v>
      </c>
      <c r="AC22" t="s">
        <v>2906</v>
      </c>
      <c r="AD22" t="s">
        <v>2907</v>
      </c>
      <c r="AE22">
        <f t="shared" si="0"/>
        <v>69231</v>
      </c>
      <c r="AF22">
        <f t="shared" si="1"/>
        <v>3600000</v>
      </c>
    </row>
    <row r="23" spans="1:32" x14ac:dyDescent="0.25">
      <c r="A23" t="s">
        <v>1981</v>
      </c>
      <c r="B23" t="s">
        <v>1982</v>
      </c>
      <c r="C23" t="s">
        <v>1732</v>
      </c>
      <c r="D23" t="s">
        <v>1481</v>
      </c>
      <c r="E23">
        <v>23</v>
      </c>
      <c r="F23">
        <v>1998</v>
      </c>
      <c r="G23">
        <v>6</v>
      </c>
      <c r="H23">
        <v>80</v>
      </c>
      <c r="I23">
        <v>13</v>
      </c>
      <c r="J23">
        <v>2.6</v>
      </c>
      <c r="K23">
        <v>0.9</v>
      </c>
      <c r="L23">
        <v>0</v>
      </c>
      <c r="N23">
        <v>0</v>
      </c>
      <c r="O23">
        <v>6</v>
      </c>
      <c r="P23">
        <v>13</v>
      </c>
      <c r="Q23">
        <v>11</v>
      </c>
      <c r="R23">
        <v>0.67</v>
      </c>
      <c r="S23">
        <v>2</v>
      </c>
      <c r="T23">
        <v>1</v>
      </c>
      <c r="U23">
        <v>1</v>
      </c>
      <c r="V23">
        <v>1.1299999999999999</v>
      </c>
      <c r="W23">
        <v>1.34</v>
      </c>
      <c r="X23">
        <v>1.5</v>
      </c>
      <c r="Y23">
        <v>1.3</v>
      </c>
      <c r="Z23">
        <v>0.2</v>
      </c>
      <c r="AA23">
        <v>0.19</v>
      </c>
      <c r="AB23">
        <v>0.02</v>
      </c>
      <c r="AC23" t="s">
        <v>2882</v>
      </c>
      <c r="AD23" t="s">
        <v>2883</v>
      </c>
      <c r="AE23">
        <f t="shared" si="0"/>
        <v>1260</v>
      </c>
      <c r="AF23">
        <f t="shared" si="1"/>
        <v>65500</v>
      </c>
    </row>
    <row r="24" spans="1:32" x14ac:dyDescent="0.25">
      <c r="A24" t="s">
        <v>2059</v>
      </c>
      <c r="B24" t="s">
        <v>1446</v>
      </c>
      <c r="C24" t="s">
        <v>1480</v>
      </c>
      <c r="D24" t="s">
        <v>1481</v>
      </c>
      <c r="E24">
        <v>27</v>
      </c>
      <c r="F24">
        <v>1994</v>
      </c>
      <c r="G24">
        <v>30</v>
      </c>
      <c r="H24">
        <v>1767</v>
      </c>
      <c r="I24">
        <v>59</v>
      </c>
      <c r="J24">
        <v>57.7</v>
      </c>
      <c r="K24">
        <v>19.600000000000001</v>
      </c>
      <c r="L24">
        <v>18</v>
      </c>
      <c r="M24">
        <v>82</v>
      </c>
      <c r="N24">
        <v>12</v>
      </c>
      <c r="O24">
        <v>12</v>
      </c>
      <c r="P24">
        <v>24</v>
      </c>
      <c r="Q24">
        <v>4</v>
      </c>
      <c r="R24">
        <v>1.07</v>
      </c>
      <c r="S24">
        <v>28</v>
      </c>
      <c r="T24">
        <v>34</v>
      </c>
      <c r="U24">
        <v>-6</v>
      </c>
      <c r="V24">
        <v>-0.31</v>
      </c>
      <c r="W24">
        <v>-0.31</v>
      </c>
      <c r="X24">
        <v>34.700000000000003</v>
      </c>
      <c r="Y24">
        <v>29.8</v>
      </c>
      <c r="Z24">
        <v>4.9000000000000004</v>
      </c>
      <c r="AA24">
        <v>0.25</v>
      </c>
      <c r="AB24">
        <v>0.2</v>
      </c>
      <c r="AC24" t="s">
        <v>2908</v>
      </c>
      <c r="AD24" t="s">
        <v>2909</v>
      </c>
      <c r="AE24">
        <f t="shared" si="0"/>
        <v>8846</v>
      </c>
      <c r="AF24">
        <f t="shared" si="1"/>
        <v>460000</v>
      </c>
    </row>
    <row r="25" spans="1:32" x14ac:dyDescent="0.25">
      <c r="A25" t="s">
        <v>2213</v>
      </c>
      <c r="B25" t="s">
        <v>1476</v>
      </c>
      <c r="C25" t="s">
        <v>1441</v>
      </c>
      <c r="D25" t="s">
        <v>1481</v>
      </c>
      <c r="E25">
        <v>25</v>
      </c>
      <c r="F25">
        <v>1996</v>
      </c>
      <c r="G25">
        <v>24</v>
      </c>
      <c r="H25">
        <v>1602</v>
      </c>
      <c r="I25">
        <v>67</v>
      </c>
      <c r="J25">
        <v>52.4</v>
      </c>
      <c r="K25">
        <v>17.8</v>
      </c>
      <c r="L25">
        <v>19</v>
      </c>
      <c r="M25">
        <v>78</v>
      </c>
      <c r="N25">
        <v>10</v>
      </c>
      <c r="O25">
        <v>5</v>
      </c>
      <c r="P25">
        <v>23</v>
      </c>
      <c r="Q25">
        <v>1</v>
      </c>
      <c r="R25">
        <v>1.29</v>
      </c>
      <c r="S25">
        <v>23</v>
      </c>
      <c r="T25">
        <v>31</v>
      </c>
      <c r="U25">
        <v>-8</v>
      </c>
      <c r="V25">
        <v>-0.45</v>
      </c>
      <c r="W25">
        <v>-0.56999999999999995</v>
      </c>
      <c r="X25">
        <v>25.4</v>
      </c>
      <c r="Y25">
        <v>27.3</v>
      </c>
      <c r="Z25">
        <v>-1.8</v>
      </c>
      <c r="AA25">
        <v>-0.1</v>
      </c>
      <c r="AB25">
        <v>-0.56000000000000005</v>
      </c>
      <c r="AC25" t="s">
        <v>2910</v>
      </c>
      <c r="AD25" t="s">
        <v>2911</v>
      </c>
      <c r="AE25">
        <f t="shared" si="0"/>
        <v>10577</v>
      </c>
      <c r="AF25">
        <f t="shared" si="1"/>
        <v>550000</v>
      </c>
    </row>
    <row r="26" spans="1:32" x14ac:dyDescent="0.25">
      <c r="A26" t="s">
        <v>1493</v>
      </c>
      <c r="B26" t="s">
        <v>1428</v>
      </c>
      <c r="C26" t="s">
        <v>1433</v>
      </c>
      <c r="D26" t="s">
        <v>1481</v>
      </c>
      <c r="E26">
        <v>28</v>
      </c>
      <c r="F26">
        <v>1993</v>
      </c>
      <c r="G26">
        <v>2</v>
      </c>
      <c r="H26">
        <v>46</v>
      </c>
      <c r="I26">
        <v>23</v>
      </c>
      <c r="J26">
        <v>1.5</v>
      </c>
      <c r="K26">
        <v>0.5</v>
      </c>
      <c r="L26">
        <v>0</v>
      </c>
      <c r="N26">
        <v>0</v>
      </c>
      <c r="O26">
        <v>2</v>
      </c>
      <c r="P26">
        <v>23</v>
      </c>
      <c r="Q26">
        <v>11</v>
      </c>
      <c r="R26">
        <v>1.5</v>
      </c>
      <c r="S26">
        <v>0</v>
      </c>
      <c r="T26">
        <v>1</v>
      </c>
      <c r="U26">
        <v>-1</v>
      </c>
      <c r="V26">
        <v>-1.96</v>
      </c>
      <c r="W26">
        <v>-1.81</v>
      </c>
      <c r="X26">
        <v>0.9</v>
      </c>
      <c r="Y26">
        <v>0.4</v>
      </c>
      <c r="Z26">
        <v>0.5</v>
      </c>
      <c r="AA26">
        <v>0.91</v>
      </c>
      <c r="AB26">
        <v>0.76</v>
      </c>
      <c r="AC26" t="s">
        <v>2886</v>
      </c>
      <c r="AD26" t="s">
        <v>2887</v>
      </c>
      <c r="AE26">
        <f t="shared" si="0"/>
        <v>1643</v>
      </c>
      <c r="AF26">
        <f t="shared" si="1"/>
        <v>85444</v>
      </c>
    </row>
    <row r="27" spans="1:32" x14ac:dyDescent="0.25">
      <c r="A27" t="s">
        <v>2193</v>
      </c>
      <c r="B27" t="s">
        <v>1428</v>
      </c>
      <c r="C27" t="s">
        <v>1433</v>
      </c>
      <c r="D27" t="s">
        <v>1481</v>
      </c>
      <c r="E27">
        <v>24</v>
      </c>
      <c r="F27">
        <v>1997</v>
      </c>
      <c r="G27">
        <v>9</v>
      </c>
      <c r="H27">
        <v>659</v>
      </c>
      <c r="I27">
        <v>73</v>
      </c>
      <c r="J27">
        <v>21.5</v>
      </c>
      <c r="K27">
        <v>7.3</v>
      </c>
      <c r="L27">
        <v>8</v>
      </c>
      <c r="M27">
        <v>80</v>
      </c>
      <c r="N27">
        <v>6</v>
      </c>
      <c r="O27">
        <v>1</v>
      </c>
      <c r="P27">
        <v>17</v>
      </c>
      <c r="Q27">
        <v>0</v>
      </c>
      <c r="R27">
        <v>1.22</v>
      </c>
      <c r="S27">
        <v>10</v>
      </c>
      <c r="T27">
        <v>12</v>
      </c>
      <c r="U27">
        <v>-2</v>
      </c>
      <c r="V27">
        <v>-0.27</v>
      </c>
      <c r="W27">
        <v>-0.12</v>
      </c>
      <c r="X27">
        <v>11.1</v>
      </c>
      <c r="Y27">
        <v>12</v>
      </c>
      <c r="Z27">
        <v>-0.9</v>
      </c>
      <c r="AA27">
        <v>-0.12</v>
      </c>
      <c r="AB27">
        <v>-0.37</v>
      </c>
      <c r="AC27" t="s">
        <v>2912</v>
      </c>
      <c r="AD27" t="s">
        <v>2913</v>
      </c>
      <c r="AE27">
        <f t="shared" si="0"/>
        <v>13462</v>
      </c>
      <c r="AF27">
        <f t="shared" si="1"/>
        <v>700000</v>
      </c>
    </row>
    <row r="28" spans="1:32" x14ac:dyDescent="0.25">
      <c r="A28" t="s">
        <v>1482</v>
      </c>
      <c r="B28" t="s">
        <v>1483</v>
      </c>
      <c r="C28" t="s">
        <v>1441</v>
      </c>
      <c r="D28" t="s">
        <v>1481</v>
      </c>
      <c r="E28">
        <v>36</v>
      </c>
      <c r="F28">
        <v>1985</v>
      </c>
      <c r="G28">
        <v>4</v>
      </c>
      <c r="H28">
        <v>331</v>
      </c>
      <c r="I28">
        <v>83</v>
      </c>
      <c r="J28">
        <v>10.8</v>
      </c>
      <c r="K28">
        <v>3.7</v>
      </c>
      <c r="L28">
        <v>4</v>
      </c>
      <c r="M28">
        <v>83</v>
      </c>
      <c r="N28">
        <v>3</v>
      </c>
      <c r="O28">
        <v>0</v>
      </c>
      <c r="Q28">
        <v>0</v>
      </c>
      <c r="R28">
        <v>2.5</v>
      </c>
      <c r="S28">
        <v>8</v>
      </c>
      <c r="T28">
        <v>5</v>
      </c>
      <c r="U28">
        <v>3</v>
      </c>
      <c r="V28">
        <v>0.82</v>
      </c>
      <c r="W28">
        <v>1.1100000000000001</v>
      </c>
      <c r="X28">
        <v>4.7</v>
      </c>
      <c r="Y28">
        <v>5.5</v>
      </c>
      <c r="Z28">
        <v>-0.9</v>
      </c>
      <c r="AA28">
        <v>-0.23</v>
      </c>
      <c r="AB28">
        <v>-0.45</v>
      </c>
      <c r="AC28" t="s">
        <v>2894</v>
      </c>
      <c r="AD28" t="s">
        <v>2895</v>
      </c>
      <c r="AE28">
        <f t="shared" si="0"/>
        <v>1615</v>
      </c>
      <c r="AF28">
        <f t="shared" si="1"/>
        <v>84000</v>
      </c>
    </row>
    <row r="29" spans="1:32" x14ac:dyDescent="0.25">
      <c r="A29" t="s">
        <v>1813</v>
      </c>
      <c r="B29" t="s">
        <v>1487</v>
      </c>
      <c r="C29" t="s">
        <v>56</v>
      </c>
      <c r="D29" t="s">
        <v>1481</v>
      </c>
      <c r="E29">
        <v>25</v>
      </c>
      <c r="F29">
        <v>1996</v>
      </c>
      <c r="G29">
        <v>6</v>
      </c>
      <c r="H29">
        <v>495</v>
      </c>
      <c r="I29">
        <v>83</v>
      </c>
      <c r="J29">
        <v>16.2</v>
      </c>
      <c r="K29">
        <v>5.5</v>
      </c>
      <c r="L29">
        <v>6</v>
      </c>
      <c r="M29">
        <v>83</v>
      </c>
      <c r="N29">
        <v>5</v>
      </c>
      <c r="O29">
        <v>0</v>
      </c>
      <c r="Q29">
        <v>11</v>
      </c>
      <c r="R29">
        <v>1.17</v>
      </c>
      <c r="S29">
        <v>7</v>
      </c>
      <c r="T29">
        <v>7</v>
      </c>
      <c r="U29">
        <v>0</v>
      </c>
      <c r="V29">
        <v>0</v>
      </c>
      <c r="W29">
        <v>0.21</v>
      </c>
      <c r="X29">
        <v>10</v>
      </c>
      <c r="Y29">
        <v>9.4</v>
      </c>
      <c r="Z29">
        <v>0.6</v>
      </c>
      <c r="AA29">
        <v>0.11</v>
      </c>
      <c r="AB29">
        <v>-0.06</v>
      </c>
      <c r="AC29" t="s">
        <v>2914</v>
      </c>
      <c r="AD29" t="s">
        <v>2915</v>
      </c>
      <c r="AE29">
        <f t="shared" si="0"/>
        <v>3846</v>
      </c>
      <c r="AF29">
        <f t="shared" si="1"/>
        <v>200000</v>
      </c>
    </row>
    <row r="30" spans="1:32" x14ac:dyDescent="0.25">
      <c r="A30" t="s">
        <v>1664</v>
      </c>
      <c r="B30" t="s">
        <v>1428</v>
      </c>
      <c r="C30" t="s">
        <v>1433</v>
      </c>
      <c r="D30" t="s">
        <v>1481</v>
      </c>
      <c r="E30">
        <v>16</v>
      </c>
      <c r="F30">
        <v>2005</v>
      </c>
      <c r="G30">
        <v>0</v>
      </c>
      <c r="L30">
        <v>0</v>
      </c>
      <c r="N30">
        <v>0</v>
      </c>
      <c r="O30">
        <v>0</v>
      </c>
      <c r="Q30">
        <v>1</v>
      </c>
      <c r="AE30" t="str">
        <f t="shared" si="0"/>
        <v/>
      </c>
      <c r="AF30" t="str">
        <f t="shared" si="1"/>
        <v/>
      </c>
    </row>
    <row r="31" spans="1:32" x14ac:dyDescent="0.25">
      <c r="A31" t="s">
        <v>2189</v>
      </c>
      <c r="B31" t="s">
        <v>1446</v>
      </c>
      <c r="C31" t="s">
        <v>56</v>
      </c>
      <c r="D31" t="s">
        <v>1481</v>
      </c>
      <c r="E31">
        <v>19</v>
      </c>
      <c r="F31">
        <v>2002</v>
      </c>
      <c r="G31">
        <v>16</v>
      </c>
      <c r="H31">
        <v>1395</v>
      </c>
      <c r="I31">
        <v>87</v>
      </c>
      <c r="J31">
        <v>45.6</v>
      </c>
      <c r="K31">
        <v>15.5</v>
      </c>
      <c r="L31">
        <v>15</v>
      </c>
      <c r="M31">
        <v>90</v>
      </c>
      <c r="N31">
        <v>15</v>
      </c>
      <c r="O31">
        <v>1</v>
      </c>
      <c r="P31">
        <v>45</v>
      </c>
      <c r="Q31">
        <v>10</v>
      </c>
      <c r="R31">
        <v>1.06</v>
      </c>
      <c r="S31">
        <v>21</v>
      </c>
      <c r="T31">
        <v>27</v>
      </c>
      <c r="U31">
        <v>-6</v>
      </c>
      <c r="V31">
        <v>-0.39</v>
      </c>
      <c r="W31">
        <v>-0.39</v>
      </c>
      <c r="X31">
        <v>23.7</v>
      </c>
      <c r="Y31">
        <v>22.2</v>
      </c>
      <c r="Z31">
        <v>1.4</v>
      </c>
      <c r="AA31">
        <v>0.09</v>
      </c>
      <c r="AB31">
        <v>-0.13</v>
      </c>
      <c r="AC31" t="s">
        <v>2916</v>
      </c>
      <c r="AD31" t="s">
        <v>2917</v>
      </c>
      <c r="AE31">
        <f t="shared" si="0"/>
        <v>2077</v>
      </c>
      <c r="AF31">
        <f t="shared" si="1"/>
        <v>108000</v>
      </c>
    </row>
    <row r="32" spans="1:32" x14ac:dyDescent="0.25">
      <c r="A32" t="s">
        <v>1848</v>
      </c>
      <c r="B32" t="s">
        <v>1499</v>
      </c>
      <c r="C32" t="s">
        <v>1433</v>
      </c>
      <c r="D32" t="s">
        <v>1481</v>
      </c>
      <c r="E32">
        <v>24</v>
      </c>
      <c r="F32">
        <v>1997</v>
      </c>
      <c r="G32">
        <v>13</v>
      </c>
      <c r="H32">
        <v>761</v>
      </c>
      <c r="I32">
        <v>59</v>
      </c>
      <c r="J32">
        <v>24.9</v>
      </c>
      <c r="K32">
        <v>8.5</v>
      </c>
      <c r="L32">
        <v>11</v>
      </c>
      <c r="M32">
        <v>64</v>
      </c>
      <c r="N32">
        <v>3</v>
      </c>
      <c r="O32">
        <v>2</v>
      </c>
      <c r="P32">
        <v>28</v>
      </c>
      <c r="Q32">
        <v>12</v>
      </c>
      <c r="R32">
        <v>1.46</v>
      </c>
      <c r="S32">
        <v>11</v>
      </c>
      <c r="T32">
        <v>16</v>
      </c>
      <c r="U32">
        <v>-5</v>
      </c>
      <c r="V32">
        <v>-0.59</v>
      </c>
      <c r="W32">
        <v>-0.55000000000000004</v>
      </c>
      <c r="X32">
        <v>14.1</v>
      </c>
      <c r="Y32">
        <v>13.6</v>
      </c>
      <c r="Z32">
        <v>0.5</v>
      </c>
      <c r="AA32">
        <v>0.06</v>
      </c>
      <c r="AB32">
        <v>-0.15</v>
      </c>
      <c r="AC32" t="s">
        <v>2888</v>
      </c>
      <c r="AD32" t="s">
        <v>2889</v>
      </c>
      <c r="AE32">
        <f t="shared" si="0"/>
        <v>5769</v>
      </c>
      <c r="AF32">
        <f t="shared" si="1"/>
        <v>300000</v>
      </c>
    </row>
    <row r="33" spans="1:32" x14ac:dyDescent="0.25">
      <c r="A33" t="s">
        <v>1659</v>
      </c>
      <c r="B33" t="s">
        <v>1487</v>
      </c>
      <c r="C33" t="s">
        <v>1450</v>
      </c>
      <c r="D33" t="s">
        <v>1481</v>
      </c>
      <c r="E33">
        <v>25</v>
      </c>
      <c r="F33">
        <v>1997</v>
      </c>
      <c r="G33">
        <v>28</v>
      </c>
      <c r="H33">
        <v>1725</v>
      </c>
      <c r="I33">
        <v>62</v>
      </c>
      <c r="J33">
        <v>56.4</v>
      </c>
      <c r="K33">
        <v>19.2</v>
      </c>
      <c r="L33">
        <v>23</v>
      </c>
      <c r="M33">
        <v>71</v>
      </c>
      <c r="N33">
        <v>5</v>
      </c>
      <c r="O33">
        <v>5</v>
      </c>
      <c r="P33">
        <v>20</v>
      </c>
      <c r="Q33">
        <v>1</v>
      </c>
      <c r="R33">
        <v>1.07</v>
      </c>
      <c r="S33">
        <v>24</v>
      </c>
      <c r="T33">
        <v>30</v>
      </c>
      <c r="U33">
        <v>-6</v>
      </c>
      <c r="V33">
        <v>-0.31</v>
      </c>
      <c r="W33">
        <v>-0.31</v>
      </c>
      <c r="X33">
        <v>29.9</v>
      </c>
      <c r="Y33">
        <v>25.4</v>
      </c>
      <c r="Z33">
        <v>4.5</v>
      </c>
      <c r="AA33">
        <v>0.23</v>
      </c>
      <c r="AB33">
        <v>0.15</v>
      </c>
      <c r="AC33" t="s">
        <v>2918</v>
      </c>
      <c r="AD33" t="s">
        <v>2919</v>
      </c>
      <c r="AE33">
        <f t="shared" si="0"/>
        <v>4692</v>
      </c>
      <c r="AF33">
        <f t="shared" si="1"/>
        <v>244000</v>
      </c>
    </row>
    <row r="34" spans="1:32" x14ac:dyDescent="0.25">
      <c r="A34" t="s">
        <v>2263</v>
      </c>
      <c r="B34" t="s">
        <v>1446</v>
      </c>
      <c r="C34" t="s">
        <v>1441</v>
      </c>
      <c r="D34" t="s">
        <v>1481</v>
      </c>
      <c r="E34">
        <v>22</v>
      </c>
      <c r="F34">
        <v>1999</v>
      </c>
      <c r="G34">
        <v>21</v>
      </c>
      <c r="H34">
        <v>1409</v>
      </c>
      <c r="I34">
        <v>67</v>
      </c>
      <c r="J34">
        <v>46</v>
      </c>
      <c r="K34">
        <v>15.7</v>
      </c>
      <c r="L34">
        <v>15</v>
      </c>
      <c r="M34">
        <v>87</v>
      </c>
      <c r="N34">
        <v>8</v>
      </c>
      <c r="O34">
        <v>6</v>
      </c>
      <c r="P34">
        <v>18</v>
      </c>
      <c r="Q34">
        <v>3</v>
      </c>
      <c r="R34">
        <v>1.29</v>
      </c>
      <c r="S34">
        <v>19</v>
      </c>
      <c r="T34">
        <v>22</v>
      </c>
      <c r="U34">
        <v>-3</v>
      </c>
      <c r="V34">
        <v>-0.19</v>
      </c>
      <c r="W34">
        <v>-0.03</v>
      </c>
      <c r="X34">
        <v>24.9</v>
      </c>
      <c r="Y34">
        <v>22.3</v>
      </c>
      <c r="Z34">
        <v>2.7</v>
      </c>
      <c r="AA34">
        <v>0.17</v>
      </c>
      <c r="AB34">
        <v>0.01</v>
      </c>
      <c r="AC34" t="s">
        <v>2920</v>
      </c>
      <c r="AD34" t="s">
        <v>2921</v>
      </c>
      <c r="AE34">
        <f t="shared" si="0"/>
        <v>10096</v>
      </c>
      <c r="AF34">
        <f t="shared" si="1"/>
        <v>525000</v>
      </c>
    </row>
    <row r="35" spans="1:32" x14ac:dyDescent="0.25">
      <c r="A35" t="s">
        <v>1479</v>
      </c>
      <c r="B35" t="s">
        <v>1446</v>
      </c>
      <c r="C35" t="s">
        <v>1480</v>
      </c>
      <c r="D35" t="s">
        <v>1481</v>
      </c>
      <c r="E35">
        <v>20</v>
      </c>
      <c r="F35">
        <v>2001</v>
      </c>
      <c r="G35">
        <v>29</v>
      </c>
      <c r="H35">
        <v>2372</v>
      </c>
      <c r="I35">
        <v>82</v>
      </c>
      <c r="J35">
        <v>77.5</v>
      </c>
      <c r="K35">
        <v>26.4</v>
      </c>
      <c r="L35">
        <v>25</v>
      </c>
      <c r="M35">
        <v>89</v>
      </c>
      <c r="N35">
        <v>19</v>
      </c>
      <c r="O35">
        <v>4</v>
      </c>
      <c r="P35">
        <v>39</v>
      </c>
      <c r="Q35">
        <v>0</v>
      </c>
      <c r="R35">
        <v>1.17</v>
      </c>
      <c r="S35">
        <v>39</v>
      </c>
      <c r="T35">
        <v>41</v>
      </c>
      <c r="U35">
        <v>-2</v>
      </c>
      <c r="V35">
        <v>-0.08</v>
      </c>
      <c r="W35">
        <v>0.45</v>
      </c>
      <c r="X35">
        <v>45.8</v>
      </c>
      <c r="Y35">
        <v>37.6</v>
      </c>
      <c r="Z35">
        <v>8.3000000000000007</v>
      </c>
      <c r="AA35">
        <v>0.31</v>
      </c>
      <c r="AB35">
        <v>0.66</v>
      </c>
      <c r="AC35" t="s">
        <v>2922</v>
      </c>
      <c r="AD35" t="s">
        <v>2923</v>
      </c>
      <c r="AE35">
        <f t="shared" si="0"/>
        <v>31731</v>
      </c>
      <c r="AF35">
        <f t="shared" si="1"/>
        <v>1650000</v>
      </c>
    </row>
    <row r="36" spans="1:32" x14ac:dyDescent="0.25">
      <c r="A36" t="s">
        <v>2360</v>
      </c>
      <c r="B36" t="s">
        <v>1428</v>
      </c>
      <c r="C36" t="s">
        <v>1429</v>
      </c>
      <c r="D36" t="s">
        <v>1481</v>
      </c>
      <c r="E36">
        <v>18</v>
      </c>
      <c r="F36">
        <v>2003</v>
      </c>
      <c r="G36">
        <v>5</v>
      </c>
      <c r="H36">
        <v>253</v>
      </c>
      <c r="I36">
        <v>51</v>
      </c>
      <c r="J36">
        <v>8.3000000000000007</v>
      </c>
      <c r="K36">
        <v>2.8</v>
      </c>
      <c r="L36">
        <v>4</v>
      </c>
      <c r="M36">
        <v>63</v>
      </c>
      <c r="N36">
        <v>0</v>
      </c>
      <c r="O36">
        <v>1</v>
      </c>
      <c r="P36">
        <v>1</v>
      </c>
      <c r="Q36">
        <v>6</v>
      </c>
      <c r="R36">
        <v>2</v>
      </c>
      <c r="S36">
        <v>3</v>
      </c>
      <c r="T36">
        <v>6</v>
      </c>
      <c r="U36">
        <v>-3</v>
      </c>
      <c r="V36">
        <v>-1.07</v>
      </c>
      <c r="W36">
        <v>-0.97</v>
      </c>
      <c r="X36">
        <v>2.9</v>
      </c>
      <c r="Y36">
        <v>5</v>
      </c>
      <c r="Z36">
        <v>-2.2000000000000002</v>
      </c>
      <c r="AA36">
        <v>-0.77</v>
      </c>
      <c r="AB36">
        <v>-1.02</v>
      </c>
      <c r="AC36" t="s">
        <v>2924</v>
      </c>
      <c r="AD36" t="s">
        <v>2925</v>
      </c>
      <c r="AE36">
        <f t="shared" si="0"/>
        <v>2115</v>
      </c>
      <c r="AF36">
        <f t="shared" si="1"/>
        <v>110000</v>
      </c>
    </row>
    <row r="37" spans="1:32" x14ac:dyDescent="0.25">
      <c r="A37" t="s">
        <v>2188</v>
      </c>
      <c r="B37" t="s">
        <v>1937</v>
      </c>
      <c r="C37" t="s">
        <v>1441</v>
      </c>
      <c r="D37" t="s">
        <v>1637</v>
      </c>
      <c r="E37">
        <v>30</v>
      </c>
      <c r="F37">
        <v>1991</v>
      </c>
      <c r="G37">
        <v>34</v>
      </c>
      <c r="H37">
        <v>2780</v>
      </c>
      <c r="I37">
        <v>82</v>
      </c>
      <c r="J37">
        <v>90.8</v>
      </c>
      <c r="K37">
        <v>30.9</v>
      </c>
      <c r="L37">
        <v>32</v>
      </c>
      <c r="M37">
        <v>85</v>
      </c>
      <c r="N37">
        <v>23</v>
      </c>
      <c r="O37">
        <v>2</v>
      </c>
      <c r="P37">
        <v>35</v>
      </c>
      <c r="Q37">
        <v>0</v>
      </c>
      <c r="R37">
        <v>1.62</v>
      </c>
      <c r="S37">
        <v>59</v>
      </c>
      <c r="T37">
        <v>45</v>
      </c>
      <c r="U37">
        <v>14</v>
      </c>
      <c r="V37">
        <v>0.45</v>
      </c>
      <c r="W37">
        <v>-0.19</v>
      </c>
      <c r="X37">
        <v>46</v>
      </c>
      <c r="Y37">
        <v>47.6</v>
      </c>
      <c r="Z37">
        <v>-1.6</v>
      </c>
      <c r="AA37">
        <v>-0.05</v>
      </c>
      <c r="AB37">
        <v>-0.01</v>
      </c>
      <c r="AC37" t="s">
        <v>2926</v>
      </c>
      <c r="AD37" t="s">
        <v>2927</v>
      </c>
      <c r="AE37">
        <f t="shared" si="0"/>
        <v>28846</v>
      </c>
      <c r="AF37">
        <f t="shared" si="1"/>
        <v>1500000</v>
      </c>
    </row>
    <row r="38" spans="1:32" x14ac:dyDescent="0.25">
      <c r="A38" t="s">
        <v>2278</v>
      </c>
      <c r="B38" t="s">
        <v>1428</v>
      </c>
      <c r="C38" t="s">
        <v>56</v>
      </c>
      <c r="D38" t="s">
        <v>1637</v>
      </c>
      <c r="E38">
        <v>28</v>
      </c>
      <c r="F38">
        <v>1993</v>
      </c>
      <c r="G38">
        <v>4</v>
      </c>
      <c r="H38">
        <v>352</v>
      </c>
      <c r="I38">
        <v>88</v>
      </c>
      <c r="J38">
        <v>11.5</v>
      </c>
      <c r="K38">
        <v>3.9</v>
      </c>
      <c r="L38">
        <v>3</v>
      </c>
      <c r="M38">
        <v>90</v>
      </c>
      <c r="N38">
        <v>3</v>
      </c>
      <c r="O38">
        <v>1</v>
      </c>
      <c r="P38">
        <v>82</v>
      </c>
      <c r="Q38">
        <v>30</v>
      </c>
      <c r="R38">
        <v>0.75</v>
      </c>
      <c r="S38">
        <v>6</v>
      </c>
      <c r="T38">
        <v>7</v>
      </c>
      <c r="U38">
        <v>-1</v>
      </c>
      <c r="V38">
        <v>-0.26</v>
      </c>
      <c r="W38">
        <v>-0.82</v>
      </c>
      <c r="X38">
        <v>4.5</v>
      </c>
      <c r="Y38">
        <v>5.9</v>
      </c>
      <c r="Z38">
        <v>-1.4</v>
      </c>
      <c r="AA38">
        <v>-0.35</v>
      </c>
      <c r="AB38">
        <v>-0.34</v>
      </c>
      <c r="AC38" t="s">
        <v>2888</v>
      </c>
      <c r="AD38" t="s">
        <v>2889</v>
      </c>
      <c r="AE38">
        <f t="shared" si="0"/>
        <v>5769</v>
      </c>
      <c r="AF38">
        <f t="shared" si="1"/>
        <v>300000</v>
      </c>
    </row>
    <row r="39" spans="1:32" x14ac:dyDescent="0.25">
      <c r="A39" t="s">
        <v>2271</v>
      </c>
      <c r="B39" t="s">
        <v>1428</v>
      </c>
      <c r="C39" t="s">
        <v>56</v>
      </c>
      <c r="D39" t="s">
        <v>1637</v>
      </c>
      <c r="E39">
        <v>30</v>
      </c>
      <c r="F39">
        <v>1991</v>
      </c>
      <c r="G39">
        <v>31</v>
      </c>
      <c r="H39">
        <v>2708</v>
      </c>
      <c r="I39">
        <v>87</v>
      </c>
      <c r="J39">
        <v>88.5</v>
      </c>
      <c r="K39">
        <v>30.1</v>
      </c>
      <c r="L39">
        <v>31</v>
      </c>
      <c r="M39">
        <v>87</v>
      </c>
      <c r="N39">
        <v>30</v>
      </c>
      <c r="O39">
        <v>0</v>
      </c>
      <c r="Q39">
        <v>0</v>
      </c>
      <c r="R39">
        <v>1.76</v>
      </c>
      <c r="S39">
        <v>59</v>
      </c>
      <c r="T39">
        <v>42</v>
      </c>
      <c r="U39">
        <v>17</v>
      </c>
      <c r="V39">
        <v>0.56000000000000005</v>
      </c>
      <c r="W39">
        <v>0.82</v>
      </c>
      <c r="X39">
        <v>46.4</v>
      </c>
      <c r="Y39">
        <v>46.8</v>
      </c>
      <c r="Z39">
        <v>-0.3</v>
      </c>
      <c r="AA39">
        <v>-0.01</v>
      </c>
      <c r="AB39">
        <v>0.34</v>
      </c>
      <c r="AC39" t="s">
        <v>2928</v>
      </c>
      <c r="AD39" t="s">
        <v>2929</v>
      </c>
      <c r="AE39">
        <f t="shared" si="0"/>
        <v>3365</v>
      </c>
      <c r="AF39">
        <f t="shared" si="1"/>
        <v>175000</v>
      </c>
    </row>
    <row r="40" spans="1:32" x14ac:dyDescent="0.25">
      <c r="A40" t="s">
        <v>1941</v>
      </c>
      <c r="B40" t="s">
        <v>1428</v>
      </c>
      <c r="C40" t="s">
        <v>56</v>
      </c>
      <c r="D40" t="s">
        <v>1637</v>
      </c>
      <c r="E40">
        <v>19</v>
      </c>
      <c r="F40">
        <v>2002</v>
      </c>
      <c r="G40">
        <v>0</v>
      </c>
      <c r="L40">
        <v>0</v>
      </c>
      <c r="N40">
        <v>0</v>
      </c>
      <c r="O40">
        <v>0</v>
      </c>
      <c r="Q40">
        <v>3</v>
      </c>
      <c r="AC40" t="s">
        <v>2882</v>
      </c>
      <c r="AD40" t="s">
        <v>2883</v>
      </c>
      <c r="AE40">
        <f t="shared" si="0"/>
        <v>1260</v>
      </c>
      <c r="AF40">
        <f t="shared" si="1"/>
        <v>65500</v>
      </c>
    </row>
    <row r="41" spans="1:32" x14ac:dyDescent="0.25">
      <c r="A41" t="s">
        <v>2137</v>
      </c>
      <c r="B41" t="s">
        <v>1499</v>
      </c>
      <c r="C41" t="s">
        <v>1441</v>
      </c>
      <c r="D41" t="s">
        <v>1637</v>
      </c>
      <c r="E41">
        <v>21</v>
      </c>
      <c r="F41">
        <v>2000</v>
      </c>
      <c r="G41">
        <v>30</v>
      </c>
      <c r="H41">
        <v>2087</v>
      </c>
      <c r="I41">
        <v>70</v>
      </c>
      <c r="J41">
        <v>68.2</v>
      </c>
      <c r="K41">
        <v>23.2</v>
      </c>
      <c r="L41">
        <v>26</v>
      </c>
      <c r="M41">
        <v>75</v>
      </c>
      <c r="N41">
        <v>10</v>
      </c>
      <c r="O41">
        <v>4</v>
      </c>
      <c r="P41">
        <v>36</v>
      </c>
      <c r="Q41">
        <v>1</v>
      </c>
      <c r="R41">
        <v>1.58</v>
      </c>
      <c r="S41">
        <v>46</v>
      </c>
      <c r="T41">
        <v>36</v>
      </c>
      <c r="U41">
        <v>10</v>
      </c>
      <c r="V41">
        <v>0.43</v>
      </c>
      <c r="W41">
        <v>-0.12</v>
      </c>
      <c r="X41">
        <v>35.4</v>
      </c>
      <c r="Y41">
        <v>36.700000000000003</v>
      </c>
      <c r="Z41">
        <v>-1.2</v>
      </c>
      <c r="AA41">
        <v>-0.05</v>
      </c>
      <c r="AB41">
        <v>-0.01</v>
      </c>
      <c r="AC41" t="s">
        <v>2894</v>
      </c>
      <c r="AD41" t="s">
        <v>2895</v>
      </c>
      <c r="AE41">
        <f t="shared" si="0"/>
        <v>1615</v>
      </c>
      <c r="AF41">
        <f t="shared" si="1"/>
        <v>84000</v>
      </c>
    </row>
    <row r="42" spans="1:32" x14ac:dyDescent="0.25">
      <c r="A42" t="s">
        <v>1856</v>
      </c>
      <c r="B42" t="s">
        <v>1697</v>
      </c>
      <c r="C42" t="s">
        <v>1450</v>
      </c>
      <c r="D42" t="s">
        <v>1637</v>
      </c>
      <c r="E42">
        <v>31</v>
      </c>
      <c r="F42">
        <v>1991</v>
      </c>
      <c r="G42">
        <v>14</v>
      </c>
      <c r="H42">
        <v>382</v>
      </c>
      <c r="I42">
        <v>27</v>
      </c>
      <c r="J42">
        <v>12.5</v>
      </c>
      <c r="K42">
        <v>4.2</v>
      </c>
      <c r="L42">
        <v>3</v>
      </c>
      <c r="M42">
        <v>56</v>
      </c>
      <c r="N42">
        <v>0</v>
      </c>
      <c r="O42">
        <v>11</v>
      </c>
      <c r="P42">
        <v>19</v>
      </c>
      <c r="Q42">
        <v>11</v>
      </c>
      <c r="R42">
        <v>1.73</v>
      </c>
      <c r="S42">
        <v>13</v>
      </c>
      <c r="T42">
        <v>2</v>
      </c>
      <c r="U42">
        <v>11</v>
      </c>
      <c r="V42">
        <v>2.59</v>
      </c>
      <c r="W42">
        <v>2.42</v>
      </c>
      <c r="X42">
        <v>8.1999999999999993</v>
      </c>
      <c r="Y42">
        <v>5.6</v>
      </c>
      <c r="Z42">
        <v>2.6</v>
      </c>
      <c r="AA42">
        <v>0.6</v>
      </c>
      <c r="AB42">
        <v>0.74</v>
      </c>
      <c r="AC42" t="s">
        <v>2930</v>
      </c>
      <c r="AD42" t="s">
        <v>2931</v>
      </c>
      <c r="AE42">
        <f t="shared" si="0"/>
        <v>12500</v>
      </c>
      <c r="AF42">
        <f t="shared" si="1"/>
        <v>650000</v>
      </c>
    </row>
    <row r="43" spans="1:32" x14ac:dyDescent="0.25">
      <c r="A43" t="s">
        <v>1707</v>
      </c>
      <c r="B43" t="s">
        <v>1489</v>
      </c>
      <c r="C43" t="s">
        <v>1429</v>
      </c>
      <c r="D43" t="s">
        <v>1637</v>
      </c>
      <c r="E43">
        <v>27</v>
      </c>
      <c r="F43">
        <v>1994</v>
      </c>
      <c r="G43">
        <v>4</v>
      </c>
      <c r="H43">
        <v>280</v>
      </c>
      <c r="I43">
        <v>70</v>
      </c>
      <c r="J43">
        <v>9.1999999999999993</v>
      </c>
      <c r="K43">
        <v>3.1</v>
      </c>
      <c r="L43">
        <v>4</v>
      </c>
      <c r="M43">
        <v>70</v>
      </c>
      <c r="N43">
        <v>1</v>
      </c>
      <c r="O43">
        <v>0</v>
      </c>
      <c r="Q43">
        <v>0</v>
      </c>
      <c r="R43">
        <v>1.75</v>
      </c>
      <c r="S43">
        <v>8</v>
      </c>
      <c r="T43">
        <v>3</v>
      </c>
      <c r="U43">
        <v>5</v>
      </c>
      <c r="V43">
        <v>1.61</v>
      </c>
      <c r="W43">
        <v>1.25</v>
      </c>
      <c r="X43">
        <v>5.6</v>
      </c>
      <c r="Y43">
        <v>4.7</v>
      </c>
      <c r="Z43">
        <v>0.9</v>
      </c>
      <c r="AA43">
        <v>0.28999999999999998</v>
      </c>
      <c r="AB43">
        <v>0.37</v>
      </c>
      <c r="AE43" t="str">
        <f t="shared" si="0"/>
        <v/>
      </c>
      <c r="AF43" t="str">
        <f t="shared" si="1"/>
        <v/>
      </c>
    </row>
    <row r="44" spans="1:32" x14ac:dyDescent="0.25">
      <c r="A44" t="s">
        <v>1739</v>
      </c>
      <c r="B44" t="s">
        <v>1435</v>
      </c>
      <c r="C44" t="s">
        <v>1450</v>
      </c>
      <c r="D44" t="s">
        <v>1637</v>
      </c>
      <c r="E44">
        <v>26</v>
      </c>
      <c r="F44">
        <v>1995</v>
      </c>
      <c r="G44">
        <v>34</v>
      </c>
      <c r="H44">
        <v>2703</v>
      </c>
      <c r="I44">
        <v>80</v>
      </c>
      <c r="J44">
        <v>88.3</v>
      </c>
      <c r="K44">
        <v>30</v>
      </c>
      <c r="L44">
        <v>32</v>
      </c>
      <c r="M44">
        <v>82</v>
      </c>
      <c r="N44">
        <v>14</v>
      </c>
      <c r="O44">
        <v>2</v>
      </c>
      <c r="P44">
        <v>33</v>
      </c>
      <c r="Q44">
        <v>0</v>
      </c>
      <c r="R44">
        <v>1.62</v>
      </c>
      <c r="S44">
        <v>63</v>
      </c>
      <c r="T44">
        <v>38</v>
      </c>
      <c r="U44">
        <v>25</v>
      </c>
      <c r="V44">
        <v>0.83</v>
      </c>
      <c r="W44">
        <v>3.1</v>
      </c>
      <c r="X44">
        <v>46.9</v>
      </c>
      <c r="Y44">
        <v>43.5</v>
      </c>
      <c r="Z44">
        <v>3.4</v>
      </c>
      <c r="AA44">
        <v>0.11</v>
      </c>
      <c r="AB44">
        <v>1.41</v>
      </c>
      <c r="AC44" t="s">
        <v>2898</v>
      </c>
      <c r="AD44" t="s">
        <v>2899</v>
      </c>
      <c r="AE44">
        <f t="shared" si="0"/>
        <v>8654</v>
      </c>
      <c r="AF44">
        <f t="shared" si="1"/>
        <v>450000</v>
      </c>
    </row>
    <row r="45" spans="1:32" x14ac:dyDescent="0.25">
      <c r="A45" t="s">
        <v>2187</v>
      </c>
      <c r="B45" t="s">
        <v>1446</v>
      </c>
      <c r="C45" t="s">
        <v>1450</v>
      </c>
      <c r="D45" t="s">
        <v>1637</v>
      </c>
      <c r="E45">
        <v>28</v>
      </c>
      <c r="F45">
        <v>1993</v>
      </c>
      <c r="G45">
        <v>7</v>
      </c>
      <c r="H45">
        <v>283</v>
      </c>
      <c r="I45">
        <v>40</v>
      </c>
      <c r="J45">
        <v>9.1999999999999993</v>
      </c>
      <c r="K45">
        <v>3.1</v>
      </c>
      <c r="L45">
        <v>3</v>
      </c>
      <c r="M45">
        <v>58</v>
      </c>
      <c r="N45">
        <v>0</v>
      </c>
      <c r="O45">
        <v>4</v>
      </c>
      <c r="P45">
        <v>28</v>
      </c>
      <c r="Q45">
        <v>0</v>
      </c>
      <c r="R45">
        <v>0.9</v>
      </c>
      <c r="S45">
        <v>2</v>
      </c>
      <c r="T45">
        <v>7</v>
      </c>
      <c r="U45">
        <v>-5</v>
      </c>
      <c r="V45">
        <v>-1.59</v>
      </c>
      <c r="W45">
        <v>-2.27</v>
      </c>
      <c r="X45">
        <v>4.4000000000000004</v>
      </c>
      <c r="Y45">
        <v>5.2</v>
      </c>
      <c r="Z45">
        <v>-0.8</v>
      </c>
      <c r="AA45">
        <v>-0.27</v>
      </c>
      <c r="AB45">
        <v>-0.24</v>
      </c>
      <c r="AC45" t="s">
        <v>2932</v>
      </c>
      <c r="AD45" t="s">
        <v>2933</v>
      </c>
      <c r="AE45">
        <f t="shared" si="0"/>
        <v>35503</v>
      </c>
      <c r="AF45">
        <f t="shared" si="1"/>
        <v>1846152</v>
      </c>
    </row>
    <row r="46" spans="1:32" x14ac:dyDescent="0.25">
      <c r="A46" t="s">
        <v>1751</v>
      </c>
      <c r="B46" t="s">
        <v>1428</v>
      </c>
      <c r="C46" t="s">
        <v>1450</v>
      </c>
      <c r="D46" t="s">
        <v>1637</v>
      </c>
      <c r="E46">
        <v>31</v>
      </c>
      <c r="F46">
        <v>1990</v>
      </c>
      <c r="G46">
        <v>34</v>
      </c>
      <c r="H46">
        <v>1823</v>
      </c>
      <c r="I46">
        <v>54</v>
      </c>
      <c r="J46">
        <v>59.6</v>
      </c>
      <c r="K46">
        <v>20.3</v>
      </c>
      <c r="L46">
        <v>21</v>
      </c>
      <c r="M46">
        <v>70</v>
      </c>
      <c r="N46">
        <v>2</v>
      </c>
      <c r="O46">
        <v>13</v>
      </c>
      <c r="P46">
        <v>27</v>
      </c>
      <c r="Q46">
        <v>0</v>
      </c>
      <c r="R46">
        <v>1.62</v>
      </c>
      <c r="S46">
        <v>47</v>
      </c>
      <c r="T46">
        <v>25</v>
      </c>
      <c r="U46">
        <v>22</v>
      </c>
      <c r="V46">
        <v>1.0900000000000001</v>
      </c>
      <c r="W46">
        <v>1.52</v>
      </c>
      <c r="X46">
        <v>31.4</v>
      </c>
      <c r="Y46">
        <v>28</v>
      </c>
      <c r="Z46">
        <v>3.4</v>
      </c>
      <c r="AA46">
        <v>0.17</v>
      </c>
      <c r="AB46">
        <v>0.54</v>
      </c>
      <c r="AC46" t="s">
        <v>2934</v>
      </c>
      <c r="AD46" t="s">
        <v>2935</v>
      </c>
      <c r="AE46">
        <f t="shared" si="0"/>
        <v>6731</v>
      </c>
      <c r="AF46">
        <f t="shared" si="1"/>
        <v>350000</v>
      </c>
    </row>
    <row r="47" spans="1:32" x14ac:dyDescent="0.25">
      <c r="A47" t="s">
        <v>942</v>
      </c>
      <c r="B47" t="s">
        <v>1476</v>
      </c>
      <c r="C47" t="s">
        <v>1480</v>
      </c>
      <c r="D47" t="s">
        <v>1637</v>
      </c>
      <c r="E47">
        <v>31</v>
      </c>
      <c r="F47">
        <v>1990</v>
      </c>
      <c r="G47">
        <v>28</v>
      </c>
      <c r="H47">
        <v>736</v>
      </c>
      <c r="I47">
        <v>26</v>
      </c>
      <c r="J47">
        <v>24.1</v>
      </c>
      <c r="K47">
        <v>8.1999999999999993</v>
      </c>
      <c r="L47">
        <v>5</v>
      </c>
      <c r="M47">
        <v>66</v>
      </c>
      <c r="N47">
        <v>1</v>
      </c>
      <c r="O47">
        <v>23</v>
      </c>
      <c r="P47">
        <v>18</v>
      </c>
      <c r="Q47">
        <v>6</v>
      </c>
      <c r="R47">
        <v>1.58</v>
      </c>
      <c r="S47">
        <v>16</v>
      </c>
      <c r="T47">
        <v>18</v>
      </c>
      <c r="U47">
        <v>-2</v>
      </c>
      <c r="V47">
        <v>-0.24</v>
      </c>
      <c r="W47">
        <v>-0.94</v>
      </c>
      <c r="X47">
        <v>12.2</v>
      </c>
      <c r="Y47">
        <v>16.399999999999999</v>
      </c>
      <c r="Z47">
        <v>-4.0999999999999996</v>
      </c>
      <c r="AA47">
        <v>-0.51</v>
      </c>
      <c r="AB47">
        <v>-0.6</v>
      </c>
      <c r="AC47" t="s">
        <v>2894</v>
      </c>
      <c r="AD47" t="s">
        <v>2895</v>
      </c>
      <c r="AE47">
        <f t="shared" si="0"/>
        <v>1615</v>
      </c>
      <c r="AF47">
        <f t="shared" si="1"/>
        <v>84000</v>
      </c>
    </row>
    <row r="48" spans="1:32" x14ac:dyDescent="0.25">
      <c r="A48" t="s">
        <v>1886</v>
      </c>
      <c r="B48" t="s">
        <v>1428</v>
      </c>
      <c r="C48" t="s">
        <v>1433</v>
      </c>
      <c r="D48" t="s">
        <v>1637</v>
      </c>
      <c r="E48">
        <v>33</v>
      </c>
      <c r="F48">
        <v>1988</v>
      </c>
      <c r="G48">
        <v>14</v>
      </c>
      <c r="H48">
        <v>598</v>
      </c>
      <c r="I48">
        <v>43</v>
      </c>
      <c r="J48">
        <v>19.5</v>
      </c>
      <c r="K48">
        <v>6.6</v>
      </c>
      <c r="L48">
        <v>8</v>
      </c>
      <c r="M48">
        <v>60</v>
      </c>
      <c r="N48">
        <v>0</v>
      </c>
      <c r="O48">
        <v>6</v>
      </c>
      <c r="P48">
        <v>19</v>
      </c>
      <c r="Q48">
        <v>13</v>
      </c>
      <c r="R48">
        <v>1.5</v>
      </c>
      <c r="S48">
        <v>13</v>
      </c>
      <c r="T48">
        <v>8</v>
      </c>
      <c r="U48">
        <v>5</v>
      </c>
      <c r="V48">
        <v>0.75</v>
      </c>
      <c r="W48">
        <v>0.35</v>
      </c>
      <c r="X48">
        <v>11</v>
      </c>
      <c r="Y48">
        <v>10.9</v>
      </c>
      <c r="Z48">
        <v>0.1</v>
      </c>
      <c r="AA48">
        <v>0.01</v>
      </c>
      <c r="AB48">
        <v>0.08</v>
      </c>
      <c r="AC48" t="s">
        <v>2914</v>
      </c>
      <c r="AD48" t="s">
        <v>2915</v>
      </c>
      <c r="AE48">
        <f t="shared" si="0"/>
        <v>3846</v>
      </c>
      <c r="AF48">
        <f t="shared" si="1"/>
        <v>200000</v>
      </c>
    </row>
    <row r="49" spans="1:32" x14ac:dyDescent="0.25">
      <c r="A49" t="s">
        <v>2270</v>
      </c>
      <c r="B49" t="s">
        <v>1428</v>
      </c>
      <c r="C49" t="s">
        <v>1480</v>
      </c>
      <c r="D49" t="s">
        <v>1637</v>
      </c>
      <c r="E49">
        <v>25</v>
      </c>
      <c r="F49">
        <v>1996</v>
      </c>
      <c r="G49">
        <v>5</v>
      </c>
      <c r="H49">
        <v>45</v>
      </c>
      <c r="I49">
        <v>9</v>
      </c>
      <c r="J49">
        <v>1.5</v>
      </c>
      <c r="K49">
        <v>0.5</v>
      </c>
      <c r="L49">
        <v>0</v>
      </c>
      <c r="N49">
        <v>0</v>
      </c>
      <c r="O49">
        <v>5</v>
      </c>
      <c r="P49">
        <v>9</v>
      </c>
      <c r="Q49">
        <v>3</v>
      </c>
      <c r="R49">
        <v>2.2000000000000002</v>
      </c>
      <c r="S49">
        <v>0</v>
      </c>
      <c r="T49">
        <v>2</v>
      </c>
      <c r="U49">
        <v>-2</v>
      </c>
      <c r="V49">
        <v>-4</v>
      </c>
      <c r="W49">
        <v>-4.54</v>
      </c>
      <c r="X49">
        <v>0.3</v>
      </c>
      <c r="Y49">
        <v>2.4</v>
      </c>
      <c r="Z49">
        <v>-2.1</v>
      </c>
      <c r="AA49">
        <v>-4.1900000000000004</v>
      </c>
      <c r="AB49">
        <v>-4.2</v>
      </c>
      <c r="AC49" t="s">
        <v>2894</v>
      </c>
      <c r="AD49" t="s">
        <v>2895</v>
      </c>
      <c r="AE49">
        <f t="shared" si="0"/>
        <v>1615</v>
      </c>
      <c r="AF49">
        <f t="shared" si="1"/>
        <v>84000</v>
      </c>
    </row>
    <row r="50" spans="1:32" x14ac:dyDescent="0.25">
      <c r="A50" t="s">
        <v>2205</v>
      </c>
      <c r="B50" t="s">
        <v>1501</v>
      </c>
      <c r="C50" t="s">
        <v>1433</v>
      </c>
      <c r="D50" t="s">
        <v>1637</v>
      </c>
      <c r="E50">
        <v>23</v>
      </c>
      <c r="F50">
        <v>1998</v>
      </c>
      <c r="G50">
        <v>10</v>
      </c>
      <c r="H50">
        <v>336</v>
      </c>
      <c r="I50">
        <v>34</v>
      </c>
      <c r="J50">
        <v>11</v>
      </c>
      <c r="K50">
        <v>3.7</v>
      </c>
      <c r="L50">
        <v>3</v>
      </c>
      <c r="M50">
        <v>76</v>
      </c>
      <c r="N50">
        <v>2</v>
      </c>
      <c r="O50">
        <v>7</v>
      </c>
      <c r="P50">
        <v>15</v>
      </c>
      <c r="Q50">
        <v>7</v>
      </c>
      <c r="R50">
        <v>2</v>
      </c>
      <c r="S50">
        <v>6</v>
      </c>
      <c r="T50">
        <v>4</v>
      </c>
      <c r="U50">
        <v>2</v>
      </c>
      <c r="V50">
        <v>0.54</v>
      </c>
      <c r="W50">
        <v>7.0000000000000007E-2</v>
      </c>
      <c r="X50">
        <v>5</v>
      </c>
      <c r="Y50">
        <v>5.0999999999999996</v>
      </c>
      <c r="Z50">
        <v>-0.1</v>
      </c>
      <c r="AA50">
        <v>-0.03</v>
      </c>
      <c r="AB50">
        <v>0.02</v>
      </c>
      <c r="AC50" t="s">
        <v>2936</v>
      </c>
      <c r="AD50" t="s">
        <v>2937</v>
      </c>
      <c r="AE50">
        <f t="shared" si="0"/>
        <v>8462</v>
      </c>
      <c r="AF50">
        <f t="shared" si="1"/>
        <v>440000</v>
      </c>
    </row>
    <row r="51" spans="1:32" x14ac:dyDescent="0.25">
      <c r="A51" t="s">
        <v>2318</v>
      </c>
      <c r="B51" t="s">
        <v>1501</v>
      </c>
      <c r="C51" t="s">
        <v>1441</v>
      </c>
      <c r="D51" t="s">
        <v>1637</v>
      </c>
      <c r="E51">
        <v>25</v>
      </c>
      <c r="F51">
        <v>1996</v>
      </c>
      <c r="G51">
        <v>13</v>
      </c>
      <c r="H51">
        <v>471</v>
      </c>
      <c r="I51">
        <v>36</v>
      </c>
      <c r="J51">
        <v>15.4</v>
      </c>
      <c r="K51">
        <v>5.2</v>
      </c>
      <c r="L51">
        <v>4</v>
      </c>
      <c r="M51">
        <v>67</v>
      </c>
      <c r="N51">
        <v>1</v>
      </c>
      <c r="O51">
        <v>9</v>
      </c>
      <c r="P51">
        <v>23</v>
      </c>
      <c r="Q51">
        <v>10</v>
      </c>
      <c r="R51">
        <v>1.79</v>
      </c>
      <c r="S51">
        <v>4</v>
      </c>
      <c r="T51">
        <v>7</v>
      </c>
      <c r="U51">
        <v>-3</v>
      </c>
      <c r="V51">
        <v>-0.56999999999999995</v>
      </c>
      <c r="W51">
        <v>-1.23</v>
      </c>
      <c r="X51">
        <v>6.6</v>
      </c>
      <c r="Y51">
        <v>8.6999999999999993</v>
      </c>
      <c r="Z51">
        <v>-2.1</v>
      </c>
      <c r="AA51">
        <v>-0.4</v>
      </c>
      <c r="AB51">
        <v>-0.42</v>
      </c>
      <c r="AC51" t="s">
        <v>2938</v>
      </c>
      <c r="AD51" t="s">
        <v>2939</v>
      </c>
      <c r="AE51">
        <f t="shared" si="0"/>
        <v>6827</v>
      </c>
      <c r="AF51">
        <f t="shared" si="1"/>
        <v>355000</v>
      </c>
    </row>
    <row r="52" spans="1:32" x14ac:dyDescent="0.25">
      <c r="A52" t="s">
        <v>1778</v>
      </c>
      <c r="B52" t="s">
        <v>1779</v>
      </c>
      <c r="C52" t="s">
        <v>1433</v>
      </c>
      <c r="D52" t="s">
        <v>1637</v>
      </c>
      <c r="E52">
        <v>25</v>
      </c>
      <c r="F52">
        <v>1996</v>
      </c>
      <c r="G52">
        <v>32</v>
      </c>
      <c r="H52">
        <v>2127</v>
      </c>
      <c r="I52">
        <v>66</v>
      </c>
      <c r="J52">
        <v>69.5</v>
      </c>
      <c r="K52">
        <v>23.6</v>
      </c>
      <c r="L52">
        <v>23</v>
      </c>
      <c r="M52">
        <v>85</v>
      </c>
      <c r="N52">
        <v>16</v>
      </c>
      <c r="O52">
        <v>9</v>
      </c>
      <c r="P52">
        <v>19</v>
      </c>
      <c r="Q52">
        <v>1</v>
      </c>
      <c r="R52">
        <v>1.54</v>
      </c>
      <c r="S52">
        <v>40</v>
      </c>
      <c r="T52">
        <v>40</v>
      </c>
      <c r="U52">
        <v>0</v>
      </c>
      <c r="V52">
        <v>0</v>
      </c>
      <c r="W52">
        <v>-1.54</v>
      </c>
      <c r="X52">
        <v>32</v>
      </c>
      <c r="Y52">
        <v>37.1</v>
      </c>
      <c r="Z52">
        <v>-5.0999999999999996</v>
      </c>
      <c r="AA52">
        <v>-0.22</v>
      </c>
      <c r="AB52">
        <v>-0.54</v>
      </c>
      <c r="AC52" t="s">
        <v>2940</v>
      </c>
      <c r="AD52" t="s">
        <v>2941</v>
      </c>
      <c r="AE52">
        <f t="shared" si="0"/>
        <v>2981</v>
      </c>
      <c r="AF52">
        <f t="shared" si="1"/>
        <v>155000</v>
      </c>
    </row>
    <row r="53" spans="1:32" x14ac:dyDescent="0.25">
      <c r="A53" t="s">
        <v>1636</v>
      </c>
      <c r="B53" t="s">
        <v>1619</v>
      </c>
      <c r="C53" t="s">
        <v>1433</v>
      </c>
      <c r="D53" t="s">
        <v>1637</v>
      </c>
      <c r="E53">
        <v>28</v>
      </c>
      <c r="F53">
        <v>1993</v>
      </c>
      <c r="G53">
        <v>32</v>
      </c>
      <c r="H53">
        <v>2714</v>
      </c>
      <c r="I53">
        <v>85</v>
      </c>
      <c r="J53">
        <v>88.7</v>
      </c>
      <c r="K53">
        <v>30.2</v>
      </c>
      <c r="L53">
        <v>31</v>
      </c>
      <c r="M53">
        <v>87</v>
      </c>
      <c r="N53">
        <v>26</v>
      </c>
      <c r="O53">
        <v>1</v>
      </c>
      <c r="P53">
        <v>22</v>
      </c>
      <c r="Q53">
        <v>0</v>
      </c>
      <c r="R53">
        <v>1.54</v>
      </c>
      <c r="S53">
        <v>57</v>
      </c>
      <c r="T53">
        <v>45</v>
      </c>
      <c r="U53">
        <v>12</v>
      </c>
      <c r="V53">
        <v>0.4</v>
      </c>
      <c r="W53">
        <v>-0.64</v>
      </c>
      <c r="X53">
        <v>46.3</v>
      </c>
      <c r="Y53">
        <v>47.2</v>
      </c>
      <c r="Z53">
        <v>-0.9</v>
      </c>
      <c r="AA53">
        <v>-0.03</v>
      </c>
      <c r="AB53">
        <v>0.18</v>
      </c>
      <c r="AC53" t="s">
        <v>2942</v>
      </c>
      <c r="AD53" t="s">
        <v>2943</v>
      </c>
      <c r="AE53">
        <f t="shared" si="0"/>
        <v>5962</v>
      </c>
      <c r="AF53">
        <f t="shared" si="1"/>
        <v>310000</v>
      </c>
    </row>
    <row r="54" spans="1:32" x14ac:dyDescent="0.25">
      <c r="A54" t="s">
        <v>1917</v>
      </c>
      <c r="B54" t="s">
        <v>1428</v>
      </c>
      <c r="C54" t="s">
        <v>1433</v>
      </c>
      <c r="D54" t="s">
        <v>1637</v>
      </c>
      <c r="E54">
        <v>21</v>
      </c>
      <c r="F54">
        <v>2000</v>
      </c>
      <c r="G54">
        <v>6</v>
      </c>
      <c r="H54">
        <v>318</v>
      </c>
      <c r="I54">
        <v>53</v>
      </c>
      <c r="J54">
        <v>10.4</v>
      </c>
      <c r="K54">
        <v>3.5</v>
      </c>
      <c r="L54">
        <v>3</v>
      </c>
      <c r="M54">
        <v>64</v>
      </c>
      <c r="N54">
        <v>0</v>
      </c>
      <c r="O54">
        <v>3</v>
      </c>
      <c r="P54">
        <v>42</v>
      </c>
      <c r="Q54">
        <v>15</v>
      </c>
      <c r="R54">
        <v>2.67</v>
      </c>
      <c r="S54">
        <v>14</v>
      </c>
      <c r="T54">
        <v>5</v>
      </c>
      <c r="U54">
        <v>9</v>
      </c>
      <c r="V54">
        <v>2.5499999999999998</v>
      </c>
      <c r="W54">
        <v>2.3199999999999998</v>
      </c>
      <c r="X54">
        <v>7.7</v>
      </c>
      <c r="Y54">
        <v>6</v>
      </c>
      <c r="Z54">
        <v>1.7</v>
      </c>
      <c r="AA54">
        <v>0.48</v>
      </c>
      <c r="AB54">
        <v>0.59</v>
      </c>
      <c r="AC54" t="s">
        <v>2894</v>
      </c>
      <c r="AD54" t="s">
        <v>2895</v>
      </c>
      <c r="AE54">
        <f t="shared" si="0"/>
        <v>1615</v>
      </c>
      <c r="AF54">
        <f t="shared" si="1"/>
        <v>84000</v>
      </c>
    </row>
    <row r="55" spans="1:32" x14ac:dyDescent="0.25">
      <c r="A55" t="s">
        <v>2315</v>
      </c>
      <c r="B55" t="s">
        <v>1446</v>
      </c>
      <c r="C55" t="s">
        <v>1450</v>
      </c>
      <c r="D55" t="s">
        <v>1637</v>
      </c>
      <c r="E55">
        <v>30</v>
      </c>
      <c r="F55">
        <v>1991</v>
      </c>
      <c r="G55">
        <v>32</v>
      </c>
      <c r="H55">
        <v>2184</v>
      </c>
      <c r="I55">
        <v>68</v>
      </c>
      <c r="J55">
        <v>71.400000000000006</v>
      </c>
      <c r="K55">
        <v>24.3</v>
      </c>
      <c r="L55">
        <v>28</v>
      </c>
      <c r="M55">
        <v>74</v>
      </c>
      <c r="N55">
        <v>5</v>
      </c>
      <c r="O55">
        <v>4</v>
      </c>
      <c r="P55">
        <v>27</v>
      </c>
      <c r="Q55">
        <v>0</v>
      </c>
      <c r="R55">
        <v>1.63</v>
      </c>
      <c r="S55">
        <v>43</v>
      </c>
      <c r="T55">
        <v>36</v>
      </c>
      <c r="U55">
        <v>7</v>
      </c>
      <c r="V55">
        <v>0.28999999999999998</v>
      </c>
      <c r="W55">
        <v>-0.64</v>
      </c>
      <c r="X55">
        <v>35.9</v>
      </c>
      <c r="Y55">
        <v>37.299999999999997</v>
      </c>
      <c r="Z55">
        <v>-1.4</v>
      </c>
      <c r="AA55">
        <v>-0.06</v>
      </c>
      <c r="AB55">
        <v>-0.03</v>
      </c>
      <c r="AC55" t="s">
        <v>2944</v>
      </c>
      <c r="AD55" t="s">
        <v>2945</v>
      </c>
      <c r="AE55">
        <f t="shared" si="0"/>
        <v>12019</v>
      </c>
      <c r="AF55">
        <f t="shared" si="1"/>
        <v>625000</v>
      </c>
    </row>
    <row r="56" spans="1:32" x14ac:dyDescent="0.25">
      <c r="A56" t="s">
        <v>1705</v>
      </c>
      <c r="B56" t="s">
        <v>1525</v>
      </c>
      <c r="C56" t="s">
        <v>1450</v>
      </c>
      <c r="D56" t="s">
        <v>1637</v>
      </c>
      <c r="E56">
        <v>22</v>
      </c>
      <c r="F56">
        <v>1999</v>
      </c>
      <c r="G56">
        <v>17</v>
      </c>
      <c r="H56">
        <v>462</v>
      </c>
      <c r="I56">
        <v>27</v>
      </c>
      <c r="J56">
        <v>15.1</v>
      </c>
      <c r="K56">
        <v>5.0999999999999996</v>
      </c>
      <c r="L56">
        <v>3</v>
      </c>
      <c r="M56">
        <v>69</v>
      </c>
      <c r="N56">
        <v>0</v>
      </c>
      <c r="O56">
        <v>14</v>
      </c>
      <c r="P56">
        <v>18</v>
      </c>
      <c r="Q56">
        <v>7</v>
      </c>
      <c r="R56">
        <v>1.4</v>
      </c>
      <c r="S56">
        <v>11</v>
      </c>
      <c r="T56">
        <v>8</v>
      </c>
      <c r="U56">
        <v>3</v>
      </c>
      <c r="V56">
        <v>0.57999999999999996</v>
      </c>
      <c r="W56">
        <v>0.13</v>
      </c>
      <c r="X56">
        <v>8.1</v>
      </c>
      <c r="Y56">
        <v>7.7</v>
      </c>
      <c r="Z56">
        <v>0.4</v>
      </c>
      <c r="AA56">
        <v>0.08</v>
      </c>
      <c r="AB56">
        <v>0.15</v>
      </c>
      <c r="AC56" t="s">
        <v>2910</v>
      </c>
      <c r="AD56" t="s">
        <v>2911</v>
      </c>
      <c r="AE56">
        <f t="shared" si="0"/>
        <v>10577</v>
      </c>
      <c r="AF56">
        <f t="shared" si="1"/>
        <v>550000</v>
      </c>
    </row>
    <row r="57" spans="1:32" x14ac:dyDescent="0.25">
      <c r="A57" t="s">
        <v>1954</v>
      </c>
      <c r="B57" t="s">
        <v>1428</v>
      </c>
      <c r="C57" t="s">
        <v>1433</v>
      </c>
      <c r="D57" t="s">
        <v>1637</v>
      </c>
      <c r="E57">
        <v>27</v>
      </c>
      <c r="F57">
        <v>1994</v>
      </c>
      <c r="G57">
        <v>34</v>
      </c>
      <c r="H57">
        <v>2344</v>
      </c>
      <c r="I57">
        <v>69</v>
      </c>
      <c r="J57">
        <v>76.599999999999994</v>
      </c>
      <c r="K57">
        <v>26</v>
      </c>
      <c r="L57">
        <v>25</v>
      </c>
      <c r="M57">
        <v>83</v>
      </c>
      <c r="N57">
        <v>16</v>
      </c>
      <c r="O57">
        <v>9</v>
      </c>
      <c r="P57">
        <v>30</v>
      </c>
      <c r="Q57">
        <v>0</v>
      </c>
      <c r="R57">
        <v>1.62</v>
      </c>
      <c r="S57">
        <v>47</v>
      </c>
      <c r="T57">
        <v>38</v>
      </c>
      <c r="U57">
        <v>9</v>
      </c>
      <c r="V57">
        <v>0.35</v>
      </c>
      <c r="W57">
        <v>-0.53</v>
      </c>
      <c r="X57">
        <v>37.700000000000003</v>
      </c>
      <c r="Y57">
        <v>39.700000000000003</v>
      </c>
      <c r="Z57">
        <v>-1.9</v>
      </c>
      <c r="AA57">
        <v>-7.0000000000000007E-2</v>
      </c>
      <c r="AB57">
        <v>-0.1</v>
      </c>
      <c r="AC57" t="s">
        <v>2934</v>
      </c>
      <c r="AD57" t="s">
        <v>2935</v>
      </c>
      <c r="AE57">
        <f t="shared" si="0"/>
        <v>6731</v>
      </c>
      <c r="AF57">
        <f t="shared" si="1"/>
        <v>350000</v>
      </c>
    </row>
    <row r="58" spans="1:32" x14ac:dyDescent="0.25">
      <c r="A58" t="s">
        <v>2359</v>
      </c>
      <c r="B58" t="s">
        <v>1428</v>
      </c>
      <c r="C58" t="s">
        <v>1429</v>
      </c>
      <c r="D58" t="s">
        <v>1637</v>
      </c>
      <c r="E58">
        <v>17</v>
      </c>
      <c r="F58">
        <v>2004</v>
      </c>
      <c r="G58">
        <v>24</v>
      </c>
      <c r="H58">
        <v>913</v>
      </c>
      <c r="I58">
        <v>38</v>
      </c>
      <c r="J58">
        <v>29.8</v>
      </c>
      <c r="K58">
        <v>10.1</v>
      </c>
      <c r="L58">
        <v>11</v>
      </c>
      <c r="M58">
        <v>62</v>
      </c>
      <c r="N58">
        <v>0</v>
      </c>
      <c r="O58">
        <v>13</v>
      </c>
      <c r="P58">
        <v>18</v>
      </c>
      <c r="Q58">
        <v>4</v>
      </c>
      <c r="R58">
        <v>1.73</v>
      </c>
      <c r="S58">
        <v>11</v>
      </c>
      <c r="T58">
        <v>16</v>
      </c>
      <c r="U58">
        <v>-5</v>
      </c>
      <c r="V58">
        <v>-0.49</v>
      </c>
      <c r="W58">
        <v>-1.37</v>
      </c>
      <c r="X58">
        <v>9.5</v>
      </c>
      <c r="Y58">
        <v>16.100000000000001</v>
      </c>
      <c r="Z58">
        <v>-6.6</v>
      </c>
      <c r="AA58">
        <v>-0.65</v>
      </c>
      <c r="AB58">
        <v>-0.86</v>
      </c>
      <c r="AC58" t="s">
        <v>2882</v>
      </c>
      <c r="AD58" t="s">
        <v>2883</v>
      </c>
      <c r="AE58">
        <f t="shared" si="0"/>
        <v>1260</v>
      </c>
      <c r="AF58">
        <f t="shared" si="1"/>
        <v>65500</v>
      </c>
    </row>
    <row r="59" spans="1:32" x14ac:dyDescent="0.25">
      <c r="A59" t="s">
        <v>2174</v>
      </c>
      <c r="B59" t="s">
        <v>1489</v>
      </c>
      <c r="C59" t="s">
        <v>1429</v>
      </c>
      <c r="D59" t="s">
        <v>1637</v>
      </c>
      <c r="E59">
        <v>21</v>
      </c>
      <c r="F59">
        <v>2000</v>
      </c>
      <c r="G59">
        <v>12</v>
      </c>
      <c r="H59">
        <v>172</v>
      </c>
      <c r="I59">
        <v>14</v>
      </c>
      <c r="J59">
        <v>5.6</v>
      </c>
      <c r="K59">
        <v>1.9</v>
      </c>
      <c r="L59">
        <v>0</v>
      </c>
      <c r="N59">
        <v>0</v>
      </c>
      <c r="O59">
        <v>12</v>
      </c>
      <c r="P59">
        <v>14</v>
      </c>
      <c r="Q59">
        <v>12</v>
      </c>
      <c r="R59">
        <v>1.5</v>
      </c>
      <c r="S59">
        <v>1</v>
      </c>
      <c r="T59">
        <v>3</v>
      </c>
      <c r="U59">
        <v>-2</v>
      </c>
      <c r="V59">
        <v>-1.05</v>
      </c>
      <c r="W59">
        <v>-1.61</v>
      </c>
      <c r="X59">
        <v>2.9</v>
      </c>
      <c r="Y59">
        <v>4.4000000000000004</v>
      </c>
      <c r="Z59">
        <v>-1.5</v>
      </c>
      <c r="AA59">
        <v>-0.77</v>
      </c>
      <c r="AB59">
        <v>-0.77</v>
      </c>
      <c r="AC59" t="s">
        <v>2946</v>
      </c>
      <c r="AD59" t="s">
        <v>2947</v>
      </c>
      <c r="AE59">
        <f t="shared" si="0"/>
        <v>7933</v>
      </c>
      <c r="AF59">
        <f t="shared" si="1"/>
        <v>412500</v>
      </c>
    </row>
    <row r="60" spans="1:32" x14ac:dyDescent="0.25">
      <c r="A60" t="s">
        <v>1774</v>
      </c>
      <c r="B60" t="s">
        <v>1775</v>
      </c>
      <c r="C60" t="s">
        <v>1433</v>
      </c>
      <c r="D60" t="s">
        <v>1637</v>
      </c>
      <c r="E60">
        <v>29</v>
      </c>
      <c r="F60">
        <v>1992</v>
      </c>
      <c r="G60">
        <v>33</v>
      </c>
      <c r="H60">
        <v>2737</v>
      </c>
      <c r="I60">
        <v>83</v>
      </c>
      <c r="J60">
        <v>89.4</v>
      </c>
      <c r="K60">
        <v>30.4</v>
      </c>
      <c r="L60">
        <v>31</v>
      </c>
      <c r="M60">
        <v>86</v>
      </c>
      <c r="N60">
        <v>26</v>
      </c>
      <c r="O60">
        <v>2</v>
      </c>
      <c r="P60">
        <v>32</v>
      </c>
      <c r="Q60">
        <v>0</v>
      </c>
      <c r="R60">
        <v>1.67</v>
      </c>
      <c r="S60">
        <v>53</v>
      </c>
      <c r="T60">
        <v>45</v>
      </c>
      <c r="U60">
        <v>8</v>
      </c>
      <c r="V60">
        <v>0.26</v>
      </c>
      <c r="W60">
        <v>-1.97</v>
      </c>
      <c r="X60">
        <v>41.9</v>
      </c>
      <c r="Y60">
        <v>47.6</v>
      </c>
      <c r="Z60">
        <v>-5.7</v>
      </c>
      <c r="AA60">
        <v>-0.19</v>
      </c>
      <c r="AB60">
        <v>-1.31</v>
      </c>
      <c r="AC60" t="s">
        <v>2948</v>
      </c>
      <c r="AD60" t="s">
        <v>2949</v>
      </c>
      <c r="AE60">
        <f t="shared" si="0"/>
        <v>18269</v>
      </c>
      <c r="AF60">
        <f t="shared" si="1"/>
        <v>950000</v>
      </c>
    </row>
    <row r="61" spans="1:32" x14ac:dyDescent="0.25">
      <c r="A61" t="s">
        <v>1712</v>
      </c>
      <c r="B61" t="s">
        <v>1446</v>
      </c>
      <c r="C61" t="s">
        <v>1441</v>
      </c>
      <c r="D61" t="s">
        <v>1637</v>
      </c>
      <c r="E61">
        <v>25</v>
      </c>
      <c r="F61">
        <v>1996</v>
      </c>
      <c r="G61">
        <v>34</v>
      </c>
      <c r="H61">
        <v>2876</v>
      </c>
      <c r="I61">
        <v>85</v>
      </c>
      <c r="J61">
        <v>94</v>
      </c>
      <c r="K61">
        <v>32</v>
      </c>
      <c r="L61">
        <v>32</v>
      </c>
      <c r="M61">
        <v>88</v>
      </c>
      <c r="N61">
        <v>24</v>
      </c>
      <c r="O61">
        <v>2</v>
      </c>
      <c r="P61">
        <v>26</v>
      </c>
      <c r="Q61">
        <v>0</v>
      </c>
      <c r="R61">
        <v>1.62</v>
      </c>
      <c r="S61">
        <v>62</v>
      </c>
      <c r="T61">
        <v>45</v>
      </c>
      <c r="U61">
        <v>17</v>
      </c>
      <c r="V61">
        <v>0.53</v>
      </c>
      <c r="W61">
        <v>1.02</v>
      </c>
      <c r="X61">
        <v>48.4</v>
      </c>
      <c r="Y61">
        <v>49.3</v>
      </c>
      <c r="Z61">
        <v>-1</v>
      </c>
      <c r="AA61">
        <v>-0.03</v>
      </c>
      <c r="AB61">
        <v>0.34</v>
      </c>
      <c r="AC61" t="s">
        <v>2950</v>
      </c>
      <c r="AD61" t="s">
        <v>2951</v>
      </c>
      <c r="AE61">
        <f t="shared" si="0"/>
        <v>42308</v>
      </c>
      <c r="AF61">
        <f t="shared" si="1"/>
        <v>2200000</v>
      </c>
    </row>
    <row r="62" spans="1:32" x14ac:dyDescent="0.25">
      <c r="A62" t="s">
        <v>1669</v>
      </c>
      <c r="B62" t="s">
        <v>1474</v>
      </c>
      <c r="C62" t="s">
        <v>1480</v>
      </c>
      <c r="D62" t="s">
        <v>1637</v>
      </c>
      <c r="E62">
        <v>23</v>
      </c>
      <c r="F62">
        <v>1998</v>
      </c>
      <c r="G62">
        <v>3</v>
      </c>
      <c r="H62">
        <v>51</v>
      </c>
      <c r="I62">
        <v>17</v>
      </c>
      <c r="J62">
        <v>1.7</v>
      </c>
      <c r="K62">
        <v>0.6</v>
      </c>
      <c r="L62">
        <v>0</v>
      </c>
      <c r="N62">
        <v>0</v>
      </c>
      <c r="O62">
        <v>3</v>
      </c>
      <c r="P62">
        <v>17</v>
      </c>
      <c r="Q62">
        <v>2</v>
      </c>
      <c r="R62">
        <v>2</v>
      </c>
      <c r="S62">
        <v>4</v>
      </c>
      <c r="T62">
        <v>0</v>
      </c>
      <c r="U62">
        <v>4</v>
      </c>
      <c r="V62">
        <v>7.06</v>
      </c>
      <c r="W62">
        <v>6.7</v>
      </c>
      <c r="X62">
        <v>2</v>
      </c>
      <c r="Y62">
        <v>0.2</v>
      </c>
      <c r="Z62">
        <v>1.8</v>
      </c>
      <c r="AA62">
        <v>3.12</v>
      </c>
      <c r="AB62">
        <v>3.23</v>
      </c>
      <c r="AC62" t="s">
        <v>2888</v>
      </c>
      <c r="AD62" t="s">
        <v>2889</v>
      </c>
      <c r="AE62">
        <f t="shared" si="0"/>
        <v>5769</v>
      </c>
      <c r="AF62">
        <f t="shared" si="1"/>
        <v>300000</v>
      </c>
    </row>
    <row r="63" spans="1:32" x14ac:dyDescent="0.25">
      <c r="A63" t="s">
        <v>1928</v>
      </c>
      <c r="B63" t="s">
        <v>1877</v>
      </c>
      <c r="C63" t="s">
        <v>1433</v>
      </c>
      <c r="D63" t="s">
        <v>1637</v>
      </c>
      <c r="E63">
        <v>21</v>
      </c>
      <c r="F63">
        <v>2000</v>
      </c>
      <c r="G63">
        <v>21</v>
      </c>
      <c r="H63">
        <v>1070</v>
      </c>
      <c r="I63">
        <v>51</v>
      </c>
      <c r="J63">
        <v>35</v>
      </c>
      <c r="K63">
        <v>11.9</v>
      </c>
      <c r="L63">
        <v>12</v>
      </c>
      <c r="M63">
        <v>73</v>
      </c>
      <c r="N63">
        <v>3</v>
      </c>
      <c r="O63">
        <v>9</v>
      </c>
      <c r="P63">
        <v>21</v>
      </c>
      <c r="Q63">
        <v>13</v>
      </c>
      <c r="R63">
        <v>1.45</v>
      </c>
      <c r="S63">
        <v>29</v>
      </c>
      <c r="T63">
        <v>12</v>
      </c>
      <c r="U63">
        <v>17</v>
      </c>
      <c r="V63">
        <v>1.43</v>
      </c>
      <c r="W63">
        <v>1.48</v>
      </c>
      <c r="X63">
        <v>22</v>
      </c>
      <c r="Y63">
        <v>16.899999999999999</v>
      </c>
      <c r="Z63">
        <v>5.0999999999999996</v>
      </c>
      <c r="AA63">
        <v>0.42</v>
      </c>
      <c r="AB63">
        <v>0.73</v>
      </c>
      <c r="AC63" t="s">
        <v>2888</v>
      </c>
      <c r="AD63" t="s">
        <v>2889</v>
      </c>
      <c r="AE63">
        <f t="shared" si="0"/>
        <v>5769</v>
      </c>
      <c r="AF63">
        <f t="shared" si="1"/>
        <v>300000</v>
      </c>
    </row>
    <row r="64" spans="1:32" x14ac:dyDescent="0.25">
      <c r="A64" t="s">
        <v>1831</v>
      </c>
      <c r="B64" t="s">
        <v>1832</v>
      </c>
      <c r="C64" t="s">
        <v>1441</v>
      </c>
      <c r="D64" t="s">
        <v>1540</v>
      </c>
      <c r="E64">
        <v>23</v>
      </c>
      <c r="F64">
        <v>1998</v>
      </c>
      <c r="G64">
        <v>9</v>
      </c>
      <c r="H64">
        <v>332</v>
      </c>
      <c r="I64">
        <v>37</v>
      </c>
      <c r="J64">
        <v>10.8</v>
      </c>
      <c r="K64">
        <v>3.7</v>
      </c>
      <c r="L64">
        <v>3</v>
      </c>
      <c r="M64">
        <v>49</v>
      </c>
      <c r="N64">
        <v>0</v>
      </c>
      <c r="O64">
        <v>6</v>
      </c>
      <c r="P64">
        <v>31</v>
      </c>
      <c r="Q64">
        <v>5</v>
      </c>
      <c r="R64">
        <v>1.67</v>
      </c>
      <c r="S64">
        <v>10</v>
      </c>
      <c r="T64">
        <v>5</v>
      </c>
      <c r="U64">
        <v>5</v>
      </c>
      <c r="V64">
        <v>1.36</v>
      </c>
      <c r="W64">
        <v>1.0900000000000001</v>
      </c>
      <c r="X64">
        <v>6</v>
      </c>
      <c r="Y64">
        <v>3.5</v>
      </c>
      <c r="Z64">
        <v>2.5</v>
      </c>
      <c r="AA64">
        <v>0.69</v>
      </c>
      <c r="AB64">
        <v>0.17</v>
      </c>
      <c r="AC64" t="s">
        <v>2952</v>
      </c>
      <c r="AD64" t="s">
        <v>2953</v>
      </c>
      <c r="AE64">
        <f t="shared" si="0"/>
        <v>9135</v>
      </c>
      <c r="AF64">
        <f t="shared" si="1"/>
        <v>475000</v>
      </c>
    </row>
    <row r="65" spans="1:32" x14ac:dyDescent="0.25">
      <c r="A65" t="s">
        <v>1889</v>
      </c>
      <c r="B65" t="s">
        <v>1463</v>
      </c>
      <c r="C65" t="s">
        <v>1433</v>
      </c>
      <c r="D65" t="s">
        <v>1540</v>
      </c>
      <c r="E65">
        <v>23</v>
      </c>
      <c r="F65">
        <v>1998</v>
      </c>
      <c r="G65">
        <v>33</v>
      </c>
      <c r="H65">
        <v>2646</v>
      </c>
      <c r="I65">
        <v>80</v>
      </c>
      <c r="J65">
        <v>86.5</v>
      </c>
      <c r="K65">
        <v>29.4</v>
      </c>
      <c r="L65">
        <v>30</v>
      </c>
      <c r="M65">
        <v>86</v>
      </c>
      <c r="N65">
        <v>24</v>
      </c>
      <c r="O65">
        <v>3</v>
      </c>
      <c r="P65">
        <v>23</v>
      </c>
      <c r="Q65">
        <v>1</v>
      </c>
      <c r="R65">
        <v>1.86</v>
      </c>
      <c r="S65">
        <v>55</v>
      </c>
      <c r="T65">
        <v>44</v>
      </c>
      <c r="U65">
        <v>11</v>
      </c>
      <c r="V65">
        <v>0.37</v>
      </c>
      <c r="W65">
        <v>-0.06</v>
      </c>
      <c r="X65">
        <v>48.7</v>
      </c>
      <c r="Y65">
        <v>31</v>
      </c>
      <c r="Z65">
        <v>17.7</v>
      </c>
      <c r="AA65">
        <v>0.6</v>
      </c>
      <c r="AB65">
        <v>0.49</v>
      </c>
      <c r="AC65" t="s">
        <v>2954</v>
      </c>
      <c r="AD65" t="s">
        <v>2955</v>
      </c>
      <c r="AE65">
        <f t="shared" si="0"/>
        <v>7692</v>
      </c>
      <c r="AF65">
        <f t="shared" si="1"/>
        <v>400000</v>
      </c>
    </row>
    <row r="66" spans="1:32" x14ac:dyDescent="0.25">
      <c r="A66" t="s">
        <v>2035</v>
      </c>
      <c r="B66" t="s">
        <v>1428</v>
      </c>
      <c r="C66" t="s">
        <v>1480</v>
      </c>
      <c r="D66" t="s">
        <v>1540</v>
      </c>
      <c r="E66">
        <v>23</v>
      </c>
      <c r="F66">
        <v>1998</v>
      </c>
      <c r="G66">
        <v>27</v>
      </c>
      <c r="H66">
        <v>1998</v>
      </c>
      <c r="I66">
        <v>74</v>
      </c>
      <c r="J66">
        <v>65.3</v>
      </c>
      <c r="K66">
        <v>22.2</v>
      </c>
      <c r="L66">
        <v>25</v>
      </c>
      <c r="M66">
        <v>77</v>
      </c>
      <c r="N66">
        <v>11</v>
      </c>
      <c r="O66">
        <v>2</v>
      </c>
      <c r="P66">
        <v>38</v>
      </c>
      <c r="Q66">
        <v>0</v>
      </c>
      <c r="R66">
        <v>1.93</v>
      </c>
      <c r="S66">
        <v>47</v>
      </c>
      <c r="T66">
        <v>32</v>
      </c>
      <c r="U66">
        <v>15</v>
      </c>
      <c r="V66">
        <v>0.68</v>
      </c>
      <c r="W66">
        <v>0.85</v>
      </c>
      <c r="X66">
        <v>36.1</v>
      </c>
      <c r="Y66">
        <v>23.7</v>
      </c>
      <c r="Z66">
        <v>12.5</v>
      </c>
      <c r="AA66">
        <v>0.56000000000000005</v>
      </c>
      <c r="AB66">
        <v>7.0000000000000007E-2</v>
      </c>
      <c r="AC66" t="s">
        <v>2912</v>
      </c>
      <c r="AD66" t="s">
        <v>2913</v>
      </c>
      <c r="AE66">
        <f t="shared" ref="AE66:AE129" si="2">IF(ISBLANK(AC66), "", IFERROR(VALUE(SUBSTITUTE(SUBSTITUTE(LEFT(AC66, IFERROR(FIND("(", AC66)-2, LEN(AC66))),"$", ""),",", "")), IFERROR(VALUE(SUBSTITUTE(SUBSTITUTE(AC66,"$",""),",","")), AC66)))</f>
        <v>13462</v>
      </c>
      <c r="AF66">
        <f t="shared" ref="AF66:AF129" si="3">IF(ISBLANK(AD66), "", IFERROR(VALUE(SUBSTITUTE(SUBSTITUTE(LEFT(AD66, IFERROR(FIND("(", AD66)-2, LEN(AD66))),"$", ""),",", "")), IFERROR(VALUE(SUBSTITUTE(SUBSTITUTE(AD66,"$",""),",","")), AD66)))</f>
        <v>700000</v>
      </c>
    </row>
    <row r="67" spans="1:32" x14ac:dyDescent="0.25">
      <c r="A67" t="s">
        <v>1666</v>
      </c>
      <c r="B67" t="s">
        <v>1556</v>
      </c>
      <c r="C67" t="s">
        <v>1433</v>
      </c>
      <c r="D67" t="s">
        <v>1540</v>
      </c>
      <c r="E67">
        <v>22</v>
      </c>
      <c r="F67">
        <v>2000</v>
      </c>
      <c r="G67">
        <v>14</v>
      </c>
      <c r="H67">
        <v>1132</v>
      </c>
      <c r="I67">
        <v>81</v>
      </c>
      <c r="J67">
        <v>37</v>
      </c>
      <c r="K67">
        <v>12.6</v>
      </c>
      <c r="L67">
        <v>13</v>
      </c>
      <c r="M67">
        <v>87</v>
      </c>
      <c r="N67">
        <v>11</v>
      </c>
      <c r="O67">
        <v>1</v>
      </c>
      <c r="P67">
        <v>7</v>
      </c>
      <c r="Q67">
        <v>20</v>
      </c>
      <c r="R67">
        <v>2.14</v>
      </c>
      <c r="S67">
        <v>23</v>
      </c>
      <c r="T67">
        <v>15</v>
      </c>
      <c r="U67">
        <v>8</v>
      </c>
      <c r="V67">
        <v>0.64</v>
      </c>
      <c r="W67">
        <v>0.4</v>
      </c>
      <c r="X67">
        <v>20.8</v>
      </c>
      <c r="Y67">
        <v>15.2</v>
      </c>
      <c r="Z67">
        <v>5.6</v>
      </c>
      <c r="AA67">
        <v>0.45</v>
      </c>
      <c r="AB67">
        <v>-0.14000000000000001</v>
      </c>
      <c r="AC67" t="s">
        <v>2956</v>
      </c>
      <c r="AD67" t="s">
        <v>2957</v>
      </c>
      <c r="AE67">
        <f t="shared" si="2"/>
        <v>2311</v>
      </c>
      <c r="AF67">
        <f t="shared" si="3"/>
        <v>120192</v>
      </c>
    </row>
    <row r="68" spans="1:32" x14ac:dyDescent="0.25">
      <c r="A68" t="s">
        <v>1929</v>
      </c>
      <c r="B68" t="s">
        <v>1463</v>
      </c>
      <c r="C68" t="s">
        <v>1441</v>
      </c>
      <c r="D68" t="s">
        <v>1540</v>
      </c>
      <c r="E68">
        <v>19</v>
      </c>
      <c r="F68">
        <v>2002</v>
      </c>
      <c r="G68">
        <v>26</v>
      </c>
      <c r="H68">
        <v>1582</v>
      </c>
      <c r="I68">
        <v>61</v>
      </c>
      <c r="J68">
        <v>51.7</v>
      </c>
      <c r="K68">
        <v>17.600000000000001</v>
      </c>
      <c r="L68">
        <v>18</v>
      </c>
      <c r="M68">
        <v>77</v>
      </c>
      <c r="N68">
        <v>7</v>
      </c>
      <c r="O68">
        <v>8</v>
      </c>
      <c r="P68">
        <v>25</v>
      </c>
      <c r="Q68">
        <v>2</v>
      </c>
      <c r="R68">
        <v>2.04</v>
      </c>
      <c r="S68">
        <v>33</v>
      </c>
      <c r="T68">
        <v>29</v>
      </c>
      <c r="U68">
        <v>4</v>
      </c>
      <c r="V68">
        <v>0.23</v>
      </c>
      <c r="W68">
        <v>-0.32</v>
      </c>
      <c r="X68">
        <v>26</v>
      </c>
      <c r="Y68">
        <v>23.5</v>
      </c>
      <c r="Z68">
        <v>2.5</v>
      </c>
      <c r="AA68">
        <v>0.14000000000000001</v>
      </c>
      <c r="AB68">
        <v>-0.81</v>
      </c>
      <c r="AC68" t="s">
        <v>2882</v>
      </c>
      <c r="AD68" t="s">
        <v>2883</v>
      </c>
      <c r="AE68">
        <f t="shared" si="2"/>
        <v>1260</v>
      </c>
      <c r="AF68">
        <f t="shared" si="3"/>
        <v>65500</v>
      </c>
    </row>
    <row r="69" spans="1:32" x14ac:dyDescent="0.25">
      <c r="A69" t="s">
        <v>2124</v>
      </c>
      <c r="B69" t="s">
        <v>1463</v>
      </c>
      <c r="C69" t="s">
        <v>56</v>
      </c>
      <c r="D69" t="s">
        <v>1540</v>
      </c>
      <c r="E69">
        <v>24</v>
      </c>
      <c r="F69">
        <v>1997</v>
      </c>
      <c r="G69">
        <v>11</v>
      </c>
      <c r="H69">
        <v>990</v>
      </c>
      <c r="I69">
        <v>90</v>
      </c>
      <c r="J69">
        <v>32.4</v>
      </c>
      <c r="K69">
        <v>11</v>
      </c>
      <c r="L69">
        <v>11</v>
      </c>
      <c r="M69">
        <v>90</v>
      </c>
      <c r="N69">
        <v>11</v>
      </c>
      <c r="O69">
        <v>0</v>
      </c>
      <c r="Q69">
        <v>22</v>
      </c>
      <c r="R69">
        <v>2.08</v>
      </c>
      <c r="S69">
        <v>22</v>
      </c>
      <c r="T69">
        <v>12</v>
      </c>
      <c r="U69">
        <v>10</v>
      </c>
      <c r="V69">
        <v>0.91</v>
      </c>
      <c r="W69">
        <v>0.78</v>
      </c>
      <c r="X69">
        <v>21.2</v>
      </c>
      <c r="Y69">
        <v>8.6999999999999993</v>
      </c>
      <c r="Z69">
        <v>12.5</v>
      </c>
      <c r="AA69">
        <v>1.1399999999999999</v>
      </c>
      <c r="AB69">
        <v>0.89</v>
      </c>
      <c r="AC69" t="s">
        <v>2958</v>
      </c>
      <c r="AD69" t="s">
        <v>2959</v>
      </c>
      <c r="AE69">
        <f t="shared" si="2"/>
        <v>2788</v>
      </c>
      <c r="AF69">
        <f t="shared" si="3"/>
        <v>145000</v>
      </c>
    </row>
    <row r="70" spans="1:32" x14ac:dyDescent="0.25">
      <c r="A70" t="s">
        <v>2296</v>
      </c>
      <c r="B70" t="s">
        <v>1446</v>
      </c>
      <c r="C70" t="s">
        <v>1480</v>
      </c>
      <c r="D70" t="s">
        <v>1540</v>
      </c>
      <c r="E70">
        <v>25</v>
      </c>
      <c r="F70">
        <v>1997</v>
      </c>
      <c r="G70">
        <v>27</v>
      </c>
      <c r="H70">
        <v>1311</v>
      </c>
      <c r="I70">
        <v>49</v>
      </c>
      <c r="J70">
        <v>42.8</v>
      </c>
      <c r="K70">
        <v>14.6</v>
      </c>
      <c r="L70">
        <v>15</v>
      </c>
      <c r="M70">
        <v>69</v>
      </c>
      <c r="N70">
        <v>3</v>
      </c>
      <c r="O70">
        <v>12</v>
      </c>
      <c r="P70">
        <v>23</v>
      </c>
      <c r="Q70">
        <v>5</v>
      </c>
      <c r="R70">
        <v>1.64</v>
      </c>
      <c r="S70">
        <v>27</v>
      </c>
      <c r="T70">
        <v>21</v>
      </c>
      <c r="U70">
        <v>6</v>
      </c>
      <c r="V70">
        <v>0.41</v>
      </c>
      <c r="W70">
        <v>0.05</v>
      </c>
      <c r="X70">
        <v>22.7</v>
      </c>
      <c r="Y70">
        <v>17.100000000000001</v>
      </c>
      <c r="Z70">
        <v>5.6</v>
      </c>
      <c r="AA70">
        <v>0.38</v>
      </c>
      <c r="AB70">
        <v>-0.27</v>
      </c>
      <c r="AC70" t="s">
        <v>2960</v>
      </c>
      <c r="AD70" t="s">
        <v>2961</v>
      </c>
      <c r="AE70">
        <f t="shared" si="2"/>
        <v>4423</v>
      </c>
      <c r="AF70">
        <f t="shared" si="3"/>
        <v>230000</v>
      </c>
    </row>
    <row r="71" spans="1:32" x14ac:dyDescent="0.25">
      <c r="A71" t="s">
        <v>2349</v>
      </c>
      <c r="B71" t="s">
        <v>1463</v>
      </c>
      <c r="C71" t="s">
        <v>1433</v>
      </c>
      <c r="D71" t="s">
        <v>1540</v>
      </c>
      <c r="E71">
        <v>26</v>
      </c>
      <c r="F71">
        <v>1996</v>
      </c>
      <c r="G71">
        <v>30</v>
      </c>
      <c r="H71">
        <v>2671</v>
      </c>
      <c r="I71">
        <v>89</v>
      </c>
      <c r="J71">
        <v>87.3</v>
      </c>
      <c r="K71">
        <v>29.7</v>
      </c>
      <c r="L71">
        <v>30</v>
      </c>
      <c r="M71">
        <v>89</v>
      </c>
      <c r="N71">
        <v>27</v>
      </c>
      <c r="O71">
        <v>0</v>
      </c>
      <c r="Q71">
        <v>2</v>
      </c>
      <c r="R71">
        <v>1.94</v>
      </c>
      <c r="S71">
        <v>54</v>
      </c>
      <c r="T71">
        <v>44</v>
      </c>
      <c r="U71">
        <v>10</v>
      </c>
      <c r="V71">
        <v>0.34</v>
      </c>
      <c r="W71">
        <v>-0.36</v>
      </c>
      <c r="X71">
        <v>48.1</v>
      </c>
      <c r="Y71">
        <v>33.4</v>
      </c>
      <c r="Z71">
        <v>14.7</v>
      </c>
      <c r="AA71">
        <v>0.5</v>
      </c>
      <c r="AB71">
        <v>-0.31</v>
      </c>
      <c r="AC71" t="s">
        <v>2962</v>
      </c>
      <c r="AD71" t="s">
        <v>2963</v>
      </c>
      <c r="AE71">
        <f t="shared" si="2"/>
        <v>2404</v>
      </c>
      <c r="AF71">
        <f t="shared" si="3"/>
        <v>125000</v>
      </c>
    </row>
    <row r="72" spans="1:32" x14ac:dyDescent="0.25">
      <c r="A72" t="s">
        <v>1934</v>
      </c>
      <c r="B72" t="s">
        <v>1935</v>
      </c>
      <c r="C72" t="s">
        <v>1454</v>
      </c>
      <c r="D72" t="s">
        <v>1540</v>
      </c>
      <c r="E72">
        <v>23</v>
      </c>
      <c r="F72">
        <v>1999</v>
      </c>
      <c r="G72">
        <v>8</v>
      </c>
      <c r="H72">
        <v>276</v>
      </c>
      <c r="I72">
        <v>35</v>
      </c>
      <c r="J72">
        <v>9</v>
      </c>
      <c r="K72">
        <v>3.1</v>
      </c>
      <c r="L72">
        <v>3</v>
      </c>
      <c r="M72">
        <v>61</v>
      </c>
      <c r="N72">
        <v>0</v>
      </c>
      <c r="O72">
        <v>5</v>
      </c>
      <c r="P72">
        <v>19</v>
      </c>
      <c r="Q72">
        <v>8</v>
      </c>
      <c r="R72">
        <v>1.1100000000000001</v>
      </c>
      <c r="S72">
        <v>6</v>
      </c>
      <c r="T72">
        <v>6</v>
      </c>
      <c r="U72">
        <v>0</v>
      </c>
      <c r="V72">
        <v>0</v>
      </c>
      <c r="W72">
        <v>-0.42</v>
      </c>
      <c r="X72">
        <v>5.6</v>
      </c>
      <c r="Y72">
        <v>4.9000000000000004</v>
      </c>
      <c r="Z72">
        <v>0.7</v>
      </c>
      <c r="AA72">
        <v>0.24</v>
      </c>
      <c r="AB72">
        <v>-0.32</v>
      </c>
      <c r="AC72" t="s">
        <v>2882</v>
      </c>
      <c r="AD72" t="s">
        <v>2883</v>
      </c>
      <c r="AE72">
        <f t="shared" si="2"/>
        <v>1260</v>
      </c>
      <c r="AF72">
        <f t="shared" si="3"/>
        <v>65500</v>
      </c>
    </row>
    <row r="73" spans="1:32" x14ac:dyDescent="0.25">
      <c r="A73" t="s">
        <v>2038</v>
      </c>
      <c r="B73" t="s">
        <v>1463</v>
      </c>
      <c r="C73" t="s">
        <v>1433</v>
      </c>
      <c r="D73" t="s">
        <v>1540</v>
      </c>
      <c r="E73">
        <v>24</v>
      </c>
      <c r="F73">
        <v>1997</v>
      </c>
      <c r="G73">
        <v>27</v>
      </c>
      <c r="H73">
        <v>2295</v>
      </c>
      <c r="I73">
        <v>85</v>
      </c>
      <c r="J73">
        <v>75</v>
      </c>
      <c r="K73">
        <v>25.5</v>
      </c>
      <c r="L73">
        <v>26</v>
      </c>
      <c r="M73">
        <v>87</v>
      </c>
      <c r="N73">
        <v>22</v>
      </c>
      <c r="O73">
        <v>1</v>
      </c>
      <c r="P73">
        <v>23</v>
      </c>
      <c r="Q73">
        <v>3</v>
      </c>
      <c r="R73">
        <v>1.72</v>
      </c>
      <c r="S73">
        <v>51</v>
      </c>
      <c r="T73">
        <v>39</v>
      </c>
      <c r="U73">
        <v>12</v>
      </c>
      <c r="V73">
        <v>0.47</v>
      </c>
      <c r="W73">
        <v>0.35</v>
      </c>
      <c r="X73">
        <v>44.9</v>
      </c>
      <c r="Y73">
        <v>24.8</v>
      </c>
      <c r="Z73">
        <v>20.100000000000001</v>
      </c>
      <c r="AA73">
        <v>0.79</v>
      </c>
      <c r="AB73">
        <v>1</v>
      </c>
      <c r="AC73" t="s">
        <v>2888</v>
      </c>
      <c r="AD73" t="s">
        <v>2889</v>
      </c>
      <c r="AE73">
        <f t="shared" si="2"/>
        <v>5769</v>
      </c>
      <c r="AF73">
        <f t="shared" si="3"/>
        <v>300000</v>
      </c>
    </row>
    <row r="74" spans="1:32" x14ac:dyDescent="0.25">
      <c r="A74" t="s">
        <v>1744</v>
      </c>
      <c r="B74" t="s">
        <v>1463</v>
      </c>
      <c r="C74" t="s">
        <v>1433</v>
      </c>
      <c r="D74" t="s">
        <v>1540</v>
      </c>
      <c r="E74">
        <v>18</v>
      </c>
      <c r="F74">
        <v>2003</v>
      </c>
      <c r="G74">
        <v>0</v>
      </c>
      <c r="L74">
        <v>0</v>
      </c>
      <c r="N74">
        <v>0</v>
      </c>
      <c r="O74">
        <v>0</v>
      </c>
      <c r="Q74">
        <v>2</v>
      </c>
      <c r="AC74" t="s">
        <v>2964</v>
      </c>
      <c r="AD74" t="s">
        <v>2965</v>
      </c>
      <c r="AE74">
        <f t="shared" si="2"/>
        <v>1725</v>
      </c>
      <c r="AF74">
        <f t="shared" si="3"/>
        <v>89716</v>
      </c>
    </row>
    <row r="75" spans="1:32" x14ac:dyDescent="0.25">
      <c r="A75" t="s">
        <v>1907</v>
      </c>
      <c r="B75" t="s">
        <v>1908</v>
      </c>
      <c r="C75" t="s">
        <v>1450</v>
      </c>
      <c r="D75" t="s">
        <v>1540</v>
      </c>
      <c r="E75">
        <v>37</v>
      </c>
      <c r="F75">
        <v>1984</v>
      </c>
      <c r="G75">
        <v>32</v>
      </c>
      <c r="H75">
        <v>1561</v>
      </c>
      <c r="I75">
        <v>49</v>
      </c>
      <c r="J75">
        <v>51</v>
      </c>
      <c r="K75">
        <v>17.3</v>
      </c>
      <c r="L75">
        <v>14</v>
      </c>
      <c r="M75">
        <v>81</v>
      </c>
      <c r="N75">
        <v>7</v>
      </c>
      <c r="O75">
        <v>18</v>
      </c>
      <c r="P75">
        <v>24</v>
      </c>
      <c r="Q75">
        <v>0</v>
      </c>
      <c r="R75">
        <v>1.88</v>
      </c>
      <c r="S75">
        <v>36</v>
      </c>
      <c r="T75">
        <v>25</v>
      </c>
      <c r="U75">
        <v>11</v>
      </c>
      <c r="V75">
        <v>0.63</v>
      </c>
      <c r="W75">
        <v>0.51</v>
      </c>
      <c r="X75">
        <v>27.8</v>
      </c>
      <c r="Y75">
        <v>19.899999999999999</v>
      </c>
      <c r="Z75">
        <v>7.9</v>
      </c>
      <c r="AA75">
        <v>0.45</v>
      </c>
      <c r="AB75">
        <v>-0.17</v>
      </c>
      <c r="AC75" t="s">
        <v>2894</v>
      </c>
      <c r="AD75" t="s">
        <v>2895</v>
      </c>
      <c r="AE75">
        <f t="shared" si="2"/>
        <v>1615</v>
      </c>
      <c r="AF75">
        <f t="shared" si="3"/>
        <v>84000</v>
      </c>
    </row>
    <row r="76" spans="1:32" x14ac:dyDescent="0.25">
      <c r="A76" t="s">
        <v>1936</v>
      </c>
      <c r="B76" t="s">
        <v>1937</v>
      </c>
      <c r="C76" t="s">
        <v>1454</v>
      </c>
      <c r="D76" t="s">
        <v>1540</v>
      </c>
      <c r="E76">
        <v>23</v>
      </c>
      <c r="F76">
        <v>1998</v>
      </c>
      <c r="G76">
        <v>28</v>
      </c>
      <c r="H76">
        <v>1928</v>
      </c>
      <c r="I76">
        <v>69</v>
      </c>
      <c r="J76">
        <v>63</v>
      </c>
      <c r="K76">
        <v>21.4</v>
      </c>
      <c r="L76">
        <v>26</v>
      </c>
      <c r="M76">
        <v>72</v>
      </c>
      <c r="N76">
        <v>4</v>
      </c>
      <c r="O76">
        <v>2</v>
      </c>
      <c r="P76">
        <v>32</v>
      </c>
      <c r="Q76">
        <v>0</v>
      </c>
      <c r="R76">
        <v>1.93</v>
      </c>
      <c r="S76">
        <v>49</v>
      </c>
      <c r="T76">
        <v>29</v>
      </c>
      <c r="U76">
        <v>20</v>
      </c>
      <c r="V76">
        <v>0.93</v>
      </c>
      <c r="W76">
        <v>1.49</v>
      </c>
      <c r="X76">
        <v>38</v>
      </c>
      <c r="Y76">
        <v>20.399999999999999</v>
      </c>
      <c r="Z76">
        <v>17.600000000000001</v>
      </c>
      <c r="AA76">
        <v>0.82</v>
      </c>
      <c r="AB76">
        <v>0.77</v>
      </c>
      <c r="AC76" t="s">
        <v>2966</v>
      </c>
      <c r="AD76" t="s">
        <v>2967</v>
      </c>
      <c r="AE76">
        <f t="shared" si="2"/>
        <v>9808</v>
      </c>
      <c r="AF76">
        <f t="shared" si="3"/>
        <v>510000</v>
      </c>
    </row>
    <row r="77" spans="1:32" x14ac:dyDescent="0.25">
      <c r="A77" t="s">
        <v>1921</v>
      </c>
      <c r="B77" t="s">
        <v>1428</v>
      </c>
      <c r="C77" t="s">
        <v>56</v>
      </c>
      <c r="D77" t="s">
        <v>1540</v>
      </c>
      <c r="E77">
        <v>28</v>
      </c>
      <c r="F77">
        <v>1993</v>
      </c>
      <c r="G77">
        <v>0</v>
      </c>
      <c r="L77">
        <v>0</v>
      </c>
      <c r="N77">
        <v>0</v>
      </c>
      <c r="O77">
        <v>0</v>
      </c>
      <c r="Q77">
        <v>2</v>
      </c>
      <c r="AC77" t="s">
        <v>2894</v>
      </c>
      <c r="AD77" t="s">
        <v>2895</v>
      </c>
      <c r="AE77">
        <f t="shared" si="2"/>
        <v>1615</v>
      </c>
      <c r="AF77">
        <f t="shared" si="3"/>
        <v>84000</v>
      </c>
    </row>
    <row r="78" spans="1:32" x14ac:dyDescent="0.25">
      <c r="A78" t="s">
        <v>2299</v>
      </c>
      <c r="B78" t="s">
        <v>1428</v>
      </c>
      <c r="C78" t="s">
        <v>1450</v>
      </c>
      <c r="D78" t="s">
        <v>1540</v>
      </c>
      <c r="E78">
        <v>23</v>
      </c>
      <c r="F78">
        <v>1998</v>
      </c>
      <c r="G78">
        <v>18</v>
      </c>
      <c r="H78">
        <v>726</v>
      </c>
      <c r="I78">
        <v>40</v>
      </c>
      <c r="J78">
        <v>23.7</v>
      </c>
      <c r="K78">
        <v>8.1</v>
      </c>
      <c r="L78">
        <v>8</v>
      </c>
      <c r="M78">
        <v>66</v>
      </c>
      <c r="N78">
        <v>0</v>
      </c>
      <c r="O78">
        <v>10</v>
      </c>
      <c r="P78">
        <v>20</v>
      </c>
      <c r="Q78">
        <v>2</v>
      </c>
      <c r="R78">
        <v>2.1</v>
      </c>
      <c r="S78">
        <v>15</v>
      </c>
      <c r="T78">
        <v>12</v>
      </c>
      <c r="U78">
        <v>3</v>
      </c>
      <c r="V78">
        <v>0.37</v>
      </c>
      <c r="W78">
        <v>-0.01</v>
      </c>
      <c r="X78">
        <v>13.3</v>
      </c>
      <c r="Y78">
        <v>8.5</v>
      </c>
      <c r="Z78">
        <v>4.8</v>
      </c>
      <c r="AA78">
        <v>0.6</v>
      </c>
      <c r="AB78">
        <v>0.08</v>
      </c>
      <c r="AC78" t="s">
        <v>2892</v>
      </c>
      <c r="AD78" t="s">
        <v>2893</v>
      </c>
      <c r="AE78">
        <f t="shared" si="2"/>
        <v>9615</v>
      </c>
      <c r="AF78">
        <f t="shared" si="3"/>
        <v>500000</v>
      </c>
    </row>
    <row r="79" spans="1:32" x14ac:dyDescent="0.25">
      <c r="A79" t="s">
        <v>1654</v>
      </c>
      <c r="B79" t="s">
        <v>1463</v>
      </c>
      <c r="C79" t="s">
        <v>1454</v>
      </c>
      <c r="D79" t="s">
        <v>1540</v>
      </c>
      <c r="E79">
        <v>22</v>
      </c>
      <c r="F79">
        <v>1999</v>
      </c>
      <c r="G79">
        <v>26</v>
      </c>
      <c r="H79">
        <v>1379</v>
      </c>
      <c r="I79">
        <v>53</v>
      </c>
      <c r="J79">
        <v>45.1</v>
      </c>
      <c r="K79">
        <v>15.3</v>
      </c>
      <c r="L79">
        <v>15</v>
      </c>
      <c r="M79">
        <v>71</v>
      </c>
      <c r="N79">
        <v>1</v>
      </c>
      <c r="O79">
        <v>11</v>
      </c>
      <c r="P79">
        <v>28</v>
      </c>
      <c r="Q79">
        <v>1</v>
      </c>
      <c r="R79">
        <v>1.89</v>
      </c>
      <c r="S79">
        <v>23</v>
      </c>
      <c r="T79">
        <v>22</v>
      </c>
      <c r="U79">
        <v>1</v>
      </c>
      <c r="V79">
        <v>7.0000000000000007E-2</v>
      </c>
      <c r="W79">
        <v>-0.57999999999999996</v>
      </c>
      <c r="X79">
        <v>22.8</v>
      </c>
      <c r="Y79">
        <v>14.4</v>
      </c>
      <c r="Z79">
        <v>8.5</v>
      </c>
      <c r="AA79">
        <v>0.55000000000000004</v>
      </c>
      <c r="AB79">
        <v>0.03</v>
      </c>
      <c r="AC79" t="s">
        <v>2962</v>
      </c>
      <c r="AD79" t="s">
        <v>2963</v>
      </c>
      <c r="AE79">
        <f t="shared" si="2"/>
        <v>2404</v>
      </c>
      <c r="AF79">
        <f t="shared" si="3"/>
        <v>125000</v>
      </c>
    </row>
    <row r="80" spans="1:32" x14ac:dyDescent="0.25">
      <c r="A80" t="s">
        <v>2036</v>
      </c>
      <c r="B80" t="s">
        <v>1428</v>
      </c>
      <c r="C80" t="s">
        <v>1480</v>
      </c>
      <c r="D80" t="s">
        <v>1540</v>
      </c>
      <c r="E80">
        <v>20</v>
      </c>
      <c r="F80">
        <v>2001</v>
      </c>
      <c r="G80">
        <v>22</v>
      </c>
      <c r="H80">
        <v>694</v>
      </c>
      <c r="I80">
        <v>32</v>
      </c>
      <c r="J80">
        <v>22.7</v>
      </c>
      <c r="K80">
        <v>7.7</v>
      </c>
      <c r="L80">
        <v>6</v>
      </c>
      <c r="M80">
        <v>69</v>
      </c>
      <c r="N80">
        <v>0</v>
      </c>
      <c r="O80">
        <v>16</v>
      </c>
      <c r="P80">
        <v>18</v>
      </c>
      <c r="Q80">
        <v>10</v>
      </c>
      <c r="R80">
        <v>1.77</v>
      </c>
      <c r="S80">
        <v>9</v>
      </c>
      <c r="T80">
        <v>16</v>
      </c>
      <c r="U80">
        <v>-7</v>
      </c>
      <c r="V80">
        <v>-0.91</v>
      </c>
      <c r="W80">
        <v>-1.67</v>
      </c>
      <c r="X80">
        <v>12.8</v>
      </c>
      <c r="Y80">
        <v>10.9</v>
      </c>
      <c r="Z80">
        <v>1.9</v>
      </c>
      <c r="AA80">
        <v>0.24</v>
      </c>
      <c r="AB80">
        <v>-0.38</v>
      </c>
      <c r="AC80" t="s">
        <v>2968</v>
      </c>
      <c r="AD80" t="s">
        <v>2969</v>
      </c>
      <c r="AE80">
        <f t="shared" si="2"/>
        <v>10490</v>
      </c>
      <c r="AF80">
        <f t="shared" si="3"/>
        <v>545455</v>
      </c>
    </row>
    <row r="81" spans="1:32" x14ac:dyDescent="0.25">
      <c r="A81" t="s">
        <v>2380</v>
      </c>
      <c r="B81" t="s">
        <v>1463</v>
      </c>
      <c r="C81" t="s">
        <v>1441</v>
      </c>
      <c r="D81" t="s">
        <v>1540</v>
      </c>
      <c r="E81">
        <v>18</v>
      </c>
      <c r="F81">
        <v>2003</v>
      </c>
      <c r="G81">
        <v>5</v>
      </c>
      <c r="H81">
        <v>122</v>
      </c>
      <c r="I81">
        <v>24</v>
      </c>
      <c r="J81">
        <v>4</v>
      </c>
      <c r="K81">
        <v>1.4</v>
      </c>
      <c r="L81">
        <v>1</v>
      </c>
      <c r="M81">
        <v>45</v>
      </c>
      <c r="N81">
        <v>0</v>
      </c>
      <c r="O81">
        <v>4</v>
      </c>
      <c r="P81">
        <v>19</v>
      </c>
      <c r="Q81">
        <v>9</v>
      </c>
      <c r="R81">
        <v>0.8</v>
      </c>
      <c r="S81">
        <v>0</v>
      </c>
      <c r="T81">
        <v>4</v>
      </c>
      <c r="U81">
        <v>-4</v>
      </c>
      <c r="V81">
        <v>-2.95</v>
      </c>
      <c r="W81">
        <v>-3.47</v>
      </c>
      <c r="X81">
        <v>2.2000000000000002</v>
      </c>
      <c r="Y81">
        <v>1.9</v>
      </c>
      <c r="Z81">
        <v>0.3</v>
      </c>
      <c r="AA81">
        <v>0.22</v>
      </c>
      <c r="AB81">
        <v>-0.33</v>
      </c>
      <c r="AC81" t="s">
        <v>2970</v>
      </c>
      <c r="AD81" t="s">
        <v>2971</v>
      </c>
      <c r="AE81">
        <f t="shared" si="2"/>
        <v>1283</v>
      </c>
      <c r="AF81">
        <f t="shared" si="3"/>
        <v>66724</v>
      </c>
    </row>
    <row r="82" spans="1:32" x14ac:dyDescent="0.25">
      <c r="A82" t="s">
        <v>2384</v>
      </c>
      <c r="B82" t="s">
        <v>1872</v>
      </c>
      <c r="C82" t="s">
        <v>1454</v>
      </c>
      <c r="D82" t="s">
        <v>1540</v>
      </c>
      <c r="E82">
        <v>19</v>
      </c>
      <c r="F82">
        <v>2002</v>
      </c>
      <c r="G82">
        <v>11</v>
      </c>
      <c r="H82">
        <v>167</v>
      </c>
      <c r="I82">
        <v>15</v>
      </c>
      <c r="J82">
        <v>5.5</v>
      </c>
      <c r="K82">
        <v>1.9</v>
      </c>
      <c r="L82">
        <v>0</v>
      </c>
      <c r="N82">
        <v>0</v>
      </c>
      <c r="O82">
        <v>11</v>
      </c>
      <c r="P82">
        <v>15</v>
      </c>
      <c r="Q82">
        <v>13</v>
      </c>
      <c r="R82">
        <v>2.5499999999999998</v>
      </c>
      <c r="S82">
        <v>1</v>
      </c>
      <c r="T82">
        <v>6</v>
      </c>
      <c r="U82">
        <v>-5</v>
      </c>
      <c r="V82">
        <v>-2.69</v>
      </c>
      <c r="W82">
        <v>-3.25</v>
      </c>
      <c r="X82">
        <v>2.5</v>
      </c>
      <c r="Y82">
        <v>2.1</v>
      </c>
      <c r="Z82">
        <v>0.4</v>
      </c>
      <c r="AA82">
        <v>0.22</v>
      </c>
      <c r="AB82">
        <v>-0.33</v>
      </c>
      <c r="AC82" t="s">
        <v>2972</v>
      </c>
      <c r="AD82" t="s">
        <v>2973</v>
      </c>
      <c r="AE82">
        <f t="shared" si="2"/>
        <v>2885</v>
      </c>
      <c r="AF82">
        <f t="shared" si="3"/>
        <v>150000</v>
      </c>
    </row>
    <row r="83" spans="1:32" x14ac:dyDescent="0.25">
      <c r="A83" t="s">
        <v>2165</v>
      </c>
      <c r="B83" t="s">
        <v>1440</v>
      </c>
      <c r="C83" t="s">
        <v>1450</v>
      </c>
      <c r="D83" t="s">
        <v>1540</v>
      </c>
      <c r="E83">
        <v>30</v>
      </c>
      <c r="F83">
        <v>1991</v>
      </c>
      <c r="G83">
        <v>30</v>
      </c>
      <c r="H83">
        <v>2045</v>
      </c>
      <c r="I83">
        <v>68</v>
      </c>
      <c r="J83">
        <v>66.8</v>
      </c>
      <c r="K83">
        <v>22.7</v>
      </c>
      <c r="L83">
        <v>24</v>
      </c>
      <c r="M83">
        <v>78</v>
      </c>
      <c r="N83">
        <v>9</v>
      </c>
      <c r="O83">
        <v>6</v>
      </c>
      <c r="P83">
        <v>28</v>
      </c>
      <c r="Q83">
        <v>0</v>
      </c>
      <c r="R83">
        <v>1.81</v>
      </c>
      <c r="S83">
        <v>43</v>
      </c>
      <c r="T83">
        <v>32</v>
      </c>
      <c r="U83">
        <v>11</v>
      </c>
      <c r="V83">
        <v>0.48</v>
      </c>
      <c r="W83">
        <v>0.31</v>
      </c>
      <c r="X83">
        <v>41.1</v>
      </c>
      <c r="Y83">
        <v>21.8</v>
      </c>
      <c r="Z83">
        <v>19.3</v>
      </c>
      <c r="AA83">
        <v>0.85</v>
      </c>
      <c r="AB83">
        <v>0.95</v>
      </c>
      <c r="AC83" t="s">
        <v>2974</v>
      </c>
      <c r="AD83" t="s">
        <v>2975</v>
      </c>
      <c r="AE83">
        <f t="shared" si="2"/>
        <v>15385</v>
      </c>
      <c r="AF83">
        <f t="shared" si="3"/>
        <v>800000</v>
      </c>
    </row>
    <row r="84" spans="1:32" x14ac:dyDescent="0.25">
      <c r="A84" t="s">
        <v>1620</v>
      </c>
      <c r="B84" t="s">
        <v>1611</v>
      </c>
      <c r="C84" t="s">
        <v>1433</v>
      </c>
      <c r="D84" t="s">
        <v>1540</v>
      </c>
      <c r="E84">
        <v>30</v>
      </c>
      <c r="F84">
        <v>1991</v>
      </c>
      <c r="G84">
        <v>28</v>
      </c>
      <c r="H84">
        <v>2478</v>
      </c>
      <c r="I84">
        <v>89</v>
      </c>
      <c r="J84">
        <v>81</v>
      </c>
      <c r="K84">
        <v>27.5</v>
      </c>
      <c r="L84">
        <v>28</v>
      </c>
      <c r="M84">
        <v>89</v>
      </c>
      <c r="N84">
        <v>26</v>
      </c>
      <c r="O84">
        <v>0</v>
      </c>
      <c r="Q84">
        <v>1</v>
      </c>
      <c r="R84">
        <v>1.97</v>
      </c>
      <c r="S84">
        <v>50</v>
      </c>
      <c r="T84">
        <v>42</v>
      </c>
      <c r="U84">
        <v>8</v>
      </c>
      <c r="V84">
        <v>0.28999999999999998</v>
      </c>
      <c r="W84">
        <v>-0.48</v>
      </c>
      <c r="X84">
        <v>44</v>
      </c>
      <c r="Y84">
        <v>30.3</v>
      </c>
      <c r="Z84">
        <v>13.6</v>
      </c>
      <c r="AA84">
        <v>0.49</v>
      </c>
      <c r="AB84">
        <v>-0.22</v>
      </c>
      <c r="AC84" t="s">
        <v>2892</v>
      </c>
      <c r="AD84" t="s">
        <v>2893</v>
      </c>
      <c r="AE84">
        <f t="shared" si="2"/>
        <v>9615</v>
      </c>
      <c r="AF84">
        <f t="shared" si="3"/>
        <v>500000</v>
      </c>
    </row>
    <row r="85" spans="1:32" x14ac:dyDescent="0.25">
      <c r="A85" t="s">
        <v>2147</v>
      </c>
      <c r="B85" t="s">
        <v>1463</v>
      </c>
      <c r="C85" t="s">
        <v>1441</v>
      </c>
      <c r="D85" t="s">
        <v>1540</v>
      </c>
      <c r="E85">
        <v>27</v>
      </c>
      <c r="F85">
        <v>1994</v>
      </c>
      <c r="G85">
        <v>26</v>
      </c>
      <c r="H85">
        <v>1490</v>
      </c>
      <c r="I85">
        <v>57</v>
      </c>
      <c r="J85">
        <v>48.7</v>
      </c>
      <c r="K85">
        <v>16.600000000000001</v>
      </c>
      <c r="L85">
        <v>16</v>
      </c>
      <c r="M85">
        <v>77</v>
      </c>
      <c r="N85">
        <v>7</v>
      </c>
      <c r="O85">
        <v>10</v>
      </c>
      <c r="P85">
        <v>25</v>
      </c>
      <c r="Q85">
        <v>0</v>
      </c>
      <c r="R85">
        <v>1.96</v>
      </c>
      <c r="S85">
        <v>31</v>
      </c>
      <c r="T85">
        <v>19</v>
      </c>
      <c r="U85">
        <v>12</v>
      </c>
      <c r="V85">
        <v>0.72</v>
      </c>
      <c r="W85">
        <v>0.67</v>
      </c>
      <c r="X85">
        <v>29.3</v>
      </c>
      <c r="Y85">
        <v>14.9</v>
      </c>
      <c r="Z85">
        <v>14.4</v>
      </c>
      <c r="AA85">
        <v>0.87</v>
      </c>
      <c r="AB85">
        <v>0.65</v>
      </c>
      <c r="AC85" t="s">
        <v>2954</v>
      </c>
      <c r="AD85" t="s">
        <v>2955</v>
      </c>
      <c r="AE85">
        <f t="shared" si="2"/>
        <v>7692</v>
      </c>
      <c r="AF85">
        <f t="shared" si="3"/>
        <v>400000</v>
      </c>
    </row>
    <row r="86" spans="1:32" x14ac:dyDescent="0.25">
      <c r="A86" t="s">
        <v>1592</v>
      </c>
      <c r="B86" t="s">
        <v>1463</v>
      </c>
      <c r="C86" t="s">
        <v>56</v>
      </c>
      <c r="D86" t="s">
        <v>1540</v>
      </c>
      <c r="E86">
        <v>23</v>
      </c>
      <c r="F86">
        <v>1998</v>
      </c>
      <c r="G86">
        <v>23</v>
      </c>
      <c r="H86">
        <v>2070</v>
      </c>
      <c r="I86">
        <v>90</v>
      </c>
      <c r="J86">
        <v>67.599999999999994</v>
      </c>
      <c r="K86">
        <v>23</v>
      </c>
      <c r="L86">
        <v>23</v>
      </c>
      <c r="M86">
        <v>90</v>
      </c>
      <c r="N86">
        <v>23</v>
      </c>
      <c r="O86">
        <v>0</v>
      </c>
      <c r="Q86">
        <v>11</v>
      </c>
      <c r="R86">
        <v>1.78</v>
      </c>
      <c r="S86">
        <v>41</v>
      </c>
      <c r="T86">
        <v>38</v>
      </c>
      <c r="U86">
        <v>3</v>
      </c>
      <c r="V86">
        <v>0.13</v>
      </c>
      <c r="W86">
        <v>-0.78</v>
      </c>
      <c r="X86">
        <v>34.1</v>
      </c>
      <c r="Y86">
        <v>28.3</v>
      </c>
      <c r="Z86">
        <v>5.7</v>
      </c>
      <c r="AA86">
        <v>0.25</v>
      </c>
      <c r="AB86">
        <v>-0.89</v>
      </c>
      <c r="AC86" t="s">
        <v>2894</v>
      </c>
      <c r="AD86" t="s">
        <v>2895</v>
      </c>
      <c r="AE86">
        <f t="shared" si="2"/>
        <v>1615</v>
      </c>
      <c r="AF86">
        <f t="shared" si="3"/>
        <v>84000</v>
      </c>
    </row>
    <row r="87" spans="1:32" x14ac:dyDescent="0.25">
      <c r="A87" t="s">
        <v>1868</v>
      </c>
      <c r="B87" t="s">
        <v>1456</v>
      </c>
      <c r="C87" t="s">
        <v>1480</v>
      </c>
      <c r="D87" t="s">
        <v>1540</v>
      </c>
      <c r="E87">
        <v>19</v>
      </c>
      <c r="F87">
        <v>2002</v>
      </c>
      <c r="G87">
        <v>6</v>
      </c>
      <c r="H87">
        <v>236</v>
      </c>
      <c r="I87">
        <v>39</v>
      </c>
      <c r="J87">
        <v>7.7</v>
      </c>
      <c r="K87">
        <v>2.6</v>
      </c>
      <c r="L87">
        <v>3</v>
      </c>
      <c r="M87">
        <v>59</v>
      </c>
      <c r="N87">
        <v>0</v>
      </c>
      <c r="O87">
        <v>3</v>
      </c>
      <c r="P87">
        <v>19</v>
      </c>
      <c r="Q87">
        <v>8</v>
      </c>
      <c r="R87">
        <v>2.17</v>
      </c>
      <c r="S87">
        <v>2</v>
      </c>
      <c r="T87">
        <v>4</v>
      </c>
      <c r="U87">
        <v>-2</v>
      </c>
      <c r="V87">
        <v>-0.76</v>
      </c>
      <c r="W87">
        <v>-1.24</v>
      </c>
      <c r="X87">
        <v>2.4</v>
      </c>
      <c r="Y87">
        <v>2.5</v>
      </c>
      <c r="Z87">
        <v>0</v>
      </c>
      <c r="AA87">
        <v>-0.01</v>
      </c>
      <c r="AB87">
        <v>-0.59</v>
      </c>
      <c r="AC87" t="s">
        <v>2914</v>
      </c>
      <c r="AD87" t="s">
        <v>2915</v>
      </c>
      <c r="AE87">
        <f t="shared" si="2"/>
        <v>3846</v>
      </c>
      <c r="AF87">
        <f t="shared" si="3"/>
        <v>200000</v>
      </c>
    </row>
    <row r="88" spans="1:32" x14ac:dyDescent="0.25">
      <c r="A88" t="s">
        <v>1795</v>
      </c>
      <c r="B88" t="s">
        <v>1463</v>
      </c>
      <c r="C88" t="s">
        <v>1441</v>
      </c>
      <c r="D88" t="s">
        <v>1540</v>
      </c>
      <c r="E88">
        <v>18</v>
      </c>
      <c r="F88">
        <v>2003</v>
      </c>
      <c r="G88">
        <v>0</v>
      </c>
      <c r="L88">
        <v>0</v>
      </c>
      <c r="N88">
        <v>0</v>
      </c>
      <c r="O88">
        <v>0</v>
      </c>
      <c r="Q88">
        <v>1</v>
      </c>
      <c r="AC88" t="s">
        <v>2924</v>
      </c>
      <c r="AD88" t="s">
        <v>2925</v>
      </c>
      <c r="AE88">
        <f t="shared" si="2"/>
        <v>2115</v>
      </c>
      <c r="AF88">
        <f t="shared" si="3"/>
        <v>110000</v>
      </c>
    </row>
    <row r="89" spans="1:32" x14ac:dyDescent="0.25">
      <c r="A89" t="s">
        <v>2346</v>
      </c>
      <c r="B89" t="s">
        <v>2004</v>
      </c>
      <c r="C89" t="s">
        <v>1441</v>
      </c>
      <c r="D89" t="s">
        <v>1540</v>
      </c>
      <c r="E89">
        <v>30</v>
      </c>
      <c r="F89">
        <v>1991</v>
      </c>
      <c r="G89">
        <v>32</v>
      </c>
      <c r="H89">
        <v>2633</v>
      </c>
      <c r="I89">
        <v>82</v>
      </c>
      <c r="J89">
        <v>86</v>
      </c>
      <c r="K89">
        <v>29.3</v>
      </c>
      <c r="L89">
        <v>30</v>
      </c>
      <c r="M89">
        <v>86</v>
      </c>
      <c r="N89">
        <v>24</v>
      </c>
      <c r="O89">
        <v>2</v>
      </c>
      <c r="P89">
        <v>22</v>
      </c>
      <c r="Q89">
        <v>0</v>
      </c>
      <c r="R89">
        <v>1.91</v>
      </c>
      <c r="S89">
        <v>50</v>
      </c>
      <c r="T89">
        <v>42</v>
      </c>
      <c r="U89">
        <v>8</v>
      </c>
      <c r="V89">
        <v>0.27</v>
      </c>
      <c r="W89">
        <v>-0.78</v>
      </c>
      <c r="X89">
        <v>45.4</v>
      </c>
      <c r="Y89">
        <v>33</v>
      </c>
      <c r="Z89">
        <v>12.5</v>
      </c>
      <c r="AA89">
        <v>0.43</v>
      </c>
      <c r="AB89">
        <v>-0.78</v>
      </c>
      <c r="AC89" t="s">
        <v>2976</v>
      </c>
      <c r="AD89" t="s">
        <v>2977</v>
      </c>
      <c r="AE89">
        <f t="shared" si="2"/>
        <v>46154</v>
      </c>
      <c r="AF89">
        <f t="shared" si="3"/>
        <v>2400000</v>
      </c>
    </row>
    <row r="90" spans="1:32" x14ac:dyDescent="0.25">
      <c r="A90" t="s">
        <v>1590</v>
      </c>
      <c r="B90" t="s">
        <v>1463</v>
      </c>
      <c r="C90" t="s">
        <v>1433</v>
      </c>
      <c r="D90" t="s">
        <v>1540</v>
      </c>
      <c r="E90">
        <v>23</v>
      </c>
      <c r="F90">
        <v>1998</v>
      </c>
      <c r="G90">
        <v>18</v>
      </c>
      <c r="H90">
        <v>629</v>
      </c>
      <c r="I90">
        <v>35</v>
      </c>
      <c r="J90">
        <v>20.6</v>
      </c>
      <c r="K90">
        <v>7</v>
      </c>
      <c r="L90">
        <v>5</v>
      </c>
      <c r="M90">
        <v>73</v>
      </c>
      <c r="N90">
        <v>2</v>
      </c>
      <c r="O90">
        <v>13</v>
      </c>
      <c r="P90">
        <v>20</v>
      </c>
      <c r="Q90">
        <v>15</v>
      </c>
      <c r="R90">
        <v>1.68</v>
      </c>
      <c r="S90">
        <v>13</v>
      </c>
      <c r="T90">
        <v>9</v>
      </c>
      <c r="U90">
        <v>4</v>
      </c>
      <c r="V90">
        <v>0.56999999999999995</v>
      </c>
      <c r="W90">
        <v>0.24</v>
      </c>
      <c r="X90">
        <v>9.3000000000000007</v>
      </c>
      <c r="Y90">
        <v>8.6</v>
      </c>
      <c r="Z90">
        <v>0.7</v>
      </c>
      <c r="AA90">
        <v>0.1</v>
      </c>
      <c r="AB90">
        <v>-0.54</v>
      </c>
      <c r="AC90" t="s">
        <v>2978</v>
      </c>
      <c r="AD90" t="s">
        <v>2979</v>
      </c>
      <c r="AE90">
        <f t="shared" si="2"/>
        <v>5288</v>
      </c>
      <c r="AF90">
        <f t="shared" si="3"/>
        <v>275000</v>
      </c>
    </row>
    <row r="91" spans="1:32" x14ac:dyDescent="0.25">
      <c r="A91" t="s">
        <v>1539</v>
      </c>
      <c r="B91" t="s">
        <v>1463</v>
      </c>
      <c r="C91" t="s">
        <v>1433</v>
      </c>
      <c r="D91" t="s">
        <v>1540</v>
      </c>
      <c r="E91">
        <v>22</v>
      </c>
      <c r="F91">
        <v>1999</v>
      </c>
      <c r="G91">
        <v>10</v>
      </c>
      <c r="H91">
        <v>188</v>
      </c>
      <c r="I91">
        <v>19</v>
      </c>
      <c r="J91">
        <v>6.1</v>
      </c>
      <c r="K91">
        <v>2.1</v>
      </c>
      <c r="L91">
        <v>1</v>
      </c>
      <c r="M91">
        <v>60</v>
      </c>
      <c r="N91">
        <v>0</v>
      </c>
      <c r="O91">
        <v>9</v>
      </c>
      <c r="P91">
        <v>14</v>
      </c>
      <c r="Q91">
        <v>8</v>
      </c>
      <c r="R91">
        <v>1.6</v>
      </c>
      <c r="S91">
        <v>2</v>
      </c>
      <c r="T91">
        <v>3</v>
      </c>
      <c r="U91">
        <v>-1</v>
      </c>
      <c r="V91">
        <v>-0.48</v>
      </c>
      <c r="W91">
        <v>-0.92</v>
      </c>
      <c r="X91">
        <v>2.7</v>
      </c>
      <c r="Y91">
        <v>3.9</v>
      </c>
      <c r="Z91">
        <v>-1.2</v>
      </c>
      <c r="AA91">
        <v>-0.59</v>
      </c>
      <c r="AB91">
        <v>-1.2</v>
      </c>
      <c r="AC91" t="s">
        <v>2962</v>
      </c>
      <c r="AD91" t="s">
        <v>2963</v>
      </c>
      <c r="AE91">
        <f t="shared" si="2"/>
        <v>2404</v>
      </c>
      <c r="AF91">
        <f t="shared" si="3"/>
        <v>125000</v>
      </c>
    </row>
    <row r="92" spans="1:32" x14ac:dyDescent="0.25">
      <c r="A92" t="s">
        <v>1764</v>
      </c>
      <c r="B92" t="s">
        <v>1474</v>
      </c>
      <c r="C92" t="s">
        <v>1441</v>
      </c>
      <c r="D92" t="s">
        <v>1395</v>
      </c>
      <c r="E92">
        <v>23</v>
      </c>
      <c r="F92">
        <v>1998</v>
      </c>
      <c r="G92">
        <v>10</v>
      </c>
      <c r="H92">
        <v>782</v>
      </c>
      <c r="I92">
        <v>78</v>
      </c>
      <c r="J92">
        <v>25.6</v>
      </c>
      <c r="K92">
        <v>8.6999999999999993</v>
      </c>
      <c r="L92">
        <v>9</v>
      </c>
      <c r="M92">
        <v>85</v>
      </c>
      <c r="N92">
        <v>5</v>
      </c>
      <c r="O92">
        <v>1</v>
      </c>
      <c r="P92">
        <v>15</v>
      </c>
      <c r="Q92">
        <v>1</v>
      </c>
      <c r="R92">
        <v>0.7</v>
      </c>
      <c r="S92">
        <v>6</v>
      </c>
      <c r="T92">
        <v>13</v>
      </c>
      <c r="U92">
        <v>-7</v>
      </c>
      <c r="V92">
        <v>-0.81</v>
      </c>
      <c r="W92">
        <v>-0.77</v>
      </c>
      <c r="X92">
        <v>8.5</v>
      </c>
      <c r="Y92">
        <v>13.8</v>
      </c>
      <c r="Z92">
        <v>-5.3</v>
      </c>
      <c r="AA92">
        <v>-0.61</v>
      </c>
      <c r="AB92">
        <v>-0.73</v>
      </c>
      <c r="AC92" t="s">
        <v>2884</v>
      </c>
      <c r="AD92" t="s">
        <v>2885</v>
      </c>
      <c r="AE92">
        <f t="shared" si="2"/>
        <v>10385</v>
      </c>
      <c r="AF92">
        <f t="shared" si="3"/>
        <v>540000</v>
      </c>
    </row>
    <row r="93" spans="1:32" x14ac:dyDescent="0.25">
      <c r="A93" t="s">
        <v>1511</v>
      </c>
      <c r="B93" t="s">
        <v>1428</v>
      </c>
      <c r="C93" t="s">
        <v>1441</v>
      </c>
      <c r="D93" t="s">
        <v>1395</v>
      </c>
      <c r="E93">
        <v>19</v>
      </c>
      <c r="F93">
        <v>2002</v>
      </c>
      <c r="G93">
        <v>5</v>
      </c>
      <c r="H93">
        <v>85</v>
      </c>
      <c r="I93">
        <v>17</v>
      </c>
      <c r="J93">
        <v>2.8</v>
      </c>
      <c r="K93">
        <v>0.9</v>
      </c>
      <c r="L93">
        <v>0</v>
      </c>
      <c r="N93">
        <v>0</v>
      </c>
      <c r="O93">
        <v>5</v>
      </c>
      <c r="P93">
        <v>17</v>
      </c>
      <c r="Q93">
        <v>1</v>
      </c>
      <c r="R93">
        <v>1.2</v>
      </c>
      <c r="S93">
        <v>2</v>
      </c>
      <c r="T93">
        <v>2</v>
      </c>
      <c r="U93">
        <v>0</v>
      </c>
      <c r="V93">
        <v>0</v>
      </c>
      <c r="W93">
        <v>0.24</v>
      </c>
      <c r="X93">
        <v>0.9</v>
      </c>
      <c r="Y93">
        <v>1.8</v>
      </c>
      <c r="Z93">
        <v>-0.9</v>
      </c>
      <c r="AA93">
        <v>-0.98</v>
      </c>
      <c r="AB93">
        <v>-0.94</v>
      </c>
      <c r="AC93" t="s">
        <v>2882</v>
      </c>
      <c r="AD93" t="s">
        <v>2883</v>
      </c>
      <c r="AE93">
        <f t="shared" si="2"/>
        <v>1260</v>
      </c>
      <c r="AF93">
        <f t="shared" si="3"/>
        <v>65500</v>
      </c>
    </row>
    <row r="94" spans="1:32" x14ac:dyDescent="0.25">
      <c r="A94" t="s">
        <v>1980</v>
      </c>
      <c r="B94" t="s">
        <v>1611</v>
      </c>
      <c r="C94" t="s">
        <v>1433</v>
      </c>
      <c r="D94" t="s">
        <v>1395</v>
      </c>
      <c r="E94">
        <v>20</v>
      </c>
      <c r="F94">
        <v>2001</v>
      </c>
      <c r="G94">
        <v>6</v>
      </c>
      <c r="H94">
        <v>540</v>
      </c>
      <c r="I94">
        <v>90</v>
      </c>
      <c r="J94">
        <v>17.600000000000001</v>
      </c>
      <c r="K94">
        <v>6</v>
      </c>
      <c r="L94">
        <v>6</v>
      </c>
      <c r="M94">
        <v>90</v>
      </c>
      <c r="N94">
        <v>6</v>
      </c>
      <c r="O94">
        <v>0</v>
      </c>
      <c r="Q94">
        <v>1</v>
      </c>
      <c r="R94">
        <v>1.5</v>
      </c>
      <c r="S94">
        <v>8</v>
      </c>
      <c r="T94">
        <v>8</v>
      </c>
      <c r="U94">
        <v>0</v>
      </c>
      <c r="V94">
        <v>0</v>
      </c>
      <c r="W94">
        <v>0.28999999999999998</v>
      </c>
      <c r="X94">
        <v>8.6999999999999993</v>
      </c>
      <c r="Y94">
        <v>6</v>
      </c>
      <c r="Z94">
        <v>2.7</v>
      </c>
      <c r="AA94">
        <v>0.44</v>
      </c>
      <c r="AB94">
        <v>0.62</v>
      </c>
      <c r="AC94" t="s">
        <v>2980</v>
      </c>
      <c r="AD94" t="s">
        <v>2981</v>
      </c>
      <c r="AE94">
        <f t="shared" si="2"/>
        <v>4808</v>
      </c>
      <c r="AF94">
        <f t="shared" si="3"/>
        <v>250000</v>
      </c>
    </row>
    <row r="95" spans="1:32" x14ac:dyDescent="0.25">
      <c r="A95" t="s">
        <v>2378</v>
      </c>
      <c r="B95" t="s">
        <v>1487</v>
      </c>
      <c r="C95" t="s">
        <v>56</v>
      </c>
      <c r="D95" t="s">
        <v>1395</v>
      </c>
      <c r="E95">
        <v>26</v>
      </c>
      <c r="F95">
        <v>1995</v>
      </c>
      <c r="G95">
        <v>0</v>
      </c>
      <c r="L95">
        <v>0</v>
      </c>
      <c r="N95">
        <v>0</v>
      </c>
      <c r="O95">
        <v>0</v>
      </c>
      <c r="Q95">
        <v>1</v>
      </c>
      <c r="AC95" t="s">
        <v>2894</v>
      </c>
      <c r="AD95" t="s">
        <v>2895</v>
      </c>
      <c r="AE95">
        <f t="shared" si="2"/>
        <v>1615</v>
      </c>
      <c r="AF95">
        <f t="shared" si="3"/>
        <v>84000</v>
      </c>
    </row>
    <row r="96" spans="1:32" x14ac:dyDescent="0.25">
      <c r="A96" t="s">
        <v>2252</v>
      </c>
      <c r="B96" t="s">
        <v>1476</v>
      </c>
      <c r="C96" t="s">
        <v>1480</v>
      </c>
      <c r="D96" t="s">
        <v>1395</v>
      </c>
      <c r="E96">
        <v>26</v>
      </c>
      <c r="F96">
        <v>1995</v>
      </c>
      <c r="G96">
        <v>21</v>
      </c>
      <c r="H96">
        <v>844</v>
      </c>
      <c r="I96">
        <v>40</v>
      </c>
      <c r="J96">
        <v>27.6</v>
      </c>
      <c r="K96">
        <v>9.4</v>
      </c>
      <c r="L96">
        <v>8</v>
      </c>
      <c r="M96">
        <v>71</v>
      </c>
      <c r="N96">
        <v>3</v>
      </c>
      <c r="O96">
        <v>13</v>
      </c>
      <c r="P96">
        <v>21</v>
      </c>
      <c r="Q96">
        <v>2</v>
      </c>
      <c r="R96">
        <v>1.52</v>
      </c>
      <c r="S96">
        <v>12</v>
      </c>
      <c r="T96">
        <v>15</v>
      </c>
      <c r="U96">
        <v>-3</v>
      </c>
      <c r="V96">
        <v>-0.32</v>
      </c>
      <c r="W96">
        <v>-0.12</v>
      </c>
      <c r="X96">
        <v>13.2</v>
      </c>
      <c r="Y96">
        <v>11</v>
      </c>
      <c r="Z96">
        <v>2.1</v>
      </c>
      <c r="AA96">
        <v>0.23</v>
      </c>
      <c r="AB96">
        <v>0.41</v>
      </c>
      <c r="AC96" t="s">
        <v>2982</v>
      </c>
      <c r="AD96" t="s">
        <v>2983</v>
      </c>
      <c r="AE96">
        <f t="shared" si="2"/>
        <v>2692</v>
      </c>
      <c r="AF96">
        <f t="shared" si="3"/>
        <v>140000</v>
      </c>
    </row>
    <row r="97" spans="1:32" x14ac:dyDescent="0.25">
      <c r="A97" t="s">
        <v>2343</v>
      </c>
      <c r="B97" t="s">
        <v>1448</v>
      </c>
      <c r="C97" t="s">
        <v>1433</v>
      </c>
      <c r="D97" t="s">
        <v>1395</v>
      </c>
      <c r="E97">
        <v>24</v>
      </c>
      <c r="F97">
        <v>1997</v>
      </c>
      <c r="G97">
        <v>23</v>
      </c>
      <c r="H97">
        <v>1806</v>
      </c>
      <c r="I97">
        <v>79</v>
      </c>
      <c r="J97">
        <v>59</v>
      </c>
      <c r="K97">
        <v>20.100000000000001</v>
      </c>
      <c r="L97">
        <v>21</v>
      </c>
      <c r="M97">
        <v>86</v>
      </c>
      <c r="N97">
        <v>19</v>
      </c>
      <c r="O97">
        <v>2</v>
      </c>
      <c r="P97">
        <v>3</v>
      </c>
      <c r="Q97">
        <v>6</v>
      </c>
      <c r="R97">
        <v>1.39</v>
      </c>
      <c r="S97">
        <v>31</v>
      </c>
      <c r="T97">
        <v>35</v>
      </c>
      <c r="U97">
        <v>-4</v>
      </c>
      <c r="V97">
        <v>-0.2</v>
      </c>
      <c r="W97">
        <v>0.09</v>
      </c>
      <c r="X97">
        <v>26.6</v>
      </c>
      <c r="Y97">
        <v>24</v>
      </c>
      <c r="Z97">
        <v>2.6</v>
      </c>
      <c r="AA97">
        <v>0.13</v>
      </c>
      <c r="AB97">
        <v>0.48</v>
      </c>
      <c r="AC97" t="s">
        <v>2984</v>
      </c>
      <c r="AD97" t="s">
        <v>2985</v>
      </c>
      <c r="AE97">
        <f t="shared" si="2"/>
        <v>6250</v>
      </c>
      <c r="AF97">
        <f t="shared" si="3"/>
        <v>325000</v>
      </c>
    </row>
    <row r="98" spans="1:32" x14ac:dyDescent="0.25">
      <c r="A98" t="s">
        <v>1548</v>
      </c>
      <c r="B98" t="s">
        <v>1428</v>
      </c>
      <c r="C98" t="s">
        <v>1441</v>
      </c>
      <c r="D98" t="s">
        <v>1395</v>
      </c>
      <c r="E98">
        <v>20</v>
      </c>
      <c r="F98">
        <v>2001</v>
      </c>
      <c r="G98">
        <v>28</v>
      </c>
      <c r="H98">
        <v>1645</v>
      </c>
      <c r="I98">
        <v>59</v>
      </c>
      <c r="J98">
        <v>53.8</v>
      </c>
      <c r="K98">
        <v>18.3</v>
      </c>
      <c r="L98">
        <v>19</v>
      </c>
      <c r="M98">
        <v>75</v>
      </c>
      <c r="N98">
        <v>4</v>
      </c>
      <c r="O98">
        <v>9</v>
      </c>
      <c r="P98">
        <v>24</v>
      </c>
      <c r="Q98">
        <v>3</v>
      </c>
      <c r="R98">
        <v>1.18</v>
      </c>
      <c r="S98">
        <v>23</v>
      </c>
      <c r="T98">
        <v>27</v>
      </c>
      <c r="U98">
        <v>-4</v>
      </c>
      <c r="V98">
        <v>-0.22</v>
      </c>
      <c r="W98">
        <v>0.04</v>
      </c>
      <c r="X98">
        <v>21.4</v>
      </c>
      <c r="Y98">
        <v>23.5</v>
      </c>
      <c r="Z98">
        <v>-2.1</v>
      </c>
      <c r="AA98">
        <v>-0.12</v>
      </c>
      <c r="AB98">
        <v>-0.11</v>
      </c>
      <c r="AC98" t="s">
        <v>2882</v>
      </c>
      <c r="AD98" t="s">
        <v>2883</v>
      </c>
      <c r="AE98">
        <f t="shared" si="2"/>
        <v>1260</v>
      </c>
      <c r="AF98">
        <f t="shared" si="3"/>
        <v>65500</v>
      </c>
    </row>
    <row r="99" spans="1:32" x14ac:dyDescent="0.25">
      <c r="A99" t="s">
        <v>1595</v>
      </c>
      <c r="B99" t="s">
        <v>1428</v>
      </c>
      <c r="C99" t="s">
        <v>1441</v>
      </c>
      <c r="D99" t="s">
        <v>1395</v>
      </c>
      <c r="E99">
        <v>26</v>
      </c>
      <c r="F99">
        <v>1995</v>
      </c>
      <c r="G99">
        <v>34</v>
      </c>
      <c r="H99">
        <v>2812</v>
      </c>
      <c r="I99">
        <v>83</v>
      </c>
      <c r="J99">
        <v>91.9</v>
      </c>
      <c r="K99">
        <v>31.2</v>
      </c>
      <c r="L99">
        <v>32</v>
      </c>
      <c r="M99">
        <v>87</v>
      </c>
      <c r="N99">
        <v>27</v>
      </c>
      <c r="O99">
        <v>2</v>
      </c>
      <c r="P99">
        <v>18</v>
      </c>
      <c r="Q99">
        <v>0</v>
      </c>
      <c r="R99">
        <v>1.24</v>
      </c>
      <c r="S99">
        <v>37</v>
      </c>
      <c r="T99">
        <v>50</v>
      </c>
      <c r="U99">
        <v>-13</v>
      </c>
      <c r="V99">
        <v>-0.42</v>
      </c>
      <c r="W99">
        <v>-2.23</v>
      </c>
      <c r="X99">
        <v>36.6</v>
      </c>
      <c r="Y99">
        <v>41</v>
      </c>
      <c r="Z99">
        <v>-4.3</v>
      </c>
      <c r="AA99">
        <v>-0.14000000000000001</v>
      </c>
      <c r="AB99">
        <v>-0.88</v>
      </c>
      <c r="AC99" t="s">
        <v>2962</v>
      </c>
      <c r="AD99" t="s">
        <v>2963</v>
      </c>
      <c r="AE99">
        <f t="shared" si="2"/>
        <v>2404</v>
      </c>
      <c r="AF99">
        <f t="shared" si="3"/>
        <v>125000</v>
      </c>
    </row>
    <row r="100" spans="1:32" x14ac:dyDescent="0.25">
      <c r="A100" t="s">
        <v>1843</v>
      </c>
      <c r="B100" t="s">
        <v>1428</v>
      </c>
      <c r="C100" t="s">
        <v>1480</v>
      </c>
      <c r="D100" t="s">
        <v>1395</v>
      </c>
      <c r="E100">
        <v>20</v>
      </c>
      <c r="F100">
        <v>2002</v>
      </c>
      <c r="G100">
        <v>3</v>
      </c>
      <c r="H100">
        <v>19</v>
      </c>
      <c r="I100">
        <v>6</v>
      </c>
      <c r="J100">
        <v>0.6</v>
      </c>
      <c r="K100">
        <v>0.2</v>
      </c>
      <c r="L100">
        <v>0</v>
      </c>
      <c r="N100">
        <v>0</v>
      </c>
      <c r="O100">
        <v>3</v>
      </c>
      <c r="P100">
        <v>6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0.24</v>
      </c>
      <c r="X100">
        <v>1</v>
      </c>
      <c r="Y100">
        <v>0.4</v>
      </c>
      <c r="Z100">
        <v>0.6</v>
      </c>
      <c r="AA100">
        <v>2.93</v>
      </c>
      <c r="AB100">
        <v>3.01</v>
      </c>
      <c r="AC100" t="s">
        <v>2882</v>
      </c>
      <c r="AD100" t="s">
        <v>2883</v>
      </c>
      <c r="AE100">
        <f t="shared" si="2"/>
        <v>1260</v>
      </c>
      <c r="AF100">
        <f t="shared" si="3"/>
        <v>65500</v>
      </c>
    </row>
    <row r="101" spans="1:32" x14ac:dyDescent="0.25">
      <c r="A101" t="s">
        <v>1771</v>
      </c>
      <c r="B101" t="s">
        <v>1772</v>
      </c>
      <c r="C101" t="s">
        <v>1433</v>
      </c>
      <c r="D101" t="s">
        <v>1395</v>
      </c>
      <c r="E101">
        <v>35</v>
      </c>
      <c r="F101">
        <v>1986</v>
      </c>
      <c r="G101">
        <v>26</v>
      </c>
      <c r="H101">
        <v>1943</v>
      </c>
      <c r="I101">
        <v>75</v>
      </c>
      <c r="J101">
        <v>63.5</v>
      </c>
      <c r="K101">
        <v>21.6</v>
      </c>
      <c r="L101">
        <v>22</v>
      </c>
      <c r="M101">
        <v>83</v>
      </c>
      <c r="N101">
        <v>17</v>
      </c>
      <c r="O101">
        <v>4</v>
      </c>
      <c r="P101">
        <v>28</v>
      </c>
      <c r="Q101">
        <v>2</v>
      </c>
      <c r="R101">
        <v>1.08</v>
      </c>
      <c r="S101">
        <v>25</v>
      </c>
      <c r="T101">
        <v>36</v>
      </c>
      <c r="U101">
        <v>-11</v>
      </c>
      <c r="V101">
        <v>-0.51</v>
      </c>
      <c r="W101">
        <v>-0.75</v>
      </c>
      <c r="X101">
        <v>22.8</v>
      </c>
      <c r="Y101">
        <v>30.6</v>
      </c>
      <c r="Z101">
        <v>-7.9</v>
      </c>
      <c r="AA101">
        <v>-0.36</v>
      </c>
      <c r="AB101">
        <v>-0.81</v>
      </c>
      <c r="AC101" t="s">
        <v>2986</v>
      </c>
      <c r="AD101" t="s">
        <v>2987</v>
      </c>
      <c r="AE101">
        <f t="shared" si="2"/>
        <v>7212</v>
      </c>
      <c r="AF101">
        <f t="shared" si="3"/>
        <v>375000</v>
      </c>
    </row>
    <row r="102" spans="1:32" x14ac:dyDescent="0.25">
      <c r="A102" t="s">
        <v>1510</v>
      </c>
      <c r="B102" t="s">
        <v>1487</v>
      </c>
      <c r="C102" t="s">
        <v>1450</v>
      </c>
      <c r="D102" t="s">
        <v>1395</v>
      </c>
      <c r="E102">
        <v>26</v>
      </c>
      <c r="F102">
        <v>1995</v>
      </c>
      <c r="G102">
        <v>27</v>
      </c>
      <c r="H102">
        <v>1417</v>
      </c>
      <c r="I102">
        <v>52</v>
      </c>
      <c r="J102">
        <v>46.3</v>
      </c>
      <c r="K102">
        <v>15.7</v>
      </c>
      <c r="L102">
        <v>15</v>
      </c>
      <c r="M102">
        <v>80</v>
      </c>
      <c r="N102">
        <v>5</v>
      </c>
      <c r="O102">
        <v>12</v>
      </c>
      <c r="P102">
        <v>18</v>
      </c>
      <c r="Q102">
        <v>4</v>
      </c>
      <c r="R102">
        <v>1.22</v>
      </c>
      <c r="S102">
        <v>21</v>
      </c>
      <c r="T102">
        <v>19</v>
      </c>
      <c r="U102">
        <v>2</v>
      </c>
      <c r="V102">
        <v>0.13</v>
      </c>
      <c r="W102">
        <v>0.67</v>
      </c>
      <c r="X102">
        <v>21.5</v>
      </c>
      <c r="Y102">
        <v>18.600000000000001</v>
      </c>
      <c r="Z102">
        <v>2.9</v>
      </c>
      <c r="AA102">
        <v>0.18</v>
      </c>
      <c r="AB102">
        <v>0.46</v>
      </c>
      <c r="AC102" t="s">
        <v>2960</v>
      </c>
      <c r="AD102" t="s">
        <v>2961</v>
      </c>
      <c r="AE102">
        <f t="shared" si="2"/>
        <v>4423</v>
      </c>
      <c r="AF102">
        <f t="shared" si="3"/>
        <v>230000</v>
      </c>
    </row>
    <row r="103" spans="1:32" x14ac:dyDescent="0.25">
      <c r="A103" t="s">
        <v>1891</v>
      </c>
      <c r="B103" t="s">
        <v>1428</v>
      </c>
      <c r="C103" t="s">
        <v>1441</v>
      </c>
      <c r="D103" t="s">
        <v>1395</v>
      </c>
      <c r="E103">
        <v>24</v>
      </c>
      <c r="F103">
        <v>1997</v>
      </c>
      <c r="G103">
        <v>16</v>
      </c>
      <c r="H103">
        <v>944</v>
      </c>
      <c r="I103">
        <v>59</v>
      </c>
      <c r="J103">
        <v>30.8</v>
      </c>
      <c r="K103">
        <v>10.5</v>
      </c>
      <c r="L103">
        <v>10</v>
      </c>
      <c r="M103">
        <v>82</v>
      </c>
      <c r="N103">
        <v>6</v>
      </c>
      <c r="O103">
        <v>6</v>
      </c>
      <c r="P103">
        <v>21</v>
      </c>
      <c r="Q103">
        <v>12</v>
      </c>
      <c r="R103">
        <v>1.63</v>
      </c>
      <c r="S103">
        <v>18</v>
      </c>
      <c r="T103">
        <v>14</v>
      </c>
      <c r="U103">
        <v>4</v>
      </c>
      <c r="V103">
        <v>0.38</v>
      </c>
      <c r="W103">
        <v>0.89</v>
      </c>
      <c r="X103">
        <v>15.4</v>
      </c>
      <c r="Y103">
        <v>11.6</v>
      </c>
      <c r="Z103">
        <v>3.8</v>
      </c>
      <c r="AA103">
        <v>0.36</v>
      </c>
      <c r="AB103">
        <v>0.62</v>
      </c>
      <c r="AC103" t="s">
        <v>2988</v>
      </c>
      <c r="AD103" t="s">
        <v>2989</v>
      </c>
      <c r="AE103">
        <f t="shared" si="2"/>
        <v>3558</v>
      </c>
      <c r="AF103">
        <f t="shared" si="3"/>
        <v>185000</v>
      </c>
    </row>
    <row r="104" spans="1:32" x14ac:dyDescent="0.25">
      <c r="A104" t="s">
        <v>1989</v>
      </c>
      <c r="B104" t="s">
        <v>1428</v>
      </c>
      <c r="C104" t="s">
        <v>56</v>
      </c>
      <c r="D104" t="s">
        <v>1395</v>
      </c>
      <c r="E104">
        <v>22</v>
      </c>
      <c r="F104">
        <v>1999</v>
      </c>
      <c r="G104">
        <v>1</v>
      </c>
      <c r="H104">
        <v>90</v>
      </c>
      <c r="I104">
        <v>90</v>
      </c>
      <c r="J104">
        <v>2.9</v>
      </c>
      <c r="K104">
        <v>1</v>
      </c>
      <c r="L104">
        <v>1</v>
      </c>
      <c r="M104">
        <v>90</v>
      </c>
      <c r="N104">
        <v>1</v>
      </c>
      <c r="O104">
        <v>0</v>
      </c>
      <c r="Q104">
        <v>31</v>
      </c>
      <c r="R104">
        <v>0</v>
      </c>
      <c r="S104">
        <v>1</v>
      </c>
      <c r="T104">
        <v>2</v>
      </c>
      <c r="U104">
        <v>-1</v>
      </c>
      <c r="V104">
        <v>-1</v>
      </c>
      <c r="W104">
        <v>-0.79</v>
      </c>
      <c r="X104">
        <v>1.2</v>
      </c>
      <c r="Y104">
        <v>0.8</v>
      </c>
      <c r="Z104">
        <v>0.5</v>
      </c>
      <c r="AA104">
        <v>0.47</v>
      </c>
      <c r="AB104">
        <v>0.55000000000000004</v>
      </c>
      <c r="AC104" t="s">
        <v>2882</v>
      </c>
      <c r="AD104" t="s">
        <v>2883</v>
      </c>
      <c r="AE104">
        <f t="shared" si="2"/>
        <v>1260</v>
      </c>
      <c r="AF104">
        <f t="shared" si="3"/>
        <v>65500</v>
      </c>
    </row>
    <row r="105" spans="1:32" x14ac:dyDescent="0.25">
      <c r="A105" t="s">
        <v>1670</v>
      </c>
      <c r="B105" t="s">
        <v>1435</v>
      </c>
      <c r="C105" t="s">
        <v>1433</v>
      </c>
      <c r="D105" t="s">
        <v>1395</v>
      </c>
      <c r="E105">
        <v>25</v>
      </c>
      <c r="F105">
        <v>1996</v>
      </c>
      <c r="G105">
        <v>25</v>
      </c>
      <c r="H105">
        <v>2063</v>
      </c>
      <c r="I105">
        <v>83</v>
      </c>
      <c r="J105">
        <v>67.400000000000006</v>
      </c>
      <c r="K105">
        <v>22.9</v>
      </c>
      <c r="L105">
        <v>25</v>
      </c>
      <c r="M105">
        <v>83</v>
      </c>
      <c r="N105">
        <v>21</v>
      </c>
      <c r="O105">
        <v>0</v>
      </c>
      <c r="Q105">
        <v>0</v>
      </c>
      <c r="R105">
        <v>1.2</v>
      </c>
      <c r="S105">
        <v>26</v>
      </c>
      <c r="T105">
        <v>31</v>
      </c>
      <c r="U105">
        <v>-5</v>
      </c>
      <c r="V105">
        <v>-0.22</v>
      </c>
      <c r="W105">
        <v>0.05</v>
      </c>
      <c r="X105">
        <v>26.4</v>
      </c>
      <c r="Y105">
        <v>29.7</v>
      </c>
      <c r="Z105">
        <v>-3.3</v>
      </c>
      <c r="AA105">
        <v>-0.15</v>
      </c>
      <c r="AB105">
        <v>-0.24</v>
      </c>
      <c r="AC105" t="s">
        <v>2990</v>
      </c>
      <c r="AD105" t="s">
        <v>2991</v>
      </c>
      <c r="AE105">
        <f t="shared" si="2"/>
        <v>11538</v>
      </c>
      <c r="AF105">
        <f t="shared" si="3"/>
        <v>600000</v>
      </c>
    </row>
    <row r="106" spans="1:32" x14ac:dyDescent="0.25">
      <c r="A106" t="s">
        <v>1452</v>
      </c>
      <c r="B106" t="s">
        <v>1432</v>
      </c>
      <c r="C106" t="s">
        <v>1433</v>
      </c>
      <c r="D106" t="s">
        <v>1395</v>
      </c>
      <c r="E106">
        <v>35</v>
      </c>
      <c r="F106">
        <v>1986</v>
      </c>
      <c r="G106">
        <v>21</v>
      </c>
      <c r="H106">
        <v>1306</v>
      </c>
      <c r="I106">
        <v>62</v>
      </c>
      <c r="J106">
        <v>42.7</v>
      </c>
      <c r="K106">
        <v>14.5</v>
      </c>
      <c r="L106">
        <v>15</v>
      </c>
      <c r="M106">
        <v>81</v>
      </c>
      <c r="N106">
        <v>6</v>
      </c>
      <c r="O106">
        <v>6</v>
      </c>
      <c r="P106">
        <v>15</v>
      </c>
      <c r="Q106">
        <v>13</v>
      </c>
      <c r="R106">
        <v>1.52</v>
      </c>
      <c r="S106">
        <v>24</v>
      </c>
      <c r="T106">
        <v>16</v>
      </c>
      <c r="U106">
        <v>8</v>
      </c>
      <c r="V106">
        <v>0.55000000000000004</v>
      </c>
      <c r="W106">
        <v>1.37</v>
      </c>
      <c r="X106">
        <v>20.2</v>
      </c>
      <c r="Y106">
        <v>15.7</v>
      </c>
      <c r="Z106">
        <v>4.4000000000000004</v>
      </c>
      <c r="AA106">
        <v>0.31</v>
      </c>
      <c r="AB106">
        <v>0.65</v>
      </c>
      <c r="AC106" t="s">
        <v>2888</v>
      </c>
      <c r="AD106" t="s">
        <v>2889</v>
      </c>
      <c r="AE106">
        <f t="shared" si="2"/>
        <v>5769</v>
      </c>
      <c r="AF106">
        <f t="shared" si="3"/>
        <v>300000</v>
      </c>
    </row>
    <row r="107" spans="1:32" x14ac:dyDescent="0.25">
      <c r="A107" t="s">
        <v>1979</v>
      </c>
      <c r="B107" t="s">
        <v>1499</v>
      </c>
      <c r="C107" t="s">
        <v>1433</v>
      </c>
      <c r="D107" t="s">
        <v>1395</v>
      </c>
      <c r="E107">
        <v>21</v>
      </c>
      <c r="F107">
        <v>2000</v>
      </c>
      <c r="G107">
        <v>13</v>
      </c>
      <c r="H107">
        <v>856</v>
      </c>
      <c r="I107">
        <v>66</v>
      </c>
      <c r="J107">
        <v>28</v>
      </c>
      <c r="K107">
        <v>9.5</v>
      </c>
      <c r="L107">
        <v>8</v>
      </c>
      <c r="M107">
        <v>89</v>
      </c>
      <c r="N107">
        <v>7</v>
      </c>
      <c r="O107">
        <v>5</v>
      </c>
      <c r="P107">
        <v>29</v>
      </c>
      <c r="Q107">
        <v>5</v>
      </c>
      <c r="R107">
        <v>0.92</v>
      </c>
      <c r="S107">
        <v>11</v>
      </c>
      <c r="T107">
        <v>17</v>
      </c>
      <c r="U107">
        <v>-6</v>
      </c>
      <c r="V107">
        <v>-0.63</v>
      </c>
      <c r="W107">
        <v>-0.55000000000000004</v>
      </c>
      <c r="X107">
        <v>11.3</v>
      </c>
      <c r="Y107">
        <v>16.100000000000001</v>
      </c>
      <c r="Z107">
        <v>-4.7</v>
      </c>
      <c r="AA107">
        <v>-0.5</v>
      </c>
      <c r="AB107">
        <v>-0.6</v>
      </c>
      <c r="AC107" t="s">
        <v>2914</v>
      </c>
      <c r="AD107" t="s">
        <v>2915</v>
      </c>
      <c r="AE107">
        <f t="shared" si="2"/>
        <v>3846</v>
      </c>
      <c r="AF107">
        <f t="shared" si="3"/>
        <v>200000</v>
      </c>
    </row>
    <row r="108" spans="1:32" x14ac:dyDescent="0.25">
      <c r="A108" t="s">
        <v>2262</v>
      </c>
      <c r="B108" t="s">
        <v>1601</v>
      </c>
      <c r="C108" t="s">
        <v>1433</v>
      </c>
      <c r="D108" t="s">
        <v>1395</v>
      </c>
      <c r="E108">
        <v>22</v>
      </c>
      <c r="F108">
        <v>1999</v>
      </c>
      <c r="G108">
        <v>9</v>
      </c>
      <c r="H108">
        <v>379</v>
      </c>
      <c r="I108">
        <v>42</v>
      </c>
      <c r="J108">
        <v>12.4</v>
      </c>
      <c r="K108">
        <v>4.2</v>
      </c>
      <c r="L108">
        <v>3</v>
      </c>
      <c r="M108">
        <v>88</v>
      </c>
      <c r="N108">
        <v>2</v>
      </c>
      <c r="O108">
        <v>6</v>
      </c>
      <c r="P108">
        <v>19</v>
      </c>
      <c r="Q108">
        <v>12</v>
      </c>
      <c r="R108">
        <v>1.22</v>
      </c>
      <c r="S108">
        <v>7</v>
      </c>
      <c r="T108">
        <v>9</v>
      </c>
      <c r="U108">
        <v>-2</v>
      </c>
      <c r="V108">
        <v>-0.47</v>
      </c>
      <c r="W108">
        <v>-0.27</v>
      </c>
      <c r="X108">
        <v>6</v>
      </c>
      <c r="Y108">
        <v>6.6</v>
      </c>
      <c r="Z108">
        <v>-0.6</v>
      </c>
      <c r="AA108">
        <v>-0.15</v>
      </c>
      <c r="AB108">
        <v>-0.09</v>
      </c>
      <c r="AC108" t="s">
        <v>2984</v>
      </c>
      <c r="AD108" t="s">
        <v>2985</v>
      </c>
      <c r="AE108">
        <f t="shared" si="2"/>
        <v>6250</v>
      </c>
      <c r="AF108">
        <f t="shared" si="3"/>
        <v>325000</v>
      </c>
    </row>
    <row r="109" spans="1:32" x14ac:dyDescent="0.25">
      <c r="A109" t="s">
        <v>2114</v>
      </c>
      <c r="B109" t="s">
        <v>1446</v>
      </c>
      <c r="C109" t="s">
        <v>1480</v>
      </c>
      <c r="D109" t="s">
        <v>1395</v>
      </c>
      <c r="E109">
        <v>29</v>
      </c>
      <c r="F109">
        <v>1992</v>
      </c>
      <c r="G109">
        <v>15</v>
      </c>
      <c r="H109">
        <v>642</v>
      </c>
      <c r="I109">
        <v>43</v>
      </c>
      <c r="J109">
        <v>21</v>
      </c>
      <c r="K109">
        <v>7.1</v>
      </c>
      <c r="L109">
        <v>8</v>
      </c>
      <c r="M109">
        <v>66</v>
      </c>
      <c r="N109">
        <v>0</v>
      </c>
      <c r="O109">
        <v>7</v>
      </c>
      <c r="P109">
        <v>16</v>
      </c>
      <c r="Q109">
        <v>2</v>
      </c>
      <c r="R109">
        <v>1.1299999999999999</v>
      </c>
      <c r="S109">
        <v>4</v>
      </c>
      <c r="T109">
        <v>7</v>
      </c>
      <c r="U109">
        <v>-3</v>
      </c>
      <c r="V109">
        <v>-0.42</v>
      </c>
      <c r="W109">
        <v>-0.23</v>
      </c>
      <c r="X109">
        <v>6.6</v>
      </c>
      <c r="Y109">
        <v>9</v>
      </c>
      <c r="Z109">
        <v>-2.5</v>
      </c>
      <c r="AA109">
        <v>-0.34</v>
      </c>
      <c r="AB109">
        <v>-0.35</v>
      </c>
      <c r="AE109" t="str">
        <f t="shared" si="2"/>
        <v/>
      </c>
      <c r="AF109" t="str">
        <f t="shared" si="3"/>
        <v/>
      </c>
    </row>
    <row r="110" spans="1:32" x14ac:dyDescent="0.25">
      <c r="A110" t="s">
        <v>1955</v>
      </c>
      <c r="B110" t="s">
        <v>1428</v>
      </c>
      <c r="C110" t="s">
        <v>1433</v>
      </c>
      <c r="D110" t="s">
        <v>1395</v>
      </c>
      <c r="E110">
        <v>21</v>
      </c>
      <c r="F110">
        <v>2000</v>
      </c>
      <c r="G110">
        <v>26</v>
      </c>
      <c r="H110">
        <v>1669</v>
      </c>
      <c r="I110">
        <v>64</v>
      </c>
      <c r="J110">
        <v>54.5</v>
      </c>
      <c r="K110">
        <v>18.5</v>
      </c>
      <c r="L110">
        <v>18</v>
      </c>
      <c r="M110">
        <v>87</v>
      </c>
      <c r="N110">
        <v>14</v>
      </c>
      <c r="O110">
        <v>8</v>
      </c>
      <c r="P110">
        <v>13</v>
      </c>
      <c r="Q110">
        <v>5</v>
      </c>
      <c r="R110">
        <v>1.04</v>
      </c>
      <c r="S110">
        <v>22</v>
      </c>
      <c r="T110">
        <v>29</v>
      </c>
      <c r="U110">
        <v>-7</v>
      </c>
      <c r="V110">
        <v>-0.38</v>
      </c>
      <c r="W110">
        <v>-0.31</v>
      </c>
      <c r="X110">
        <v>21.9</v>
      </c>
      <c r="Y110">
        <v>26.3</v>
      </c>
      <c r="Z110">
        <v>-4.3</v>
      </c>
      <c r="AA110">
        <v>-0.23</v>
      </c>
      <c r="AB110">
        <v>-0.37</v>
      </c>
      <c r="AC110" t="s">
        <v>2914</v>
      </c>
      <c r="AD110" t="s">
        <v>2915</v>
      </c>
      <c r="AE110">
        <f t="shared" si="2"/>
        <v>3846</v>
      </c>
      <c r="AF110">
        <f t="shared" si="3"/>
        <v>200000</v>
      </c>
    </row>
    <row r="111" spans="1:32" x14ac:dyDescent="0.25">
      <c r="A111" t="s">
        <v>1473</v>
      </c>
      <c r="B111" t="s">
        <v>1474</v>
      </c>
      <c r="C111" t="s">
        <v>1441</v>
      </c>
      <c r="D111" t="s">
        <v>1395</v>
      </c>
      <c r="E111">
        <v>22</v>
      </c>
      <c r="F111">
        <v>1999</v>
      </c>
      <c r="G111">
        <v>20</v>
      </c>
      <c r="H111">
        <v>1019</v>
      </c>
      <c r="I111">
        <v>51</v>
      </c>
      <c r="J111">
        <v>33.299999999999997</v>
      </c>
      <c r="K111">
        <v>11.3</v>
      </c>
      <c r="L111">
        <v>10</v>
      </c>
      <c r="M111">
        <v>80</v>
      </c>
      <c r="N111">
        <v>2</v>
      </c>
      <c r="O111">
        <v>10</v>
      </c>
      <c r="P111">
        <v>22</v>
      </c>
      <c r="Q111">
        <v>8</v>
      </c>
      <c r="R111">
        <v>1.3</v>
      </c>
      <c r="S111">
        <v>15</v>
      </c>
      <c r="T111">
        <v>18</v>
      </c>
      <c r="U111">
        <v>-3</v>
      </c>
      <c r="V111">
        <v>-0.26</v>
      </c>
      <c r="W111">
        <v>-0.04</v>
      </c>
      <c r="X111">
        <v>13.1</v>
      </c>
      <c r="Y111">
        <v>15.1</v>
      </c>
      <c r="Z111">
        <v>-2</v>
      </c>
      <c r="AA111">
        <v>-0.18</v>
      </c>
      <c r="AB111">
        <v>-0.17</v>
      </c>
      <c r="AC111" t="s">
        <v>2992</v>
      </c>
      <c r="AD111" t="s">
        <v>2993</v>
      </c>
      <c r="AE111">
        <f t="shared" si="2"/>
        <v>4519</v>
      </c>
      <c r="AF111">
        <f t="shared" si="3"/>
        <v>235000</v>
      </c>
    </row>
    <row r="112" spans="1:32" x14ac:dyDescent="0.25">
      <c r="A112" t="s">
        <v>2054</v>
      </c>
      <c r="B112" t="s">
        <v>1619</v>
      </c>
      <c r="C112" t="s">
        <v>1433</v>
      </c>
      <c r="D112" t="s">
        <v>1395</v>
      </c>
      <c r="E112">
        <v>29</v>
      </c>
      <c r="F112">
        <v>1993</v>
      </c>
      <c r="G112">
        <v>23</v>
      </c>
      <c r="H112">
        <v>1716</v>
      </c>
      <c r="I112">
        <v>75</v>
      </c>
      <c r="J112">
        <v>56.1</v>
      </c>
      <c r="K112">
        <v>19.100000000000001</v>
      </c>
      <c r="L112">
        <v>18</v>
      </c>
      <c r="M112">
        <v>87</v>
      </c>
      <c r="N112">
        <v>13</v>
      </c>
      <c r="O112">
        <v>5</v>
      </c>
      <c r="P112">
        <v>30</v>
      </c>
      <c r="Q112">
        <v>9</v>
      </c>
      <c r="R112">
        <v>1.17</v>
      </c>
      <c r="S112">
        <v>19</v>
      </c>
      <c r="T112">
        <v>32</v>
      </c>
      <c r="U112">
        <v>-13</v>
      </c>
      <c r="V112">
        <v>-0.68</v>
      </c>
      <c r="W112">
        <v>-1.02</v>
      </c>
      <c r="X112">
        <v>22.1</v>
      </c>
      <c r="Y112">
        <v>24.4</v>
      </c>
      <c r="Z112">
        <v>-2.2999999999999998</v>
      </c>
      <c r="AA112">
        <v>-0.12</v>
      </c>
      <c r="AB112">
        <v>-0.12</v>
      </c>
      <c r="AC112" t="s">
        <v>2914</v>
      </c>
      <c r="AD112" t="s">
        <v>2915</v>
      </c>
      <c r="AE112">
        <f t="shared" si="2"/>
        <v>3846</v>
      </c>
      <c r="AF112">
        <f t="shared" si="3"/>
        <v>200000</v>
      </c>
    </row>
    <row r="113" spans="1:32" x14ac:dyDescent="0.25">
      <c r="A113" t="s">
        <v>1898</v>
      </c>
      <c r="B113" t="s">
        <v>1601</v>
      </c>
      <c r="C113" t="s">
        <v>1429</v>
      </c>
      <c r="D113" t="s">
        <v>1395</v>
      </c>
      <c r="E113">
        <v>23</v>
      </c>
      <c r="F113">
        <v>1998</v>
      </c>
      <c r="G113">
        <v>19</v>
      </c>
      <c r="H113">
        <v>1151</v>
      </c>
      <c r="I113">
        <v>61</v>
      </c>
      <c r="J113">
        <v>37.6</v>
      </c>
      <c r="K113">
        <v>12.8</v>
      </c>
      <c r="L113">
        <v>13</v>
      </c>
      <c r="M113">
        <v>78</v>
      </c>
      <c r="N113">
        <v>4</v>
      </c>
      <c r="O113">
        <v>6</v>
      </c>
      <c r="P113">
        <v>22</v>
      </c>
      <c r="Q113">
        <v>4</v>
      </c>
      <c r="R113">
        <v>1.1599999999999999</v>
      </c>
      <c r="S113">
        <v>14</v>
      </c>
      <c r="T113">
        <v>24</v>
      </c>
      <c r="U113">
        <v>-10</v>
      </c>
      <c r="V113">
        <v>-0.78</v>
      </c>
      <c r="W113">
        <v>-0.88</v>
      </c>
      <c r="X113">
        <v>14.5</v>
      </c>
      <c r="Y113">
        <v>15.1</v>
      </c>
      <c r="Z113">
        <v>-0.5</v>
      </c>
      <c r="AA113">
        <v>-0.04</v>
      </c>
      <c r="AB113">
        <v>0.04</v>
      </c>
      <c r="AC113" t="s">
        <v>2994</v>
      </c>
      <c r="AD113" t="s">
        <v>2995</v>
      </c>
      <c r="AE113">
        <f t="shared" si="2"/>
        <v>17308</v>
      </c>
      <c r="AF113">
        <f t="shared" si="3"/>
        <v>900000</v>
      </c>
    </row>
    <row r="114" spans="1:32" x14ac:dyDescent="0.25">
      <c r="A114" t="s">
        <v>2274</v>
      </c>
      <c r="B114" t="s">
        <v>1601</v>
      </c>
      <c r="C114" t="s">
        <v>1429</v>
      </c>
      <c r="D114" t="s">
        <v>1395</v>
      </c>
      <c r="E114">
        <v>25</v>
      </c>
      <c r="F114">
        <v>1997</v>
      </c>
      <c r="G114">
        <v>30</v>
      </c>
      <c r="H114">
        <v>2458</v>
      </c>
      <c r="I114">
        <v>82</v>
      </c>
      <c r="J114">
        <v>80.3</v>
      </c>
      <c r="K114">
        <v>27.3</v>
      </c>
      <c r="L114">
        <v>29</v>
      </c>
      <c r="M114">
        <v>84</v>
      </c>
      <c r="N114">
        <v>14</v>
      </c>
      <c r="O114">
        <v>1</v>
      </c>
      <c r="P114">
        <v>33</v>
      </c>
      <c r="Q114">
        <v>0</v>
      </c>
      <c r="R114">
        <v>1.27</v>
      </c>
      <c r="S114">
        <v>36</v>
      </c>
      <c r="T114">
        <v>41</v>
      </c>
      <c r="U114">
        <v>-5</v>
      </c>
      <c r="V114">
        <v>-0.18</v>
      </c>
      <c r="W114">
        <v>0.27</v>
      </c>
      <c r="X114">
        <v>32</v>
      </c>
      <c r="Y114">
        <v>35.4</v>
      </c>
      <c r="Z114">
        <v>-3.4</v>
      </c>
      <c r="AA114">
        <v>-0.12</v>
      </c>
      <c r="AB114">
        <v>-0.28999999999999998</v>
      </c>
      <c r="AC114" t="s">
        <v>2950</v>
      </c>
      <c r="AD114" t="s">
        <v>2951</v>
      </c>
      <c r="AE114">
        <f t="shared" si="2"/>
        <v>42308</v>
      </c>
      <c r="AF114">
        <f t="shared" si="3"/>
        <v>2200000</v>
      </c>
    </row>
    <row r="115" spans="1:32" x14ac:dyDescent="0.25">
      <c r="A115" t="s">
        <v>2323</v>
      </c>
      <c r="B115" t="s">
        <v>1501</v>
      </c>
      <c r="C115" t="s">
        <v>1429</v>
      </c>
      <c r="D115" t="s">
        <v>1395</v>
      </c>
      <c r="E115">
        <v>20</v>
      </c>
      <c r="F115">
        <v>2002</v>
      </c>
      <c r="G115">
        <v>13</v>
      </c>
      <c r="H115">
        <v>633</v>
      </c>
      <c r="I115">
        <v>49</v>
      </c>
      <c r="J115">
        <v>20.7</v>
      </c>
      <c r="K115">
        <v>7</v>
      </c>
      <c r="L115">
        <v>8</v>
      </c>
      <c r="M115">
        <v>66</v>
      </c>
      <c r="N115">
        <v>0</v>
      </c>
      <c r="O115">
        <v>5</v>
      </c>
      <c r="P115">
        <v>21</v>
      </c>
      <c r="Q115">
        <v>4</v>
      </c>
      <c r="R115">
        <v>1.1499999999999999</v>
      </c>
      <c r="S115">
        <v>8</v>
      </c>
      <c r="T115">
        <v>12</v>
      </c>
      <c r="U115">
        <v>-4</v>
      </c>
      <c r="V115">
        <v>-0.56999999999999995</v>
      </c>
      <c r="W115">
        <v>-0.42</v>
      </c>
      <c r="X115">
        <v>9.3000000000000007</v>
      </c>
      <c r="Y115">
        <v>7.5</v>
      </c>
      <c r="Z115">
        <v>1.8</v>
      </c>
      <c r="AA115">
        <v>0.25</v>
      </c>
      <c r="AB115">
        <v>0.4</v>
      </c>
      <c r="AC115" t="s">
        <v>2934</v>
      </c>
      <c r="AD115" t="s">
        <v>2935</v>
      </c>
      <c r="AE115">
        <f t="shared" si="2"/>
        <v>6731</v>
      </c>
      <c r="AF115">
        <f t="shared" si="3"/>
        <v>350000</v>
      </c>
    </row>
    <row r="116" spans="1:32" x14ac:dyDescent="0.25">
      <c r="A116" t="s">
        <v>2234</v>
      </c>
      <c r="B116" t="s">
        <v>1428</v>
      </c>
      <c r="C116" t="s">
        <v>1441</v>
      </c>
      <c r="D116" t="s">
        <v>1395</v>
      </c>
      <c r="E116">
        <v>22</v>
      </c>
      <c r="F116">
        <v>1999</v>
      </c>
      <c r="G116">
        <v>1</v>
      </c>
      <c r="H116">
        <v>56</v>
      </c>
      <c r="I116">
        <v>56</v>
      </c>
      <c r="J116">
        <v>1.8</v>
      </c>
      <c r="K116">
        <v>0.6</v>
      </c>
      <c r="L116">
        <v>1</v>
      </c>
      <c r="M116">
        <v>56</v>
      </c>
      <c r="N116">
        <v>0</v>
      </c>
      <c r="O116">
        <v>0</v>
      </c>
      <c r="Q116">
        <v>3</v>
      </c>
      <c r="R116">
        <v>0</v>
      </c>
      <c r="S116">
        <v>1</v>
      </c>
      <c r="T116">
        <v>2</v>
      </c>
      <c r="U116">
        <v>-1</v>
      </c>
      <c r="V116">
        <v>-1.61</v>
      </c>
      <c r="W116">
        <v>-1.4</v>
      </c>
      <c r="X116">
        <v>0.5</v>
      </c>
      <c r="Y116">
        <v>0.5</v>
      </c>
      <c r="Z116">
        <v>0</v>
      </c>
      <c r="AA116">
        <v>-0.03</v>
      </c>
      <c r="AB116">
        <v>0.04</v>
      </c>
      <c r="AC116" t="s">
        <v>2882</v>
      </c>
      <c r="AD116" t="s">
        <v>2883</v>
      </c>
      <c r="AE116">
        <f t="shared" si="2"/>
        <v>1260</v>
      </c>
      <c r="AF116">
        <f t="shared" si="3"/>
        <v>65500</v>
      </c>
    </row>
    <row r="117" spans="1:32" x14ac:dyDescent="0.25">
      <c r="A117" t="s">
        <v>1904</v>
      </c>
      <c r="B117" t="s">
        <v>1905</v>
      </c>
      <c r="C117" t="s">
        <v>56</v>
      </c>
      <c r="D117" t="s">
        <v>1395</v>
      </c>
      <c r="E117">
        <v>29</v>
      </c>
      <c r="F117">
        <v>1992</v>
      </c>
      <c r="G117">
        <v>31</v>
      </c>
      <c r="H117">
        <v>2790</v>
      </c>
      <c r="I117">
        <v>90</v>
      </c>
      <c r="J117">
        <v>91.2</v>
      </c>
      <c r="K117">
        <v>31</v>
      </c>
      <c r="L117">
        <v>31</v>
      </c>
      <c r="M117">
        <v>90</v>
      </c>
      <c r="N117">
        <v>31</v>
      </c>
      <c r="O117">
        <v>0</v>
      </c>
      <c r="Q117">
        <v>0</v>
      </c>
      <c r="R117">
        <v>1.26</v>
      </c>
      <c r="S117">
        <v>39</v>
      </c>
      <c r="T117">
        <v>48</v>
      </c>
      <c r="U117">
        <v>-9</v>
      </c>
      <c r="V117">
        <v>-0.28999999999999998</v>
      </c>
      <c r="W117">
        <v>-0.62</v>
      </c>
      <c r="X117">
        <v>36.799999999999997</v>
      </c>
      <c r="Y117">
        <v>41.7</v>
      </c>
      <c r="Z117">
        <v>-4.9000000000000004</v>
      </c>
      <c r="AA117">
        <v>-0.16</v>
      </c>
      <c r="AB117">
        <v>-1.03</v>
      </c>
      <c r="AC117" t="s">
        <v>2996</v>
      </c>
      <c r="AD117" t="s">
        <v>2997</v>
      </c>
      <c r="AE117">
        <f t="shared" si="2"/>
        <v>8173</v>
      </c>
      <c r="AF117">
        <f t="shared" si="3"/>
        <v>425000</v>
      </c>
    </row>
    <row r="118" spans="1:32" x14ac:dyDescent="0.25">
      <c r="A118" t="s">
        <v>1777</v>
      </c>
      <c r="B118" t="s">
        <v>1428</v>
      </c>
      <c r="C118" t="s">
        <v>1480</v>
      </c>
      <c r="D118" t="s">
        <v>1395</v>
      </c>
      <c r="E118">
        <v>23</v>
      </c>
      <c r="F118">
        <v>1998</v>
      </c>
      <c r="G118">
        <v>24</v>
      </c>
      <c r="H118">
        <v>1073</v>
      </c>
      <c r="I118">
        <v>45</v>
      </c>
      <c r="J118">
        <v>35.1</v>
      </c>
      <c r="K118">
        <v>11.9</v>
      </c>
      <c r="L118">
        <v>11</v>
      </c>
      <c r="M118">
        <v>75</v>
      </c>
      <c r="N118">
        <v>2</v>
      </c>
      <c r="O118">
        <v>13</v>
      </c>
      <c r="P118">
        <v>19</v>
      </c>
      <c r="Q118">
        <v>5</v>
      </c>
      <c r="R118">
        <v>1.38</v>
      </c>
      <c r="S118">
        <v>20</v>
      </c>
      <c r="T118">
        <v>15</v>
      </c>
      <c r="U118">
        <v>5</v>
      </c>
      <c r="V118">
        <v>0.42</v>
      </c>
      <c r="W118">
        <v>1.01</v>
      </c>
      <c r="X118">
        <v>16.8</v>
      </c>
      <c r="Y118">
        <v>16</v>
      </c>
      <c r="Z118">
        <v>0.7</v>
      </c>
      <c r="AA118">
        <v>0.06</v>
      </c>
      <c r="AB118">
        <v>0.2</v>
      </c>
      <c r="AC118" t="s">
        <v>2894</v>
      </c>
      <c r="AD118" t="s">
        <v>2895</v>
      </c>
      <c r="AE118">
        <f t="shared" si="2"/>
        <v>1615</v>
      </c>
      <c r="AF118">
        <f t="shared" si="3"/>
        <v>84000</v>
      </c>
    </row>
    <row r="119" spans="1:32" x14ac:dyDescent="0.25">
      <c r="A119" t="s">
        <v>1609</v>
      </c>
      <c r="B119" t="s">
        <v>1448</v>
      </c>
      <c r="C119" t="s">
        <v>1433</v>
      </c>
      <c r="D119" t="s">
        <v>1395</v>
      </c>
      <c r="E119">
        <v>29</v>
      </c>
      <c r="F119">
        <v>1992</v>
      </c>
      <c r="G119">
        <v>5</v>
      </c>
      <c r="H119">
        <v>290</v>
      </c>
      <c r="I119">
        <v>58</v>
      </c>
      <c r="J119">
        <v>9.5</v>
      </c>
      <c r="K119">
        <v>3.2</v>
      </c>
      <c r="L119">
        <v>3</v>
      </c>
      <c r="M119">
        <v>84</v>
      </c>
      <c r="N119">
        <v>2</v>
      </c>
      <c r="O119">
        <v>2</v>
      </c>
      <c r="P119">
        <v>19</v>
      </c>
      <c r="Q119">
        <v>0</v>
      </c>
      <c r="R119">
        <v>1.8</v>
      </c>
      <c r="S119">
        <v>7</v>
      </c>
      <c r="T119">
        <v>4</v>
      </c>
      <c r="U119">
        <v>3</v>
      </c>
      <c r="V119">
        <v>0.93</v>
      </c>
      <c r="W119">
        <v>1.29</v>
      </c>
      <c r="X119">
        <v>5.9</v>
      </c>
      <c r="Y119">
        <v>3.4</v>
      </c>
      <c r="Z119">
        <v>2.5</v>
      </c>
      <c r="AA119">
        <v>0.77</v>
      </c>
      <c r="AB119">
        <v>0.92</v>
      </c>
      <c r="AC119" t="s">
        <v>2998</v>
      </c>
      <c r="AD119" t="s">
        <v>2999</v>
      </c>
      <c r="AE119">
        <f t="shared" si="2"/>
        <v>10769</v>
      </c>
      <c r="AF119">
        <f t="shared" si="3"/>
        <v>560000</v>
      </c>
    </row>
    <row r="120" spans="1:32" x14ac:dyDescent="0.25">
      <c r="A120" t="s">
        <v>2235</v>
      </c>
      <c r="B120" t="s">
        <v>1995</v>
      </c>
      <c r="C120" t="s">
        <v>1480</v>
      </c>
      <c r="D120" t="s">
        <v>1395</v>
      </c>
      <c r="E120">
        <v>22</v>
      </c>
      <c r="F120">
        <v>1999</v>
      </c>
      <c r="G120">
        <v>4</v>
      </c>
      <c r="H120">
        <v>159</v>
      </c>
      <c r="I120">
        <v>40</v>
      </c>
      <c r="J120">
        <v>5.2</v>
      </c>
      <c r="K120">
        <v>1.8</v>
      </c>
      <c r="L120">
        <v>1</v>
      </c>
      <c r="M120">
        <v>90</v>
      </c>
      <c r="N120">
        <v>1</v>
      </c>
      <c r="O120">
        <v>3</v>
      </c>
      <c r="P120">
        <v>23</v>
      </c>
      <c r="Q120">
        <v>1</v>
      </c>
      <c r="R120">
        <v>1.5</v>
      </c>
      <c r="S120">
        <v>4</v>
      </c>
      <c r="T120">
        <v>3</v>
      </c>
      <c r="U120">
        <v>1</v>
      </c>
      <c r="V120">
        <v>0.56999999999999995</v>
      </c>
      <c r="W120">
        <v>0.85</v>
      </c>
      <c r="X120">
        <v>3.9</v>
      </c>
      <c r="Y120">
        <v>1.9</v>
      </c>
      <c r="Z120">
        <v>2</v>
      </c>
      <c r="AA120">
        <v>1.1100000000000001</v>
      </c>
      <c r="AB120">
        <v>1.24</v>
      </c>
      <c r="AC120" t="s">
        <v>2892</v>
      </c>
      <c r="AD120" t="s">
        <v>2893</v>
      </c>
      <c r="AE120">
        <f t="shared" si="2"/>
        <v>9615</v>
      </c>
      <c r="AF120">
        <f t="shared" si="3"/>
        <v>500000</v>
      </c>
    </row>
    <row r="121" spans="1:32" x14ac:dyDescent="0.25">
      <c r="A121" t="s">
        <v>2255</v>
      </c>
      <c r="B121" t="s">
        <v>1487</v>
      </c>
      <c r="C121" t="s">
        <v>56</v>
      </c>
      <c r="D121" t="s">
        <v>1395</v>
      </c>
      <c r="E121">
        <v>26</v>
      </c>
      <c r="F121">
        <v>1995</v>
      </c>
      <c r="G121">
        <v>2</v>
      </c>
      <c r="H121">
        <v>180</v>
      </c>
      <c r="I121">
        <v>90</v>
      </c>
      <c r="J121">
        <v>5.9</v>
      </c>
      <c r="K121">
        <v>2</v>
      </c>
      <c r="L121">
        <v>2</v>
      </c>
      <c r="M121">
        <v>90</v>
      </c>
      <c r="N121">
        <v>2</v>
      </c>
      <c r="O121">
        <v>0</v>
      </c>
      <c r="Q121">
        <v>3</v>
      </c>
      <c r="R121">
        <v>1.5</v>
      </c>
      <c r="S121">
        <v>4</v>
      </c>
      <c r="T121">
        <v>2</v>
      </c>
      <c r="U121">
        <v>2</v>
      </c>
      <c r="V121">
        <v>1</v>
      </c>
      <c r="W121">
        <v>1.31</v>
      </c>
      <c r="X121">
        <v>3.8</v>
      </c>
      <c r="Y121">
        <v>1.7</v>
      </c>
      <c r="Z121">
        <v>2.2000000000000002</v>
      </c>
      <c r="AA121">
        <v>1.08</v>
      </c>
      <c r="AB121">
        <v>1.21</v>
      </c>
      <c r="AC121" t="s">
        <v>3000</v>
      </c>
      <c r="AD121" t="s">
        <v>3001</v>
      </c>
      <c r="AE121">
        <f t="shared" si="2"/>
        <v>3462</v>
      </c>
      <c r="AF121">
        <f t="shared" si="3"/>
        <v>180000</v>
      </c>
    </row>
    <row r="122" spans="1:32" x14ac:dyDescent="0.25">
      <c r="A122" t="s">
        <v>2015</v>
      </c>
      <c r="B122" t="s">
        <v>1428</v>
      </c>
      <c r="C122" t="s">
        <v>1441</v>
      </c>
      <c r="D122" t="s">
        <v>1395</v>
      </c>
      <c r="E122">
        <v>23</v>
      </c>
      <c r="F122">
        <v>1998</v>
      </c>
      <c r="G122">
        <v>11</v>
      </c>
      <c r="H122">
        <v>664</v>
      </c>
      <c r="I122">
        <v>60</v>
      </c>
      <c r="J122">
        <v>21.7</v>
      </c>
      <c r="K122">
        <v>7.4</v>
      </c>
      <c r="L122">
        <v>10</v>
      </c>
      <c r="M122">
        <v>64</v>
      </c>
      <c r="N122">
        <v>0</v>
      </c>
      <c r="O122">
        <v>1</v>
      </c>
      <c r="P122">
        <v>23</v>
      </c>
      <c r="Q122">
        <v>3</v>
      </c>
      <c r="R122">
        <v>1.18</v>
      </c>
      <c r="S122">
        <v>12</v>
      </c>
      <c r="T122">
        <v>12</v>
      </c>
      <c r="U122">
        <v>0</v>
      </c>
      <c r="V122">
        <v>0</v>
      </c>
      <c r="W122">
        <v>0.3</v>
      </c>
      <c r="X122">
        <v>9.4</v>
      </c>
      <c r="Y122">
        <v>9.8000000000000007</v>
      </c>
      <c r="Z122">
        <v>-0.3</v>
      </c>
      <c r="AA122">
        <v>-0.04</v>
      </c>
      <c r="AB122">
        <v>0.03</v>
      </c>
      <c r="AC122" t="s">
        <v>2882</v>
      </c>
      <c r="AD122" t="s">
        <v>2883</v>
      </c>
      <c r="AE122">
        <f t="shared" si="2"/>
        <v>1260</v>
      </c>
      <c r="AF122">
        <f t="shared" si="3"/>
        <v>65500</v>
      </c>
    </row>
    <row r="123" spans="1:32" x14ac:dyDescent="0.25">
      <c r="A123" t="s">
        <v>2181</v>
      </c>
      <c r="B123" t="s">
        <v>1617</v>
      </c>
      <c r="C123" t="s">
        <v>1480</v>
      </c>
      <c r="D123" t="s">
        <v>1395</v>
      </c>
      <c r="E123">
        <v>28</v>
      </c>
      <c r="F123">
        <v>1993</v>
      </c>
      <c r="G123">
        <v>19</v>
      </c>
      <c r="H123">
        <v>845</v>
      </c>
      <c r="I123">
        <v>44</v>
      </c>
      <c r="J123">
        <v>27.6</v>
      </c>
      <c r="K123">
        <v>9.4</v>
      </c>
      <c r="L123">
        <v>10</v>
      </c>
      <c r="M123">
        <v>72</v>
      </c>
      <c r="N123">
        <v>0</v>
      </c>
      <c r="O123">
        <v>9</v>
      </c>
      <c r="P123">
        <v>14</v>
      </c>
      <c r="Q123">
        <v>4</v>
      </c>
      <c r="R123">
        <v>1</v>
      </c>
      <c r="S123">
        <v>14</v>
      </c>
      <c r="T123">
        <v>21</v>
      </c>
      <c r="U123">
        <v>-7</v>
      </c>
      <c r="V123">
        <v>-0.75</v>
      </c>
      <c r="W123">
        <v>-0.7</v>
      </c>
      <c r="X123">
        <v>11.7</v>
      </c>
      <c r="Y123">
        <v>15.2</v>
      </c>
      <c r="Z123">
        <v>-3.4</v>
      </c>
      <c r="AA123">
        <v>-0.37</v>
      </c>
      <c r="AB123">
        <v>-0.41</v>
      </c>
      <c r="AC123" t="s">
        <v>3002</v>
      </c>
      <c r="AD123" t="s">
        <v>3003</v>
      </c>
      <c r="AE123">
        <f t="shared" si="2"/>
        <v>15337</v>
      </c>
      <c r="AF123">
        <f t="shared" si="3"/>
        <v>797500</v>
      </c>
    </row>
    <row r="124" spans="1:32" x14ac:dyDescent="0.25">
      <c r="A124" t="s">
        <v>2220</v>
      </c>
      <c r="B124" t="s">
        <v>1558</v>
      </c>
      <c r="C124" t="s">
        <v>1441</v>
      </c>
      <c r="D124" t="s">
        <v>1395</v>
      </c>
      <c r="E124">
        <v>27</v>
      </c>
      <c r="F124">
        <v>1994</v>
      </c>
      <c r="G124">
        <v>18</v>
      </c>
      <c r="H124">
        <v>723</v>
      </c>
      <c r="I124">
        <v>40</v>
      </c>
      <c r="J124">
        <v>23.6</v>
      </c>
      <c r="K124">
        <v>8</v>
      </c>
      <c r="L124">
        <v>7</v>
      </c>
      <c r="M124">
        <v>79</v>
      </c>
      <c r="N124">
        <v>3</v>
      </c>
      <c r="O124">
        <v>11</v>
      </c>
      <c r="P124">
        <v>15</v>
      </c>
      <c r="Q124">
        <v>1</v>
      </c>
      <c r="R124">
        <v>1.28</v>
      </c>
      <c r="S124">
        <v>13</v>
      </c>
      <c r="T124">
        <v>8</v>
      </c>
      <c r="U124">
        <v>5</v>
      </c>
      <c r="V124">
        <v>0.62</v>
      </c>
      <c r="W124">
        <v>1.1200000000000001</v>
      </c>
      <c r="X124">
        <v>10.3</v>
      </c>
      <c r="Y124">
        <v>10.6</v>
      </c>
      <c r="Z124">
        <v>-0.3</v>
      </c>
      <c r="AA124">
        <v>-0.04</v>
      </c>
      <c r="AB124">
        <v>0.04</v>
      </c>
      <c r="AE124" t="str">
        <f t="shared" si="2"/>
        <v/>
      </c>
      <c r="AF124" t="str">
        <f t="shared" si="3"/>
        <v/>
      </c>
    </row>
    <row r="125" spans="1:32" x14ac:dyDescent="0.25">
      <c r="A125" t="s">
        <v>2043</v>
      </c>
      <c r="B125" t="s">
        <v>1428</v>
      </c>
      <c r="C125" t="s">
        <v>1450</v>
      </c>
      <c r="D125" t="s">
        <v>142</v>
      </c>
      <c r="E125">
        <v>18</v>
      </c>
      <c r="F125">
        <v>2003</v>
      </c>
      <c r="G125">
        <v>1</v>
      </c>
      <c r="H125">
        <v>2</v>
      </c>
      <c r="I125">
        <v>2</v>
      </c>
      <c r="J125">
        <v>0.1</v>
      </c>
      <c r="K125">
        <v>0</v>
      </c>
      <c r="L125">
        <v>0</v>
      </c>
      <c r="N125">
        <v>0</v>
      </c>
      <c r="O125">
        <v>1</v>
      </c>
      <c r="P125">
        <v>2</v>
      </c>
      <c r="Q125">
        <v>7</v>
      </c>
      <c r="R125">
        <v>1</v>
      </c>
      <c r="S125">
        <v>1</v>
      </c>
      <c r="T125">
        <v>0</v>
      </c>
      <c r="U125">
        <v>1</v>
      </c>
      <c r="V125">
        <v>45</v>
      </c>
      <c r="W125">
        <v>45.29</v>
      </c>
      <c r="X125">
        <v>0.5</v>
      </c>
      <c r="Y125">
        <v>0</v>
      </c>
      <c r="Z125">
        <v>0.5</v>
      </c>
      <c r="AA125">
        <v>21.01</v>
      </c>
      <c r="AB125">
        <v>21.03</v>
      </c>
      <c r="AC125" t="s">
        <v>2894</v>
      </c>
      <c r="AD125" t="s">
        <v>2895</v>
      </c>
      <c r="AE125">
        <f t="shared" si="2"/>
        <v>1615</v>
      </c>
      <c r="AF125">
        <f t="shared" si="3"/>
        <v>84000</v>
      </c>
    </row>
    <row r="126" spans="1:32" x14ac:dyDescent="0.25">
      <c r="A126" t="s">
        <v>2182</v>
      </c>
      <c r="B126" t="s">
        <v>1428</v>
      </c>
      <c r="C126" t="s">
        <v>1562</v>
      </c>
      <c r="D126" t="s">
        <v>142</v>
      </c>
      <c r="E126">
        <v>20</v>
      </c>
      <c r="F126">
        <v>2001</v>
      </c>
      <c r="G126">
        <v>12</v>
      </c>
      <c r="H126">
        <v>404</v>
      </c>
      <c r="I126">
        <v>34</v>
      </c>
      <c r="J126">
        <v>13.2</v>
      </c>
      <c r="K126">
        <v>4.5</v>
      </c>
      <c r="L126">
        <v>4</v>
      </c>
      <c r="M126">
        <v>65</v>
      </c>
      <c r="N126">
        <v>0</v>
      </c>
      <c r="O126">
        <v>8</v>
      </c>
      <c r="P126">
        <v>18</v>
      </c>
      <c r="Q126">
        <v>10</v>
      </c>
      <c r="R126">
        <v>1</v>
      </c>
      <c r="S126">
        <v>4</v>
      </c>
      <c r="T126">
        <v>7</v>
      </c>
      <c r="U126">
        <v>-3</v>
      </c>
      <c r="V126">
        <v>-0.67</v>
      </c>
      <c r="W126">
        <v>-0.47</v>
      </c>
      <c r="X126">
        <v>5.3</v>
      </c>
      <c r="Y126">
        <v>7.2</v>
      </c>
      <c r="Z126">
        <v>-1.9</v>
      </c>
      <c r="AA126">
        <v>-0.42</v>
      </c>
      <c r="AB126">
        <v>-0.48</v>
      </c>
      <c r="AC126" t="s">
        <v>3004</v>
      </c>
      <c r="AD126" t="s">
        <v>3005</v>
      </c>
      <c r="AE126">
        <f t="shared" si="2"/>
        <v>1731</v>
      </c>
      <c r="AF126">
        <f t="shared" si="3"/>
        <v>90000</v>
      </c>
    </row>
    <row r="127" spans="1:32" x14ac:dyDescent="0.25">
      <c r="A127" t="s">
        <v>2246</v>
      </c>
      <c r="B127" t="s">
        <v>1810</v>
      </c>
      <c r="C127" t="s">
        <v>1433</v>
      </c>
      <c r="D127" t="s">
        <v>142</v>
      </c>
      <c r="E127">
        <v>30</v>
      </c>
      <c r="F127">
        <v>1991</v>
      </c>
      <c r="G127">
        <v>33</v>
      </c>
      <c r="H127">
        <v>2815</v>
      </c>
      <c r="I127">
        <v>85</v>
      </c>
      <c r="J127">
        <v>92</v>
      </c>
      <c r="K127">
        <v>31.3</v>
      </c>
      <c r="L127">
        <v>32</v>
      </c>
      <c r="M127">
        <v>87</v>
      </c>
      <c r="N127">
        <v>25</v>
      </c>
      <c r="O127">
        <v>1</v>
      </c>
      <c r="P127">
        <v>45</v>
      </c>
      <c r="Q127">
        <v>1</v>
      </c>
      <c r="R127">
        <v>1.18</v>
      </c>
      <c r="S127">
        <v>34</v>
      </c>
      <c r="T127">
        <v>42</v>
      </c>
      <c r="U127">
        <v>-8</v>
      </c>
      <c r="V127">
        <v>-0.26</v>
      </c>
      <c r="W127">
        <v>0.11</v>
      </c>
      <c r="X127">
        <v>42.8</v>
      </c>
      <c r="Y127">
        <v>42.3</v>
      </c>
      <c r="Z127">
        <v>0.6</v>
      </c>
      <c r="AA127">
        <v>0.02</v>
      </c>
      <c r="AB127">
        <v>0.23</v>
      </c>
      <c r="AC127" t="s">
        <v>3006</v>
      </c>
      <c r="AD127" t="s">
        <v>3007</v>
      </c>
      <c r="AE127">
        <f t="shared" si="2"/>
        <v>11462</v>
      </c>
      <c r="AF127">
        <f t="shared" si="3"/>
        <v>596000</v>
      </c>
    </row>
    <row r="128" spans="1:32" x14ac:dyDescent="0.25">
      <c r="A128" t="s">
        <v>1815</v>
      </c>
      <c r="B128" t="s">
        <v>1428</v>
      </c>
      <c r="C128" t="s">
        <v>1429</v>
      </c>
      <c r="D128" t="s">
        <v>142</v>
      </c>
      <c r="E128">
        <v>18</v>
      </c>
      <c r="F128">
        <v>2003</v>
      </c>
      <c r="G128">
        <v>33</v>
      </c>
      <c r="H128">
        <v>1637</v>
      </c>
      <c r="I128">
        <v>50</v>
      </c>
      <c r="J128">
        <v>53.5</v>
      </c>
      <c r="K128">
        <v>18.2</v>
      </c>
      <c r="L128">
        <v>20</v>
      </c>
      <c r="M128">
        <v>65</v>
      </c>
      <c r="N128">
        <v>2</v>
      </c>
      <c r="O128">
        <v>13</v>
      </c>
      <c r="P128">
        <v>25</v>
      </c>
      <c r="Q128">
        <v>0</v>
      </c>
      <c r="R128">
        <v>1.1499999999999999</v>
      </c>
      <c r="S128">
        <v>24</v>
      </c>
      <c r="T128">
        <v>23</v>
      </c>
      <c r="U128">
        <v>1</v>
      </c>
      <c r="V128">
        <v>0.05</v>
      </c>
      <c r="W128">
        <v>0.69</v>
      </c>
      <c r="X128">
        <v>26.5</v>
      </c>
      <c r="Y128">
        <v>25.1</v>
      </c>
      <c r="Z128">
        <v>1.4</v>
      </c>
      <c r="AA128">
        <v>0.08</v>
      </c>
      <c r="AB128">
        <v>0.16</v>
      </c>
      <c r="AC128" t="s">
        <v>3008</v>
      </c>
      <c r="AD128" t="s">
        <v>3009</v>
      </c>
      <c r="AE128">
        <f t="shared" si="2"/>
        <v>2000</v>
      </c>
      <c r="AF128">
        <f t="shared" si="3"/>
        <v>104000</v>
      </c>
    </row>
    <row r="129" spans="1:32" x14ac:dyDescent="0.25">
      <c r="A129" t="s">
        <v>2283</v>
      </c>
      <c r="B129" t="s">
        <v>1501</v>
      </c>
      <c r="C129" t="s">
        <v>1433</v>
      </c>
      <c r="D129" t="s">
        <v>142</v>
      </c>
      <c r="E129">
        <v>21</v>
      </c>
      <c r="F129">
        <v>2000</v>
      </c>
      <c r="G129">
        <v>22</v>
      </c>
      <c r="H129">
        <v>1674</v>
      </c>
      <c r="I129">
        <v>76</v>
      </c>
      <c r="J129">
        <v>54.7</v>
      </c>
      <c r="K129">
        <v>18.600000000000001</v>
      </c>
      <c r="L129">
        <v>19</v>
      </c>
      <c r="M129">
        <v>86</v>
      </c>
      <c r="N129">
        <v>16</v>
      </c>
      <c r="O129">
        <v>3</v>
      </c>
      <c r="P129">
        <v>16</v>
      </c>
      <c r="Q129">
        <v>5</v>
      </c>
      <c r="R129">
        <v>1.18</v>
      </c>
      <c r="S129">
        <v>23</v>
      </c>
      <c r="T129">
        <v>27</v>
      </c>
      <c r="U129">
        <v>-4</v>
      </c>
      <c r="V129">
        <v>-0.22</v>
      </c>
      <c r="W129">
        <v>0.11</v>
      </c>
      <c r="X129">
        <v>27.5</v>
      </c>
      <c r="Y129">
        <v>26.3</v>
      </c>
      <c r="Z129">
        <v>1.2</v>
      </c>
      <c r="AA129">
        <v>0.06</v>
      </c>
      <c r="AB129">
        <v>0.14000000000000001</v>
      </c>
      <c r="AC129" t="s">
        <v>2914</v>
      </c>
      <c r="AD129" t="s">
        <v>2915</v>
      </c>
      <c r="AE129">
        <f t="shared" si="2"/>
        <v>3846</v>
      </c>
      <c r="AF129">
        <f t="shared" si="3"/>
        <v>200000</v>
      </c>
    </row>
    <row r="130" spans="1:32" x14ac:dyDescent="0.25">
      <c r="A130" t="s">
        <v>2070</v>
      </c>
      <c r="B130" t="s">
        <v>1428</v>
      </c>
      <c r="C130" t="s">
        <v>1450</v>
      </c>
      <c r="D130" t="s">
        <v>142</v>
      </c>
      <c r="E130">
        <v>25</v>
      </c>
      <c r="F130">
        <v>1996</v>
      </c>
      <c r="G130">
        <v>24</v>
      </c>
      <c r="H130">
        <v>1962</v>
      </c>
      <c r="I130">
        <v>82</v>
      </c>
      <c r="J130">
        <v>64.099999999999994</v>
      </c>
      <c r="K130">
        <v>21.8</v>
      </c>
      <c r="L130">
        <v>23</v>
      </c>
      <c r="M130">
        <v>83</v>
      </c>
      <c r="N130">
        <v>10</v>
      </c>
      <c r="O130">
        <v>1</v>
      </c>
      <c r="P130">
        <v>45</v>
      </c>
      <c r="Q130">
        <v>0</v>
      </c>
      <c r="R130">
        <v>1.21</v>
      </c>
      <c r="S130">
        <v>26</v>
      </c>
      <c r="T130">
        <v>33</v>
      </c>
      <c r="U130">
        <v>-7</v>
      </c>
      <c r="V130">
        <v>-0.32</v>
      </c>
      <c r="W130">
        <v>-0.16</v>
      </c>
      <c r="X130">
        <v>31.9</v>
      </c>
      <c r="Y130">
        <v>31.5</v>
      </c>
      <c r="Z130">
        <v>0.4</v>
      </c>
      <c r="AA130">
        <v>0.02</v>
      </c>
      <c r="AB130">
        <v>0.06</v>
      </c>
      <c r="AC130" t="s">
        <v>2910</v>
      </c>
      <c r="AD130" t="s">
        <v>3010</v>
      </c>
      <c r="AE130">
        <f t="shared" ref="AE130:AE193" si="4">IF(ISBLANK(AC130), "", IFERROR(VALUE(SUBSTITUTE(SUBSTITUTE(LEFT(AC130, IFERROR(FIND("(", AC130)-2, LEN(AC130))),"$", ""),",", "")), IFERROR(VALUE(SUBSTITUTE(SUBSTITUTE(AC130,"$",""),",","")), AC130)))</f>
        <v>10577</v>
      </c>
      <c r="AF130">
        <f t="shared" ref="AF130:AF193" si="5">IF(ISBLANK(AD130), "", IFERROR(VALUE(SUBSTITUTE(SUBSTITUTE(LEFT(AD130, IFERROR(FIND("(", AD130)-2, LEN(AD130))),"$", ""),",", "")), IFERROR(VALUE(SUBSTITUTE(SUBSTITUTE(AD130,"$",""),",","")), AD130)))</f>
        <v>549996</v>
      </c>
    </row>
    <row r="131" spans="1:32" x14ac:dyDescent="0.25">
      <c r="A131" t="s">
        <v>1589</v>
      </c>
      <c r="B131" t="s">
        <v>1428</v>
      </c>
      <c r="C131" t="s">
        <v>56</v>
      </c>
      <c r="D131" t="s">
        <v>142</v>
      </c>
      <c r="E131">
        <v>17</v>
      </c>
      <c r="F131">
        <v>2004</v>
      </c>
      <c r="G131">
        <v>1</v>
      </c>
      <c r="H131">
        <v>90</v>
      </c>
      <c r="I131">
        <v>90</v>
      </c>
      <c r="J131">
        <v>2.9</v>
      </c>
      <c r="K131">
        <v>1</v>
      </c>
      <c r="L131">
        <v>1</v>
      </c>
      <c r="M131">
        <v>90</v>
      </c>
      <c r="N131">
        <v>1</v>
      </c>
      <c r="O131">
        <v>0</v>
      </c>
      <c r="Q131">
        <v>6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0.27</v>
      </c>
      <c r="X131">
        <v>2.1</v>
      </c>
      <c r="Y131">
        <v>1.5</v>
      </c>
      <c r="Z131">
        <v>0.6</v>
      </c>
      <c r="AA131">
        <v>0.64</v>
      </c>
      <c r="AB131">
        <v>0.66</v>
      </c>
      <c r="AC131" t="s">
        <v>3011</v>
      </c>
      <c r="AD131" t="s">
        <v>3012</v>
      </c>
      <c r="AE131">
        <f t="shared" si="4"/>
        <v>3077</v>
      </c>
      <c r="AF131">
        <f t="shared" si="5"/>
        <v>159996</v>
      </c>
    </row>
    <row r="132" spans="1:32" x14ac:dyDescent="0.25">
      <c r="A132" t="s">
        <v>1845</v>
      </c>
      <c r="B132" t="s">
        <v>1682</v>
      </c>
      <c r="C132" t="s">
        <v>1429</v>
      </c>
      <c r="D132" t="s">
        <v>142</v>
      </c>
      <c r="E132">
        <v>28</v>
      </c>
      <c r="F132">
        <v>1993</v>
      </c>
      <c r="G132">
        <v>25</v>
      </c>
      <c r="H132">
        <v>1076</v>
      </c>
      <c r="I132">
        <v>43</v>
      </c>
      <c r="J132">
        <v>35.200000000000003</v>
      </c>
      <c r="K132">
        <v>12</v>
      </c>
      <c r="L132">
        <v>10</v>
      </c>
      <c r="M132">
        <v>71</v>
      </c>
      <c r="N132">
        <v>2</v>
      </c>
      <c r="O132">
        <v>15</v>
      </c>
      <c r="P132">
        <v>25</v>
      </c>
      <c r="Q132">
        <v>0</v>
      </c>
      <c r="R132">
        <v>1.24</v>
      </c>
      <c r="S132">
        <v>6</v>
      </c>
      <c r="T132">
        <v>8</v>
      </c>
      <c r="U132">
        <v>-2</v>
      </c>
      <c r="V132">
        <v>-0.17</v>
      </c>
      <c r="W132">
        <v>0.15</v>
      </c>
      <c r="X132">
        <v>13.5</v>
      </c>
      <c r="Y132">
        <v>11.8</v>
      </c>
      <c r="Z132">
        <v>1.7</v>
      </c>
      <c r="AA132">
        <v>0.14000000000000001</v>
      </c>
      <c r="AB132">
        <v>0.22</v>
      </c>
      <c r="AC132" t="s">
        <v>3013</v>
      </c>
      <c r="AD132" t="s">
        <v>3014</v>
      </c>
      <c r="AE132">
        <f t="shared" si="4"/>
        <v>5000</v>
      </c>
      <c r="AF132">
        <f t="shared" si="5"/>
        <v>260000</v>
      </c>
    </row>
    <row r="133" spans="1:32" x14ac:dyDescent="0.25">
      <c r="A133" t="s">
        <v>2079</v>
      </c>
      <c r="B133" t="s">
        <v>1446</v>
      </c>
      <c r="C133" t="s">
        <v>1441</v>
      </c>
      <c r="D133" t="s">
        <v>142</v>
      </c>
      <c r="E133">
        <v>21</v>
      </c>
      <c r="F133">
        <v>2000</v>
      </c>
      <c r="G133">
        <v>30</v>
      </c>
      <c r="H133">
        <v>2461</v>
      </c>
      <c r="I133">
        <v>82</v>
      </c>
      <c r="J133">
        <v>80.400000000000006</v>
      </c>
      <c r="K133">
        <v>27.3</v>
      </c>
      <c r="L133">
        <v>27</v>
      </c>
      <c r="M133">
        <v>89</v>
      </c>
      <c r="N133">
        <v>24</v>
      </c>
      <c r="O133">
        <v>3</v>
      </c>
      <c r="P133">
        <v>20</v>
      </c>
      <c r="Q133">
        <v>2</v>
      </c>
      <c r="R133">
        <v>1.23</v>
      </c>
      <c r="S133">
        <v>33</v>
      </c>
      <c r="T133">
        <v>40</v>
      </c>
      <c r="U133">
        <v>-7</v>
      </c>
      <c r="V133">
        <v>-0.26</v>
      </c>
      <c r="W133">
        <v>0.04</v>
      </c>
      <c r="X133">
        <v>39.4</v>
      </c>
      <c r="Y133">
        <v>40</v>
      </c>
      <c r="Z133">
        <v>-0.6</v>
      </c>
      <c r="AA133">
        <v>-0.02</v>
      </c>
      <c r="AB133">
        <v>-0.11</v>
      </c>
      <c r="AC133" t="s">
        <v>2914</v>
      </c>
      <c r="AD133" t="s">
        <v>3015</v>
      </c>
      <c r="AE133">
        <f t="shared" si="4"/>
        <v>3846</v>
      </c>
      <c r="AF133">
        <f t="shared" si="5"/>
        <v>200004</v>
      </c>
    </row>
    <row r="134" spans="1:32" x14ac:dyDescent="0.25">
      <c r="A134" t="s">
        <v>2258</v>
      </c>
      <c r="B134" t="s">
        <v>1428</v>
      </c>
      <c r="C134" t="s">
        <v>56</v>
      </c>
      <c r="D134" t="s">
        <v>142</v>
      </c>
      <c r="E134">
        <v>17</v>
      </c>
      <c r="F134">
        <v>2004</v>
      </c>
      <c r="G134">
        <v>32</v>
      </c>
      <c r="H134">
        <v>2880</v>
      </c>
      <c r="I134">
        <v>90</v>
      </c>
      <c r="J134">
        <v>94.1</v>
      </c>
      <c r="K134">
        <v>32</v>
      </c>
      <c r="L134">
        <v>32</v>
      </c>
      <c r="M134">
        <v>90</v>
      </c>
      <c r="N134">
        <v>32</v>
      </c>
      <c r="O134">
        <v>0</v>
      </c>
      <c r="Q134">
        <v>0</v>
      </c>
      <c r="R134">
        <v>1.0900000000000001</v>
      </c>
      <c r="S134">
        <v>35</v>
      </c>
      <c r="T134">
        <v>45</v>
      </c>
      <c r="U134">
        <v>-10</v>
      </c>
      <c r="V134">
        <v>-0.31</v>
      </c>
      <c r="W134">
        <v>-0.81</v>
      </c>
      <c r="X134">
        <v>43.3</v>
      </c>
      <c r="Y134">
        <v>43.1</v>
      </c>
      <c r="Z134">
        <v>0.2</v>
      </c>
      <c r="AA134">
        <v>0.01</v>
      </c>
      <c r="AB134">
        <v>0.11</v>
      </c>
      <c r="AC134" t="s">
        <v>3016</v>
      </c>
      <c r="AD134" t="s">
        <v>3017</v>
      </c>
      <c r="AE134">
        <f t="shared" si="4"/>
        <v>2750</v>
      </c>
      <c r="AF134">
        <f t="shared" si="5"/>
        <v>143000</v>
      </c>
    </row>
    <row r="135" spans="1:32" x14ac:dyDescent="0.25">
      <c r="A135" t="s">
        <v>1792</v>
      </c>
      <c r="B135" t="s">
        <v>1489</v>
      </c>
      <c r="C135" t="s">
        <v>1441</v>
      </c>
      <c r="D135" t="s">
        <v>142</v>
      </c>
      <c r="E135">
        <v>30</v>
      </c>
      <c r="F135">
        <v>1991</v>
      </c>
      <c r="G135">
        <v>22</v>
      </c>
      <c r="H135">
        <v>1695</v>
      </c>
      <c r="I135">
        <v>77</v>
      </c>
      <c r="J135">
        <v>55.4</v>
      </c>
      <c r="K135">
        <v>18.8</v>
      </c>
      <c r="L135">
        <v>20</v>
      </c>
      <c r="M135">
        <v>82</v>
      </c>
      <c r="N135">
        <v>13</v>
      </c>
      <c r="O135">
        <v>2</v>
      </c>
      <c r="P135">
        <v>30</v>
      </c>
      <c r="Q135">
        <v>0</v>
      </c>
      <c r="R135">
        <v>1.0900000000000001</v>
      </c>
      <c r="S135">
        <v>21</v>
      </c>
      <c r="T135">
        <v>25</v>
      </c>
      <c r="U135">
        <v>-4</v>
      </c>
      <c r="V135">
        <v>-0.21</v>
      </c>
      <c r="W135">
        <v>0.12</v>
      </c>
      <c r="X135">
        <v>27.7</v>
      </c>
      <c r="Y135">
        <v>23.6</v>
      </c>
      <c r="Z135">
        <v>4.0999999999999996</v>
      </c>
      <c r="AA135">
        <v>0.22</v>
      </c>
      <c r="AB135">
        <v>0.49</v>
      </c>
      <c r="AC135" t="s">
        <v>3018</v>
      </c>
      <c r="AD135" t="s">
        <v>3019</v>
      </c>
      <c r="AE135">
        <f t="shared" si="4"/>
        <v>39615</v>
      </c>
      <c r="AF135">
        <f t="shared" si="5"/>
        <v>2060000</v>
      </c>
    </row>
    <row r="136" spans="1:32" x14ac:dyDescent="0.25">
      <c r="A136" t="s">
        <v>2295</v>
      </c>
      <c r="B136" t="s">
        <v>1487</v>
      </c>
      <c r="C136" t="s">
        <v>1429</v>
      </c>
      <c r="D136" t="s">
        <v>142</v>
      </c>
      <c r="E136">
        <v>21</v>
      </c>
      <c r="F136">
        <v>2000</v>
      </c>
      <c r="G136">
        <v>14</v>
      </c>
      <c r="H136">
        <v>687</v>
      </c>
      <c r="I136">
        <v>49</v>
      </c>
      <c r="J136">
        <v>22.5</v>
      </c>
      <c r="K136">
        <v>7.6</v>
      </c>
      <c r="L136">
        <v>6</v>
      </c>
      <c r="M136">
        <v>79</v>
      </c>
      <c r="N136">
        <v>2</v>
      </c>
      <c r="O136">
        <v>8</v>
      </c>
      <c r="P136">
        <v>27</v>
      </c>
      <c r="Q136">
        <v>0</v>
      </c>
      <c r="R136">
        <v>1</v>
      </c>
      <c r="S136">
        <v>11</v>
      </c>
      <c r="T136">
        <v>17</v>
      </c>
      <c r="U136">
        <v>-6</v>
      </c>
      <c r="V136">
        <v>-0.79</v>
      </c>
      <c r="W136">
        <v>-0.67</v>
      </c>
      <c r="X136">
        <v>11.8</v>
      </c>
      <c r="Y136">
        <v>11.3</v>
      </c>
      <c r="Z136">
        <v>0.5</v>
      </c>
      <c r="AA136">
        <v>7.0000000000000007E-2</v>
      </c>
      <c r="AB136">
        <v>0.09</v>
      </c>
      <c r="AC136" t="s">
        <v>3020</v>
      </c>
      <c r="AD136" t="s">
        <v>3021</v>
      </c>
      <c r="AE136">
        <f t="shared" si="4"/>
        <v>16346</v>
      </c>
      <c r="AF136">
        <f t="shared" si="5"/>
        <v>849996</v>
      </c>
    </row>
    <row r="137" spans="1:32" x14ac:dyDescent="0.25">
      <c r="A137" t="s">
        <v>1635</v>
      </c>
      <c r="B137" t="s">
        <v>1428</v>
      </c>
      <c r="C137" t="s">
        <v>1441</v>
      </c>
      <c r="D137" t="s">
        <v>142</v>
      </c>
      <c r="E137">
        <v>18</v>
      </c>
      <c r="F137">
        <v>2003</v>
      </c>
      <c r="G137">
        <v>5</v>
      </c>
      <c r="H137">
        <v>38</v>
      </c>
      <c r="I137">
        <v>8</v>
      </c>
      <c r="J137">
        <v>1.2</v>
      </c>
      <c r="K137">
        <v>0.4</v>
      </c>
      <c r="L137">
        <v>0</v>
      </c>
      <c r="N137">
        <v>0</v>
      </c>
      <c r="O137">
        <v>5</v>
      </c>
      <c r="P137">
        <v>8</v>
      </c>
      <c r="Q137">
        <v>19</v>
      </c>
      <c r="R137">
        <v>0.8</v>
      </c>
      <c r="S137">
        <v>0</v>
      </c>
      <c r="T137">
        <v>1</v>
      </c>
      <c r="U137">
        <v>-1</v>
      </c>
      <c r="V137">
        <v>-2.37</v>
      </c>
      <c r="W137">
        <v>-2.13</v>
      </c>
      <c r="X137">
        <v>0.2</v>
      </c>
      <c r="Y137">
        <v>1.4</v>
      </c>
      <c r="Z137">
        <v>-1.3</v>
      </c>
      <c r="AA137">
        <v>-3.05</v>
      </c>
      <c r="AB137">
        <v>-3.09</v>
      </c>
      <c r="AC137" t="s">
        <v>2894</v>
      </c>
      <c r="AD137" t="s">
        <v>2895</v>
      </c>
      <c r="AE137">
        <f t="shared" si="4"/>
        <v>1615</v>
      </c>
      <c r="AF137">
        <f t="shared" si="5"/>
        <v>84000</v>
      </c>
    </row>
    <row r="138" spans="1:32" x14ac:dyDescent="0.25">
      <c r="A138" t="s">
        <v>2105</v>
      </c>
      <c r="B138" t="s">
        <v>1456</v>
      </c>
      <c r="C138" t="s">
        <v>1450</v>
      </c>
      <c r="D138" t="s">
        <v>142</v>
      </c>
      <c r="E138">
        <v>21</v>
      </c>
      <c r="F138">
        <v>2000</v>
      </c>
      <c r="G138">
        <v>7</v>
      </c>
      <c r="H138">
        <v>268</v>
      </c>
      <c r="I138">
        <v>38</v>
      </c>
      <c r="J138">
        <v>8.8000000000000007</v>
      </c>
      <c r="K138">
        <v>3</v>
      </c>
      <c r="L138">
        <v>3</v>
      </c>
      <c r="M138">
        <v>72</v>
      </c>
      <c r="N138">
        <v>0</v>
      </c>
      <c r="O138">
        <v>4</v>
      </c>
      <c r="P138">
        <v>13</v>
      </c>
      <c r="Q138">
        <v>13</v>
      </c>
      <c r="R138">
        <v>0.86</v>
      </c>
      <c r="S138">
        <v>2</v>
      </c>
      <c r="T138">
        <v>5</v>
      </c>
      <c r="U138">
        <v>-3</v>
      </c>
      <c r="V138">
        <v>-1.01</v>
      </c>
      <c r="W138">
        <v>-0.81</v>
      </c>
      <c r="X138">
        <v>3.6</v>
      </c>
      <c r="Y138">
        <v>5.8</v>
      </c>
      <c r="Z138">
        <v>-2.1</v>
      </c>
      <c r="AA138">
        <v>-0.72</v>
      </c>
      <c r="AB138">
        <v>-0.79</v>
      </c>
      <c r="AE138" t="str">
        <f t="shared" si="4"/>
        <v/>
      </c>
      <c r="AF138" t="str">
        <f t="shared" si="5"/>
        <v/>
      </c>
    </row>
    <row r="139" spans="1:32" x14ac:dyDescent="0.25">
      <c r="A139" t="s">
        <v>1717</v>
      </c>
      <c r="B139" t="s">
        <v>1501</v>
      </c>
      <c r="C139" t="s">
        <v>1450</v>
      </c>
      <c r="D139" t="s">
        <v>142</v>
      </c>
      <c r="E139">
        <v>18</v>
      </c>
      <c r="F139">
        <v>2003</v>
      </c>
      <c r="G139">
        <v>27</v>
      </c>
      <c r="H139">
        <v>1367</v>
      </c>
      <c r="I139">
        <v>51</v>
      </c>
      <c r="J139">
        <v>44.7</v>
      </c>
      <c r="K139">
        <v>15.2</v>
      </c>
      <c r="L139">
        <v>14</v>
      </c>
      <c r="M139">
        <v>79</v>
      </c>
      <c r="N139">
        <v>4</v>
      </c>
      <c r="O139">
        <v>13</v>
      </c>
      <c r="P139">
        <v>20</v>
      </c>
      <c r="Q139">
        <v>3</v>
      </c>
      <c r="R139">
        <v>0.85</v>
      </c>
      <c r="S139">
        <v>22</v>
      </c>
      <c r="T139">
        <v>22</v>
      </c>
      <c r="U139">
        <v>0</v>
      </c>
      <c r="V139">
        <v>0</v>
      </c>
      <c r="W139">
        <v>0.48</v>
      </c>
      <c r="X139">
        <v>22</v>
      </c>
      <c r="Y139">
        <v>22.4</v>
      </c>
      <c r="Z139">
        <v>-0.5</v>
      </c>
      <c r="AA139">
        <v>-0.03</v>
      </c>
      <c r="AB139">
        <v>-0.05</v>
      </c>
      <c r="AC139" t="s">
        <v>3022</v>
      </c>
      <c r="AD139" t="s">
        <v>3023</v>
      </c>
      <c r="AE139">
        <f t="shared" si="4"/>
        <v>2308</v>
      </c>
      <c r="AF139">
        <f t="shared" si="5"/>
        <v>120000</v>
      </c>
    </row>
    <row r="140" spans="1:32" x14ac:dyDescent="0.25">
      <c r="A140" t="s">
        <v>1731</v>
      </c>
      <c r="B140" t="s">
        <v>1474</v>
      </c>
      <c r="C140" t="s">
        <v>1732</v>
      </c>
      <c r="D140" t="s">
        <v>142</v>
      </c>
      <c r="E140">
        <v>22</v>
      </c>
      <c r="F140">
        <v>1999</v>
      </c>
      <c r="G140">
        <v>19</v>
      </c>
      <c r="H140">
        <v>493</v>
      </c>
      <c r="I140">
        <v>26</v>
      </c>
      <c r="J140">
        <v>16.100000000000001</v>
      </c>
      <c r="K140">
        <v>5.5</v>
      </c>
      <c r="L140">
        <v>3</v>
      </c>
      <c r="M140">
        <v>75</v>
      </c>
      <c r="N140">
        <v>2</v>
      </c>
      <c r="O140">
        <v>16</v>
      </c>
      <c r="P140">
        <v>17</v>
      </c>
      <c r="Q140">
        <v>10</v>
      </c>
      <c r="R140">
        <v>0.79</v>
      </c>
      <c r="S140">
        <v>8</v>
      </c>
      <c r="T140">
        <v>11</v>
      </c>
      <c r="U140">
        <v>-3</v>
      </c>
      <c r="V140">
        <v>-0.55000000000000004</v>
      </c>
      <c r="W140">
        <v>-0.34</v>
      </c>
      <c r="X140">
        <v>6.6</v>
      </c>
      <c r="Y140">
        <v>10.6</v>
      </c>
      <c r="Z140">
        <v>-4</v>
      </c>
      <c r="AA140">
        <v>-0.73</v>
      </c>
      <c r="AB140">
        <v>-0.87</v>
      </c>
      <c r="AC140" t="s">
        <v>3024</v>
      </c>
      <c r="AD140" t="s">
        <v>3025</v>
      </c>
      <c r="AE140">
        <f t="shared" si="4"/>
        <v>4154</v>
      </c>
      <c r="AF140">
        <f t="shared" si="5"/>
        <v>216000</v>
      </c>
    </row>
    <row r="141" spans="1:32" x14ac:dyDescent="0.25">
      <c r="A141" t="s">
        <v>1579</v>
      </c>
      <c r="B141" t="s">
        <v>1428</v>
      </c>
      <c r="C141" t="s">
        <v>1454</v>
      </c>
      <c r="D141" t="s">
        <v>142</v>
      </c>
      <c r="E141">
        <v>37</v>
      </c>
      <c r="F141">
        <v>1984</v>
      </c>
      <c r="G141">
        <v>22</v>
      </c>
      <c r="H141">
        <v>1201</v>
      </c>
      <c r="I141">
        <v>55</v>
      </c>
      <c r="J141">
        <v>39.200000000000003</v>
      </c>
      <c r="K141">
        <v>13.3</v>
      </c>
      <c r="L141">
        <v>13</v>
      </c>
      <c r="M141">
        <v>77</v>
      </c>
      <c r="N141">
        <v>5</v>
      </c>
      <c r="O141">
        <v>9</v>
      </c>
      <c r="P141">
        <v>22</v>
      </c>
      <c r="Q141">
        <v>11</v>
      </c>
      <c r="R141">
        <v>1.55</v>
      </c>
      <c r="S141">
        <v>16</v>
      </c>
      <c r="T141">
        <v>19</v>
      </c>
      <c r="U141">
        <v>-3</v>
      </c>
      <c r="V141">
        <v>-0.22</v>
      </c>
      <c r="W141">
        <v>7.0000000000000007E-2</v>
      </c>
      <c r="X141">
        <v>18.100000000000001</v>
      </c>
      <c r="Y141">
        <v>18</v>
      </c>
      <c r="Z141">
        <v>0.1</v>
      </c>
      <c r="AA141">
        <v>0.01</v>
      </c>
      <c r="AB141">
        <v>0.01</v>
      </c>
      <c r="AC141" t="s">
        <v>2888</v>
      </c>
      <c r="AD141" t="s">
        <v>2889</v>
      </c>
      <c r="AE141">
        <f t="shared" si="4"/>
        <v>5769</v>
      </c>
      <c r="AF141">
        <f t="shared" si="5"/>
        <v>300000</v>
      </c>
    </row>
    <row r="142" spans="1:32" x14ac:dyDescent="0.25">
      <c r="A142" t="s">
        <v>2156</v>
      </c>
      <c r="B142" t="s">
        <v>1601</v>
      </c>
      <c r="C142" t="s">
        <v>1450</v>
      </c>
      <c r="D142" t="s">
        <v>142</v>
      </c>
      <c r="E142">
        <v>28</v>
      </c>
      <c r="F142">
        <v>1993</v>
      </c>
      <c r="G142">
        <v>25</v>
      </c>
      <c r="H142">
        <v>1603</v>
      </c>
      <c r="I142">
        <v>64</v>
      </c>
      <c r="J142">
        <v>52.4</v>
      </c>
      <c r="K142">
        <v>17.8</v>
      </c>
      <c r="L142">
        <v>18</v>
      </c>
      <c r="M142">
        <v>80</v>
      </c>
      <c r="N142">
        <v>8</v>
      </c>
      <c r="O142">
        <v>7</v>
      </c>
      <c r="P142">
        <v>22</v>
      </c>
      <c r="Q142">
        <v>1</v>
      </c>
      <c r="R142">
        <v>1.1599999999999999</v>
      </c>
      <c r="S142">
        <v>16</v>
      </c>
      <c r="T142">
        <v>18</v>
      </c>
      <c r="U142">
        <v>-2</v>
      </c>
      <c r="V142">
        <v>-0.11</v>
      </c>
      <c r="W142">
        <v>0.32</v>
      </c>
      <c r="X142">
        <v>22.4</v>
      </c>
      <c r="Y142">
        <v>20.7</v>
      </c>
      <c r="Z142">
        <v>1.6</v>
      </c>
      <c r="AA142">
        <v>0.09</v>
      </c>
      <c r="AB142">
        <v>0.2</v>
      </c>
      <c r="AC142" t="s">
        <v>3026</v>
      </c>
      <c r="AD142" t="s">
        <v>3027</v>
      </c>
      <c r="AE142">
        <f t="shared" si="4"/>
        <v>21154</v>
      </c>
      <c r="AF142">
        <f t="shared" si="5"/>
        <v>1100004</v>
      </c>
    </row>
    <row r="143" spans="1:32" x14ac:dyDescent="0.25">
      <c r="A143" t="s">
        <v>1604</v>
      </c>
      <c r="B143" t="s">
        <v>1428</v>
      </c>
      <c r="C143" t="s">
        <v>1433</v>
      </c>
      <c r="D143" t="s">
        <v>142</v>
      </c>
      <c r="E143">
        <v>22</v>
      </c>
      <c r="F143">
        <v>1999</v>
      </c>
      <c r="G143">
        <v>4</v>
      </c>
      <c r="H143">
        <v>182</v>
      </c>
      <c r="I143">
        <v>46</v>
      </c>
      <c r="J143">
        <v>5.9</v>
      </c>
      <c r="K143">
        <v>2</v>
      </c>
      <c r="L143">
        <v>2</v>
      </c>
      <c r="M143">
        <v>90</v>
      </c>
      <c r="N143">
        <v>2</v>
      </c>
      <c r="O143">
        <v>2</v>
      </c>
      <c r="P143">
        <v>1</v>
      </c>
      <c r="Q143">
        <v>17</v>
      </c>
      <c r="R143">
        <v>1</v>
      </c>
      <c r="S143">
        <v>3</v>
      </c>
      <c r="T143">
        <v>4</v>
      </c>
      <c r="U143">
        <v>-1</v>
      </c>
      <c r="V143">
        <v>-0.49</v>
      </c>
      <c r="W143">
        <v>-0.24</v>
      </c>
      <c r="X143">
        <v>3.8</v>
      </c>
      <c r="Y143">
        <v>3.7</v>
      </c>
      <c r="Z143">
        <v>0.1</v>
      </c>
      <c r="AA143">
        <v>0.05</v>
      </c>
      <c r="AB143">
        <v>0.06</v>
      </c>
      <c r="AC143" t="s">
        <v>2894</v>
      </c>
      <c r="AD143" t="s">
        <v>2895</v>
      </c>
      <c r="AE143">
        <f t="shared" si="4"/>
        <v>1615</v>
      </c>
      <c r="AF143">
        <f t="shared" si="5"/>
        <v>84000</v>
      </c>
    </row>
    <row r="144" spans="1:32" x14ac:dyDescent="0.25">
      <c r="A144" t="s">
        <v>2148</v>
      </c>
      <c r="B144" t="s">
        <v>1428</v>
      </c>
      <c r="C144" t="s">
        <v>1436</v>
      </c>
      <c r="D144" t="s">
        <v>142</v>
      </c>
      <c r="E144">
        <v>24</v>
      </c>
      <c r="F144">
        <v>1997</v>
      </c>
      <c r="G144">
        <v>27</v>
      </c>
      <c r="H144">
        <v>1998</v>
      </c>
      <c r="I144">
        <v>74</v>
      </c>
      <c r="J144">
        <v>65.3</v>
      </c>
      <c r="K144">
        <v>22.2</v>
      </c>
      <c r="L144">
        <v>23</v>
      </c>
      <c r="M144">
        <v>83</v>
      </c>
      <c r="N144">
        <v>16</v>
      </c>
      <c r="O144">
        <v>4</v>
      </c>
      <c r="P144">
        <v>24</v>
      </c>
      <c r="Q144">
        <v>2</v>
      </c>
      <c r="R144">
        <v>1.33</v>
      </c>
      <c r="S144">
        <v>25</v>
      </c>
      <c r="T144">
        <v>31</v>
      </c>
      <c r="U144">
        <v>-6</v>
      </c>
      <c r="V144">
        <v>-0.27</v>
      </c>
      <c r="W144">
        <v>-0.02</v>
      </c>
      <c r="X144">
        <v>27.6</v>
      </c>
      <c r="Y144">
        <v>32.6</v>
      </c>
      <c r="Z144">
        <v>-5</v>
      </c>
      <c r="AA144">
        <v>-0.22</v>
      </c>
      <c r="AB144">
        <v>-0.65</v>
      </c>
      <c r="AC144" t="s">
        <v>3028</v>
      </c>
      <c r="AD144" t="s">
        <v>3029</v>
      </c>
      <c r="AE144">
        <f t="shared" si="4"/>
        <v>4327</v>
      </c>
      <c r="AF144">
        <f t="shared" si="5"/>
        <v>225000</v>
      </c>
    </row>
    <row r="145" spans="1:32" x14ac:dyDescent="0.25">
      <c r="A145" t="s">
        <v>2080</v>
      </c>
      <c r="B145" t="s">
        <v>1499</v>
      </c>
      <c r="C145" t="s">
        <v>1433</v>
      </c>
      <c r="D145" t="s">
        <v>142</v>
      </c>
      <c r="E145">
        <v>22</v>
      </c>
      <c r="F145">
        <v>1999</v>
      </c>
      <c r="G145">
        <v>25</v>
      </c>
      <c r="H145">
        <v>2172</v>
      </c>
      <c r="I145">
        <v>87</v>
      </c>
      <c r="J145">
        <v>71</v>
      </c>
      <c r="K145">
        <v>24.1</v>
      </c>
      <c r="L145">
        <v>24</v>
      </c>
      <c r="M145">
        <v>90</v>
      </c>
      <c r="N145">
        <v>22</v>
      </c>
      <c r="O145">
        <v>1</v>
      </c>
      <c r="P145">
        <v>14</v>
      </c>
      <c r="Q145">
        <v>1</v>
      </c>
      <c r="R145">
        <v>1.08</v>
      </c>
      <c r="S145">
        <v>29</v>
      </c>
      <c r="T145">
        <v>39</v>
      </c>
      <c r="U145">
        <v>-10</v>
      </c>
      <c r="V145">
        <v>-0.41</v>
      </c>
      <c r="W145">
        <v>-0.52</v>
      </c>
      <c r="X145">
        <v>34.799999999999997</v>
      </c>
      <c r="Y145">
        <v>32.9</v>
      </c>
      <c r="Z145">
        <v>1.9</v>
      </c>
      <c r="AA145">
        <v>0.08</v>
      </c>
      <c r="AB145">
        <v>0.28000000000000003</v>
      </c>
      <c r="AC145" t="s">
        <v>2914</v>
      </c>
      <c r="AD145" t="s">
        <v>3015</v>
      </c>
      <c r="AE145">
        <f t="shared" si="4"/>
        <v>3846</v>
      </c>
      <c r="AF145">
        <f t="shared" si="5"/>
        <v>200004</v>
      </c>
    </row>
    <row r="146" spans="1:32" x14ac:dyDescent="0.25">
      <c r="A146" t="s">
        <v>1681</v>
      </c>
      <c r="B146" t="s">
        <v>1682</v>
      </c>
      <c r="C146" t="s">
        <v>1433</v>
      </c>
      <c r="D146" t="s">
        <v>142</v>
      </c>
      <c r="E146">
        <v>31</v>
      </c>
      <c r="F146">
        <v>1990</v>
      </c>
      <c r="G146">
        <v>26</v>
      </c>
      <c r="H146">
        <v>2331</v>
      </c>
      <c r="I146">
        <v>90</v>
      </c>
      <c r="J146">
        <v>76.2</v>
      </c>
      <c r="K146">
        <v>25.9</v>
      </c>
      <c r="L146">
        <v>26</v>
      </c>
      <c r="M146">
        <v>90</v>
      </c>
      <c r="N146">
        <v>24</v>
      </c>
      <c r="O146">
        <v>0</v>
      </c>
      <c r="Q146">
        <v>0</v>
      </c>
      <c r="R146">
        <v>1.23</v>
      </c>
      <c r="S146">
        <v>31</v>
      </c>
      <c r="T146">
        <v>35</v>
      </c>
      <c r="U146">
        <v>-4</v>
      </c>
      <c r="V146">
        <v>-0.15</v>
      </c>
      <c r="W146">
        <v>0.46</v>
      </c>
      <c r="X146">
        <v>35</v>
      </c>
      <c r="Y146">
        <v>31.6</v>
      </c>
      <c r="Z146">
        <v>3.4</v>
      </c>
      <c r="AA146">
        <v>0.13</v>
      </c>
      <c r="AB146">
        <v>0.55000000000000004</v>
      </c>
      <c r="AC146" t="s">
        <v>3030</v>
      </c>
      <c r="AD146" t="s">
        <v>3031</v>
      </c>
      <c r="AE146">
        <f t="shared" si="4"/>
        <v>25000</v>
      </c>
      <c r="AF146">
        <f t="shared" si="5"/>
        <v>1300000</v>
      </c>
    </row>
    <row r="147" spans="1:32" x14ac:dyDescent="0.25">
      <c r="A147" t="s">
        <v>2112</v>
      </c>
      <c r="B147" t="s">
        <v>1428</v>
      </c>
      <c r="C147" t="s">
        <v>1441</v>
      </c>
      <c r="D147" t="s">
        <v>142</v>
      </c>
      <c r="E147">
        <v>16</v>
      </c>
      <c r="F147">
        <v>2005</v>
      </c>
      <c r="G147">
        <v>1</v>
      </c>
      <c r="H147">
        <v>12</v>
      </c>
      <c r="I147">
        <v>12</v>
      </c>
      <c r="J147">
        <v>0.4</v>
      </c>
      <c r="K147">
        <v>0.1</v>
      </c>
      <c r="L147">
        <v>0</v>
      </c>
      <c r="N147">
        <v>0</v>
      </c>
      <c r="O147">
        <v>1</v>
      </c>
      <c r="P147">
        <v>12</v>
      </c>
      <c r="Q147">
        <v>7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0.27</v>
      </c>
      <c r="X147">
        <v>0.5</v>
      </c>
      <c r="Y147">
        <v>0.1</v>
      </c>
      <c r="Z147">
        <v>0.4</v>
      </c>
      <c r="AA147">
        <v>2.64</v>
      </c>
      <c r="AB147">
        <v>2.65</v>
      </c>
      <c r="AC147" t="s">
        <v>2882</v>
      </c>
      <c r="AD147" t="s">
        <v>2883</v>
      </c>
      <c r="AE147">
        <f t="shared" si="4"/>
        <v>1260</v>
      </c>
      <c r="AF147">
        <f t="shared" si="5"/>
        <v>65500</v>
      </c>
    </row>
    <row r="148" spans="1:32" x14ac:dyDescent="0.25">
      <c r="A148" t="s">
        <v>2184</v>
      </c>
      <c r="B148" t="s">
        <v>1428</v>
      </c>
      <c r="C148" t="s">
        <v>56</v>
      </c>
      <c r="D148" t="s">
        <v>142</v>
      </c>
      <c r="E148">
        <v>29</v>
      </c>
      <c r="F148">
        <v>1992</v>
      </c>
      <c r="G148">
        <v>1</v>
      </c>
      <c r="H148">
        <v>90</v>
      </c>
      <c r="I148">
        <v>90</v>
      </c>
      <c r="J148">
        <v>2.9</v>
      </c>
      <c r="K148">
        <v>1</v>
      </c>
      <c r="L148">
        <v>1</v>
      </c>
      <c r="M148">
        <v>90</v>
      </c>
      <c r="N148">
        <v>1</v>
      </c>
      <c r="O148">
        <v>0</v>
      </c>
      <c r="Q148">
        <v>27</v>
      </c>
      <c r="R148">
        <v>3</v>
      </c>
      <c r="S148">
        <v>3</v>
      </c>
      <c r="T148">
        <v>2</v>
      </c>
      <c r="U148">
        <v>1</v>
      </c>
      <c r="V148">
        <v>1</v>
      </c>
      <c r="W148">
        <v>1.3</v>
      </c>
      <c r="X148">
        <v>1.6</v>
      </c>
      <c r="Y148">
        <v>2.5</v>
      </c>
      <c r="Z148">
        <v>-0.9</v>
      </c>
      <c r="AA148">
        <v>-0.85</v>
      </c>
      <c r="AB148">
        <v>-0.88</v>
      </c>
      <c r="AC148" t="s">
        <v>3032</v>
      </c>
      <c r="AD148" t="s">
        <v>3033</v>
      </c>
      <c r="AE148">
        <f t="shared" si="4"/>
        <v>2538</v>
      </c>
      <c r="AF148">
        <f t="shared" si="5"/>
        <v>132000</v>
      </c>
    </row>
    <row r="149" spans="1:32" x14ac:dyDescent="0.25">
      <c r="A149" t="s">
        <v>1878</v>
      </c>
      <c r="B149" t="s">
        <v>1879</v>
      </c>
      <c r="C149" t="s">
        <v>1429</v>
      </c>
      <c r="D149" t="s">
        <v>142</v>
      </c>
      <c r="E149">
        <v>22</v>
      </c>
      <c r="F149">
        <v>1999</v>
      </c>
      <c r="G149">
        <v>15</v>
      </c>
      <c r="H149">
        <v>882</v>
      </c>
      <c r="I149">
        <v>59</v>
      </c>
      <c r="J149">
        <v>28.8</v>
      </c>
      <c r="K149">
        <v>9.8000000000000007</v>
      </c>
      <c r="L149">
        <v>12</v>
      </c>
      <c r="M149">
        <v>70</v>
      </c>
      <c r="N149">
        <v>0</v>
      </c>
      <c r="O149">
        <v>3</v>
      </c>
      <c r="P149">
        <v>15</v>
      </c>
      <c r="Q149">
        <v>10</v>
      </c>
      <c r="R149">
        <v>1.33</v>
      </c>
      <c r="S149">
        <v>8</v>
      </c>
      <c r="T149">
        <v>10</v>
      </c>
      <c r="U149">
        <v>-2</v>
      </c>
      <c r="V149">
        <v>-0.2</v>
      </c>
      <c r="W149">
        <v>0.09</v>
      </c>
      <c r="X149">
        <v>12.9</v>
      </c>
      <c r="Y149">
        <v>12.7</v>
      </c>
      <c r="Z149">
        <v>0.2</v>
      </c>
      <c r="AA149">
        <v>0.02</v>
      </c>
      <c r="AB149">
        <v>0.03</v>
      </c>
      <c r="AC149" t="s">
        <v>2888</v>
      </c>
      <c r="AD149" t="s">
        <v>2889</v>
      </c>
      <c r="AE149">
        <f t="shared" si="4"/>
        <v>5769</v>
      </c>
      <c r="AF149">
        <f t="shared" si="5"/>
        <v>300000</v>
      </c>
    </row>
    <row r="150" spans="1:32" x14ac:dyDescent="0.25">
      <c r="A150" t="s">
        <v>1561</v>
      </c>
      <c r="B150" t="s">
        <v>1428</v>
      </c>
      <c r="C150" t="s">
        <v>1562</v>
      </c>
      <c r="D150" t="s">
        <v>142</v>
      </c>
      <c r="E150">
        <v>21</v>
      </c>
      <c r="F150">
        <v>2000</v>
      </c>
      <c r="G150">
        <v>5</v>
      </c>
      <c r="H150">
        <v>47</v>
      </c>
      <c r="I150">
        <v>9</v>
      </c>
      <c r="J150">
        <v>1.5</v>
      </c>
      <c r="K150">
        <v>0.5</v>
      </c>
      <c r="L150">
        <v>0</v>
      </c>
      <c r="N150">
        <v>0</v>
      </c>
      <c r="O150">
        <v>5</v>
      </c>
      <c r="P150">
        <v>9</v>
      </c>
      <c r="Q150">
        <v>16</v>
      </c>
      <c r="R150">
        <v>0.6</v>
      </c>
      <c r="S150">
        <v>0</v>
      </c>
      <c r="T150">
        <v>3</v>
      </c>
      <c r="U150">
        <v>-3</v>
      </c>
      <c r="V150">
        <v>-5.74</v>
      </c>
      <c r="W150">
        <v>-5.57</v>
      </c>
      <c r="X150">
        <v>1.3</v>
      </c>
      <c r="Y150">
        <v>1.2</v>
      </c>
      <c r="Z150">
        <v>0.1</v>
      </c>
      <c r="AA150">
        <v>0.13</v>
      </c>
      <c r="AB150">
        <v>0.13</v>
      </c>
      <c r="AC150" t="s">
        <v>2894</v>
      </c>
      <c r="AD150" t="s">
        <v>2895</v>
      </c>
      <c r="AE150">
        <f t="shared" si="4"/>
        <v>1615</v>
      </c>
      <c r="AF150">
        <f t="shared" si="5"/>
        <v>84000</v>
      </c>
    </row>
    <row r="151" spans="1:32" x14ac:dyDescent="0.25">
      <c r="A151" t="s">
        <v>2108</v>
      </c>
      <c r="B151" t="s">
        <v>1428</v>
      </c>
      <c r="C151" t="s">
        <v>1433</v>
      </c>
      <c r="D151" t="s">
        <v>142</v>
      </c>
      <c r="E151">
        <v>26</v>
      </c>
      <c r="F151">
        <v>1995</v>
      </c>
      <c r="G151">
        <v>14</v>
      </c>
      <c r="H151">
        <v>1259</v>
      </c>
      <c r="I151">
        <v>90</v>
      </c>
      <c r="J151">
        <v>41.1</v>
      </c>
      <c r="K151">
        <v>14</v>
      </c>
      <c r="L151">
        <v>14</v>
      </c>
      <c r="M151">
        <v>90</v>
      </c>
      <c r="N151">
        <v>13</v>
      </c>
      <c r="O151">
        <v>0</v>
      </c>
      <c r="Q151">
        <v>0</v>
      </c>
      <c r="R151">
        <v>1</v>
      </c>
      <c r="S151">
        <v>12</v>
      </c>
      <c r="T151">
        <v>17</v>
      </c>
      <c r="U151">
        <v>-5</v>
      </c>
      <c r="V151">
        <v>-0.36</v>
      </c>
      <c r="W151">
        <v>-0.16</v>
      </c>
      <c r="X151">
        <v>16.399999999999999</v>
      </c>
      <c r="Y151">
        <v>19.2</v>
      </c>
      <c r="Z151">
        <v>-2.9</v>
      </c>
      <c r="AA151">
        <v>-0.21</v>
      </c>
      <c r="AB151">
        <v>-0.35</v>
      </c>
      <c r="AC151" t="s">
        <v>2982</v>
      </c>
      <c r="AD151" t="s">
        <v>2983</v>
      </c>
      <c r="AE151">
        <f t="shared" si="4"/>
        <v>2692</v>
      </c>
      <c r="AF151">
        <f t="shared" si="5"/>
        <v>140000</v>
      </c>
    </row>
    <row r="152" spans="1:32" x14ac:dyDescent="0.25">
      <c r="A152" t="s">
        <v>2249</v>
      </c>
      <c r="B152" t="s">
        <v>1769</v>
      </c>
      <c r="C152" t="s">
        <v>1441</v>
      </c>
      <c r="D152" t="s">
        <v>142</v>
      </c>
      <c r="E152">
        <v>30</v>
      </c>
      <c r="F152">
        <v>1991</v>
      </c>
      <c r="G152">
        <v>29</v>
      </c>
      <c r="H152">
        <v>2252</v>
      </c>
      <c r="I152">
        <v>78</v>
      </c>
      <c r="J152">
        <v>73.599999999999994</v>
      </c>
      <c r="K152">
        <v>25</v>
      </c>
      <c r="L152">
        <v>27</v>
      </c>
      <c r="M152">
        <v>82</v>
      </c>
      <c r="N152">
        <v>18</v>
      </c>
      <c r="O152">
        <v>2</v>
      </c>
      <c r="P152">
        <v>17</v>
      </c>
      <c r="Q152">
        <v>0</v>
      </c>
      <c r="R152">
        <v>1.1000000000000001</v>
      </c>
      <c r="S152">
        <v>34</v>
      </c>
      <c r="T152">
        <v>37</v>
      </c>
      <c r="U152">
        <v>-3</v>
      </c>
      <c r="V152">
        <v>-0.12</v>
      </c>
      <c r="W152">
        <v>0.55000000000000004</v>
      </c>
      <c r="X152">
        <v>37.6</v>
      </c>
      <c r="Y152">
        <v>33.5</v>
      </c>
      <c r="Z152">
        <v>4.0999999999999996</v>
      </c>
      <c r="AA152">
        <v>0.17</v>
      </c>
      <c r="AB152">
        <v>0.63</v>
      </c>
      <c r="AC152" t="s">
        <v>3034</v>
      </c>
      <c r="AD152" t="s">
        <v>3035</v>
      </c>
      <c r="AE152">
        <f t="shared" si="4"/>
        <v>141346</v>
      </c>
      <c r="AF152">
        <f t="shared" si="5"/>
        <v>7350000</v>
      </c>
    </row>
    <row r="153" spans="1:32" x14ac:dyDescent="0.25">
      <c r="A153" t="s">
        <v>2040</v>
      </c>
      <c r="B153" t="s">
        <v>1897</v>
      </c>
      <c r="C153" t="s">
        <v>56</v>
      </c>
      <c r="D153" t="s">
        <v>142</v>
      </c>
      <c r="E153">
        <v>24</v>
      </c>
      <c r="F153">
        <v>1998</v>
      </c>
      <c r="G153">
        <v>0</v>
      </c>
      <c r="L153">
        <v>0</v>
      </c>
      <c r="N153">
        <v>0</v>
      </c>
      <c r="O153">
        <v>0</v>
      </c>
      <c r="Q153">
        <v>1</v>
      </c>
      <c r="AE153" t="str">
        <f t="shared" si="4"/>
        <v/>
      </c>
      <c r="AF153" t="str">
        <f t="shared" si="5"/>
        <v/>
      </c>
    </row>
    <row r="154" spans="1:32" x14ac:dyDescent="0.25">
      <c r="A154" t="s">
        <v>2201</v>
      </c>
      <c r="B154" t="s">
        <v>1428</v>
      </c>
      <c r="C154" t="s">
        <v>1450</v>
      </c>
      <c r="D154" t="s">
        <v>142</v>
      </c>
      <c r="E154">
        <v>18</v>
      </c>
      <c r="F154">
        <v>2003</v>
      </c>
      <c r="G154">
        <v>0</v>
      </c>
      <c r="L154">
        <v>0</v>
      </c>
      <c r="N154">
        <v>0</v>
      </c>
      <c r="O154">
        <v>0</v>
      </c>
      <c r="Q154">
        <v>5</v>
      </c>
      <c r="AE154" t="str">
        <f t="shared" si="4"/>
        <v/>
      </c>
      <c r="AF154" t="str">
        <f t="shared" si="5"/>
        <v/>
      </c>
    </row>
    <row r="155" spans="1:32" x14ac:dyDescent="0.25">
      <c r="A155" t="s">
        <v>2252</v>
      </c>
      <c r="B155" t="s">
        <v>1476</v>
      </c>
      <c r="C155" t="s">
        <v>1429</v>
      </c>
      <c r="D155" t="s">
        <v>0</v>
      </c>
      <c r="E155">
        <v>26</v>
      </c>
      <c r="F155">
        <v>1995</v>
      </c>
      <c r="G155">
        <v>8</v>
      </c>
      <c r="H155">
        <v>216</v>
      </c>
      <c r="I155">
        <v>27</v>
      </c>
      <c r="J155">
        <v>7.1</v>
      </c>
      <c r="K155">
        <v>2.4</v>
      </c>
      <c r="L155">
        <v>2</v>
      </c>
      <c r="M155">
        <v>66</v>
      </c>
      <c r="N155">
        <v>0</v>
      </c>
      <c r="O155">
        <v>6</v>
      </c>
      <c r="P155">
        <v>14</v>
      </c>
      <c r="Q155">
        <v>0</v>
      </c>
      <c r="R155">
        <v>1.1299999999999999</v>
      </c>
      <c r="S155">
        <v>2</v>
      </c>
      <c r="T155">
        <v>3</v>
      </c>
      <c r="U155">
        <v>-1</v>
      </c>
      <c r="V155">
        <v>-0.42</v>
      </c>
      <c r="W155">
        <v>-0.1</v>
      </c>
      <c r="X155">
        <v>3.6</v>
      </c>
      <c r="Y155">
        <v>4.4000000000000004</v>
      </c>
      <c r="Z155">
        <v>-0.8</v>
      </c>
      <c r="AA155">
        <v>-0.34</v>
      </c>
      <c r="AB155">
        <v>-0.33</v>
      </c>
      <c r="AC155" t="s">
        <v>2982</v>
      </c>
      <c r="AD155" t="s">
        <v>2983</v>
      </c>
      <c r="AE155">
        <f t="shared" si="4"/>
        <v>2692</v>
      </c>
      <c r="AF155">
        <f t="shared" si="5"/>
        <v>140000</v>
      </c>
    </row>
    <row r="156" spans="1:32" x14ac:dyDescent="0.25">
      <c r="A156" t="s">
        <v>2196</v>
      </c>
      <c r="B156" t="s">
        <v>1428</v>
      </c>
      <c r="C156" t="s">
        <v>56</v>
      </c>
      <c r="D156" t="s">
        <v>0</v>
      </c>
      <c r="E156">
        <v>19</v>
      </c>
      <c r="F156">
        <v>2002</v>
      </c>
      <c r="G156">
        <v>1</v>
      </c>
      <c r="H156">
        <v>46</v>
      </c>
      <c r="I156">
        <v>46</v>
      </c>
      <c r="J156">
        <v>1.5</v>
      </c>
      <c r="K156">
        <v>0.5</v>
      </c>
      <c r="L156">
        <v>0</v>
      </c>
      <c r="N156">
        <v>0</v>
      </c>
      <c r="O156">
        <v>1</v>
      </c>
      <c r="P156">
        <v>46</v>
      </c>
      <c r="Q156">
        <v>0</v>
      </c>
      <c r="R156">
        <v>0</v>
      </c>
      <c r="S156">
        <v>0</v>
      </c>
      <c r="T156">
        <v>3</v>
      </c>
      <c r="U156">
        <v>-3</v>
      </c>
      <c r="V156">
        <v>-5.87</v>
      </c>
      <c r="W156">
        <v>-5.63</v>
      </c>
      <c r="X156">
        <v>1</v>
      </c>
      <c r="Y156">
        <v>2.8</v>
      </c>
      <c r="Z156">
        <v>-1.7</v>
      </c>
      <c r="AA156">
        <v>-3.4</v>
      </c>
      <c r="AB156">
        <v>-3.41</v>
      </c>
      <c r="AC156" t="s">
        <v>2894</v>
      </c>
      <c r="AD156" t="s">
        <v>2895</v>
      </c>
      <c r="AE156">
        <f t="shared" si="4"/>
        <v>1615</v>
      </c>
      <c r="AF156">
        <f t="shared" si="5"/>
        <v>84000</v>
      </c>
    </row>
    <row r="157" spans="1:32" x14ac:dyDescent="0.25">
      <c r="A157" t="s">
        <v>1987</v>
      </c>
      <c r="B157" t="s">
        <v>1428</v>
      </c>
      <c r="C157" t="s">
        <v>1433</v>
      </c>
      <c r="D157" t="s">
        <v>0</v>
      </c>
      <c r="E157">
        <v>22</v>
      </c>
      <c r="F157">
        <v>1999</v>
      </c>
      <c r="G157">
        <v>3</v>
      </c>
      <c r="H157">
        <v>234</v>
      </c>
      <c r="I157">
        <v>78</v>
      </c>
      <c r="J157">
        <v>7.6</v>
      </c>
      <c r="K157">
        <v>2.6</v>
      </c>
      <c r="L157">
        <v>3</v>
      </c>
      <c r="M157">
        <v>78</v>
      </c>
      <c r="N157">
        <v>2</v>
      </c>
      <c r="O157">
        <v>0</v>
      </c>
      <c r="Q157">
        <v>21</v>
      </c>
      <c r="R157">
        <v>1</v>
      </c>
      <c r="S157">
        <v>1</v>
      </c>
      <c r="T157">
        <v>9</v>
      </c>
      <c r="U157">
        <v>-8</v>
      </c>
      <c r="V157">
        <v>-3.08</v>
      </c>
      <c r="W157">
        <v>-2.98</v>
      </c>
      <c r="X157">
        <v>2.7</v>
      </c>
      <c r="Y157">
        <v>8.1</v>
      </c>
      <c r="Z157">
        <v>-5.4</v>
      </c>
      <c r="AA157">
        <v>-2.1</v>
      </c>
      <c r="AB157">
        <v>-2.23</v>
      </c>
      <c r="AC157" t="s">
        <v>2882</v>
      </c>
      <c r="AD157" t="s">
        <v>2883</v>
      </c>
      <c r="AE157">
        <f t="shared" si="4"/>
        <v>1260</v>
      </c>
      <c r="AF157">
        <f t="shared" si="5"/>
        <v>65500</v>
      </c>
    </row>
    <row r="158" spans="1:32" x14ac:dyDescent="0.25">
      <c r="A158" t="s">
        <v>1439</v>
      </c>
      <c r="B158" t="s">
        <v>1440</v>
      </c>
      <c r="C158" t="s">
        <v>1441</v>
      </c>
      <c r="D158" t="s">
        <v>0</v>
      </c>
      <c r="E158">
        <v>28</v>
      </c>
      <c r="F158">
        <v>1993</v>
      </c>
      <c r="G158">
        <v>26</v>
      </c>
      <c r="H158">
        <v>1898</v>
      </c>
      <c r="I158">
        <v>73</v>
      </c>
      <c r="J158">
        <v>62</v>
      </c>
      <c r="K158">
        <v>21.1</v>
      </c>
      <c r="L158">
        <v>22</v>
      </c>
      <c r="M158">
        <v>83</v>
      </c>
      <c r="N158">
        <v>12</v>
      </c>
      <c r="O158">
        <v>4</v>
      </c>
      <c r="P158">
        <v>20</v>
      </c>
      <c r="Q158">
        <v>4</v>
      </c>
      <c r="R158">
        <v>1.46</v>
      </c>
      <c r="S158">
        <v>32</v>
      </c>
      <c r="T158">
        <v>33</v>
      </c>
      <c r="U158">
        <v>-1</v>
      </c>
      <c r="V158">
        <v>-0.05</v>
      </c>
      <c r="W158">
        <v>0.73</v>
      </c>
      <c r="X158">
        <v>30.9</v>
      </c>
      <c r="Y158">
        <v>29.7</v>
      </c>
      <c r="Z158">
        <v>1.1000000000000001</v>
      </c>
      <c r="AA158">
        <v>0.05</v>
      </c>
      <c r="AB158">
        <v>0.24</v>
      </c>
      <c r="AC158" t="s">
        <v>2930</v>
      </c>
      <c r="AD158" t="s">
        <v>2931</v>
      </c>
      <c r="AE158">
        <f t="shared" si="4"/>
        <v>12500</v>
      </c>
      <c r="AF158">
        <f t="shared" si="5"/>
        <v>650000</v>
      </c>
    </row>
    <row r="159" spans="1:32" x14ac:dyDescent="0.25">
      <c r="A159" t="s">
        <v>1874</v>
      </c>
      <c r="B159" t="s">
        <v>1428</v>
      </c>
      <c r="C159" t="s">
        <v>56</v>
      </c>
      <c r="D159" t="s">
        <v>0</v>
      </c>
      <c r="E159">
        <v>32</v>
      </c>
      <c r="F159">
        <v>1989</v>
      </c>
      <c r="G159">
        <v>0</v>
      </c>
      <c r="L159">
        <v>0</v>
      </c>
      <c r="N159">
        <v>0</v>
      </c>
      <c r="O159">
        <v>0</v>
      </c>
      <c r="Q159">
        <v>32</v>
      </c>
      <c r="AC159" t="s">
        <v>2914</v>
      </c>
      <c r="AD159" t="s">
        <v>2915</v>
      </c>
      <c r="AE159">
        <f t="shared" si="4"/>
        <v>3846</v>
      </c>
      <c r="AF159">
        <f t="shared" si="5"/>
        <v>200000</v>
      </c>
    </row>
    <row r="160" spans="1:32" x14ac:dyDescent="0.25">
      <c r="A160" t="s">
        <v>2347</v>
      </c>
      <c r="B160" t="s">
        <v>1428</v>
      </c>
      <c r="C160" t="s">
        <v>1441</v>
      </c>
      <c r="D160" t="s">
        <v>0</v>
      </c>
      <c r="E160">
        <v>33</v>
      </c>
      <c r="F160">
        <v>1988</v>
      </c>
      <c r="G160">
        <v>18</v>
      </c>
      <c r="H160">
        <v>640</v>
      </c>
      <c r="I160">
        <v>36</v>
      </c>
      <c r="J160">
        <v>20.9</v>
      </c>
      <c r="K160">
        <v>7.1</v>
      </c>
      <c r="L160">
        <v>6</v>
      </c>
      <c r="M160">
        <v>76</v>
      </c>
      <c r="N160">
        <v>3</v>
      </c>
      <c r="O160">
        <v>12</v>
      </c>
      <c r="P160">
        <v>15</v>
      </c>
      <c r="Q160">
        <v>15</v>
      </c>
      <c r="R160">
        <v>1.33</v>
      </c>
      <c r="S160">
        <v>8</v>
      </c>
      <c r="T160">
        <v>15</v>
      </c>
      <c r="U160">
        <v>-7</v>
      </c>
      <c r="V160">
        <v>-0.98</v>
      </c>
      <c r="W160">
        <v>-0.84</v>
      </c>
      <c r="X160">
        <v>8.9</v>
      </c>
      <c r="Y160">
        <v>14.3</v>
      </c>
      <c r="Z160">
        <v>-5.4</v>
      </c>
      <c r="AA160">
        <v>-0.76</v>
      </c>
      <c r="AB160">
        <v>-0.91</v>
      </c>
      <c r="AC160" t="s">
        <v>2894</v>
      </c>
      <c r="AD160" t="s">
        <v>2895</v>
      </c>
      <c r="AE160">
        <f t="shared" si="4"/>
        <v>1615</v>
      </c>
      <c r="AF160">
        <f t="shared" si="5"/>
        <v>84000</v>
      </c>
    </row>
    <row r="161" spans="1:32" x14ac:dyDescent="0.25">
      <c r="A161" t="s">
        <v>2358</v>
      </c>
      <c r="B161" t="s">
        <v>1750</v>
      </c>
      <c r="C161" t="s">
        <v>1433</v>
      </c>
      <c r="D161" t="s">
        <v>0</v>
      </c>
      <c r="E161">
        <v>30</v>
      </c>
      <c r="F161">
        <v>1991</v>
      </c>
      <c r="G161">
        <v>26</v>
      </c>
      <c r="H161">
        <v>2101</v>
      </c>
      <c r="I161">
        <v>81</v>
      </c>
      <c r="J161">
        <v>68.7</v>
      </c>
      <c r="K161">
        <v>23.3</v>
      </c>
      <c r="L161">
        <v>25</v>
      </c>
      <c r="M161">
        <v>83</v>
      </c>
      <c r="N161">
        <v>21</v>
      </c>
      <c r="O161">
        <v>1</v>
      </c>
      <c r="P161">
        <v>31</v>
      </c>
      <c r="Q161">
        <v>1</v>
      </c>
      <c r="R161">
        <v>1.35</v>
      </c>
      <c r="S161">
        <v>36</v>
      </c>
      <c r="T161">
        <v>42</v>
      </c>
      <c r="U161">
        <v>-6</v>
      </c>
      <c r="V161">
        <v>-0.26</v>
      </c>
      <c r="W161">
        <v>0.21</v>
      </c>
      <c r="X161">
        <v>37.299999999999997</v>
      </c>
      <c r="Y161">
        <v>32.9</v>
      </c>
      <c r="Z161">
        <v>4.4000000000000004</v>
      </c>
      <c r="AA161">
        <v>0.19</v>
      </c>
      <c r="AB161">
        <v>0.73</v>
      </c>
      <c r="AC161" t="s">
        <v>3036</v>
      </c>
      <c r="AD161" t="s">
        <v>3037</v>
      </c>
      <c r="AE161">
        <f t="shared" si="4"/>
        <v>6346</v>
      </c>
      <c r="AF161">
        <f t="shared" si="5"/>
        <v>330000</v>
      </c>
    </row>
    <row r="162" spans="1:32" x14ac:dyDescent="0.25">
      <c r="A162" t="s">
        <v>2297</v>
      </c>
      <c r="B162" t="s">
        <v>2298</v>
      </c>
      <c r="C162" t="s">
        <v>1429</v>
      </c>
      <c r="D162" t="s">
        <v>0</v>
      </c>
      <c r="E162">
        <v>17</v>
      </c>
      <c r="F162">
        <v>2004</v>
      </c>
      <c r="G162">
        <v>5</v>
      </c>
      <c r="H162">
        <v>38</v>
      </c>
      <c r="I162">
        <v>8</v>
      </c>
      <c r="J162">
        <v>1.2</v>
      </c>
      <c r="K162">
        <v>0.4</v>
      </c>
      <c r="L162">
        <v>0</v>
      </c>
      <c r="N162">
        <v>0</v>
      </c>
      <c r="O162">
        <v>5</v>
      </c>
      <c r="P162">
        <v>8</v>
      </c>
      <c r="Q162">
        <v>2</v>
      </c>
      <c r="R162">
        <v>1</v>
      </c>
      <c r="S162">
        <v>3</v>
      </c>
      <c r="T162">
        <v>1</v>
      </c>
      <c r="U162">
        <v>2</v>
      </c>
      <c r="V162">
        <v>4.74</v>
      </c>
      <c r="W162">
        <v>5.12</v>
      </c>
      <c r="X162">
        <v>1.1000000000000001</v>
      </c>
      <c r="Y162">
        <v>1.5</v>
      </c>
      <c r="Z162">
        <v>-0.4</v>
      </c>
      <c r="AA162">
        <v>-0.88</v>
      </c>
      <c r="AB162">
        <v>-0.85</v>
      </c>
      <c r="AC162" t="s">
        <v>2882</v>
      </c>
      <c r="AD162" t="s">
        <v>2883</v>
      </c>
      <c r="AE162">
        <f t="shared" si="4"/>
        <v>1260</v>
      </c>
      <c r="AF162">
        <f t="shared" si="5"/>
        <v>65500</v>
      </c>
    </row>
    <row r="163" spans="1:32" x14ac:dyDescent="0.25">
      <c r="A163" t="s">
        <v>2362</v>
      </c>
      <c r="B163" t="s">
        <v>1428</v>
      </c>
      <c r="C163" t="s">
        <v>1429</v>
      </c>
      <c r="D163" t="s">
        <v>0</v>
      </c>
      <c r="E163">
        <v>17</v>
      </c>
      <c r="F163">
        <v>2004</v>
      </c>
      <c r="G163">
        <v>11</v>
      </c>
      <c r="H163">
        <v>173</v>
      </c>
      <c r="I163">
        <v>16</v>
      </c>
      <c r="J163">
        <v>5.7</v>
      </c>
      <c r="K163">
        <v>1.9</v>
      </c>
      <c r="L163">
        <v>1</v>
      </c>
      <c r="M163">
        <v>67</v>
      </c>
      <c r="N163">
        <v>0</v>
      </c>
      <c r="O163">
        <v>10</v>
      </c>
      <c r="P163">
        <v>11</v>
      </c>
      <c r="Q163">
        <v>13</v>
      </c>
      <c r="R163">
        <v>1.27</v>
      </c>
      <c r="S163">
        <v>1</v>
      </c>
      <c r="T163">
        <v>3</v>
      </c>
      <c r="U163">
        <v>-2</v>
      </c>
      <c r="V163">
        <v>-1.04</v>
      </c>
      <c r="W163">
        <v>-0.76</v>
      </c>
      <c r="X163">
        <v>2</v>
      </c>
      <c r="Y163">
        <v>3.3</v>
      </c>
      <c r="Z163">
        <v>-1.3</v>
      </c>
      <c r="AA163">
        <v>-0.68</v>
      </c>
      <c r="AB163">
        <v>-0.68</v>
      </c>
      <c r="AC163" t="s">
        <v>2882</v>
      </c>
      <c r="AD163" t="s">
        <v>2883</v>
      </c>
      <c r="AE163">
        <f t="shared" si="4"/>
        <v>1260</v>
      </c>
      <c r="AF163">
        <f t="shared" si="5"/>
        <v>65500</v>
      </c>
    </row>
    <row r="164" spans="1:32" x14ac:dyDescent="0.25">
      <c r="A164" t="s">
        <v>2217</v>
      </c>
      <c r="B164" t="s">
        <v>1817</v>
      </c>
      <c r="C164" t="s">
        <v>1480</v>
      </c>
      <c r="D164" t="s">
        <v>0</v>
      </c>
      <c r="E164">
        <v>28</v>
      </c>
      <c r="F164">
        <v>1993</v>
      </c>
      <c r="G164">
        <v>30</v>
      </c>
      <c r="H164">
        <v>2436</v>
      </c>
      <c r="I164">
        <v>81</v>
      </c>
      <c r="J164">
        <v>79.599999999999994</v>
      </c>
      <c r="K164">
        <v>27.1</v>
      </c>
      <c r="L164">
        <v>28</v>
      </c>
      <c r="M164">
        <v>85</v>
      </c>
      <c r="N164">
        <v>15</v>
      </c>
      <c r="O164">
        <v>2</v>
      </c>
      <c r="P164">
        <v>35</v>
      </c>
      <c r="Q164">
        <v>1</v>
      </c>
      <c r="R164">
        <v>1.37</v>
      </c>
      <c r="S164">
        <v>42</v>
      </c>
      <c r="T164">
        <v>42</v>
      </c>
      <c r="U164">
        <v>0</v>
      </c>
      <c r="V164">
        <v>0</v>
      </c>
      <c r="W164">
        <v>1.59</v>
      </c>
      <c r="X164">
        <v>44.5</v>
      </c>
      <c r="Y164">
        <v>38.1</v>
      </c>
      <c r="Z164">
        <v>6.4</v>
      </c>
      <c r="AA164">
        <v>0.23</v>
      </c>
      <c r="AB164">
        <v>1.34</v>
      </c>
      <c r="AC164" t="s">
        <v>3038</v>
      </c>
      <c r="AD164" t="s">
        <v>3039</v>
      </c>
      <c r="AE164">
        <f t="shared" si="4"/>
        <v>11250</v>
      </c>
      <c r="AF164">
        <f t="shared" si="5"/>
        <v>585000</v>
      </c>
    </row>
    <row r="165" spans="1:32" x14ac:dyDescent="0.25">
      <c r="A165" t="s">
        <v>2051</v>
      </c>
      <c r="B165" t="s">
        <v>1428</v>
      </c>
      <c r="C165" t="s">
        <v>1454</v>
      </c>
      <c r="D165" t="s">
        <v>0</v>
      </c>
      <c r="E165">
        <v>38</v>
      </c>
      <c r="F165">
        <v>1984</v>
      </c>
      <c r="G165">
        <v>9</v>
      </c>
      <c r="H165">
        <v>230</v>
      </c>
      <c r="I165">
        <v>26</v>
      </c>
      <c r="J165">
        <v>7.5</v>
      </c>
      <c r="K165">
        <v>2.6</v>
      </c>
      <c r="L165">
        <v>1</v>
      </c>
      <c r="M165">
        <v>82</v>
      </c>
      <c r="N165">
        <v>0</v>
      </c>
      <c r="O165">
        <v>8</v>
      </c>
      <c r="P165">
        <v>19</v>
      </c>
      <c r="Q165">
        <v>16</v>
      </c>
      <c r="R165">
        <v>1.78</v>
      </c>
      <c r="S165">
        <v>2</v>
      </c>
      <c r="T165">
        <v>9</v>
      </c>
      <c r="U165">
        <v>-7</v>
      </c>
      <c r="V165">
        <v>-2.74</v>
      </c>
      <c r="W165">
        <v>-2.61</v>
      </c>
      <c r="X165">
        <v>2.8</v>
      </c>
      <c r="Y165">
        <v>7.3</v>
      </c>
      <c r="Z165">
        <v>-4.5</v>
      </c>
      <c r="AA165">
        <v>-1.76</v>
      </c>
      <c r="AB165">
        <v>-1.86</v>
      </c>
      <c r="AC165" t="s">
        <v>2972</v>
      </c>
      <c r="AD165" t="s">
        <v>2973</v>
      </c>
      <c r="AE165">
        <f t="shared" si="4"/>
        <v>2885</v>
      </c>
      <c r="AF165">
        <f t="shared" si="5"/>
        <v>150000</v>
      </c>
    </row>
    <row r="166" spans="1:32" x14ac:dyDescent="0.25">
      <c r="A166" t="s">
        <v>1819</v>
      </c>
      <c r="B166" t="s">
        <v>1817</v>
      </c>
      <c r="C166" t="s">
        <v>1441</v>
      </c>
      <c r="D166" t="s">
        <v>0</v>
      </c>
      <c r="E166">
        <v>31</v>
      </c>
      <c r="F166">
        <v>1990</v>
      </c>
      <c r="G166">
        <v>12</v>
      </c>
      <c r="H166">
        <v>840</v>
      </c>
      <c r="I166">
        <v>70</v>
      </c>
      <c r="J166">
        <v>27.5</v>
      </c>
      <c r="K166">
        <v>9.3000000000000007</v>
      </c>
      <c r="L166">
        <v>10</v>
      </c>
      <c r="M166">
        <v>78</v>
      </c>
      <c r="N166">
        <v>1</v>
      </c>
      <c r="O166">
        <v>2</v>
      </c>
      <c r="P166">
        <v>33</v>
      </c>
      <c r="Q166">
        <v>0</v>
      </c>
      <c r="R166">
        <v>1.33</v>
      </c>
      <c r="S166">
        <v>9</v>
      </c>
      <c r="T166">
        <v>17</v>
      </c>
      <c r="U166">
        <v>-8</v>
      </c>
      <c r="V166">
        <v>-0.86</v>
      </c>
      <c r="W166">
        <v>-0.74</v>
      </c>
      <c r="X166">
        <v>10.7</v>
      </c>
      <c r="Y166">
        <v>12.3</v>
      </c>
      <c r="Z166">
        <v>-1.6</v>
      </c>
      <c r="AA166">
        <v>-0.17</v>
      </c>
      <c r="AB166">
        <v>-0.18</v>
      </c>
      <c r="AC166" t="s">
        <v>3040</v>
      </c>
      <c r="AD166" t="s">
        <v>3041</v>
      </c>
      <c r="AE166">
        <f t="shared" si="4"/>
        <v>10615</v>
      </c>
      <c r="AF166">
        <f t="shared" si="5"/>
        <v>552000</v>
      </c>
    </row>
    <row r="167" spans="1:32" x14ac:dyDescent="0.25">
      <c r="A167" t="s">
        <v>2321</v>
      </c>
      <c r="B167" t="s">
        <v>1474</v>
      </c>
      <c r="C167" t="s">
        <v>1433</v>
      </c>
      <c r="D167" t="s">
        <v>0</v>
      </c>
      <c r="E167">
        <v>22</v>
      </c>
      <c r="F167">
        <v>1999</v>
      </c>
      <c r="G167">
        <v>12</v>
      </c>
      <c r="H167">
        <v>567</v>
      </c>
      <c r="I167">
        <v>47</v>
      </c>
      <c r="J167">
        <v>18.5</v>
      </c>
      <c r="K167">
        <v>6.3</v>
      </c>
      <c r="L167">
        <v>7</v>
      </c>
      <c r="M167">
        <v>70</v>
      </c>
      <c r="N167">
        <v>2</v>
      </c>
      <c r="O167">
        <v>5</v>
      </c>
      <c r="P167">
        <v>15</v>
      </c>
      <c r="Q167">
        <v>11</v>
      </c>
      <c r="R167">
        <v>1.58</v>
      </c>
      <c r="S167">
        <v>12</v>
      </c>
      <c r="T167">
        <v>15</v>
      </c>
      <c r="U167">
        <v>-3</v>
      </c>
      <c r="V167">
        <v>-0.48</v>
      </c>
      <c r="W167">
        <v>-0.19</v>
      </c>
      <c r="X167">
        <v>9</v>
      </c>
      <c r="Y167">
        <v>12.7</v>
      </c>
      <c r="Z167">
        <v>-3.7</v>
      </c>
      <c r="AA167">
        <v>-0.59</v>
      </c>
      <c r="AB167">
        <v>-0.68</v>
      </c>
      <c r="AC167" t="s">
        <v>3042</v>
      </c>
      <c r="AD167" t="s">
        <v>3043</v>
      </c>
      <c r="AE167">
        <f t="shared" si="4"/>
        <v>6000</v>
      </c>
      <c r="AF167">
        <f t="shared" si="5"/>
        <v>312000</v>
      </c>
    </row>
    <row r="168" spans="1:32" x14ac:dyDescent="0.25">
      <c r="A168" t="s">
        <v>2303</v>
      </c>
      <c r="B168" t="s">
        <v>1428</v>
      </c>
      <c r="C168" t="s">
        <v>1433</v>
      </c>
      <c r="D168" t="s">
        <v>0</v>
      </c>
      <c r="E168">
        <v>23</v>
      </c>
      <c r="F168">
        <v>1998</v>
      </c>
      <c r="G168">
        <v>16</v>
      </c>
      <c r="H168">
        <v>1439</v>
      </c>
      <c r="I168">
        <v>90</v>
      </c>
      <c r="J168">
        <v>47</v>
      </c>
      <c r="K168">
        <v>16</v>
      </c>
      <c r="L168">
        <v>16</v>
      </c>
      <c r="M168">
        <v>90</v>
      </c>
      <c r="N168">
        <v>15</v>
      </c>
      <c r="O168">
        <v>0</v>
      </c>
      <c r="Q168">
        <v>0</v>
      </c>
      <c r="R168">
        <v>1</v>
      </c>
      <c r="S168">
        <v>18</v>
      </c>
      <c r="T168">
        <v>24</v>
      </c>
      <c r="U168">
        <v>-6</v>
      </c>
      <c r="V168">
        <v>-0.38</v>
      </c>
      <c r="W168">
        <v>-0.1</v>
      </c>
      <c r="X168">
        <v>23.4</v>
      </c>
      <c r="Y168">
        <v>22.8</v>
      </c>
      <c r="Z168">
        <v>0.6</v>
      </c>
      <c r="AA168">
        <v>0.04</v>
      </c>
      <c r="AB168">
        <v>0.14000000000000001</v>
      </c>
      <c r="AE168" t="str">
        <f t="shared" si="4"/>
        <v/>
      </c>
      <c r="AF168" t="str">
        <f t="shared" si="5"/>
        <v/>
      </c>
    </row>
    <row r="169" spans="1:32" x14ac:dyDescent="0.25">
      <c r="A169" t="s">
        <v>2372</v>
      </c>
      <c r="B169" t="s">
        <v>1428</v>
      </c>
      <c r="C169" t="s">
        <v>1450</v>
      </c>
      <c r="D169" t="s">
        <v>0</v>
      </c>
      <c r="E169">
        <v>30</v>
      </c>
      <c r="F169">
        <v>1991</v>
      </c>
      <c r="G169">
        <v>26</v>
      </c>
      <c r="H169">
        <v>2059</v>
      </c>
      <c r="I169">
        <v>79</v>
      </c>
      <c r="J169">
        <v>67.3</v>
      </c>
      <c r="K169">
        <v>22.9</v>
      </c>
      <c r="L169">
        <v>24</v>
      </c>
      <c r="M169">
        <v>84</v>
      </c>
      <c r="N169">
        <v>16</v>
      </c>
      <c r="O169">
        <v>2</v>
      </c>
      <c r="P169">
        <v>27</v>
      </c>
      <c r="Q169">
        <v>0</v>
      </c>
      <c r="R169">
        <v>1.23</v>
      </c>
      <c r="S169">
        <v>34</v>
      </c>
      <c r="T169">
        <v>43</v>
      </c>
      <c r="U169">
        <v>-9</v>
      </c>
      <c r="V169">
        <v>-0.39</v>
      </c>
      <c r="W169">
        <v>-0.21</v>
      </c>
      <c r="X169">
        <v>35.1</v>
      </c>
      <c r="Y169">
        <v>36.6</v>
      </c>
      <c r="Z169">
        <v>-1.5</v>
      </c>
      <c r="AA169">
        <v>-0.06</v>
      </c>
      <c r="AB169">
        <v>-0.08</v>
      </c>
      <c r="AC169" t="s">
        <v>2926</v>
      </c>
      <c r="AD169" t="s">
        <v>2927</v>
      </c>
      <c r="AE169">
        <f t="shared" si="4"/>
        <v>28846</v>
      </c>
      <c r="AF169">
        <f t="shared" si="5"/>
        <v>1500000</v>
      </c>
    </row>
    <row r="170" spans="1:32" x14ac:dyDescent="0.25">
      <c r="A170" t="s">
        <v>2154</v>
      </c>
      <c r="B170" t="s">
        <v>1448</v>
      </c>
      <c r="C170" t="s">
        <v>1441</v>
      </c>
      <c r="D170" t="s">
        <v>0</v>
      </c>
      <c r="E170">
        <v>29</v>
      </c>
      <c r="F170">
        <v>1992</v>
      </c>
      <c r="G170">
        <v>17</v>
      </c>
      <c r="H170">
        <v>1110</v>
      </c>
      <c r="I170">
        <v>65</v>
      </c>
      <c r="J170">
        <v>36.299999999999997</v>
      </c>
      <c r="K170">
        <v>12.3</v>
      </c>
      <c r="L170">
        <v>14</v>
      </c>
      <c r="M170">
        <v>74</v>
      </c>
      <c r="N170">
        <v>5</v>
      </c>
      <c r="O170">
        <v>3</v>
      </c>
      <c r="P170">
        <v>26</v>
      </c>
      <c r="Q170">
        <v>0</v>
      </c>
      <c r="R170">
        <v>1.47</v>
      </c>
      <c r="S170">
        <v>16</v>
      </c>
      <c r="T170">
        <v>21</v>
      </c>
      <c r="U170">
        <v>-5</v>
      </c>
      <c r="V170">
        <v>-0.41</v>
      </c>
      <c r="W170">
        <v>-0.13</v>
      </c>
      <c r="X170">
        <v>18.100000000000001</v>
      </c>
      <c r="Y170">
        <v>16.100000000000001</v>
      </c>
      <c r="Z170">
        <v>2</v>
      </c>
      <c r="AA170">
        <v>0.16</v>
      </c>
      <c r="AB170">
        <v>0.31</v>
      </c>
      <c r="AC170" t="s">
        <v>3044</v>
      </c>
      <c r="AD170" t="s">
        <v>3045</v>
      </c>
      <c r="AE170">
        <f t="shared" si="4"/>
        <v>12740</v>
      </c>
      <c r="AF170">
        <f t="shared" si="5"/>
        <v>662500</v>
      </c>
    </row>
    <row r="171" spans="1:32" x14ac:dyDescent="0.25">
      <c r="A171" t="s">
        <v>1951</v>
      </c>
      <c r="B171" t="s">
        <v>1428</v>
      </c>
      <c r="C171" t="s">
        <v>1429</v>
      </c>
      <c r="D171" t="s">
        <v>0</v>
      </c>
      <c r="E171">
        <v>24</v>
      </c>
      <c r="F171">
        <v>1997</v>
      </c>
      <c r="G171">
        <v>33</v>
      </c>
      <c r="H171">
        <v>2208</v>
      </c>
      <c r="I171">
        <v>67</v>
      </c>
      <c r="J171">
        <v>72.2</v>
      </c>
      <c r="K171">
        <v>24.5</v>
      </c>
      <c r="L171">
        <v>25</v>
      </c>
      <c r="M171">
        <v>79</v>
      </c>
      <c r="N171">
        <v>9</v>
      </c>
      <c r="O171">
        <v>8</v>
      </c>
      <c r="P171">
        <v>30</v>
      </c>
      <c r="Q171">
        <v>1</v>
      </c>
      <c r="R171">
        <v>1.3</v>
      </c>
      <c r="S171">
        <v>35</v>
      </c>
      <c r="T171">
        <v>41</v>
      </c>
      <c r="U171">
        <v>-6</v>
      </c>
      <c r="V171">
        <v>-0.24</v>
      </c>
      <c r="W171">
        <v>0.28000000000000003</v>
      </c>
      <c r="X171">
        <v>38.4</v>
      </c>
      <c r="Y171">
        <v>36.200000000000003</v>
      </c>
      <c r="Z171">
        <v>2.2000000000000002</v>
      </c>
      <c r="AA171">
        <v>0.09</v>
      </c>
      <c r="AB171">
        <v>0.46</v>
      </c>
      <c r="AC171" t="s">
        <v>3046</v>
      </c>
      <c r="AD171" t="s">
        <v>3047</v>
      </c>
      <c r="AE171">
        <f t="shared" si="4"/>
        <v>7885</v>
      </c>
      <c r="AF171">
        <f t="shared" si="5"/>
        <v>410000</v>
      </c>
    </row>
    <row r="172" spans="1:32" x14ac:dyDescent="0.25">
      <c r="A172" t="s">
        <v>2212</v>
      </c>
      <c r="B172" t="s">
        <v>1428</v>
      </c>
      <c r="C172" t="s">
        <v>1454</v>
      </c>
      <c r="D172" t="s">
        <v>0</v>
      </c>
      <c r="E172">
        <v>28</v>
      </c>
      <c r="F172">
        <v>1993</v>
      </c>
      <c r="G172">
        <v>34</v>
      </c>
      <c r="H172">
        <v>2961</v>
      </c>
      <c r="I172">
        <v>87</v>
      </c>
      <c r="J172">
        <v>96.8</v>
      </c>
      <c r="K172">
        <v>32.9</v>
      </c>
      <c r="L172">
        <v>33</v>
      </c>
      <c r="M172">
        <v>89</v>
      </c>
      <c r="N172">
        <v>32</v>
      </c>
      <c r="O172">
        <v>1</v>
      </c>
      <c r="P172">
        <v>13</v>
      </c>
      <c r="Q172">
        <v>0</v>
      </c>
      <c r="R172">
        <v>1.26</v>
      </c>
      <c r="S172">
        <v>45</v>
      </c>
      <c r="T172">
        <v>55</v>
      </c>
      <c r="U172">
        <v>-10</v>
      </c>
      <c r="V172">
        <v>-0.3</v>
      </c>
      <c r="W172">
        <v>0.61</v>
      </c>
      <c r="X172">
        <v>48.6</v>
      </c>
      <c r="Y172">
        <v>51.4</v>
      </c>
      <c r="Z172">
        <v>-2.8</v>
      </c>
      <c r="AA172">
        <v>-0.09</v>
      </c>
      <c r="AB172">
        <v>-1.45</v>
      </c>
      <c r="AC172" t="s">
        <v>2954</v>
      </c>
      <c r="AD172" t="s">
        <v>2955</v>
      </c>
      <c r="AE172">
        <f t="shared" si="4"/>
        <v>7692</v>
      </c>
      <c r="AF172">
        <f t="shared" si="5"/>
        <v>400000</v>
      </c>
    </row>
    <row r="173" spans="1:32" x14ac:dyDescent="0.25">
      <c r="A173" t="s">
        <v>1431</v>
      </c>
      <c r="B173" t="s">
        <v>1432</v>
      </c>
      <c r="C173" t="s">
        <v>1433</v>
      </c>
      <c r="D173" t="s">
        <v>0</v>
      </c>
      <c r="E173">
        <v>27</v>
      </c>
      <c r="F173">
        <v>1994</v>
      </c>
      <c r="G173">
        <v>32</v>
      </c>
      <c r="H173">
        <v>2522</v>
      </c>
      <c r="I173">
        <v>79</v>
      </c>
      <c r="J173">
        <v>82.4</v>
      </c>
      <c r="K173">
        <v>28</v>
      </c>
      <c r="L173">
        <v>29</v>
      </c>
      <c r="M173">
        <v>85</v>
      </c>
      <c r="N173">
        <v>24</v>
      </c>
      <c r="O173">
        <v>3</v>
      </c>
      <c r="P173">
        <v>19</v>
      </c>
      <c r="Q173">
        <v>0</v>
      </c>
      <c r="R173">
        <v>1.25</v>
      </c>
      <c r="S173">
        <v>36</v>
      </c>
      <c r="T173">
        <v>41</v>
      </c>
      <c r="U173">
        <v>-5</v>
      </c>
      <c r="V173">
        <v>-0.18</v>
      </c>
      <c r="W173">
        <v>0.83</v>
      </c>
      <c r="X173">
        <v>41.9</v>
      </c>
      <c r="Y173">
        <v>38.200000000000003</v>
      </c>
      <c r="Z173">
        <v>3.7</v>
      </c>
      <c r="AA173">
        <v>0.13</v>
      </c>
      <c r="AB173">
        <v>0.98</v>
      </c>
      <c r="AC173" t="s">
        <v>2992</v>
      </c>
      <c r="AD173" t="s">
        <v>2993</v>
      </c>
      <c r="AE173">
        <f t="shared" si="4"/>
        <v>4519</v>
      </c>
      <c r="AF173">
        <f t="shared" si="5"/>
        <v>235000</v>
      </c>
    </row>
    <row r="174" spans="1:32" x14ac:dyDescent="0.25">
      <c r="A174" t="s">
        <v>1735</v>
      </c>
      <c r="B174" t="s">
        <v>1476</v>
      </c>
      <c r="C174" t="s">
        <v>1454</v>
      </c>
      <c r="D174" t="s">
        <v>0</v>
      </c>
      <c r="E174">
        <v>21</v>
      </c>
      <c r="F174">
        <v>2000</v>
      </c>
      <c r="G174">
        <v>30</v>
      </c>
      <c r="H174">
        <v>2270</v>
      </c>
      <c r="I174">
        <v>76</v>
      </c>
      <c r="J174">
        <v>74.2</v>
      </c>
      <c r="K174">
        <v>25.2</v>
      </c>
      <c r="L174">
        <v>24</v>
      </c>
      <c r="M174">
        <v>87</v>
      </c>
      <c r="N174">
        <v>18</v>
      </c>
      <c r="O174">
        <v>6</v>
      </c>
      <c r="P174">
        <v>29</v>
      </c>
      <c r="Q174">
        <v>0</v>
      </c>
      <c r="R174">
        <v>1.3</v>
      </c>
      <c r="S174">
        <v>40</v>
      </c>
      <c r="T174">
        <v>40</v>
      </c>
      <c r="U174">
        <v>0</v>
      </c>
      <c r="V174">
        <v>0</v>
      </c>
      <c r="W174">
        <v>1.25</v>
      </c>
      <c r="X174">
        <v>38.4</v>
      </c>
      <c r="Y174">
        <v>37.5</v>
      </c>
      <c r="Z174">
        <v>0.9</v>
      </c>
      <c r="AA174">
        <v>0.03</v>
      </c>
      <c r="AB174">
        <v>0.28000000000000003</v>
      </c>
      <c r="AC174" t="s">
        <v>3048</v>
      </c>
      <c r="AD174" t="s">
        <v>3049</v>
      </c>
      <c r="AE174">
        <f t="shared" si="4"/>
        <v>7174</v>
      </c>
      <c r="AF174">
        <f t="shared" si="5"/>
        <v>373032</v>
      </c>
    </row>
    <row r="175" spans="1:32" x14ac:dyDescent="0.25">
      <c r="A175" t="s">
        <v>62</v>
      </c>
      <c r="B175" t="s">
        <v>1476</v>
      </c>
      <c r="C175" t="s">
        <v>1480</v>
      </c>
      <c r="D175" t="s">
        <v>0</v>
      </c>
      <c r="E175">
        <v>20</v>
      </c>
      <c r="F175">
        <v>2001</v>
      </c>
      <c r="G175">
        <v>28</v>
      </c>
      <c r="H175">
        <v>904</v>
      </c>
      <c r="I175">
        <v>32</v>
      </c>
      <c r="J175">
        <v>29.5</v>
      </c>
      <c r="K175">
        <v>10</v>
      </c>
      <c r="L175">
        <v>9</v>
      </c>
      <c r="M175">
        <v>74</v>
      </c>
      <c r="N175">
        <v>2</v>
      </c>
      <c r="O175">
        <v>19</v>
      </c>
      <c r="P175">
        <v>12</v>
      </c>
      <c r="Q175">
        <v>6</v>
      </c>
      <c r="R175">
        <v>1.43</v>
      </c>
      <c r="S175">
        <v>13</v>
      </c>
      <c r="T175">
        <v>16</v>
      </c>
      <c r="U175">
        <v>-3</v>
      </c>
      <c r="V175">
        <v>-0.3</v>
      </c>
      <c r="W175">
        <v>0.04</v>
      </c>
      <c r="X175">
        <v>15.8</v>
      </c>
      <c r="Y175">
        <v>12.5</v>
      </c>
      <c r="Z175">
        <v>3.2</v>
      </c>
      <c r="AA175">
        <v>0.32</v>
      </c>
      <c r="AB175">
        <v>0.51</v>
      </c>
      <c r="AC175" t="s">
        <v>3050</v>
      </c>
      <c r="AD175" t="s">
        <v>3051</v>
      </c>
      <c r="AE175">
        <f t="shared" si="4"/>
        <v>4077</v>
      </c>
      <c r="AF175">
        <f t="shared" si="5"/>
        <v>212000</v>
      </c>
    </row>
    <row r="176" spans="1:32" x14ac:dyDescent="0.25">
      <c r="A176" t="s">
        <v>1536</v>
      </c>
      <c r="B176" t="s">
        <v>1501</v>
      </c>
      <c r="C176" t="s">
        <v>1429</v>
      </c>
      <c r="D176" t="s">
        <v>0</v>
      </c>
      <c r="E176">
        <v>30</v>
      </c>
      <c r="F176">
        <v>1991</v>
      </c>
      <c r="G176">
        <v>34</v>
      </c>
      <c r="H176">
        <v>1906</v>
      </c>
      <c r="I176">
        <v>56</v>
      </c>
      <c r="J176">
        <v>62.3</v>
      </c>
      <c r="K176">
        <v>21.2</v>
      </c>
      <c r="L176">
        <v>19</v>
      </c>
      <c r="M176">
        <v>76</v>
      </c>
      <c r="N176">
        <v>3</v>
      </c>
      <c r="O176">
        <v>15</v>
      </c>
      <c r="P176">
        <v>31</v>
      </c>
      <c r="Q176">
        <v>0</v>
      </c>
      <c r="R176">
        <v>1.26</v>
      </c>
      <c r="S176">
        <v>32</v>
      </c>
      <c r="T176">
        <v>27</v>
      </c>
      <c r="U176">
        <v>5</v>
      </c>
      <c r="V176">
        <v>0.24</v>
      </c>
      <c r="W176">
        <v>1.48</v>
      </c>
      <c r="X176">
        <v>34.9</v>
      </c>
      <c r="Y176">
        <v>32.5</v>
      </c>
      <c r="Z176">
        <v>2.4</v>
      </c>
      <c r="AA176">
        <v>0.11</v>
      </c>
      <c r="AB176">
        <v>0.41</v>
      </c>
      <c r="AC176" t="s">
        <v>2930</v>
      </c>
      <c r="AD176" t="s">
        <v>2931</v>
      </c>
      <c r="AE176">
        <f t="shared" si="4"/>
        <v>12500</v>
      </c>
      <c r="AF176">
        <f t="shared" si="5"/>
        <v>650000</v>
      </c>
    </row>
    <row r="177" spans="1:32" x14ac:dyDescent="0.25">
      <c r="A177" t="s">
        <v>2003</v>
      </c>
      <c r="B177" t="s">
        <v>2004</v>
      </c>
      <c r="C177" t="s">
        <v>1441</v>
      </c>
      <c r="D177" t="s">
        <v>0</v>
      </c>
      <c r="E177">
        <v>21</v>
      </c>
      <c r="F177">
        <v>2000</v>
      </c>
      <c r="G177">
        <v>0</v>
      </c>
      <c r="L177">
        <v>0</v>
      </c>
      <c r="N177">
        <v>0</v>
      </c>
      <c r="O177">
        <v>0</v>
      </c>
      <c r="Q177">
        <v>3</v>
      </c>
      <c r="AC177" t="s">
        <v>3052</v>
      </c>
      <c r="AD177" t="s">
        <v>3053</v>
      </c>
      <c r="AE177">
        <f t="shared" si="4"/>
        <v>1923</v>
      </c>
      <c r="AF177">
        <f t="shared" si="5"/>
        <v>100000</v>
      </c>
    </row>
    <row r="178" spans="1:32" x14ac:dyDescent="0.25">
      <c r="A178" t="s">
        <v>2155</v>
      </c>
      <c r="B178" t="s">
        <v>1463</v>
      </c>
      <c r="C178" t="s">
        <v>1441</v>
      </c>
      <c r="D178" t="s">
        <v>0</v>
      </c>
      <c r="E178">
        <v>19</v>
      </c>
      <c r="F178">
        <v>2002</v>
      </c>
      <c r="G178">
        <v>6</v>
      </c>
      <c r="H178">
        <v>190</v>
      </c>
      <c r="I178">
        <v>32</v>
      </c>
      <c r="J178">
        <v>6.2</v>
      </c>
      <c r="K178">
        <v>2.1</v>
      </c>
      <c r="L178">
        <v>3</v>
      </c>
      <c r="M178">
        <v>59</v>
      </c>
      <c r="N178">
        <v>0</v>
      </c>
      <c r="O178">
        <v>3</v>
      </c>
      <c r="P178">
        <v>5</v>
      </c>
      <c r="Q178">
        <v>9</v>
      </c>
      <c r="R178">
        <v>0.67</v>
      </c>
      <c r="S178">
        <v>3</v>
      </c>
      <c r="T178">
        <v>4</v>
      </c>
      <c r="U178">
        <v>-1</v>
      </c>
      <c r="V178">
        <v>-0.47</v>
      </c>
      <c r="W178">
        <v>-0.16</v>
      </c>
      <c r="X178">
        <v>4.3</v>
      </c>
      <c r="Y178">
        <v>7.2</v>
      </c>
      <c r="Z178">
        <v>-2.9</v>
      </c>
      <c r="AA178">
        <v>-1.37</v>
      </c>
      <c r="AB178">
        <v>-1.42</v>
      </c>
      <c r="AC178" t="s">
        <v>2886</v>
      </c>
      <c r="AD178" t="s">
        <v>2887</v>
      </c>
      <c r="AE178">
        <f t="shared" si="4"/>
        <v>1643</v>
      </c>
      <c r="AF178">
        <f t="shared" si="5"/>
        <v>85444</v>
      </c>
    </row>
    <row r="179" spans="1:32" x14ac:dyDescent="0.25">
      <c r="A179" t="s">
        <v>2092</v>
      </c>
      <c r="B179" t="s">
        <v>1750</v>
      </c>
      <c r="C179" t="s">
        <v>1480</v>
      </c>
      <c r="D179" t="s">
        <v>0</v>
      </c>
      <c r="E179">
        <v>27</v>
      </c>
      <c r="F179">
        <v>1995</v>
      </c>
      <c r="G179">
        <v>15</v>
      </c>
      <c r="H179">
        <v>831</v>
      </c>
      <c r="I179">
        <v>55</v>
      </c>
      <c r="J179">
        <v>27.2</v>
      </c>
      <c r="K179">
        <v>9.1999999999999993</v>
      </c>
      <c r="L179">
        <v>10</v>
      </c>
      <c r="M179">
        <v>73</v>
      </c>
      <c r="N179">
        <v>3</v>
      </c>
      <c r="O179">
        <v>5</v>
      </c>
      <c r="P179">
        <v>20</v>
      </c>
      <c r="Q179">
        <v>0</v>
      </c>
      <c r="R179">
        <v>1.4</v>
      </c>
      <c r="S179">
        <v>9</v>
      </c>
      <c r="T179">
        <v>19</v>
      </c>
      <c r="U179">
        <v>-10</v>
      </c>
      <c r="V179">
        <v>-1.08</v>
      </c>
      <c r="W179">
        <v>-1.04</v>
      </c>
      <c r="X179">
        <v>11.8</v>
      </c>
      <c r="Y179">
        <v>15.5</v>
      </c>
      <c r="Z179">
        <v>-3.8</v>
      </c>
      <c r="AA179">
        <v>-0.41</v>
      </c>
      <c r="AB179">
        <v>-0.51</v>
      </c>
      <c r="AC179" t="s">
        <v>2888</v>
      </c>
      <c r="AD179" t="s">
        <v>2889</v>
      </c>
      <c r="AE179">
        <f t="shared" si="4"/>
        <v>5769</v>
      </c>
      <c r="AF179">
        <f t="shared" si="5"/>
        <v>300000</v>
      </c>
    </row>
    <row r="180" spans="1:32" x14ac:dyDescent="0.25">
      <c r="A180" t="s">
        <v>1497</v>
      </c>
      <c r="B180" t="s">
        <v>1428</v>
      </c>
      <c r="C180" t="s">
        <v>1454</v>
      </c>
      <c r="D180" t="s">
        <v>0</v>
      </c>
      <c r="E180">
        <v>19</v>
      </c>
      <c r="F180">
        <v>2002</v>
      </c>
      <c r="G180">
        <v>2</v>
      </c>
      <c r="H180">
        <v>10</v>
      </c>
      <c r="I180">
        <v>5</v>
      </c>
      <c r="J180">
        <v>0.3</v>
      </c>
      <c r="K180">
        <v>0.1</v>
      </c>
      <c r="L180">
        <v>0</v>
      </c>
      <c r="N180">
        <v>0</v>
      </c>
      <c r="O180">
        <v>2</v>
      </c>
      <c r="P180">
        <v>5</v>
      </c>
      <c r="Q180">
        <v>10</v>
      </c>
      <c r="R180">
        <v>1.5</v>
      </c>
      <c r="S180">
        <v>0</v>
      </c>
      <c r="T180">
        <v>0</v>
      </c>
      <c r="U180">
        <v>0</v>
      </c>
      <c r="V180">
        <v>0</v>
      </c>
      <c r="W180">
        <v>0.32</v>
      </c>
      <c r="X180">
        <v>0</v>
      </c>
      <c r="Y180">
        <v>0.1</v>
      </c>
      <c r="Z180">
        <v>-0.1</v>
      </c>
      <c r="AA180">
        <v>-0.56999999999999995</v>
      </c>
      <c r="AB180">
        <v>-0.53</v>
      </c>
      <c r="AC180" t="s">
        <v>3054</v>
      </c>
      <c r="AD180" t="s">
        <v>3055</v>
      </c>
      <c r="AE180">
        <f t="shared" si="4"/>
        <v>2019</v>
      </c>
      <c r="AF180">
        <f t="shared" si="5"/>
        <v>105000</v>
      </c>
    </row>
    <row r="181" spans="1:32" x14ac:dyDescent="0.25">
      <c r="A181" t="s">
        <v>1545</v>
      </c>
      <c r="B181" t="s">
        <v>1546</v>
      </c>
      <c r="C181" t="s">
        <v>1454</v>
      </c>
      <c r="D181" t="s">
        <v>0</v>
      </c>
      <c r="E181">
        <v>34</v>
      </c>
      <c r="F181">
        <v>1987</v>
      </c>
      <c r="G181">
        <v>19</v>
      </c>
      <c r="H181">
        <v>1313</v>
      </c>
      <c r="I181">
        <v>69</v>
      </c>
      <c r="J181">
        <v>42.9</v>
      </c>
      <c r="K181">
        <v>14.6</v>
      </c>
      <c r="L181">
        <v>14</v>
      </c>
      <c r="M181">
        <v>85</v>
      </c>
      <c r="N181">
        <v>8</v>
      </c>
      <c r="O181">
        <v>5</v>
      </c>
      <c r="P181">
        <v>26</v>
      </c>
      <c r="Q181">
        <v>12</v>
      </c>
      <c r="R181">
        <v>1.37</v>
      </c>
      <c r="S181">
        <v>13</v>
      </c>
      <c r="T181">
        <v>25</v>
      </c>
      <c r="U181">
        <v>-12</v>
      </c>
      <c r="V181">
        <v>-0.82</v>
      </c>
      <c r="W181">
        <v>-0.87</v>
      </c>
      <c r="X181">
        <v>21.2</v>
      </c>
      <c r="Y181">
        <v>24.4</v>
      </c>
      <c r="Z181">
        <v>-3.3</v>
      </c>
      <c r="AA181">
        <v>-0.23</v>
      </c>
      <c r="AB181">
        <v>-0.33</v>
      </c>
      <c r="AC181" t="s">
        <v>2972</v>
      </c>
      <c r="AD181" t="s">
        <v>2973</v>
      </c>
      <c r="AE181">
        <f t="shared" si="4"/>
        <v>2885</v>
      </c>
      <c r="AF181">
        <f t="shared" si="5"/>
        <v>150000</v>
      </c>
    </row>
    <row r="182" spans="1:32" x14ac:dyDescent="0.25">
      <c r="A182" t="s">
        <v>2363</v>
      </c>
      <c r="B182" t="s">
        <v>1428</v>
      </c>
      <c r="C182" t="s">
        <v>56</v>
      </c>
      <c r="D182" t="s">
        <v>0</v>
      </c>
      <c r="E182">
        <v>32</v>
      </c>
      <c r="F182">
        <v>1989</v>
      </c>
      <c r="G182">
        <v>34</v>
      </c>
      <c r="H182">
        <v>3014</v>
      </c>
      <c r="I182">
        <v>89</v>
      </c>
      <c r="J182">
        <v>98.5</v>
      </c>
      <c r="K182">
        <v>33.5</v>
      </c>
      <c r="L182">
        <v>34</v>
      </c>
      <c r="M182">
        <v>89</v>
      </c>
      <c r="N182">
        <v>33</v>
      </c>
      <c r="O182">
        <v>0</v>
      </c>
      <c r="Q182">
        <v>0</v>
      </c>
      <c r="R182">
        <v>1.26</v>
      </c>
      <c r="S182">
        <v>46</v>
      </c>
      <c r="T182">
        <v>54</v>
      </c>
      <c r="U182">
        <v>-8</v>
      </c>
      <c r="V182">
        <v>-0.24</v>
      </c>
      <c r="W182">
        <v>5.63</v>
      </c>
      <c r="X182">
        <v>49.8</v>
      </c>
      <c r="Y182">
        <v>49.4</v>
      </c>
      <c r="Z182">
        <v>0.4</v>
      </c>
      <c r="AA182">
        <v>0.01</v>
      </c>
      <c r="AB182">
        <v>3.41</v>
      </c>
      <c r="AC182" t="s">
        <v>2888</v>
      </c>
      <c r="AD182" t="s">
        <v>2889</v>
      </c>
      <c r="AE182">
        <f t="shared" si="4"/>
        <v>5769</v>
      </c>
      <c r="AF182">
        <f t="shared" si="5"/>
        <v>300000</v>
      </c>
    </row>
    <row r="183" spans="1:32" x14ac:dyDescent="0.25">
      <c r="A183" t="s">
        <v>1916</v>
      </c>
      <c r="B183" t="s">
        <v>1463</v>
      </c>
      <c r="C183" t="s">
        <v>1441</v>
      </c>
      <c r="D183" t="s">
        <v>0</v>
      </c>
      <c r="E183">
        <v>27</v>
      </c>
      <c r="F183">
        <v>1994</v>
      </c>
      <c r="G183">
        <v>17</v>
      </c>
      <c r="H183">
        <v>1280</v>
      </c>
      <c r="I183">
        <v>75</v>
      </c>
      <c r="J183">
        <v>41.8</v>
      </c>
      <c r="K183">
        <v>14.2</v>
      </c>
      <c r="L183">
        <v>15</v>
      </c>
      <c r="M183">
        <v>80</v>
      </c>
      <c r="N183">
        <v>6</v>
      </c>
      <c r="O183">
        <v>2</v>
      </c>
      <c r="P183">
        <v>41</v>
      </c>
      <c r="Q183">
        <v>0</v>
      </c>
      <c r="R183">
        <v>1.1200000000000001</v>
      </c>
      <c r="S183">
        <v>16</v>
      </c>
      <c r="T183">
        <v>19</v>
      </c>
      <c r="U183">
        <v>-3</v>
      </c>
      <c r="V183">
        <v>-0.21</v>
      </c>
      <c r="W183">
        <v>0.19</v>
      </c>
      <c r="X183">
        <v>20.3</v>
      </c>
      <c r="Y183">
        <v>18.600000000000001</v>
      </c>
      <c r="Z183">
        <v>1.6</v>
      </c>
      <c r="AA183">
        <v>0.11</v>
      </c>
      <c r="AB183">
        <v>0.26</v>
      </c>
      <c r="AC183" t="s">
        <v>2912</v>
      </c>
      <c r="AD183" t="s">
        <v>2913</v>
      </c>
      <c r="AE183">
        <f t="shared" si="4"/>
        <v>13462</v>
      </c>
      <c r="AF183">
        <f t="shared" si="5"/>
        <v>700000</v>
      </c>
    </row>
    <row r="184" spans="1:32" x14ac:dyDescent="0.25">
      <c r="A184" t="s">
        <v>2031</v>
      </c>
      <c r="B184" t="s">
        <v>1435</v>
      </c>
      <c r="C184" t="s">
        <v>1480</v>
      </c>
      <c r="D184" t="s">
        <v>0</v>
      </c>
      <c r="E184">
        <v>30</v>
      </c>
      <c r="F184">
        <v>1992</v>
      </c>
      <c r="G184">
        <v>9</v>
      </c>
      <c r="H184">
        <v>112</v>
      </c>
      <c r="I184">
        <v>12</v>
      </c>
      <c r="J184">
        <v>3.7</v>
      </c>
      <c r="K184">
        <v>1.2</v>
      </c>
      <c r="L184">
        <v>0</v>
      </c>
      <c r="N184">
        <v>0</v>
      </c>
      <c r="O184">
        <v>9</v>
      </c>
      <c r="P184">
        <v>12</v>
      </c>
      <c r="Q184">
        <v>6</v>
      </c>
      <c r="R184">
        <v>1.1100000000000001</v>
      </c>
      <c r="S184">
        <v>1</v>
      </c>
      <c r="T184">
        <v>2</v>
      </c>
      <c r="U184">
        <v>-1</v>
      </c>
      <c r="V184">
        <v>-0.8</v>
      </c>
      <c r="W184">
        <v>-0.5</v>
      </c>
      <c r="X184">
        <v>1.6</v>
      </c>
      <c r="Y184">
        <v>3</v>
      </c>
      <c r="Z184">
        <v>-1.3</v>
      </c>
      <c r="AA184">
        <v>-1.05</v>
      </c>
      <c r="AB184">
        <v>-1.05</v>
      </c>
      <c r="AE184" t="str">
        <f t="shared" si="4"/>
        <v/>
      </c>
      <c r="AF184" t="str">
        <f t="shared" si="5"/>
        <v/>
      </c>
    </row>
    <row r="185" spans="1:32" x14ac:dyDescent="0.25">
      <c r="A185" t="s">
        <v>2372</v>
      </c>
      <c r="B185" t="s">
        <v>1428</v>
      </c>
      <c r="C185" t="s">
        <v>1450</v>
      </c>
      <c r="D185" t="s">
        <v>8</v>
      </c>
      <c r="E185">
        <v>30</v>
      </c>
      <c r="F185">
        <v>1991</v>
      </c>
      <c r="G185">
        <v>7</v>
      </c>
      <c r="H185">
        <v>206</v>
      </c>
      <c r="I185">
        <v>29</v>
      </c>
      <c r="J185">
        <v>6.7</v>
      </c>
      <c r="K185">
        <v>2.2999999999999998</v>
      </c>
      <c r="L185">
        <v>1</v>
      </c>
      <c r="M185">
        <v>58</v>
      </c>
      <c r="N185">
        <v>0</v>
      </c>
      <c r="O185">
        <v>6</v>
      </c>
      <c r="P185">
        <v>25</v>
      </c>
      <c r="Q185">
        <v>0</v>
      </c>
      <c r="R185">
        <v>1.1399999999999999</v>
      </c>
      <c r="S185">
        <v>5</v>
      </c>
      <c r="T185">
        <v>4</v>
      </c>
      <c r="U185">
        <v>1</v>
      </c>
      <c r="V185">
        <v>0.44</v>
      </c>
      <c r="W185">
        <v>0.31</v>
      </c>
      <c r="X185">
        <v>5.9</v>
      </c>
      <c r="Y185">
        <v>2.7</v>
      </c>
      <c r="Z185">
        <v>3.1</v>
      </c>
      <c r="AA185">
        <v>1.37</v>
      </c>
      <c r="AB185">
        <v>1.53</v>
      </c>
      <c r="AC185" t="s">
        <v>2926</v>
      </c>
      <c r="AD185" t="s">
        <v>2927</v>
      </c>
      <c r="AE185">
        <f t="shared" si="4"/>
        <v>28846</v>
      </c>
      <c r="AF185">
        <f t="shared" si="5"/>
        <v>1500000</v>
      </c>
    </row>
    <row r="186" spans="1:32" x14ac:dyDescent="0.25">
      <c r="A186" t="s">
        <v>2062</v>
      </c>
      <c r="B186" t="s">
        <v>1428</v>
      </c>
      <c r="C186" t="s">
        <v>1441</v>
      </c>
      <c r="D186" t="s">
        <v>8</v>
      </c>
      <c r="E186">
        <v>20</v>
      </c>
      <c r="F186">
        <v>2001</v>
      </c>
      <c r="G186">
        <v>27</v>
      </c>
      <c r="H186">
        <v>1811</v>
      </c>
      <c r="I186">
        <v>67</v>
      </c>
      <c r="J186">
        <v>59.2</v>
      </c>
      <c r="K186">
        <v>20.100000000000001</v>
      </c>
      <c r="L186">
        <v>20</v>
      </c>
      <c r="M186">
        <v>86</v>
      </c>
      <c r="N186">
        <v>12</v>
      </c>
      <c r="O186">
        <v>7</v>
      </c>
      <c r="P186">
        <v>13</v>
      </c>
      <c r="Q186">
        <v>6</v>
      </c>
      <c r="R186">
        <v>1.56</v>
      </c>
      <c r="S186">
        <v>29</v>
      </c>
      <c r="T186">
        <v>20</v>
      </c>
      <c r="U186">
        <v>9</v>
      </c>
      <c r="V186">
        <v>0.45</v>
      </c>
      <c r="W186">
        <v>0.74</v>
      </c>
      <c r="X186">
        <v>21.3</v>
      </c>
      <c r="Y186">
        <v>24.5</v>
      </c>
      <c r="Z186">
        <v>-3.2</v>
      </c>
      <c r="AA186">
        <v>-0.16</v>
      </c>
      <c r="AB186">
        <v>-0.23</v>
      </c>
      <c r="AC186" t="s">
        <v>3056</v>
      </c>
      <c r="AD186" t="s">
        <v>3057</v>
      </c>
      <c r="AE186">
        <f t="shared" si="4"/>
        <v>3269</v>
      </c>
      <c r="AF186">
        <f t="shared" si="5"/>
        <v>170000</v>
      </c>
    </row>
    <row r="187" spans="1:32" x14ac:dyDescent="0.25">
      <c r="A187" t="s">
        <v>1997</v>
      </c>
      <c r="B187" t="s">
        <v>1998</v>
      </c>
      <c r="C187" t="s">
        <v>1429</v>
      </c>
      <c r="D187" t="s">
        <v>8</v>
      </c>
      <c r="E187">
        <v>22</v>
      </c>
      <c r="F187">
        <v>1999</v>
      </c>
      <c r="G187">
        <v>6</v>
      </c>
      <c r="H187">
        <v>32</v>
      </c>
      <c r="I187">
        <v>5</v>
      </c>
      <c r="J187">
        <v>1</v>
      </c>
      <c r="K187">
        <v>0.4</v>
      </c>
      <c r="L187">
        <v>0</v>
      </c>
      <c r="N187">
        <v>0</v>
      </c>
      <c r="O187">
        <v>6</v>
      </c>
      <c r="P187">
        <v>5</v>
      </c>
      <c r="Q187">
        <v>10</v>
      </c>
      <c r="R187">
        <v>0.83</v>
      </c>
      <c r="S187">
        <v>1</v>
      </c>
      <c r="T187">
        <v>0</v>
      </c>
      <c r="U187">
        <v>1</v>
      </c>
      <c r="V187">
        <v>2.81</v>
      </c>
      <c r="W187">
        <v>2.69</v>
      </c>
      <c r="X187">
        <v>1.1000000000000001</v>
      </c>
      <c r="Y187">
        <v>0.1</v>
      </c>
      <c r="Z187">
        <v>1</v>
      </c>
      <c r="AA187">
        <v>2.86</v>
      </c>
      <c r="AB187">
        <v>2.95</v>
      </c>
      <c r="AC187" t="s">
        <v>2996</v>
      </c>
      <c r="AD187" t="s">
        <v>2997</v>
      </c>
      <c r="AE187">
        <f t="shared" si="4"/>
        <v>8173</v>
      </c>
      <c r="AF187">
        <f t="shared" si="5"/>
        <v>425000</v>
      </c>
    </row>
    <row r="188" spans="1:32" x14ac:dyDescent="0.25">
      <c r="A188" t="s">
        <v>77</v>
      </c>
      <c r="B188" t="s">
        <v>1476</v>
      </c>
      <c r="C188" t="s">
        <v>1441</v>
      </c>
      <c r="D188" t="s">
        <v>8</v>
      </c>
      <c r="E188">
        <v>25</v>
      </c>
      <c r="F188">
        <v>1996</v>
      </c>
      <c r="G188">
        <v>24</v>
      </c>
      <c r="H188">
        <v>1642</v>
      </c>
      <c r="I188">
        <v>68</v>
      </c>
      <c r="J188">
        <v>53.7</v>
      </c>
      <c r="K188">
        <v>18.2</v>
      </c>
      <c r="L188">
        <v>20</v>
      </c>
      <c r="M188">
        <v>80</v>
      </c>
      <c r="N188">
        <v>9</v>
      </c>
      <c r="O188">
        <v>4</v>
      </c>
      <c r="P188">
        <v>10</v>
      </c>
      <c r="Q188">
        <v>0</v>
      </c>
      <c r="R188">
        <v>1.25</v>
      </c>
      <c r="S188">
        <v>20</v>
      </c>
      <c r="T188">
        <v>27</v>
      </c>
      <c r="U188">
        <v>-7</v>
      </c>
      <c r="V188">
        <v>-0.38</v>
      </c>
      <c r="W188">
        <v>-1.1499999999999999</v>
      </c>
      <c r="X188">
        <v>21.8</v>
      </c>
      <c r="Y188">
        <v>22.4</v>
      </c>
      <c r="Z188">
        <v>-0.7</v>
      </c>
      <c r="AA188">
        <v>-0.04</v>
      </c>
      <c r="AB188">
        <v>0.05</v>
      </c>
      <c r="AC188" t="s">
        <v>3058</v>
      </c>
      <c r="AD188" t="s">
        <v>3059</v>
      </c>
      <c r="AE188">
        <f t="shared" si="4"/>
        <v>10846</v>
      </c>
      <c r="AF188">
        <f t="shared" si="5"/>
        <v>564000</v>
      </c>
    </row>
    <row r="189" spans="1:32" x14ac:dyDescent="0.25">
      <c r="A189" t="s">
        <v>2243</v>
      </c>
      <c r="B189" t="s">
        <v>1428</v>
      </c>
      <c r="C189" t="s">
        <v>56</v>
      </c>
      <c r="D189" t="s">
        <v>8</v>
      </c>
      <c r="E189">
        <v>22</v>
      </c>
      <c r="F189">
        <v>1999</v>
      </c>
      <c r="G189">
        <v>0</v>
      </c>
      <c r="L189">
        <v>0</v>
      </c>
      <c r="N189">
        <v>0</v>
      </c>
      <c r="O189">
        <v>0</v>
      </c>
      <c r="Q189">
        <v>1</v>
      </c>
      <c r="AC189" t="s">
        <v>2894</v>
      </c>
      <c r="AD189" t="s">
        <v>2895</v>
      </c>
      <c r="AE189">
        <f t="shared" si="4"/>
        <v>1615</v>
      </c>
      <c r="AF189">
        <f t="shared" si="5"/>
        <v>84000</v>
      </c>
    </row>
    <row r="190" spans="1:32" x14ac:dyDescent="0.25">
      <c r="A190" t="s">
        <v>73</v>
      </c>
      <c r="B190" t="s">
        <v>1501</v>
      </c>
      <c r="C190" t="s">
        <v>1450</v>
      </c>
      <c r="D190" t="s">
        <v>8</v>
      </c>
      <c r="E190">
        <v>22</v>
      </c>
      <c r="F190">
        <v>1999</v>
      </c>
      <c r="G190">
        <v>16</v>
      </c>
      <c r="H190">
        <v>1298</v>
      </c>
      <c r="I190">
        <v>81</v>
      </c>
      <c r="J190">
        <v>42.4</v>
      </c>
      <c r="K190">
        <v>14.4</v>
      </c>
      <c r="L190">
        <v>14</v>
      </c>
      <c r="M190">
        <v>87</v>
      </c>
      <c r="N190">
        <v>11</v>
      </c>
      <c r="O190">
        <v>2</v>
      </c>
      <c r="P190">
        <v>37</v>
      </c>
      <c r="Q190">
        <v>0</v>
      </c>
      <c r="R190">
        <v>1.31</v>
      </c>
      <c r="S190">
        <v>23</v>
      </c>
      <c r="T190">
        <v>18</v>
      </c>
      <c r="U190">
        <v>5</v>
      </c>
      <c r="V190">
        <v>0.35</v>
      </c>
      <c r="W190">
        <v>0.35</v>
      </c>
      <c r="X190">
        <v>14.8</v>
      </c>
      <c r="Y190">
        <v>17.899999999999999</v>
      </c>
      <c r="Z190">
        <v>-3.2</v>
      </c>
      <c r="AA190">
        <v>-0.22</v>
      </c>
      <c r="AB190">
        <v>-0.27</v>
      </c>
      <c r="AC190" t="s">
        <v>3060</v>
      </c>
      <c r="AD190" t="s">
        <v>3061</v>
      </c>
      <c r="AE190">
        <f t="shared" si="4"/>
        <v>50000</v>
      </c>
      <c r="AF190">
        <f t="shared" si="5"/>
        <v>2600000</v>
      </c>
    </row>
    <row r="191" spans="1:32" x14ac:dyDescent="0.25">
      <c r="A191" t="s">
        <v>2077</v>
      </c>
      <c r="B191" t="s">
        <v>1428</v>
      </c>
      <c r="C191" t="s">
        <v>1441</v>
      </c>
      <c r="D191" t="s">
        <v>8</v>
      </c>
      <c r="E191">
        <v>31</v>
      </c>
      <c r="F191">
        <v>1990</v>
      </c>
      <c r="G191">
        <v>34</v>
      </c>
      <c r="H191">
        <v>3036</v>
      </c>
      <c r="I191">
        <v>89</v>
      </c>
      <c r="J191">
        <v>99.2</v>
      </c>
      <c r="K191">
        <v>33.700000000000003</v>
      </c>
      <c r="L191">
        <v>34</v>
      </c>
      <c r="M191">
        <v>89</v>
      </c>
      <c r="N191">
        <v>30</v>
      </c>
      <c r="O191">
        <v>0</v>
      </c>
      <c r="Q191">
        <v>0</v>
      </c>
      <c r="R191">
        <v>1.35</v>
      </c>
      <c r="S191">
        <v>46</v>
      </c>
      <c r="T191">
        <v>40</v>
      </c>
      <c r="U191">
        <v>6</v>
      </c>
      <c r="V191">
        <v>0.18</v>
      </c>
      <c r="W191">
        <v>3.93</v>
      </c>
      <c r="X191">
        <v>40.5</v>
      </c>
      <c r="Y191">
        <v>41.4</v>
      </c>
      <c r="Z191">
        <v>-0.9</v>
      </c>
      <c r="AA191">
        <v>-0.03</v>
      </c>
      <c r="AB191">
        <v>4.32</v>
      </c>
      <c r="AC191" t="s">
        <v>3062</v>
      </c>
      <c r="AD191" t="s">
        <v>3063</v>
      </c>
      <c r="AE191">
        <f t="shared" si="4"/>
        <v>33846</v>
      </c>
      <c r="AF191">
        <f t="shared" si="5"/>
        <v>1760000</v>
      </c>
    </row>
    <row r="192" spans="1:32" x14ac:dyDescent="0.25">
      <c r="A192" t="s">
        <v>1737</v>
      </c>
      <c r="B192" t="s">
        <v>1738</v>
      </c>
      <c r="C192" t="s">
        <v>1562</v>
      </c>
      <c r="D192" t="s">
        <v>8</v>
      </c>
      <c r="E192">
        <v>25</v>
      </c>
      <c r="F192">
        <v>1996</v>
      </c>
      <c r="G192">
        <v>33</v>
      </c>
      <c r="H192">
        <v>2216</v>
      </c>
      <c r="I192">
        <v>67</v>
      </c>
      <c r="J192">
        <v>72.400000000000006</v>
      </c>
      <c r="K192">
        <v>24.6</v>
      </c>
      <c r="L192">
        <v>25</v>
      </c>
      <c r="M192">
        <v>80</v>
      </c>
      <c r="N192">
        <v>12</v>
      </c>
      <c r="O192">
        <v>8</v>
      </c>
      <c r="P192">
        <v>27</v>
      </c>
      <c r="Q192">
        <v>0</v>
      </c>
      <c r="R192">
        <v>1.36</v>
      </c>
      <c r="S192">
        <v>40</v>
      </c>
      <c r="T192">
        <v>27</v>
      </c>
      <c r="U192">
        <v>13</v>
      </c>
      <c r="V192">
        <v>0.53</v>
      </c>
      <c r="W192">
        <v>1.38</v>
      </c>
      <c r="X192">
        <v>31.2</v>
      </c>
      <c r="Y192">
        <v>31.2</v>
      </c>
      <c r="Z192">
        <v>0</v>
      </c>
      <c r="AA192">
        <v>0</v>
      </c>
      <c r="AB192">
        <v>0.23</v>
      </c>
      <c r="AC192" t="s">
        <v>2928</v>
      </c>
      <c r="AD192" t="s">
        <v>2929</v>
      </c>
      <c r="AE192">
        <f t="shared" si="4"/>
        <v>3365</v>
      </c>
      <c r="AF192">
        <f t="shared" si="5"/>
        <v>175000</v>
      </c>
    </row>
    <row r="193" spans="1:32" x14ac:dyDescent="0.25">
      <c r="A193" t="s">
        <v>2208</v>
      </c>
      <c r="B193" t="s">
        <v>2209</v>
      </c>
      <c r="C193" t="s">
        <v>56</v>
      </c>
      <c r="D193" t="s">
        <v>8</v>
      </c>
      <c r="E193">
        <v>32</v>
      </c>
      <c r="F193">
        <v>1989</v>
      </c>
      <c r="G193">
        <v>34</v>
      </c>
      <c r="H193">
        <v>3060</v>
      </c>
      <c r="I193">
        <v>90</v>
      </c>
      <c r="J193">
        <v>100</v>
      </c>
      <c r="K193">
        <v>34</v>
      </c>
      <c r="L193">
        <v>34</v>
      </c>
      <c r="M193">
        <v>90</v>
      </c>
      <c r="N193">
        <v>34</v>
      </c>
      <c r="O193">
        <v>0</v>
      </c>
      <c r="Q193">
        <v>0</v>
      </c>
      <c r="R193">
        <v>1.35</v>
      </c>
      <c r="S193">
        <v>46</v>
      </c>
      <c r="T193">
        <v>41</v>
      </c>
      <c r="U193">
        <v>5</v>
      </c>
      <c r="V193">
        <v>0.15</v>
      </c>
      <c r="X193">
        <v>40.6</v>
      </c>
      <c r="Y193">
        <v>42.7</v>
      </c>
      <c r="Z193">
        <v>-2.1</v>
      </c>
      <c r="AA193">
        <v>-0.06</v>
      </c>
      <c r="AC193" t="s">
        <v>2974</v>
      </c>
      <c r="AD193" t="s">
        <v>2975</v>
      </c>
      <c r="AE193">
        <f t="shared" si="4"/>
        <v>15385</v>
      </c>
      <c r="AF193">
        <f t="shared" si="5"/>
        <v>800000</v>
      </c>
    </row>
    <row r="194" spans="1:32" x14ac:dyDescent="0.25">
      <c r="A194" t="s">
        <v>1864</v>
      </c>
      <c r="B194" t="s">
        <v>1428</v>
      </c>
      <c r="C194" t="s">
        <v>1450</v>
      </c>
      <c r="D194" t="s">
        <v>8</v>
      </c>
      <c r="E194">
        <v>31</v>
      </c>
      <c r="F194">
        <v>1990</v>
      </c>
      <c r="G194">
        <v>14</v>
      </c>
      <c r="H194">
        <v>423</v>
      </c>
      <c r="I194">
        <v>30</v>
      </c>
      <c r="J194">
        <v>13.8</v>
      </c>
      <c r="K194">
        <v>4.7</v>
      </c>
      <c r="L194">
        <v>4</v>
      </c>
      <c r="M194">
        <v>68</v>
      </c>
      <c r="N194">
        <v>0</v>
      </c>
      <c r="O194">
        <v>10</v>
      </c>
      <c r="P194">
        <v>15</v>
      </c>
      <c r="Q194">
        <v>12</v>
      </c>
      <c r="R194">
        <v>1.36</v>
      </c>
      <c r="S194">
        <v>6</v>
      </c>
      <c r="T194">
        <v>4</v>
      </c>
      <c r="U194">
        <v>2</v>
      </c>
      <c r="V194">
        <v>0.43</v>
      </c>
      <c r="W194">
        <v>0.32</v>
      </c>
      <c r="X194">
        <v>4.5</v>
      </c>
      <c r="Y194">
        <v>5.0999999999999996</v>
      </c>
      <c r="Z194">
        <v>-0.6</v>
      </c>
      <c r="AA194">
        <v>-0.14000000000000001</v>
      </c>
      <c r="AB194">
        <v>-0.09</v>
      </c>
      <c r="AC194" t="s">
        <v>2894</v>
      </c>
      <c r="AD194" t="s">
        <v>2895</v>
      </c>
      <c r="AE194">
        <f t="shared" ref="AE194:AE257" si="6">IF(ISBLANK(AC194), "", IFERROR(VALUE(SUBSTITUTE(SUBSTITUTE(LEFT(AC194, IFERROR(FIND("(", AC194)-2, LEN(AC194))),"$", ""),",", "")), IFERROR(VALUE(SUBSTITUTE(SUBSTITUTE(AC194,"$",""),",","")), AC194)))</f>
        <v>1615</v>
      </c>
      <c r="AF194">
        <f t="shared" ref="AF194:AF257" si="7">IF(ISBLANK(AD194), "", IFERROR(VALUE(SUBSTITUTE(SUBSTITUTE(LEFT(AD194, IFERROR(FIND("(", AD194)-2, LEN(AD194))),"$", ""),",", "")), IFERROR(VALUE(SUBSTITUTE(SUBSTITUTE(AD194,"$",""),",","")), AD194)))</f>
        <v>84000</v>
      </c>
    </row>
    <row r="195" spans="1:32" x14ac:dyDescent="0.25">
      <c r="A195" t="s">
        <v>1605</v>
      </c>
      <c r="B195" t="s">
        <v>1428</v>
      </c>
      <c r="C195" t="s">
        <v>56</v>
      </c>
      <c r="D195" t="s">
        <v>8</v>
      </c>
      <c r="E195">
        <v>35</v>
      </c>
      <c r="F195">
        <v>1986</v>
      </c>
      <c r="G195">
        <v>0</v>
      </c>
      <c r="L195">
        <v>0</v>
      </c>
      <c r="N195">
        <v>0</v>
      </c>
      <c r="O195">
        <v>0</v>
      </c>
      <c r="Q195">
        <v>33</v>
      </c>
      <c r="AC195" t="s">
        <v>2894</v>
      </c>
      <c r="AD195" t="s">
        <v>2895</v>
      </c>
      <c r="AE195">
        <f t="shared" si="6"/>
        <v>1615</v>
      </c>
      <c r="AF195">
        <f t="shared" si="7"/>
        <v>84000</v>
      </c>
    </row>
    <row r="196" spans="1:32" x14ac:dyDescent="0.25">
      <c r="A196" t="s">
        <v>2126</v>
      </c>
      <c r="B196" t="s">
        <v>1428</v>
      </c>
      <c r="C196" t="s">
        <v>1441</v>
      </c>
      <c r="D196" t="s">
        <v>8</v>
      </c>
      <c r="E196">
        <v>21</v>
      </c>
      <c r="F196">
        <v>2000</v>
      </c>
      <c r="G196">
        <v>0</v>
      </c>
      <c r="L196">
        <v>0</v>
      </c>
      <c r="N196">
        <v>0</v>
      </c>
      <c r="O196">
        <v>0</v>
      </c>
      <c r="Q196">
        <v>4</v>
      </c>
      <c r="AC196" t="s">
        <v>2970</v>
      </c>
      <c r="AD196" t="s">
        <v>2971</v>
      </c>
      <c r="AE196">
        <f t="shared" si="6"/>
        <v>1283</v>
      </c>
      <c r="AF196">
        <f t="shared" si="7"/>
        <v>66724</v>
      </c>
    </row>
    <row r="197" spans="1:32" x14ac:dyDescent="0.25">
      <c r="A197" t="s">
        <v>2223</v>
      </c>
      <c r="B197" t="s">
        <v>1463</v>
      </c>
      <c r="C197" t="s">
        <v>1450</v>
      </c>
      <c r="D197" t="s">
        <v>8</v>
      </c>
      <c r="E197">
        <v>19</v>
      </c>
      <c r="F197">
        <v>2002</v>
      </c>
      <c r="G197">
        <v>6</v>
      </c>
      <c r="H197">
        <v>228</v>
      </c>
      <c r="I197">
        <v>38</v>
      </c>
      <c r="J197">
        <v>7.5</v>
      </c>
      <c r="K197">
        <v>2.5</v>
      </c>
      <c r="L197">
        <v>3</v>
      </c>
      <c r="M197">
        <v>57</v>
      </c>
      <c r="N197">
        <v>0</v>
      </c>
      <c r="O197">
        <v>3</v>
      </c>
      <c r="P197">
        <v>19</v>
      </c>
      <c r="Q197">
        <v>3</v>
      </c>
      <c r="R197">
        <v>2</v>
      </c>
      <c r="S197">
        <v>4</v>
      </c>
      <c r="T197">
        <v>3</v>
      </c>
      <c r="U197">
        <v>1</v>
      </c>
      <c r="V197">
        <v>0.39</v>
      </c>
      <c r="W197">
        <v>0.27</v>
      </c>
      <c r="X197">
        <v>3.5</v>
      </c>
      <c r="Y197">
        <v>3.8</v>
      </c>
      <c r="Z197">
        <v>-0.3</v>
      </c>
      <c r="AA197">
        <v>-0.12</v>
      </c>
      <c r="AB197">
        <v>-0.06</v>
      </c>
      <c r="AC197" t="s">
        <v>2882</v>
      </c>
      <c r="AD197" t="s">
        <v>2883</v>
      </c>
      <c r="AE197">
        <f t="shared" si="6"/>
        <v>1260</v>
      </c>
      <c r="AF197">
        <f t="shared" si="7"/>
        <v>65500</v>
      </c>
    </row>
    <row r="198" spans="1:32" x14ac:dyDescent="0.25">
      <c r="A198" t="s">
        <v>2063</v>
      </c>
      <c r="B198" t="s">
        <v>1428</v>
      </c>
      <c r="C198" t="s">
        <v>1433</v>
      </c>
      <c r="D198" t="s">
        <v>8</v>
      </c>
      <c r="E198">
        <v>22</v>
      </c>
      <c r="F198">
        <v>1999</v>
      </c>
      <c r="G198">
        <v>0</v>
      </c>
      <c r="L198">
        <v>0</v>
      </c>
      <c r="N198">
        <v>0</v>
      </c>
      <c r="O198">
        <v>0</v>
      </c>
      <c r="Q198">
        <v>1</v>
      </c>
      <c r="AC198" t="s">
        <v>2882</v>
      </c>
      <c r="AD198" t="s">
        <v>2883</v>
      </c>
      <c r="AE198">
        <f t="shared" si="6"/>
        <v>1260</v>
      </c>
      <c r="AF198">
        <f t="shared" si="7"/>
        <v>65500</v>
      </c>
    </row>
    <row r="199" spans="1:32" x14ac:dyDescent="0.25">
      <c r="A199" t="s">
        <v>1502</v>
      </c>
      <c r="B199" t="s">
        <v>1428</v>
      </c>
      <c r="C199" t="s">
        <v>1433</v>
      </c>
      <c r="D199" t="s">
        <v>8</v>
      </c>
      <c r="E199">
        <v>33</v>
      </c>
      <c r="F199">
        <v>1988</v>
      </c>
      <c r="G199">
        <v>5</v>
      </c>
      <c r="H199">
        <v>226</v>
      </c>
      <c r="I199">
        <v>45</v>
      </c>
      <c r="J199">
        <v>7.4</v>
      </c>
      <c r="K199">
        <v>2.5</v>
      </c>
      <c r="L199">
        <v>3</v>
      </c>
      <c r="M199">
        <v>73</v>
      </c>
      <c r="N199">
        <v>1</v>
      </c>
      <c r="O199">
        <v>2</v>
      </c>
      <c r="P199">
        <v>4</v>
      </c>
      <c r="Q199">
        <v>27</v>
      </c>
      <c r="R199">
        <v>1.8</v>
      </c>
      <c r="S199">
        <v>3</v>
      </c>
      <c r="T199">
        <v>6</v>
      </c>
      <c r="U199">
        <v>-3</v>
      </c>
      <c r="V199">
        <v>-1.19</v>
      </c>
      <c r="W199">
        <v>-1.45</v>
      </c>
      <c r="X199">
        <v>1.5</v>
      </c>
      <c r="Y199">
        <v>5</v>
      </c>
      <c r="Z199">
        <v>-3.6</v>
      </c>
      <c r="AA199">
        <v>-1.42</v>
      </c>
      <c r="AB199">
        <v>-1.47</v>
      </c>
      <c r="AC199" t="s">
        <v>2972</v>
      </c>
      <c r="AD199" t="s">
        <v>2973</v>
      </c>
      <c r="AE199">
        <f t="shared" si="6"/>
        <v>2885</v>
      </c>
      <c r="AF199">
        <f t="shared" si="7"/>
        <v>150000</v>
      </c>
    </row>
    <row r="200" spans="1:32" x14ac:dyDescent="0.25">
      <c r="A200" t="s">
        <v>1869</v>
      </c>
      <c r="B200" t="s">
        <v>1456</v>
      </c>
      <c r="C200" t="s">
        <v>1429</v>
      </c>
      <c r="D200" t="s">
        <v>8</v>
      </c>
      <c r="E200">
        <v>26</v>
      </c>
      <c r="F200">
        <v>1995</v>
      </c>
      <c r="G200">
        <v>23</v>
      </c>
      <c r="H200">
        <v>901</v>
      </c>
      <c r="I200">
        <v>39</v>
      </c>
      <c r="J200">
        <v>29.4</v>
      </c>
      <c r="K200">
        <v>10</v>
      </c>
      <c r="L200">
        <v>8</v>
      </c>
      <c r="M200">
        <v>77</v>
      </c>
      <c r="N200">
        <v>3</v>
      </c>
      <c r="O200">
        <v>15</v>
      </c>
      <c r="P200">
        <v>19</v>
      </c>
      <c r="Q200">
        <v>11</v>
      </c>
      <c r="R200">
        <v>1.48</v>
      </c>
      <c r="S200">
        <v>11</v>
      </c>
      <c r="T200">
        <v>10</v>
      </c>
      <c r="U200">
        <v>1</v>
      </c>
      <c r="V200">
        <v>0.1</v>
      </c>
      <c r="W200">
        <v>-7.0000000000000007E-2</v>
      </c>
      <c r="X200">
        <v>10.5</v>
      </c>
      <c r="Y200">
        <v>10.8</v>
      </c>
      <c r="Z200">
        <v>-0.3</v>
      </c>
      <c r="AA200">
        <v>-0.03</v>
      </c>
      <c r="AB200">
        <v>0.04</v>
      </c>
      <c r="AC200" t="s">
        <v>3064</v>
      </c>
      <c r="AD200" t="s">
        <v>3065</v>
      </c>
      <c r="AE200">
        <f t="shared" si="6"/>
        <v>6058</v>
      </c>
      <c r="AF200">
        <f t="shared" si="7"/>
        <v>315000</v>
      </c>
    </row>
    <row r="201" spans="1:32" x14ac:dyDescent="0.25">
      <c r="A201" t="s">
        <v>2024</v>
      </c>
      <c r="B201" t="s">
        <v>1432</v>
      </c>
      <c r="C201" t="s">
        <v>1433</v>
      </c>
      <c r="D201" t="s">
        <v>8</v>
      </c>
      <c r="E201">
        <v>31</v>
      </c>
      <c r="F201">
        <v>1990</v>
      </c>
      <c r="G201">
        <v>30</v>
      </c>
      <c r="H201">
        <v>2572</v>
      </c>
      <c r="I201">
        <v>86</v>
      </c>
      <c r="J201">
        <v>84.1</v>
      </c>
      <c r="K201">
        <v>28.6</v>
      </c>
      <c r="L201">
        <v>30</v>
      </c>
      <c r="M201">
        <v>86</v>
      </c>
      <c r="N201">
        <v>26</v>
      </c>
      <c r="O201">
        <v>0</v>
      </c>
      <c r="Q201">
        <v>0</v>
      </c>
      <c r="R201">
        <v>1.33</v>
      </c>
      <c r="S201">
        <v>38</v>
      </c>
      <c r="T201">
        <v>33</v>
      </c>
      <c r="U201">
        <v>5</v>
      </c>
      <c r="V201">
        <v>0.17</v>
      </c>
      <c r="W201">
        <v>0.17</v>
      </c>
      <c r="X201">
        <v>35.5</v>
      </c>
      <c r="Y201">
        <v>34.700000000000003</v>
      </c>
      <c r="Z201">
        <v>0.8</v>
      </c>
      <c r="AA201">
        <v>0.03</v>
      </c>
      <c r="AB201">
        <v>0.56999999999999995</v>
      </c>
      <c r="AC201" t="s">
        <v>3066</v>
      </c>
      <c r="AD201" t="s">
        <v>3067</v>
      </c>
      <c r="AE201">
        <f t="shared" si="6"/>
        <v>19231</v>
      </c>
      <c r="AF201">
        <f t="shared" si="7"/>
        <v>1000000</v>
      </c>
    </row>
    <row r="202" spans="1:32" x14ac:dyDescent="0.25">
      <c r="A202" t="s">
        <v>2354</v>
      </c>
      <c r="B202" t="s">
        <v>1428</v>
      </c>
      <c r="C202" t="s">
        <v>1433</v>
      </c>
      <c r="D202" t="s">
        <v>8</v>
      </c>
      <c r="E202">
        <v>33</v>
      </c>
      <c r="F202">
        <v>1988</v>
      </c>
      <c r="G202">
        <v>23</v>
      </c>
      <c r="H202">
        <v>1427</v>
      </c>
      <c r="I202">
        <v>62</v>
      </c>
      <c r="J202">
        <v>46.6</v>
      </c>
      <c r="K202">
        <v>15.9</v>
      </c>
      <c r="L202">
        <v>15</v>
      </c>
      <c r="M202">
        <v>87</v>
      </c>
      <c r="N202">
        <v>14</v>
      </c>
      <c r="O202">
        <v>8</v>
      </c>
      <c r="P202">
        <v>15</v>
      </c>
      <c r="Q202">
        <v>4</v>
      </c>
      <c r="R202">
        <v>1.39</v>
      </c>
      <c r="S202">
        <v>21</v>
      </c>
      <c r="T202">
        <v>20</v>
      </c>
      <c r="U202">
        <v>1</v>
      </c>
      <c r="V202">
        <v>0.06</v>
      </c>
      <c r="W202">
        <v>-0.16</v>
      </c>
      <c r="X202">
        <v>17.600000000000001</v>
      </c>
      <c r="Y202">
        <v>22.1</v>
      </c>
      <c r="Z202">
        <v>-4.4000000000000004</v>
      </c>
      <c r="AA202">
        <v>-0.28000000000000003</v>
      </c>
      <c r="AB202">
        <v>-0.41</v>
      </c>
      <c r="AC202" t="s">
        <v>2984</v>
      </c>
      <c r="AD202" t="s">
        <v>2985</v>
      </c>
      <c r="AE202">
        <f t="shared" si="6"/>
        <v>6250</v>
      </c>
      <c r="AF202">
        <f t="shared" si="7"/>
        <v>325000</v>
      </c>
    </row>
    <row r="203" spans="1:32" x14ac:dyDescent="0.25">
      <c r="A203" t="s">
        <v>2042</v>
      </c>
      <c r="B203" t="s">
        <v>1893</v>
      </c>
      <c r="C203" t="s">
        <v>1450</v>
      </c>
      <c r="D203" t="s">
        <v>8</v>
      </c>
      <c r="E203">
        <v>31</v>
      </c>
      <c r="F203">
        <v>1990</v>
      </c>
      <c r="G203">
        <v>11</v>
      </c>
      <c r="H203">
        <v>441</v>
      </c>
      <c r="I203">
        <v>40</v>
      </c>
      <c r="J203">
        <v>14.4</v>
      </c>
      <c r="K203">
        <v>4.9000000000000004</v>
      </c>
      <c r="L203">
        <v>4</v>
      </c>
      <c r="M203">
        <v>73</v>
      </c>
      <c r="N203">
        <v>0</v>
      </c>
      <c r="O203">
        <v>7</v>
      </c>
      <c r="P203">
        <v>22</v>
      </c>
      <c r="Q203">
        <v>8</v>
      </c>
      <c r="R203">
        <v>0.91</v>
      </c>
      <c r="S203">
        <v>4</v>
      </c>
      <c r="T203">
        <v>7</v>
      </c>
      <c r="U203">
        <v>-3</v>
      </c>
      <c r="V203">
        <v>-0.61</v>
      </c>
      <c r="W203">
        <v>-0.89</v>
      </c>
      <c r="X203">
        <v>3.4</v>
      </c>
      <c r="Y203">
        <v>5.4</v>
      </c>
      <c r="Z203">
        <v>-2</v>
      </c>
      <c r="AA203">
        <v>-0.4</v>
      </c>
      <c r="AB203">
        <v>-0.4</v>
      </c>
      <c r="AC203" t="s">
        <v>3068</v>
      </c>
      <c r="AD203" t="s">
        <v>3069</v>
      </c>
      <c r="AE203">
        <f t="shared" si="6"/>
        <v>13468</v>
      </c>
      <c r="AF203">
        <f t="shared" si="7"/>
        <v>700348</v>
      </c>
    </row>
    <row r="204" spans="1:32" x14ac:dyDescent="0.25">
      <c r="A204" t="s">
        <v>2376</v>
      </c>
      <c r="B204" t="s">
        <v>2377</v>
      </c>
      <c r="C204" t="s">
        <v>1480</v>
      </c>
      <c r="D204" t="s">
        <v>8</v>
      </c>
      <c r="E204">
        <v>29</v>
      </c>
      <c r="F204">
        <v>1992</v>
      </c>
      <c r="G204">
        <v>29</v>
      </c>
      <c r="H204">
        <v>2316</v>
      </c>
      <c r="I204">
        <v>80</v>
      </c>
      <c r="J204">
        <v>75.7</v>
      </c>
      <c r="K204">
        <v>25.7</v>
      </c>
      <c r="L204">
        <v>25</v>
      </c>
      <c r="M204">
        <v>87</v>
      </c>
      <c r="N204">
        <v>18</v>
      </c>
      <c r="O204">
        <v>4</v>
      </c>
      <c r="P204">
        <v>37</v>
      </c>
      <c r="Q204">
        <v>0</v>
      </c>
      <c r="R204">
        <v>1.28</v>
      </c>
      <c r="S204">
        <v>38</v>
      </c>
      <c r="T204">
        <v>33</v>
      </c>
      <c r="U204">
        <v>5</v>
      </c>
      <c r="V204">
        <v>0.19</v>
      </c>
      <c r="W204">
        <v>0.19</v>
      </c>
      <c r="X204">
        <v>34.1</v>
      </c>
      <c r="Y204">
        <v>35.200000000000003</v>
      </c>
      <c r="Z204">
        <v>-1.1000000000000001</v>
      </c>
      <c r="AA204">
        <v>-0.04</v>
      </c>
      <c r="AB204">
        <v>0.08</v>
      </c>
      <c r="AC204" t="s">
        <v>3070</v>
      </c>
      <c r="AD204" t="s">
        <v>3071</v>
      </c>
      <c r="AE204">
        <f t="shared" si="6"/>
        <v>59615</v>
      </c>
      <c r="AF204">
        <f t="shared" si="7"/>
        <v>3100000</v>
      </c>
    </row>
    <row r="205" spans="1:32" x14ac:dyDescent="0.25">
      <c r="A205" t="s">
        <v>1699</v>
      </c>
      <c r="B205" t="s">
        <v>1619</v>
      </c>
      <c r="C205" t="s">
        <v>1450</v>
      </c>
      <c r="D205" t="s">
        <v>8</v>
      </c>
      <c r="E205">
        <v>23</v>
      </c>
      <c r="F205">
        <v>1998</v>
      </c>
      <c r="G205">
        <v>26</v>
      </c>
      <c r="H205">
        <v>1531</v>
      </c>
      <c r="I205">
        <v>59</v>
      </c>
      <c r="J205">
        <v>50</v>
      </c>
      <c r="K205">
        <v>17</v>
      </c>
      <c r="L205">
        <v>17</v>
      </c>
      <c r="M205">
        <v>78</v>
      </c>
      <c r="N205">
        <v>1</v>
      </c>
      <c r="O205">
        <v>9</v>
      </c>
      <c r="P205">
        <v>23</v>
      </c>
      <c r="Q205">
        <v>2</v>
      </c>
      <c r="R205">
        <v>1.42</v>
      </c>
      <c r="S205">
        <v>26</v>
      </c>
      <c r="T205">
        <v>15</v>
      </c>
      <c r="U205">
        <v>11</v>
      </c>
      <c r="V205">
        <v>0.65</v>
      </c>
      <c r="W205">
        <v>1</v>
      </c>
      <c r="X205">
        <v>19.2</v>
      </c>
      <c r="Y205">
        <v>20.6</v>
      </c>
      <c r="Z205">
        <v>-1.4</v>
      </c>
      <c r="AA205">
        <v>-0.08</v>
      </c>
      <c r="AB205">
        <v>-0.04</v>
      </c>
      <c r="AC205" t="s">
        <v>2986</v>
      </c>
      <c r="AD205" t="s">
        <v>2987</v>
      </c>
      <c r="AE205">
        <f t="shared" si="6"/>
        <v>7212</v>
      </c>
      <c r="AF205">
        <f t="shared" si="7"/>
        <v>375000</v>
      </c>
    </row>
    <row r="206" spans="1:32" x14ac:dyDescent="0.25">
      <c r="A206" t="s">
        <v>1828</v>
      </c>
      <c r="B206" t="s">
        <v>1428</v>
      </c>
      <c r="C206" t="s">
        <v>1433</v>
      </c>
      <c r="D206" t="s">
        <v>8</v>
      </c>
      <c r="E206">
        <v>27</v>
      </c>
      <c r="F206">
        <v>1994</v>
      </c>
      <c r="G206">
        <v>3</v>
      </c>
      <c r="H206">
        <v>153</v>
      </c>
      <c r="I206">
        <v>51</v>
      </c>
      <c r="J206">
        <v>5</v>
      </c>
      <c r="K206">
        <v>1.7</v>
      </c>
      <c r="L206">
        <v>1</v>
      </c>
      <c r="M206">
        <v>75</v>
      </c>
      <c r="N206">
        <v>0</v>
      </c>
      <c r="O206">
        <v>2</v>
      </c>
      <c r="P206">
        <v>39</v>
      </c>
      <c r="Q206">
        <v>16</v>
      </c>
      <c r="R206">
        <v>1.67</v>
      </c>
      <c r="S206">
        <v>3</v>
      </c>
      <c r="T206">
        <v>0</v>
      </c>
      <c r="U206">
        <v>3</v>
      </c>
      <c r="V206">
        <v>1.76</v>
      </c>
      <c r="W206">
        <v>1.7</v>
      </c>
      <c r="X206">
        <v>2.2000000000000002</v>
      </c>
      <c r="Y206">
        <v>1.6</v>
      </c>
      <c r="Z206">
        <v>0.6</v>
      </c>
      <c r="AA206">
        <v>0.36</v>
      </c>
      <c r="AB206">
        <v>0.45</v>
      </c>
      <c r="AC206" t="s">
        <v>2928</v>
      </c>
      <c r="AD206" t="s">
        <v>2929</v>
      </c>
      <c r="AE206">
        <f t="shared" si="6"/>
        <v>3365</v>
      </c>
      <c r="AF206">
        <f t="shared" si="7"/>
        <v>175000</v>
      </c>
    </row>
    <row r="207" spans="1:32" x14ac:dyDescent="0.25">
      <c r="A207" t="s">
        <v>1689</v>
      </c>
      <c r="B207" t="s">
        <v>1690</v>
      </c>
      <c r="C207" t="s">
        <v>1433</v>
      </c>
      <c r="D207" t="s">
        <v>8</v>
      </c>
      <c r="E207">
        <v>27</v>
      </c>
      <c r="F207">
        <v>1994</v>
      </c>
      <c r="G207">
        <v>28</v>
      </c>
      <c r="H207">
        <v>2236</v>
      </c>
      <c r="I207">
        <v>80</v>
      </c>
      <c r="J207">
        <v>73.099999999999994</v>
      </c>
      <c r="K207">
        <v>24.8</v>
      </c>
      <c r="L207">
        <v>24</v>
      </c>
      <c r="M207">
        <v>88</v>
      </c>
      <c r="N207">
        <v>21</v>
      </c>
      <c r="O207">
        <v>4</v>
      </c>
      <c r="P207">
        <v>31</v>
      </c>
      <c r="Q207">
        <v>3</v>
      </c>
      <c r="R207">
        <v>1.36</v>
      </c>
      <c r="S207">
        <v>33</v>
      </c>
      <c r="T207">
        <v>31</v>
      </c>
      <c r="U207">
        <v>2</v>
      </c>
      <c r="V207">
        <v>0.08</v>
      </c>
      <c r="W207">
        <v>-0.25</v>
      </c>
      <c r="X207">
        <v>29.7</v>
      </c>
      <c r="Y207">
        <v>29.4</v>
      </c>
      <c r="Z207">
        <v>0.3</v>
      </c>
      <c r="AA207">
        <v>0.01</v>
      </c>
      <c r="AB207">
        <v>0.28000000000000003</v>
      </c>
      <c r="AC207" t="s">
        <v>3072</v>
      </c>
      <c r="AD207" t="s">
        <v>3073</v>
      </c>
      <c r="AE207">
        <f t="shared" si="6"/>
        <v>13750</v>
      </c>
      <c r="AF207">
        <f t="shared" si="7"/>
        <v>715000</v>
      </c>
    </row>
    <row r="208" spans="1:32" x14ac:dyDescent="0.25">
      <c r="A208" t="s">
        <v>1743</v>
      </c>
      <c r="B208" t="s">
        <v>1463</v>
      </c>
      <c r="C208" t="s">
        <v>1732</v>
      </c>
      <c r="D208" t="s">
        <v>8</v>
      </c>
      <c r="E208">
        <v>22</v>
      </c>
      <c r="F208">
        <v>1999</v>
      </c>
      <c r="G208">
        <v>7</v>
      </c>
      <c r="H208">
        <v>85</v>
      </c>
      <c r="I208">
        <v>12</v>
      </c>
      <c r="J208">
        <v>2.8</v>
      </c>
      <c r="K208">
        <v>0.9</v>
      </c>
      <c r="L208">
        <v>0</v>
      </c>
      <c r="N208">
        <v>0</v>
      </c>
      <c r="O208">
        <v>7</v>
      </c>
      <c r="P208">
        <v>12</v>
      </c>
      <c r="Q208">
        <v>4</v>
      </c>
      <c r="R208">
        <v>1.1399999999999999</v>
      </c>
      <c r="S208">
        <v>3</v>
      </c>
      <c r="T208">
        <v>1</v>
      </c>
      <c r="U208">
        <v>2</v>
      </c>
      <c r="V208">
        <v>2.12</v>
      </c>
      <c r="W208">
        <v>2.0299999999999998</v>
      </c>
      <c r="X208">
        <v>1.7</v>
      </c>
      <c r="Y208">
        <v>1.3</v>
      </c>
      <c r="Z208">
        <v>0.3</v>
      </c>
      <c r="AA208">
        <v>0.33</v>
      </c>
      <c r="AB208">
        <v>0.41</v>
      </c>
      <c r="AC208" t="s">
        <v>2882</v>
      </c>
      <c r="AD208" t="s">
        <v>2883</v>
      </c>
      <c r="AE208">
        <f t="shared" si="6"/>
        <v>1260</v>
      </c>
      <c r="AF208">
        <f t="shared" si="7"/>
        <v>65500</v>
      </c>
    </row>
    <row r="209" spans="1:32" x14ac:dyDescent="0.25">
      <c r="A209" t="s">
        <v>2236</v>
      </c>
      <c r="B209" t="s">
        <v>1995</v>
      </c>
      <c r="C209" t="s">
        <v>1433</v>
      </c>
      <c r="D209" t="s">
        <v>8</v>
      </c>
      <c r="E209">
        <v>33</v>
      </c>
      <c r="F209">
        <v>1988</v>
      </c>
      <c r="G209">
        <v>29</v>
      </c>
      <c r="H209">
        <v>2333</v>
      </c>
      <c r="I209">
        <v>80</v>
      </c>
      <c r="J209">
        <v>76.2</v>
      </c>
      <c r="K209">
        <v>25.9</v>
      </c>
      <c r="L209">
        <v>28</v>
      </c>
      <c r="M209">
        <v>83</v>
      </c>
      <c r="N209">
        <v>23</v>
      </c>
      <c r="O209">
        <v>1</v>
      </c>
      <c r="P209">
        <v>13</v>
      </c>
      <c r="Q209">
        <v>0</v>
      </c>
      <c r="R209">
        <v>1.34</v>
      </c>
      <c r="S209">
        <v>36</v>
      </c>
      <c r="T209">
        <v>32</v>
      </c>
      <c r="U209">
        <v>4</v>
      </c>
      <c r="V209">
        <v>0.15</v>
      </c>
      <c r="W209">
        <v>0.03</v>
      </c>
      <c r="X209">
        <v>34.299999999999997</v>
      </c>
      <c r="Y209">
        <v>32.700000000000003</v>
      </c>
      <c r="Z209">
        <v>1.6</v>
      </c>
      <c r="AA209">
        <v>0.06</v>
      </c>
      <c r="AB209">
        <v>0.52</v>
      </c>
      <c r="AC209" t="s">
        <v>2944</v>
      </c>
      <c r="AD209" t="s">
        <v>2945</v>
      </c>
      <c r="AE209">
        <f t="shared" si="6"/>
        <v>12019</v>
      </c>
      <c r="AF209">
        <f t="shared" si="7"/>
        <v>625000</v>
      </c>
    </row>
    <row r="210" spans="1:32" x14ac:dyDescent="0.25">
      <c r="A210" t="s">
        <v>2374</v>
      </c>
      <c r="B210" t="s">
        <v>1428</v>
      </c>
      <c r="C210" t="s">
        <v>1441</v>
      </c>
      <c r="D210" t="s">
        <v>8</v>
      </c>
      <c r="E210">
        <v>21</v>
      </c>
      <c r="F210">
        <v>2000</v>
      </c>
      <c r="G210">
        <v>5</v>
      </c>
      <c r="H210">
        <v>289</v>
      </c>
      <c r="I210">
        <v>58</v>
      </c>
      <c r="J210">
        <v>9.4</v>
      </c>
      <c r="K210">
        <v>3.2</v>
      </c>
      <c r="L210">
        <v>4</v>
      </c>
      <c r="M210">
        <v>70</v>
      </c>
      <c r="N210">
        <v>1</v>
      </c>
      <c r="O210">
        <v>1</v>
      </c>
      <c r="P210">
        <v>9</v>
      </c>
      <c r="Q210">
        <v>3</v>
      </c>
      <c r="R210">
        <v>1.8</v>
      </c>
      <c r="S210">
        <v>2</v>
      </c>
      <c r="T210">
        <v>4</v>
      </c>
      <c r="U210">
        <v>-2</v>
      </c>
      <c r="V210">
        <v>-0.62</v>
      </c>
      <c r="W210">
        <v>-0.85</v>
      </c>
      <c r="X210">
        <v>2.6</v>
      </c>
      <c r="Y210">
        <v>4.2</v>
      </c>
      <c r="Z210">
        <v>-1.6</v>
      </c>
      <c r="AA210">
        <v>-0.49</v>
      </c>
      <c r="AB210">
        <v>-0.47</v>
      </c>
      <c r="AC210" t="s">
        <v>2894</v>
      </c>
      <c r="AD210" t="s">
        <v>2895</v>
      </c>
      <c r="AE210">
        <f t="shared" si="6"/>
        <v>1615</v>
      </c>
      <c r="AF210">
        <f t="shared" si="7"/>
        <v>84000</v>
      </c>
    </row>
    <row r="211" spans="1:32" x14ac:dyDescent="0.25">
      <c r="A211" t="s">
        <v>2057</v>
      </c>
      <c r="B211" t="s">
        <v>1611</v>
      </c>
      <c r="C211" t="s">
        <v>1433</v>
      </c>
      <c r="D211" t="s">
        <v>8</v>
      </c>
      <c r="E211">
        <v>27</v>
      </c>
      <c r="F211">
        <v>1994</v>
      </c>
      <c r="G211">
        <v>32</v>
      </c>
      <c r="H211">
        <v>2783</v>
      </c>
      <c r="I211">
        <v>87</v>
      </c>
      <c r="J211">
        <v>90.9</v>
      </c>
      <c r="K211">
        <v>30.9</v>
      </c>
      <c r="L211">
        <v>32</v>
      </c>
      <c r="M211">
        <v>87</v>
      </c>
      <c r="N211">
        <v>29</v>
      </c>
      <c r="O211">
        <v>0</v>
      </c>
      <c r="Q211">
        <v>0</v>
      </c>
      <c r="R211">
        <v>1.38</v>
      </c>
      <c r="S211">
        <v>41</v>
      </c>
      <c r="T211">
        <v>38</v>
      </c>
      <c r="U211">
        <v>3</v>
      </c>
      <c r="V211">
        <v>0.1</v>
      </c>
      <c r="W211">
        <v>-0.55000000000000004</v>
      </c>
      <c r="X211">
        <v>37.1</v>
      </c>
      <c r="Y211">
        <v>39.200000000000003</v>
      </c>
      <c r="Z211">
        <v>-2.1</v>
      </c>
      <c r="AA211">
        <v>-7.0000000000000007E-2</v>
      </c>
      <c r="AB211">
        <v>-0.08</v>
      </c>
      <c r="AC211" t="s">
        <v>2910</v>
      </c>
      <c r="AD211" t="s">
        <v>2911</v>
      </c>
      <c r="AE211">
        <f t="shared" si="6"/>
        <v>10577</v>
      </c>
      <c r="AF211">
        <f t="shared" si="7"/>
        <v>550000</v>
      </c>
    </row>
    <row r="212" spans="1:32" x14ac:dyDescent="0.25">
      <c r="A212" t="s">
        <v>2366</v>
      </c>
      <c r="B212" t="s">
        <v>1432</v>
      </c>
      <c r="C212" t="s">
        <v>1450</v>
      </c>
      <c r="D212" t="s">
        <v>8</v>
      </c>
      <c r="E212">
        <v>24</v>
      </c>
      <c r="F212">
        <v>1997</v>
      </c>
      <c r="G212">
        <v>19</v>
      </c>
      <c r="H212">
        <v>791</v>
      </c>
      <c r="I212">
        <v>42</v>
      </c>
      <c r="J212">
        <v>25.8</v>
      </c>
      <c r="K212">
        <v>8.8000000000000007</v>
      </c>
      <c r="L212">
        <v>10</v>
      </c>
      <c r="M212">
        <v>68</v>
      </c>
      <c r="N212">
        <v>0</v>
      </c>
      <c r="O212">
        <v>9</v>
      </c>
      <c r="P212">
        <v>13</v>
      </c>
      <c r="Q212">
        <v>9</v>
      </c>
      <c r="R212">
        <v>1.05</v>
      </c>
      <c r="S212">
        <v>10</v>
      </c>
      <c r="T212">
        <v>14</v>
      </c>
      <c r="U212">
        <v>-4</v>
      </c>
      <c r="V212">
        <v>-0.46</v>
      </c>
      <c r="W212">
        <v>-0.81</v>
      </c>
      <c r="X212">
        <v>13.3</v>
      </c>
      <c r="Y212">
        <v>11.6</v>
      </c>
      <c r="Z212">
        <v>1.7</v>
      </c>
      <c r="AA212">
        <v>0.2</v>
      </c>
      <c r="AB212">
        <v>0.35</v>
      </c>
      <c r="AC212" t="s">
        <v>2990</v>
      </c>
      <c r="AD212" t="s">
        <v>2991</v>
      </c>
      <c r="AE212">
        <f t="shared" si="6"/>
        <v>11538</v>
      </c>
      <c r="AF212">
        <f t="shared" si="7"/>
        <v>600000</v>
      </c>
    </row>
    <row r="213" spans="1:32" x14ac:dyDescent="0.25">
      <c r="A213" t="s">
        <v>1557</v>
      </c>
      <c r="B213" t="s">
        <v>1558</v>
      </c>
      <c r="C213" t="s">
        <v>1450</v>
      </c>
      <c r="D213" t="s">
        <v>8</v>
      </c>
      <c r="E213">
        <v>24</v>
      </c>
      <c r="F213">
        <v>1997</v>
      </c>
      <c r="G213">
        <v>16</v>
      </c>
      <c r="H213">
        <v>970</v>
      </c>
      <c r="I213">
        <v>61</v>
      </c>
      <c r="J213">
        <v>31.7</v>
      </c>
      <c r="K213">
        <v>10.8</v>
      </c>
      <c r="L213">
        <v>13</v>
      </c>
      <c r="M213">
        <v>69</v>
      </c>
      <c r="N213">
        <v>1</v>
      </c>
      <c r="O213">
        <v>3</v>
      </c>
      <c r="P213">
        <v>24</v>
      </c>
      <c r="Q213">
        <v>2</v>
      </c>
      <c r="R213">
        <v>1.31</v>
      </c>
      <c r="S213">
        <v>9</v>
      </c>
      <c r="T213">
        <v>11</v>
      </c>
      <c r="U213">
        <v>-2</v>
      </c>
      <c r="V213">
        <v>-0.19</v>
      </c>
      <c r="W213">
        <v>-0.49</v>
      </c>
      <c r="X213">
        <v>13.4</v>
      </c>
      <c r="Y213">
        <v>12.7</v>
      </c>
      <c r="Z213">
        <v>0.7</v>
      </c>
      <c r="AA213">
        <v>0.06</v>
      </c>
      <c r="AB213">
        <v>0.18</v>
      </c>
      <c r="AC213" t="s">
        <v>3022</v>
      </c>
      <c r="AD213" t="s">
        <v>3023</v>
      </c>
      <c r="AE213">
        <f t="shared" si="6"/>
        <v>2308</v>
      </c>
      <c r="AF213">
        <f t="shared" si="7"/>
        <v>120000</v>
      </c>
    </row>
    <row r="214" spans="1:32" x14ac:dyDescent="0.25">
      <c r="A214" t="s">
        <v>1773</v>
      </c>
      <c r="B214" t="s">
        <v>1428</v>
      </c>
      <c r="C214" t="s">
        <v>1450</v>
      </c>
      <c r="D214" t="s">
        <v>8</v>
      </c>
      <c r="E214">
        <v>22</v>
      </c>
      <c r="F214">
        <v>1999</v>
      </c>
      <c r="G214">
        <v>0</v>
      </c>
      <c r="L214">
        <v>0</v>
      </c>
      <c r="N214">
        <v>0</v>
      </c>
      <c r="O214">
        <v>0</v>
      </c>
      <c r="Q214">
        <v>1</v>
      </c>
      <c r="AE214" t="str">
        <f t="shared" si="6"/>
        <v/>
      </c>
      <c r="AF214" t="str">
        <f t="shared" si="7"/>
        <v/>
      </c>
    </row>
    <row r="215" spans="1:32" x14ac:dyDescent="0.25">
      <c r="A215" t="s">
        <v>2232</v>
      </c>
      <c r="B215" t="s">
        <v>1428</v>
      </c>
      <c r="C215" t="s">
        <v>1433</v>
      </c>
      <c r="D215" t="s">
        <v>8</v>
      </c>
      <c r="E215">
        <v>21</v>
      </c>
      <c r="F215">
        <v>2000</v>
      </c>
      <c r="G215">
        <v>12</v>
      </c>
      <c r="H215">
        <v>639</v>
      </c>
      <c r="I215">
        <v>53</v>
      </c>
      <c r="J215">
        <v>20.9</v>
      </c>
      <c r="K215">
        <v>7.1</v>
      </c>
      <c r="L215">
        <v>5</v>
      </c>
      <c r="M215">
        <v>86</v>
      </c>
      <c r="N215">
        <v>2</v>
      </c>
      <c r="O215">
        <v>7</v>
      </c>
      <c r="P215">
        <v>30</v>
      </c>
      <c r="Q215">
        <v>20</v>
      </c>
      <c r="R215">
        <v>1.33</v>
      </c>
      <c r="S215">
        <v>8</v>
      </c>
      <c r="T215">
        <v>10</v>
      </c>
      <c r="U215">
        <v>-2</v>
      </c>
      <c r="V215">
        <v>-0.28000000000000003</v>
      </c>
      <c r="W215">
        <v>-0.54</v>
      </c>
      <c r="X215">
        <v>5</v>
      </c>
      <c r="Y215">
        <v>10.4</v>
      </c>
      <c r="Z215">
        <v>-5.3</v>
      </c>
      <c r="AA215">
        <v>-0.75</v>
      </c>
      <c r="AB215">
        <v>-0.87</v>
      </c>
      <c r="AE215" t="str">
        <f t="shared" si="6"/>
        <v/>
      </c>
      <c r="AF215" t="str">
        <f t="shared" si="7"/>
        <v/>
      </c>
    </row>
    <row r="216" spans="1:32" x14ac:dyDescent="0.25">
      <c r="A216" t="s">
        <v>2140</v>
      </c>
      <c r="B216" t="s">
        <v>1428</v>
      </c>
      <c r="C216" t="s">
        <v>1441</v>
      </c>
      <c r="D216" t="s">
        <v>1471</v>
      </c>
      <c r="E216">
        <v>26</v>
      </c>
      <c r="F216">
        <v>1995</v>
      </c>
      <c r="G216">
        <v>3</v>
      </c>
      <c r="H216">
        <v>133</v>
      </c>
      <c r="I216">
        <v>44</v>
      </c>
      <c r="J216">
        <v>4.3</v>
      </c>
      <c r="K216">
        <v>1.5</v>
      </c>
      <c r="L216">
        <v>1</v>
      </c>
      <c r="M216">
        <v>73</v>
      </c>
      <c r="N216">
        <v>0</v>
      </c>
      <c r="O216">
        <v>2</v>
      </c>
      <c r="P216">
        <v>30</v>
      </c>
      <c r="Q216">
        <v>0</v>
      </c>
      <c r="R216">
        <v>2</v>
      </c>
      <c r="S216">
        <v>1</v>
      </c>
      <c r="T216">
        <v>1</v>
      </c>
      <c r="U216">
        <v>0</v>
      </c>
      <c r="V216">
        <v>0</v>
      </c>
      <c r="W216">
        <v>1.08</v>
      </c>
      <c r="X216">
        <v>2.1</v>
      </c>
      <c r="Y216">
        <v>3</v>
      </c>
      <c r="Z216">
        <v>-0.9</v>
      </c>
      <c r="AA216">
        <v>-0.64</v>
      </c>
      <c r="AB216">
        <v>-0.03</v>
      </c>
      <c r="AC216" t="s">
        <v>3074</v>
      </c>
      <c r="AD216" t="s">
        <v>3075</v>
      </c>
      <c r="AE216">
        <f t="shared" si="6"/>
        <v>1721</v>
      </c>
      <c r="AF216">
        <f t="shared" si="7"/>
        <v>89513</v>
      </c>
    </row>
    <row r="217" spans="1:32" x14ac:dyDescent="0.25">
      <c r="A217" t="s">
        <v>2078</v>
      </c>
      <c r="B217" t="s">
        <v>1440</v>
      </c>
      <c r="C217" t="s">
        <v>1433</v>
      </c>
      <c r="D217" t="s">
        <v>1471</v>
      </c>
      <c r="E217">
        <v>28</v>
      </c>
      <c r="F217">
        <v>1993</v>
      </c>
      <c r="G217">
        <v>23</v>
      </c>
      <c r="H217">
        <v>1666</v>
      </c>
      <c r="I217">
        <v>72</v>
      </c>
      <c r="J217">
        <v>54.4</v>
      </c>
      <c r="K217">
        <v>18.5</v>
      </c>
      <c r="L217">
        <v>20</v>
      </c>
      <c r="M217">
        <v>79</v>
      </c>
      <c r="N217">
        <v>9</v>
      </c>
      <c r="O217">
        <v>3</v>
      </c>
      <c r="P217">
        <v>29</v>
      </c>
      <c r="Q217">
        <v>0</v>
      </c>
      <c r="R217">
        <v>0.7</v>
      </c>
      <c r="S217">
        <v>15</v>
      </c>
      <c r="T217">
        <v>30</v>
      </c>
      <c r="U217">
        <v>-15</v>
      </c>
      <c r="V217">
        <v>-0.81</v>
      </c>
      <c r="W217">
        <v>0.48</v>
      </c>
      <c r="X217">
        <v>19.8</v>
      </c>
      <c r="Y217">
        <v>27.8</v>
      </c>
      <c r="Z217">
        <v>-8</v>
      </c>
      <c r="AA217">
        <v>-0.43</v>
      </c>
      <c r="AB217">
        <v>0.39</v>
      </c>
      <c r="AC217" t="s">
        <v>2986</v>
      </c>
      <c r="AD217" t="s">
        <v>2987</v>
      </c>
      <c r="AE217">
        <f t="shared" si="6"/>
        <v>7212</v>
      </c>
      <c r="AF217">
        <f t="shared" si="7"/>
        <v>375000</v>
      </c>
    </row>
    <row r="218" spans="1:32" x14ac:dyDescent="0.25">
      <c r="A218" t="s">
        <v>1833</v>
      </c>
      <c r="B218" t="s">
        <v>1428</v>
      </c>
      <c r="C218" t="s">
        <v>56</v>
      </c>
      <c r="D218" t="s">
        <v>1471</v>
      </c>
      <c r="E218">
        <v>31</v>
      </c>
      <c r="F218">
        <v>1990</v>
      </c>
      <c r="G218">
        <v>10</v>
      </c>
      <c r="H218">
        <v>858</v>
      </c>
      <c r="I218">
        <v>86</v>
      </c>
      <c r="J218">
        <v>28</v>
      </c>
      <c r="K218">
        <v>9.5</v>
      </c>
      <c r="L218">
        <v>10</v>
      </c>
      <c r="M218">
        <v>86</v>
      </c>
      <c r="N218">
        <v>9</v>
      </c>
      <c r="O218">
        <v>0</v>
      </c>
      <c r="Q218">
        <v>1</v>
      </c>
      <c r="R218">
        <v>1.1000000000000001</v>
      </c>
      <c r="S218">
        <v>14</v>
      </c>
      <c r="T218">
        <v>16</v>
      </c>
      <c r="U218">
        <v>-2</v>
      </c>
      <c r="V218">
        <v>-0.21</v>
      </c>
      <c r="W218">
        <v>1.1399999999999999</v>
      </c>
      <c r="X218">
        <v>12.7</v>
      </c>
      <c r="Y218">
        <v>14.6</v>
      </c>
      <c r="Z218">
        <v>-1.8</v>
      </c>
      <c r="AA218">
        <v>-0.19</v>
      </c>
      <c r="AB218">
        <v>0.57999999999999996</v>
      </c>
      <c r="AC218" t="s">
        <v>2912</v>
      </c>
      <c r="AD218" t="s">
        <v>2913</v>
      </c>
      <c r="AE218">
        <f t="shared" si="6"/>
        <v>13462</v>
      </c>
      <c r="AF218">
        <f t="shared" si="7"/>
        <v>700000</v>
      </c>
    </row>
    <row r="219" spans="1:32" x14ac:dyDescent="0.25">
      <c r="A219" t="s">
        <v>2259</v>
      </c>
      <c r="B219" t="s">
        <v>1690</v>
      </c>
      <c r="C219" t="s">
        <v>1433</v>
      </c>
      <c r="D219" t="s">
        <v>1471</v>
      </c>
      <c r="E219">
        <v>27</v>
      </c>
      <c r="F219">
        <v>1994</v>
      </c>
      <c r="G219">
        <v>16</v>
      </c>
      <c r="H219">
        <v>1148</v>
      </c>
      <c r="I219">
        <v>72</v>
      </c>
      <c r="J219">
        <v>37.5</v>
      </c>
      <c r="K219">
        <v>12.8</v>
      </c>
      <c r="L219">
        <v>14</v>
      </c>
      <c r="M219">
        <v>78</v>
      </c>
      <c r="N219">
        <v>7</v>
      </c>
      <c r="O219">
        <v>2</v>
      </c>
      <c r="P219">
        <v>29</v>
      </c>
      <c r="Q219">
        <v>0</v>
      </c>
      <c r="R219">
        <v>1.06</v>
      </c>
      <c r="S219">
        <v>17</v>
      </c>
      <c r="T219">
        <v>22</v>
      </c>
      <c r="U219">
        <v>-5</v>
      </c>
      <c r="V219">
        <v>-0.39</v>
      </c>
      <c r="W219">
        <v>1.02</v>
      </c>
      <c r="X219">
        <v>17</v>
      </c>
      <c r="Y219">
        <v>19.600000000000001</v>
      </c>
      <c r="Z219">
        <v>-2.6</v>
      </c>
      <c r="AA219">
        <v>-0.21</v>
      </c>
      <c r="AB219">
        <v>0.64</v>
      </c>
      <c r="AC219" t="s">
        <v>2910</v>
      </c>
      <c r="AD219" t="s">
        <v>2911</v>
      </c>
      <c r="AE219">
        <f t="shared" si="6"/>
        <v>10577</v>
      </c>
      <c r="AF219">
        <f t="shared" si="7"/>
        <v>550000</v>
      </c>
    </row>
    <row r="220" spans="1:32" x14ac:dyDescent="0.25">
      <c r="A220" t="s">
        <v>1853</v>
      </c>
      <c r="B220" t="s">
        <v>1428</v>
      </c>
      <c r="C220" t="s">
        <v>1433</v>
      </c>
      <c r="D220" t="s">
        <v>1471</v>
      </c>
      <c r="E220">
        <v>27</v>
      </c>
      <c r="F220">
        <v>1994</v>
      </c>
      <c r="G220">
        <v>20</v>
      </c>
      <c r="H220">
        <v>1682</v>
      </c>
      <c r="I220">
        <v>84</v>
      </c>
      <c r="J220">
        <v>55</v>
      </c>
      <c r="K220">
        <v>18.7</v>
      </c>
      <c r="L220">
        <v>20</v>
      </c>
      <c r="M220">
        <v>84</v>
      </c>
      <c r="N220">
        <v>17</v>
      </c>
      <c r="O220">
        <v>0</v>
      </c>
      <c r="Q220">
        <v>1</v>
      </c>
      <c r="R220">
        <v>1.05</v>
      </c>
      <c r="S220">
        <v>27</v>
      </c>
      <c r="T220">
        <v>38</v>
      </c>
      <c r="U220">
        <v>-11</v>
      </c>
      <c r="V220">
        <v>-0.59</v>
      </c>
      <c r="W220">
        <v>0.98</v>
      </c>
      <c r="X220">
        <v>23.3</v>
      </c>
      <c r="Y220">
        <v>29.5</v>
      </c>
      <c r="Z220">
        <v>-6.2</v>
      </c>
      <c r="AA220">
        <v>-0.33</v>
      </c>
      <c r="AB220">
        <v>0.62</v>
      </c>
      <c r="AC220" t="s">
        <v>2986</v>
      </c>
      <c r="AD220" t="s">
        <v>2987</v>
      </c>
      <c r="AE220">
        <f t="shared" si="6"/>
        <v>7212</v>
      </c>
      <c r="AF220">
        <f t="shared" si="7"/>
        <v>375000</v>
      </c>
    </row>
    <row r="221" spans="1:32" x14ac:dyDescent="0.25">
      <c r="A221" t="s">
        <v>1718</v>
      </c>
      <c r="B221" t="s">
        <v>1428</v>
      </c>
      <c r="C221" t="s">
        <v>1441</v>
      </c>
      <c r="D221" t="s">
        <v>1471</v>
      </c>
      <c r="E221">
        <v>21</v>
      </c>
      <c r="F221">
        <v>2000</v>
      </c>
      <c r="G221">
        <v>29</v>
      </c>
      <c r="H221">
        <v>2242</v>
      </c>
      <c r="I221">
        <v>77</v>
      </c>
      <c r="J221">
        <v>73.3</v>
      </c>
      <c r="K221">
        <v>24.9</v>
      </c>
      <c r="L221">
        <v>24</v>
      </c>
      <c r="M221">
        <v>86</v>
      </c>
      <c r="N221">
        <v>20</v>
      </c>
      <c r="O221">
        <v>5</v>
      </c>
      <c r="P221">
        <v>35</v>
      </c>
      <c r="Q221">
        <v>0</v>
      </c>
      <c r="R221">
        <v>0.72</v>
      </c>
      <c r="S221">
        <v>28</v>
      </c>
      <c r="T221">
        <v>60</v>
      </c>
      <c r="U221">
        <v>-32</v>
      </c>
      <c r="V221">
        <v>-1.28</v>
      </c>
      <c r="W221">
        <v>-0.95</v>
      </c>
      <c r="X221">
        <v>27</v>
      </c>
      <c r="Y221">
        <v>43.9</v>
      </c>
      <c r="Z221">
        <v>-16.899999999999999</v>
      </c>
      <c r="AA221">
        <v>-0.68</v>
      </c>
      <c r="AB221">
        <v>-0.27</v>
      </c>
      <c r="AC221" t="s">
        <v>2954</v>
      </c>
      <c r="AD221" t="s">
        <v>2955</v>
      </c>
      <c r="AE221">
        <f t="shared" si="6"/>
        <v>7692</v>
      </c>
      <c r="AF221">
        <f t="shared" si="7"/>
        <v>400000</v>
      </c>
    </row>
    <row r="222" spans="1:32" x14ac:dyDescent="0.25">
      <c r="A222" t="s">
        <v>2104</v>
      </c>
      <c r="B222" t="s">
        <v>1428</v>
      </c>
      <c r="C222" t="s">
        <v>1433</v>
      </c>
      <c r="D222" t="s">
        <v>1471</v>
      </c>
      <c r="E222">
        <v>26</v>
      </c>
      <c r="F222">
        <v>1995</v>
      </c>
      <c r="G222">
        <v>20</v>
      </c>
      <c r="H222">
        <v>851</v>
      </c>
      <c r="I222">
        <v>43</v>
      </c>
      <c r="J222">
        <v>27.8</v>
      </c>
      <c r="K222">
        <v>9.5</v>
      </c>
      <c r="L222">
        <v>8</v>
      </c>
      <c r="M222">
        <v>67</v>
      </c>
      <c r="N222">
        <v>1</v>
      </c>
      <c r="O222">
        <v>12</v>
      </c>
      <c r="P222">
        <v>26</v>
      </c>
      <c r="Q222">
        <v>2</v>
      </c>
      <c r="R222">
        <v>0.9</v>
      </c>
      <c r="S222">
        <v>8</v>
      </c>
      <c r="T222">
        <v>15</v>
      </c>
      <c r="U222">
        <v>-7</v>
      </c>
      <c r="V222">
        <v>-0.74</v>
      </c>
      <c r="W222">
        <v>0.4</v>
      </c>
      <c r="X222">
        <v>9.3000000000000007</v>
      </c>
      <c r="Y222">
        <v>14.7</v>
      </c>
      <c r="Z222">
        <v>-5.5</v>
      </c>
      <c r="AA222">
        <v>-0.57999999999999996</v>
      </c>
      <c r="AB222">
        <v>0.04</v>
      </c>
      <c r="AC222" t="s">
        <v>2982</v>
      </c>
      <c r="AD222" t="s">
        <v>2983</v>
      </c>
      <c r="AE222">
        <f t="shared" si="6"/>
        <v>2692</v>
      </c>
      <c r="AF222">
        <f t="shared" si="7"/>
        <v>140000</v>
      </c>
    </row>
    <row r="223" spans="1:32" x14ac:dyDescent="0.25">
      <c r="A223" t="s">
        <v>1557</v>
      </c>
      <c r="B223" t="s">
        <v>1558</v>
      </c>
      <c r="C223" t="s">
        <v>1429</v>
      </c>
      <c r="D223" t="s">
        <v>1471</v>
      </c>
      <c r="E223">
        <v>24</v>
      </c>
      <c r="F223">
        <v>1997</v>
      </c>
      <c r="G223">
        <v>14</v>
      </c>
      <c r="H223">
        <v>712</v>
      </c>
      <c r="I223">
        <v>51</v>
      </c>
      <c r="J223">
        <v>23.3</v>
      </c>
      <c r="K223">
        <v>7.9</v>
      </c>
      <c r="L223">
        <v>8</v>
      </c>
      <c r="M223">
        <v>77</v>
      </c>
      <c r="N223">
        <v>1</v>
      </c>
      <c r="O223">
        <v>6</v>
      </c>
      <c r="P223">
        <v>16</v>
      </c>
      <c r="Q223">
        <v>1</v>
      </c>
      <c r="R223">
        <v>0.64</v>
      </c>
      <c r="S223">
        <v>3</v>
      </c>
      <c r="T223">
        <v>14</v>
      </c>
      <c r="U223">
        <v>-11</v>
      </c>
      <c r="V223">
        <v>-1.39</v>
      </c>
      <c r="W223">
        <v>-0.47</v>
      </c>
      <c r="X223">
        <v>8.1</v>
      </c>
      <c r="Y223">
        <v>12.5</v>
      </c>
      <c r="Z223">
        <v>-4.4000000000000004</v>
      </c>
      <c r="AA223">
        <v>-0.56000000000000005</v>
      </c>
      <c r="AB223">
        <v>7.0000000000000007E-2</v>
      </c>
      <c r="AC223" t="s">
        <v>3022</v>
      </c>
      <c r="AD223" t="s">
        <v>3023</v>
      </c>
      <c r="AE223">
        <f t="shared" si="6"/>
        <v>2308</v>
      </c>
      <c r="AF223">
        <f t="shared" si="7"/>
        <v>120000</v>
      </c>
    </row>
    <row r="224" spans="1:32" x14ac:dyDescent="0.25">
      <c r="A224" t="s">
        <v>1552</v>
      </c>
      <c r="B224" t="s">
        <v>1553</v>
      </c>
      <c r="C224" t="s">
        <v>1450</v>
      </c>
      <c r="D224" t="s">
        <v>1471</v>
      </c>
      <c r="E224">
        <v>31</v>
      </c>
      <c r="F224">
        <v>1990</v>
      </c>
      <c r="G224">
        <v>7</v>
      </c>
      <c r="H224">
        <v>558</v>
      </c>
      <c r="I224">
        <v>80</v>
      </c>
      <c r="J224">
        <v>18.2</v>
      </c>
      <c r="K224">
        <v>6.2</v>
      </c>
      <c r="L224">
        <v>6</v>
      </c>
      <c r="M224">
        <v>90</v>
      </c>
      <c r="N224">
        <v>6</v>
      </c>
      <c r="O224">
        <v>1</v>
      </c>
      <c r="P224">
        <v>18</v>
      </c>
      <c r="Q224">
        <v>0</v>
      </c>
      <c r="R224">
        <v>0.71</v>
      </c>
      <c r="S224">
        <v>4</v>
      </c>
      <c r="T224">
        <v>12</v>
      </c>
      <c r="U224">
        <v>-8</v>
      </c>
      <c r="V224">
        <v>-1.29</v>
      </c>
      <c r="W224">
        <v>-0.32</v>
      </c>
      <c r="X224">
        <v>4.5999999999999996</v>
      </c>
      <c r="Y224">
        <v>8.9</v>
      </c>
      <c r="Z224">
        <v>-4.3</v>
      </c>
      <c r="AA224">
        <v>-0.7</v>
      </c>
      <c r="AB224">
        <v>-0.11</v>
      </c>
      <c r="AC224" t="s">
        <v>3076</v>
      </c>
      <c r="AD224" t="s">
        <v>3077</v>
      </c>
      <c r="AE224">
        <f t="shared" si="6"/>
        <v>76923</v>
      </c>
      <c r="AF224">
        <f t="shared" si="7"/>
        <v>4000000</v>
      </c>
    </row>
    <row r="225" spans="1:32" x14ac:dyDescent="0.25">
      <c r="A225" t="s">
        <v>2101</v>
      </c>
      <c r="B225" t="s">
        <v>1428</v>
      </c>
      <c r="C225" t="s">
        <v>56</v>
      </c>
      <c r="D225" t="s">
        <v>1471</v>
      </c>
      <c r="E225">
        <v>21</v>
      </c>
      <c r="F225">
        <v>2001</v>
      </c>
      <c r="G225">
        <v>9</v>
      </c>
      <c r="H225">
        <v>810</v>
      </c>
      <c r="I225">
        <v>90</v>
      </c>
      <c r="J225">
        <v>26.5</v>
      </c>
      <c r="K225">
        <v>9</v>
      </c>
      <c r="L225">
        <v>9</v>
      </c>
      <c r="M225">
        <v>90</v>
      </c>
      <c r="N225">
        <v>9</v>
      </c>
      <c r="O225">
        <v>0</v>
      </c>
      <c r="Q225">
        <v>2</v>
      </c>
      <c r="R225">
        <v>0.56000000000000005</v>
      </c>
      <c r="S225">
        <v>8</v>
      </c>
      <c r="T225">
        <v>17</v>
      </c>
      <c r="U225">
        <v>-9</v>
      </c>
      <c r="V225">
        <v>-1</v>
      </c>
      <c r="W225">
        <v>0.04</v>
      </c>
      <c r="X225">
        <v>7.3</v>
      </c>
      <c r="Y225">
        <v>13.2</v>
      </c>
      <c r="Z225">
        <v>-5.9</v>
      </c>
      <c r="AA225">
        <v>-0.65</v>
      </c>
      <c r="AB225">
        <v>-0.06</v>
      </c>
      <c r="AC225" t="s">
        <v>3078</v>
      </c>
      <c r="AD225" t="s">
        <v>3079</v>
      </c>
      <c r="AE225">
        <f t="shared" si="6"/>
        <v>1990</v>
      </c>
      <c r="AF225">
        <f t="shared" si="7"/>
        <v>103500</v>
      </c>
    </row>
    <row r="226" spans="1:32" x14ac:dyDescent="0.25">
      <c r="A226" t="s">
        <v>2149</v>
      </c>
      <c r="B226" t="s">
        <v>1428</v>
      </c>
      <c r="C226" t="s">
        <v>1433</v>
      </c>
      <c r="D226" t="s">
        <v>1471</v>
      </c>
      <c r="E226">
        <v>23</v>
      </c>
      <c r="F226">
        <v>1998</v>
      </c>
      <c r="G226">
        <v>21</v>
      </c>
      <c r="H226">
        <v>1447</v>
      </c>
      <c r="I226">
        <v>69</v>
      </c>
      <c r="J226">
        <v>47.3</v>
      </c>
      <c r="K226">
        <v>16.100000000000001</v>
      </c>
      <c r="L226">
        <v>16</v>
      </c>
      <c r="M226">
        <v>84</v>
      </c>
      <c r="N226">
        <v>13</v>
      </c>
      <c r="O226">
        <v>5</v>
      </c>
      <c r="P226">
        <v>19</v>
      </c>
      <c r="Q226">
        <v>12</v>
      </c>
      <c r="R226">
        <v>0.9</v>
      </c>
      <c r="S226">
        <v>21</v>
      </c>
      <c r="T226">
        <v>30</v>
      </c>
      <c r="U226">
        <v>-9</v>
      </c>
      <c r="V226">
        <v>-0.56000000000000005</v>
      </c>
      <c r="W226">
        <v>0.89</v>
      </c>
      <c r="X226">
        <v>17.3</v>
      </c>
      <c r="Y226">
        <v>24.9</v>
      </c>
      <c r="Z226">
        <v>-7.6</v>
      </c>
      <c r="AA226">
        <v>-0.47</v>
      </c>
      <c r="AB226">
        <v>0.25</v>
      </c>
      <c r="AC226" t="s">
        <v>2972</v>
      </c>
      <c r="AD226" t="s">
        <v>2973</v>
      </c>
      <c r="AE226">
        <f t="shared" si="6"/>
        <v>2885</v>
      </c>
      <c r="AF226">
        <f t="shared" si="7"/>
        <v>150000</v>
      </c>
    </row>
    <row r="227" spans="1:32" x14ac:dyDescent="0.25">
      <c r="A227" t="s">
        <v>2257</v>
      </c>
      <c r="B227" t="s">
        <v>1428</v>
      </c>
      <c r="C227" t="s">
        <v>1436</v>
      </c>
      <c r="D227" t="s">
        <v>1471</v>
      </c>
      <c r="E227">
        <v>26</v>
      </c>
      <c r="F227">
        <v>1995</v>
      </c>
      <c r="G227">
        <v>19</v>
      </c>
      <c r="H227">
        <v>883</v>
      </c>
      <c r="I227">
        <v>46</v>
      </c>
      <c r="J227">
        <v>28.9</v>
      </c>
      <c r="K227">
        <v>9.8000000000000007</v>
      </c>
      <c r="L227">
        <v>9</v>
      </c>
      <c r="M227">
        <v>79</v>
      </c>
      <c r="N227">
        <v>5</v>
      </c>
      <c r="O227">
        <v>10</v>
      </c>
      <c r="P227">
        <v>18</v>
      </c>
      <c r="Q227">
        <v>13</v>
      </c>
      <c r="R227">
        <v>0.95</v>
      </c>
      <c r="S227">
        <v>11</v>
      </c>
      <c r="T227">
        <v>23</v>
      </c>
      <c r="U227">
        <v>-12</v>
      </c>
      <c r="V227">
        <v>-1.22</v>
      </c>
      <c r="W227">
        <v>-0.27</v>
      </c>
      <c r="X227">
        <v>12</v>
      </c>
      <c r="Y227">
        <v>20.8</v>
      </c>
      <c r="Z227">
        <v>-8.6999999999999993</v>
      </c>
      <c r="AA227">
        <v>-0.89</v>
      </c>
      <c r="AB227">
        <v>-0.4</v>
      </c>
      <c r="AC227" t="s">
        <v>3074</v>
      </c>
      <c r="AD227" t="s">
        <v>3075</v>
      </c>
      <c r="AE227">
        <f t="shared" si="6"/>
        <v>1721</v>
      </c>
      <c r="AF227">
        <f t="shared" si="7"/>
        <v>89513</v>
      </c>
    </row>
    <row r="228" spans="1:32" x14ac:dyDescent="0.25">
      <c r="A228" t="s">
        <v>2230</v>
      </c>
      <c r="B228" t="s">
        <v>1466</v>
      </c>
      <c r="C228" t="s">
        <v>1433</v>
      </c>
      <c r="D228" t="s">
        <v>1471</v>
      </c>
      <c r="E228">
        <v>24</v>
      </c>
      <c r="F228">
        <v>1997</v>
      </c>
      <c r="G228">
        <v>3</v>
      </c>
      <c r="H228">
        <v>112</v>
      </c>
      <c r="I228">
        <v>37</v>
      </c>
      <c r="J228">
        <v>3.7</v>
      </c>
      <c r="K228">
        <v>1.2</v>
      </c>
      <c r="L228">
        <v>1</v>
      </c>
      <c r="M228">
        <v>62</v>
      </c>
      <c r="N228">
        <v>0</v>
      </c>
      <c r="O228">
        <v>2</v>
      </c>
      <c r="P228">
        <v>25</v>
      </c>
      <c r="Q228">
        <v>7</v>
      </c>
      <c r="R228">
        <v>0</v>
      </c>
      <c r="S228">
        <v>1</v>
      </c>
      <c r="T228">
        <v>6</v>
      </c>
      <c r="U228">
        <v>-5</v>
      </c>
      <c r="V228">
        <v>-4.0199999999999996</v>
      </c>
      <c r="W228">
        <v>-3.1</v>
      </c>
      <c r="X228">
        <v>1.5</v>
      </c>
      <c r="Y228">
        <v>3.1</v>
      </c>
      <c r="Z228">
        <v>-1.7</v>
      </c>
      <c r="AA228">
        <v>-1.33</v>
      </c>
      <c r="AB228">
        <v>-0.75</v>
      </c>
      <c r="AC228" t="s">
        <v>2894</v>
      </c>
      <c r="AD228" t="s">
        <v>2895</v>
      </c>
      <c r="AE228">
        <f t="shared" si="6"/>
        <v>1615</v>
      </c>
      <c r="AF228">
        <f t="shared" si="7"/>
        <v>84000</v>
      </c>
    </row>
    <row r="229" spans="1:32" x14ac:dyDescent="0.25">
      <c r="A229" t="s">
        <v>1861</v>
      </c>
      <c r="B229" t="s">
        <v>1428</v>
      </c>
      <c r="C229" t="s">
        <v>1480</v>
      </c>
      <c r="D229" t="s">
        <v>1471</v>
      </c>
      <c r="E229">
        <v>17</v>
      </c>
      <c r="F229">
        <v>2004</v>
      </c>
      <c r="G229">
        <v>21</v>
      </c>
      <c r="H229">
        <v>904</v>
      </c>
      <c r="I229">
        <v>43</v>
      </c>
      <c r="J229">
        <v>29.5</v>
      </c>
      <c r="K229">
        <v>10</v>
      </c>
      <c r="L229">
        <v>11</v>
      </c>
      <c r="M229">
        <v>70</v>
      </c>
      <c r="N229">
        <v>3</v>
      </c>
      <c r="O229">
        <v>10</v>
      </c>
      <c r="P229">
        <v>13</v>
      </c>
      <c r="Q229">
        <v>6</v>
      </c>
      <c r="R229">
        <v>0.52</v>
      </c>
      <c r="S229">
        <v>7</v>
      </c>
      <c r="T229">
        <v>19</v>
      </c>
      <c r="U229">
        <v>-12</v>
      </c>
      <c r="V229">
        <v>-1.19</v>
      </c>
      <c r="W229">
        <v>-0.23</v>
      </c>
      <c r="X229">
        <v>8.5</v>
      </c>
      <c r="Y229">
        <v>16.7</v>
      </c>
      <c r="Z229">
        <v>-8.1</v>
      </c>
      <c r="AA229">
        <v>-0.81</v>
      </c>
      <c r="AB229">
        <v>-0.28999999999999998</v>
      </c>
      <c r="AC229" t="s">
        <v>2882</v>
      </c>
      <c r="AD229" t="s">
        <v>2883</v>
      </c>
      <c r="AE229">
        <f t="shared" si="6"/>
        <v>1260</v>
      </c>
      <c r="AF229">
        <f t="shared" si="7"/>
        <v>65500</v>
      </c>
    </row>
    <row r="230" spans="1:32" x14ac:dyDescent="0.25">
      <c r="A230" t="s">
        <v>2371</v>
      </c>
      <c r="B230" t="s">
        <v>1466</v>
      </c>
      <c r="C230" t="s">
        <v>1450</v>
      </c>
      <c r="D230" t="s">
        <v>1471</v>
      </c>
      <c r="E230">
        <v>18</v>
      </c>
      <c r="F230">
        <v>2003</v>
      </c>
      <c r="G230">
        <v>1</v>
      </c>
      <c r="H230">
        <v>4</v>
      </c>
      <c r="I230">
        <v>4</v>
      </c>
      <c r="J230">
        <v>0.1</v>
      </c>
      <c r="K230">
        <v>0</v>
      </c>
      <c r="L230">
        <v>0</v>
      </c>
      <c r="N230">
        <v>0</v>
      </c>
      <c r="O230">
        <v>1</v>
      </c>
      <c r="P230">
        <v>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1.03</v>
      </c>
      <c r="X230">
        <v>0.1</v>
      </c>
      <c r="Y230">
        <v>0</v>
      </c>
      <c r="Z230">
        <v>0.1</v>
      </c>
      <c r="AA230">
        <v>2.2200000000000002</v>
      </c>
      <c r="AB230">
        <v>2.84</v>
      </c>
      <c r="AE230" t="str">
        <f t="shared" si="6"/>
        <v/>
      </c>
      <c r="AF230" t="str">
        <f t="shared" si="7"/>
        <v/>
      </c>
    </row>
    <row r="231" spans="1:32" x14ac:dyDescent="0.25">
      <c r="A231" t="s">
        <v>1918</v>
      </c>
      <c r="B231" t="s">
        <v>1428</v>
      </c>
      <c r="C231" t="s">
        <v>56</v>
      </c>
      <c r="D231" t="s">
        <v>1471</v>
      </c>
      <c r="E231">
        <v>28</v>
      </c>
      <c r="F231">
        <v>1993</v>
      </c>
      <c r="G231">
        <v>2</v>
      </c>
      <c r="H231">
        <v>180</v>
      </c>
      <c r="I231">
        <v>90</v>
      </c>
      <c r="J231">
        <v>5.9</v>
      </c>
      <c r="K231">
        <v>2</v>
      </c>
      <c r="L231">
        <v>2</v>
      </c>
      <c r="M231">
        <v>90</v>
      </c>
      <c r="N231">
        <v>2</v>
      </c>
      <c r="O231">
        <v>0</v>
      </c>
      <c r="Q231">
        <v>23</v>
      </c>
      <c r="R231">
        <v>1.5</v>
      </c>
      <c r="S231">
        <v>3</v>
      </c>
      <c r="T231">
        <v>5</v>
      </c>
      <c r="U231">
        <v>-2</v>
      </c>
      <c r="V231">
        <v>-1</v>
      </c>
      <c r="W231">
        <v>0.03</v>
      </c>
      <c r="X231">
        <v>3</v>
      </c>
      <c r="Y231">
        <v>3.4</v>
      </c>
      <c r="Z231">
        <v>-0.4</v>
      </c>
      <c r="AA231">
        <v>-0.22</v>
      </c>
      <c r="AB231">
        <v>0.41</v>
      </c>
      <c r="AC231" t="s">
        <v>2894</v>
      </c>
      <c r="AD231" t="s">
        <v>2895</v>
      </c>
      <c r="AE231">
        <f t="shared" si="6"/>
        <v>1615</v>
      </c>
      <c r="AF231">
        <f t="shared" si="7"/>
        <v>84000</v>
      </c>
    </row>
    <row r="232" spans="1:32" x14ac:dyDescent="0.25">
      <c r="A232" t="s">
        <v>2260</v>
      </c>
      <c r="B232" t="s">
        <v>1448</v>
      </c>
      <c r="C232" t="s">
        <v>1454</v>
      </c>
      <c r="D232" t="s">
        <v>1471</v>
      </c>
      <c r="E232">
        <v>23</v>
      </c>
      <c r="F232">
        <v>1998</v>
      </c>
      <c r="G232">
        <v>17</v>
      </c>
      <c r="H232">
        <v>358</v>
      </c>
      <c r="I232">
        <v>21</v>
      </c>
      <c r="J232">
        <v>11.7</v>
      </c>
      <c r="K232">
        <v>4</v>
      </c>
      <c r="L232">
        <v>2</v>
      </c>
      <c r="M232">
        <v>50</v>
      </c>
      <c r="N232">
        <v>0</v>
      </c>
      <c r="O232">
        <v>15</v>
      </c>
      <c r="P232">
        <v>17</v>
      </c>
      <c r="Q232">
        <v>6</v>
      </c>
      <c r="R232">
        <v>0.59</v>
      </c>
      <c r="S232">
        <v>7</v>
      </c>
      <c r="T232">
        <v>9</v>
      </c>
      <c r="U232">
        <v>-2</v>
      </c>
      <c r="V232">
        <v>-0.5</v>
      </c>
      <c r="W232">
        <v>0.6</v>
      </c>
      <c r="X232">
        <v>5.3</v>
      </c>
      <c r="Y232">
        <v>9.4</v>
      </c>
      <c r="Z232">
        <v>-4.0999999999999996</v>
      </c>
      <c r="AA232">
        <v>-1.03</v>
      </c>
      <c r="AB232">
        <v>-0.48</v>
      </c>
      <c r="AC232" t="s">
        <v>2886</v>
      </c>
      <c r="AD232" t="s">
        <v>2887</v>
      </c>
      <c r="AE232">
        <f t="shared" si="6"/>
        <v>1643</v>
      </c>
      <c r="AF232">
        <f t="shared" si="7"/>
        <v>85444</v>
      </c>
    </row>
    <row r="233" spans="1:32" x14ac:dyDescent="0.25">
      <c r="A233" t="s">
        <v>1953</v>
      </c>
      <c r="B233" t="s">
        <v>1428</v>
      </c>
      <c r="C233" t="s">
        <v>1441</v>
      </c>
      <c r="D233" t="s">
        <v>1471</v>
      </c>
      <c r="E233">
        <v>23</v>
      </c>
      <c r="F233">
        <v>1998</v>
      </c>
      <c r="G233">
        <v>1</v>
      </c>
      <c r="H233">
        <v>9</v>
      </c>
      <c r="I233">
        <v>9</v>
      </c>
      <c r="J233">
        <v>0.3</v>
      </c>
      <c r="K233">
        <v>0.1</v>
      </c>
      <c r="L233">
        <v>0</v>
      </c>
      <c r="N233">
        <v>0</v>
      </c>
      <c r="O233">
        <v>1</v>
      </c>
      <c r="P233">
        <v>9</v>
      </c>
      <c r="Q233">
        <v>1</v>
      </c>
      <c r="R233">
        <v>3</v>
      </c>
      <c r="S233">
        <v>0</v>
      </c>
      <c r="T233">
        <v>0</v>
      </c>
      <c r="U233">
        <v>0</v>
      </c>
      <c r="V233">
        <v>0</v>
      </c>
      <c r="W233">
        <v>1.03</v>
      </c>
      <c r="X233">
        <v>0.1</v>
      </c>
      <c r="Y233">
        <v>0.2</v>
      </c>
      <c r="Z233">
        <v>-0.1</v>
      </c>
      <c r="AA233">
        <v>-0.95</v>
      </c>
      <c r="AB233">
        <v>-0.34</v>
      </c>
      <c r="AE233" t="str">
        <f t="shared" si="6"/>
        <v/>
      </c>
      <c r="AF233" t="str">
        <f t="shared" si="7"/>
        <v/>
      </c>
    </row>
    <row r="234" spans="1:32" x14ac:dyDescent="0.25">
      <c r="A234" t="s">
        <v>2199</v>
      </c>
      <c r="B234" t="s">
        <v>1817</v>
      </c>
      <c r="C234" t="s">
        <v>1429</v>
      </c>
      <c r="D234" t="s">
        <v>1471</v>
      </c>
      <c r="E234">
        <v>27</v>
      </c>
      <c r="F234">
        <v>1994</v>
      </c>
      <c r="G234">
        <v>14</v>
      </c>
      <c r="H234">
        <v>904</v>
      </c>
      <c r="I234">
        <v>65</v>
      </c>
      <c r="J234">
        <v>29.5</v>
      </c>
      <c r="K234">
        <v>10</v>
      </c>
      <c r="L234">
        <v>10</v>
      </c>
      <c r="M234">
        <v>75</v>
      </c>
      <c r="N234">
        <v>0</v>
      </c>
      <c r="O234">
        <v>4</v>
      </c>
      <c r="P234">
        <v>38</v>
      </c>
      <c r="Q234">
        <v>1</v>
      </c>
      <c r="R234">
        <v>0.64</v>
      </c>
      <c r="S234">
        <v>8</v>
      </c>
      <c r="T234">
        <v>16</v>
      </c>
      <c r="U234">
        <v>-8</v>
      </c>
      <c r="V234">
        <v>-0.8</v>
      </c>
      <c r="W234">
        <v>0.33</v>
      </c>
      <c r="X234">
        <v>9.6</v>
      </c>
      <c r="Y234">
        <v>13.6</v>
      </c>
      <c r="Z234">
        <v>-4.0999999999999996</v>
      </c>
      <c r="AA234">
        <v>-0.41</v>
      </c>
      <c r="AB234">
        <v>0.28999999999999998</v>
      </c>
      <c r="AC234" t="s">
        <v>3082</v>
      </c>
      <c r="AD234" t="s">
        <v>3083</v>
      </c>
      <c r="AE234">
        <f t="shared" si="6"/>
        <v>8769</v>
      </c>
      <c r="AF234">
        <f t="shared" si="7"/>
        <v>456000</v>
      </c>
    </row>
    <row r="235" spans="1:32" x14ac:dyDescent="0.25">
      <c r="A235" t="s">
        <v>1470</v>
      </c>
      <c r="B235" t="s">
        <v>1428</v>
      </c>
      <c r="C235" t="s">
        <v>1433</v>
      </c>
      <c r="D235" t="s">
        <v>1471</v>
      </c>
      <c r="E235">
        <v>15</v>
      </c>
      <c r="F235">
        <v>2006</v>
      </c>
      <c r="G235">
        <v>2</v>
      </c>
      <c r="H235">
        <v>120</v>
      </c>
      <c r="I235">
        <v>60</v>
      </c>
      <c r="J235">
        <v>3.9</v>
      </c>
      <c r="K235">
        <v>1.3</v>
      </c>
      <c r="L235">
        <v>2</v>
      </c>
      <c r="M235">
        <v>60</v>
      </c>
      <c r="N235">
        <v>0</v>
      </c>
      <c r="O235">
        <v>0</v>
      </c>
      <c r="Q235">
        <v>2</v>
      </c>
      <c r="R235">
        <v>0.5</v>
      </c>
      <c r="S235">
        <v>2</v>
      </c>
      <c r="T235">
        <v>5</v>
      </c>
      <c r="U235">
        <v>-3</v>
      </c>
      <c r="V235">
        <v>-2.25</v>
      </c>
      <c r="W235">
        <v>-1.27</v>
      </c>
      <c r="X235">
        <v>0.6</v>
      </c>
      <c r="Y235">
        <v>1.9</v>
      </c>
      <c r="Z235">
        <v>-1.2</v>
      </c>
      <c r="AA235">
        <v>-0.94</v>
      </c>
      <c r="AB235">
        <v>-0.34</v>
      </c>
      <c r="AC235" t="s">
        <v>2882</v>
      </c>
      <c r="AD235" t="s">
        <v>2883</v>
      </c>
      <c r="AE235">
        <f t="shared" si="6"/>
        <v>1260</v>
      </c>
      <c r="AF235">
        <f t="shared" si="7"/>
        <v>65500</v>
      </c>
    </row>
    <row r="236" spans="1:32" x14ac:dyDescent="0.25">
      <c r="A236" t="s">
        <v>2191</v>
      </c>
      <c r="B236" t="s">
        <v>1697</v>
      </c>
      <c r="C236" t="s">
        <v>1429</v>
      </c>
      <c r="D236" t="s">
        <v>1471</v>
      </c>
      <c r="E236">
        <v>23</v>
      </c>
      <c r="F236">
        <v>1998</v>
      </c>
      <c r="G236">
        <v>17</v>
      </c>
      <c r="H236">
        <v>715</v>
      </c>
      <c r="I236">
        <v>42</v>
      </c>
      <c r="J236">
        <v>23.4</v>
      </c>
      <c r="K236">
        <v>7.9</v>
      </c>
      <c r="L236">
        <v>5</v>
      </c>
      <c r="M236">
        <v>71</v>
      </c>
      <c r="N236">
        <v>2</v>
      </c>
      <c r="O236">
        <v>12</v>
      </c>
      <c r="P236">
        <v>30</v>
      </c>
      <c r="Q236">
        <v>1</v>
      </c>
      <c r="R236">
        <v>0.47</v>
      </c>
      <c r="S236">
        <v>9</v>
      </c>
      <c r="T236">
        <v>18</v>
      </c>
      <c r="U236">
        <v>-9</v>
      </c>
      <c r="V236">
        <v>-1.1299999999999999</v>
      </c>
      <c r="W236">
        <v>-0.13</v>
      </c>
      <c r="X236">
        <v>11.1</v>
      </c>
      <c r="Y236">
        <v>13.6</v>
      </c>
      <c r="Z236">
        <v>-2.5</v>
      </c>
      <c r="AA236">
        <v>-0.31</v>
      </c>
      <c r="AB236">
        <v>0.38</v>
      </c>
      <c r="AC236" t="s">
        <v>2910</v>
      </c>
      <c r="AD236" t="s">
        <v>2911</v>
      </c>
      <c r="AE236">
        <f t="shared" si="6"/>
        <v>10577</v>
      </c>
      <c r="AF236">
        <f t="shared" si="7"/>
        <v>550000</v>
      </c>
    </row>
    <row r="237" spans="1:32" x14ac:dyDescent="0.25">
      <c r="A237" t="s">
        <v>1909</v>
      </c>
      <c r="B237" t="s">
        <v>1775</v>
      </c>
      <c r="C237" t="s">
        <v>1429</v>
      </c>
      <c r="D237" t="s">
        <v>1471</v>
      </c>
      <c r="E237">
        <v>32</v>
      </c>
      <c r="F237">
        <v>1989</v>
      </c>
      <c r="G237">
        <v>30</v>
      </c>
      <c r="H237">
        <v>1491</v>
      </c>
      <c r="I237">
        <v>50</v>
      </c>
      <c r="J237">
        <v>48.7</v>
      </c>
      <c r="K237">
        <v>16.600000000000001</v>
      </c>
      <c r="L237">
        <v>15</v>
      </c>
      <c r="M237">
        <v>74</v>
      </c>
      <c r="N237">
        <v>5</v>
      </c>
      <c r="O237">
        <v>15</v>
      </c>
      <c r="P237">
        <v>26</v>
      </c>
      <c r="Q237">
        <v>1</v>
      </c>
      <c r="R237">
        <v>0.8</v>
      </c>
      <c r="S237">
        <v>19</v>
      </c>
      <c r="T237">
        <v>38</v>
      </c>
      <c r="U237">
        <v>-19</v>
      </c>
      <c r="V237">
        <v>-1.1499999999999999</v>
      </c>
      <c r="W237">
        <v>-0.23</v>
      </c>
      <c r="X237">
        <v>18.3</v>
      </c>
      <c r="Y237">
        <v>31.2</v>
      </c>
      <c r="Z237">
        <v>-12.9</v>
      </c>
      <c r="AA237">
        <v>-0.78</v>
      </c>
      <c r="AB237">
        <v>-0.34</v>
      </c>
      <c r="AC237" t="s">
        <v>2926</v>
      </c>
      <c r="AD237" t="s">
        <v>2927</v>
      </c>
      <c r="AE237">
        <f t="shared" si="6"/>
        <v>28846</v>
      </c>
      <c r="AF237">
        <f t="shared" si="7"/>
        <v>1500000</v>
      </c>
    </row>
    <row r="238" spans="1:32" x14ac:dyDescent="0.25">
      <c r="A238" t="s">
        <v>2207</v>
      </c>
      <c r="B238" t="s">
        <v>1499</v>
      </c>
      <c r="C238" t="s">
        <v>56</v>
      </c>
      <c r="D238" t="s">
        <v>1471</v>
      </c>
      <c r="E238">
        <v>31</v>
      </c>
      <c r="F238">
        <v>1990</v>
      </c>
      <c r="G238">
        <v>14</v>
      </c>
      <c r="H238">
        <v>1212</v>
      </c>
      <c r="I238">
        <v>87</v>
      </c>
      <c r="J238">
        <v>39.6</v>
      </c>
      <c r="K238">
        <v>13.5</v>
      </c>
      <c r="L238">
        <v>13</v>
      </c>
      <c r="M238">
        <v>90</v>
      </c>
      <c r="N238">
        <v>13</v>
      </c>
      <c r="O238">
        <v>1</v>
      </c>
      <c r="P238">
        <v>42</v>
      </c>
      <c r="Q238">
        <v>5</v>
      </c>
      <c r="R238">
        <v>0.79</v>
      </c>
      <c r="S238">
        <v>11</v>
      </c>
      <c r="T238">
        <v>33</v>
      </c>
      <c r="U238">
        <v>-22</v>
      </c>
      <c r="V238">
        <v>-1.63</v>
      </c>
      <c r="W238">
        <v>-1</v>
      </c>
      <c r="X238">
        <v>13.9</v>
      </c>
      <c r="Y238">
        <v>26.4</v>
      </c>
      <c r="Z238">
        <v>-12.5</v>
      </c>
      <c r="AA238">
        <v>-0.93</v>
      </c>
      <c r="AB238">
        <v>-0.53</v>
      </c>
      <c r="AC238" t="s">
        <v>2980</v>
      </c>
      <c r="AD238" t="s">
        <v>2981</v>
      </c>
      <c r="AE238">
        <f t="shared" si="6"/>
        <v>4808</v>
      </c>
      <c r="AF238">
        <f t="shared" si="7"/>
        <v>250000</v>
      </c>
    </row>
    <row r="239" spans="1:32" x14ac:dyDescent="0.25">
      <c r="A239" t="s">
        <v>2065</v>
      </c>
      <c r="B239" t="s">
        <v>1570</v>
      </c>
      <c r="C239" t="s">
        <v>1480</v>
      </c>
      <c r="D239" t="s">
        <v>1471</v>
      </c>
      <c r="E239">
        <v>28</v>
      </c>
      <c r="F239">
        <v>1993</v>
      </c>
      <c r="G239">
        <v>14</v>
      </c>
      <c r="H239">
        <v>967</v>
      </c>
      <c r="I239">
        <v>69</v>
      </c>
      <c r="J239">
        <v>31.6</v>
      </c>
      <c r="K239">
        <v>10.7</v>
      </c>
      <c r="L239">
        <v>11</v>
      </c>
      <c r="M239">
        <v>83</v>
      </c>
      <c r="N239">
        <v>5</v>
      </c>
      <c r="O239">
        <v>3</v>
      </c>
      <c r="P239">
        <v>17</v>
      </c>
      <c r="Q239">
        <v>0</v>
      </c>
      <c r="R239">
        <v>0.64</v>
      </c>
      <c r="S239">
        <v>8</v>
      </c>
      <c r="T239">
        <v>22</v>
      </c>
      <c r="U239">
        <v>-14</v>
      </c>
      <c r="V239">
        <v>-1.3</v>
      </c>
      <c r="W239">
        <v>-0.4</v>
      </c>
      <c r="X239">
        <v>7.3</v>
      </c>
      <c r="Y239">
        <v>19.2</v>
      </c>
      <c r="Z239">
        <v>-12</v>
      </c>
      <c r="AA239">
        <v>-1.1100000000000001</v>
      </c>
      <c r="AB239">
        <v>-0.74</v>
      </c>
      <c r="AC239" t="s">
        <v>3020</v>
      </c>
      <c r="AD239" t="s">
        <v>3084</v>
      </c>
      <c r="AE239">
        <f t="shared" si="6"/>
        <v>16346</v>
      </c>
      <c r="AF239">
        <f t="shared" si="7"/>
        <v>850000</v>
      </c>
    </row>
    <row r="240" spans="1:32" x14ac:dyDescent="0.25">
      <c r="A240" t="s">
        <v>1625</v>
      </c>
      <c r="B240" t="s">
        <v>1428</v>
      </c>
      <c r="C240" t="s">
        <v>1441</v>
      </c>
      <c r="D240" t="s">
        <v>1471</v>
      </c>
      <c r="E240">
        <v>26</v>
      </c>
      <c r="F240">
        <v>1995</v>
      </c>
      <c r="G240">
        <v>18</v>
      </c>
      <c r="H240">
        <v>1192</v>
      </c>
      <c r="I240">
        <v>66</v>
      </c>
      <c r="J240">
        <v>39</v>
      </c>
      <c r="K240">
        <v>13.2</v>
      </c>
      <c r="L240">
        <v>14</v>
      </c>
      <c r="M240">
        <v>82</v>
      </c>
      <c r="N240">
        <v>8</v>
      </c>
      <c r="O240">
        <v>4</v>
      </c>
      <c r="P240">
        <v>11</v>
      </c>
      <c r="Q240">
        <v>6</v>
      </c>
      <c r="R240">
        <v>0.72</v>
      </c>
      <c r="S240">
        <v>13</v>
      </c>
      <c r="T240">
        <v>27</v>
      </c>
      <c r="U240">
        <v>-14</v>
      </c>
      <c r="V240">
        <v>-1.06</v>
      </c>
      <c r="W240">
        <v>-0.05</v>
      </c>
      <c r="X240">
        <v>12.9</v>
      </c>
      <c r="Y240">
        <v>17.399999999999999</v>
      </c>
      <c r="Z240">
        <v>-4.5</v>
      </c>
      <c r="AA240">
        <v>-0.34</v>
      </c>
      <c r="AB240">
        <v>0.44</v>
      </c>
      <c r="AC240" t="s">
        <v>3085</v>
      </c>
      <c r="AD240" t="s">
        <v>3086</v>
      </c>
      <c r="AE240">
        <f t="shared" si="6"/>
        <v>9904</v>
      </c>
      <c r="AF240">
        <f t="shared" si="7"/>
        <v>515000</v>
      </c>
    </row>
    <row r="241" spans="1:32" x14ac:dyDescent="0.25">
      <c r="A241" t="s">
        <v>1814</v>
      </c>
      <c r="B241" t="s">
        <v>1428</v>
      </c>
      <c r="C241" t="s">
        <v>1433</v>
      </c>
      <c r="D241" t="s">
        <v>1471</v>
      </c>
      <c r="E241">
        <v>24</v>
      </c>
      <c r="F241">
        <v>1997</v>
      </c>
      <c r="G241">
        <v>13</v>
      </c>
      <c r="H241">
        <v>803</v>
      </c>
      <c r="I241">
        <v>62</v>
      </c>
      <c r="J241">
        <v>26.2</v>
      </c>
      <c r="K241">
        <v>8.9</v>
      </c>
      <c r="L241">
        <v>10</v>
      </c>
      <c r="M241">
        <v>71</v>
      </c>
      <c r="N241">
        <v>2</v>
      </c>
      <c r="O241">
        <v>3</v>
      </c>
      <c r="P241">
        <v>33</v>
      </c>
      <c r="Q241">
        <v>5</v>
      </c>
      <c r="R241">
        <v>0.62</v>
      </c>
      <c r="S241">
        <v>7</v>
      </c>
      <c r="T241">
        <v>20</v>
      </c>
      <c r="U241">
        <v>-13</v>
      </c>
      <c r="V241">
        <v>-1.46</v>
      </c>
      <c r="W241">
        <v>-0.57999999999999996</v>
      </c>
      <c r="X241">
        <v>7.7</v>
      </c>
      <c r="Y241">
        <v>16.5</v>
      </c>
      <c r="Z241">
        <v>-8.9</v>
      </c>
      <c r="AA241">
        <v>-0.99</v>
      </c>
      <c r="AB241">
        <v>-0.52</v>
      </c>
      <c r="AC241" t="s">
        <v>2894</v>
      </c>
      <c r="AD241" t="s">
        <v>2895</v>
      </c>
      <c r="AE241">
        <f t="shared" si="6"/>
        <v>1615</v>
      </c>
      <c r="AF241">
        <f t="shared" si="7"/>
        <v>84000</v>
      </c>
    </row>
    <row r="242" spans="1:32" x14ac:dyDescent="0.25">
      <c r="A242" t="s">
        <v>1704</v>
      </c>
      <c r="B242" t="s">
        <v>1611</v>
      </c>
      <c r="C242" t="s">
        <v>1441</v>
      </c>
      <c r="D242" t="s">
        <v>1471</v>
      </c>
      <c r="E242">
        <v>22</v>
      </c>
      <c r="F242">
        <v>1999</v>
      </c>
      <c r="G242">
        <v>28</v>
      </c>
      <c r="H242">
        <v>1686</v>
      </c>
      <c r="I242">
        <v>60</v>
      </c>
      <c r="J242">
        <v>55.1</v>
      </c>
      <c r="K242">
        <v>18.7</v>
      </c>
      <c r="L242">
        <v>19</v>
      </c>
      <c r="M242">
        <v>76</v>
      </c>
      <c r="N242">
        <v>9</v>
      </c>
      <c r="O242">
        <v>9</v>
      </c>
      <c r="P242">
        <v>27</v>
      </c>
      <c r="Q242">
        <v>5</v>
      </c>
      <c r="R242">
        <v>0.61</v>
      </c>
      <c r="S242">
        <v>15</v>
      </c>
      <c r="T242">
        <v>39</v>
      </c>
      <c r="U242">
        <v>-24</v>
      </c>
      <c r="V242">
        <v>-1.28</v>
      </c>
      <c r="W242">
        <v>-0.56000000000000005</v>
      </c>
      <c r="X242">
        <v>18.399999999999999</v>
      </c>
      <c r="Y242">
        <v>31.5</v>
      </c>
      <c r="Z242">
        <v>-13.1</v>
      </c>
      <c r="AA242">
        <v>-0.7</v>
      </c>
      <c r="AB242">
        <v>-0.21</v>
      </c>
      <c r="AC242" t="s">
        <v>2882</v>
      </c>
      <c r="AD242" t="s">
        <v>2883</v>
      </c>
      <c r="AE242">
        <f t="shared" si="6"/>
        <v>1260</v>
      </c>
      <c r="AF242">
        <f t="shared" si="7"/>
        <v>65500</v>
      </c>
    </row>
    <row r="243" spans="1:32" x14ac:dyDescent="0.25">
      <c r="A243" t="s">
        <v>1756</v>
      </c>
      <c r="B243" t="s">
        <v>1617</v>
      </c>
      <c r="C243" t="s">
        <v>1441</v>
      </c>
      <c r="D243" t="s">
        <v>1471</v>
      </c>
      <c r="E243">
        <v>27</v>
      </c>
      <c r="F243">
        <v>1994</v>
      </c>
      <c r="G243">
        <v>12</v>
      </c>
      <c r="H243">
        <v>828</v>
      </c>
      <c r="I243">
        <v>69</v>
      </c>
      <c r="J243">
        <v>27.1</v>
      </c>
      <c r="K243">
        <v>9.1999999999999993</v>
      </c>
      <c r="L243">
        <v>11</v>
      </c>
      <c r="M243">
        <v>74</v>
      </c>
      <c r="N243">
        <v>2</v>
      </c>
      <c r="O243">
        <v>1</v>
      </c>
      <c r="P243">
        <v>16</v>
      </c>
      <c r="Q243">
        <v>1</v>
      </c>
      <c r="R243">
        <v>1.17</v>
      </c>
      <c r="S243">
        <v>12</v>
      </c>
      <c r="T243">
        <v>16</v>
      </c>
      <c r="U243">
        <v>-4</v>
      </c>
      <c r="V243">
        <v>-0.43</v>
      </c>
      <c r="W243">
        <v>0.82</v>
      </c>
      <c r="X243">
        <v>11.7</v>
      </c>
      <c r="Y243">
        <v>13.2</v>
      </c>
      <c r="Z243">
        <v>-1.5</v>
      </c>
      <c r="AA243">
        <v>-0.16</v>
      </c>
      <c r="AB243">
        <v>0.62</v>
      </c>
      <c r="AE243" t="str">
        <f t="shared" si="6"/>
        <v/>
      </c>
      <c r="AF243" t="str">
        <f t="shared" si="7"/>
        <v/>
      </c>
    </row>
    <row r="244" spans="1:32" x14ac:dyDescent="0.25">
      <c r="A244" t="s">
        <v>1566</v>
      </c>
      <c r="B244" t="s">
        <v>1428</v>
      </c>
      <c r="C244" t="s">
        <v>1433</v>
      </c>
      <c r="D244" t="s">
        <v>1471</v>
      </c>
      <c r="E244">
        <v>31</v>
      </c>
      <c r="F244">
        <v>1991</v>
      </c>
      <c r="G244">
        <v>32</v>
      </c>
      <c r="H244">
        <v>2849</v>
      </c>
      <c r="I244">
        <v>89</v>
      </c>
      <c r="J244">
        <v>93.1</v>
      </c>
      <c r="K244">
        <v>31.7</v>
      </c>
      <c r="L244">
        <v>32</v>
      </c>
      <c r="M244">
        <v>89</v>
      </c>
      <c r="N244">
        <v>31</v>
      </c>
      <c r="O244">
        <v>0</v>
      </c>
      <c r="Q244">
        <v>0</v>
      </c>
      <c r="R244">
        <v>0.81</v>
      </c>
      <c r="S244">
        <v>36</v>
      </c>
      <c r="T244">
        <v>64</v>
      </c>
      <c r="U244">
        <v>-28</v>
      </c>
      <c r="V244">
        <v>-0.88</v>
      </c>
      <c r="W244">
        <v>2.1</v>
      </c>
      <c r="X244">
        <v>34.700000000000003</v>
      </c>
      <c r="Y244">
        <v>52.2</v>
      </c>
      <c r="Z244">
        <v>-17.5</v>
      </c>
      <c r="AA244">
        <v>-0.55000000000000004</v>
      </c>
      <c r="AB244">
        <v>0.8</v>
      </c>
      <c r="AC244" t="s">
        <v>3080</v>
      </c>
      <c r="AD244" t="s">
        <v>3081</v>
      </c>
      <c r="AE244">
        <f t="shared" si="6"/>
        <v>14423</v>
      </c>
      <c r="AF244">
        <f t="shared" si="7"/>
        <v>750000</v>
      </c>
    </row>
    <row r="245" spans="1:32" x14ac:dyDescent="0.25">
      <c r="A245" t="s">
        <v>1761</v>
      </c>
      <c r="B245" t="s">
        <v>1762</v>
      </c>
      <c r="C245" t="s">
        <v>1480</v>
      </c>
      <c r="D245" t="s">
        <v>1471</v>
      </c>
      <c r="E245">
        <v>26</v>
      </c>
      <c r="F245">
        <v>1995</v>
      </c>
      <c r="G245">
        <v>21</v>
      </c>
      <c r="H245">
        <v>1467</v>
      </c>
      <c r="I245">
        <v>70</v>
      </c>
      <c r="J245">
        <v>47.9</v>
      </c>
      <c r="K245">
        <v>16.3</v>
      </c>
      <c r="L245">
        <v>17</v>
      </c>
      <c r="M245">
        <v>77</v>
      </c>
      <c r="N245">
        <v>9</v>
      </c>
      <c r="O245">
        <v>4</v>
      </c>
      <c r="P245">
        <v>40</v>
      </c>
      <c r="Q245">
        <v>0</v>
      </c>
      <c r="R245">
        <v>0.76</v>
      </c>
      <c r="S245">
        <v>20</v>
      </c>
      <c r="T245">
        <v>38</v>
      </c>
      <c r="U245">
        <v>-18</v>
      </c>
      <c r="V245">
        <v>-1.1000000000000001</v>
      </c>
      <c r="W245">
        <v>-0.14000000000000001</v>
      </c>
      <c r="X245">
        <v>20.3</v>
      </c>
      <c r="Y245">
        <v>29.4</v>
      </c>
      <c r="Z245">
        <v>-9.1</v>
      </c>
      <c r="AA245">
        <v>-0.56000000000000005</v>
      </c>
      <c r="AB245">
        <v>0.1</v>
      </c>
      <c r="AC245" t="s">
        <v>3087</v>
      </c>
      <c r="AD245" t="s">
        <v>3088</v>
      </c>
      <c r="AE245">
        <f t="shared" si="6"/>
        <v>30769</v>
      </c>
      <c r="AF245">
        <f t="shared" si="7"/>
        <v>1600000</v>
      </c>
    </row>
    <row r="246" spans="1:32" x14ac:dyDescent="0.25">
      <c r="A246" t="s">
        <v>2368</v>
      </c>
      <c r="B246" t="s">
        <v>1428</v>
      </c>
      <c r="C246" t="s">
        <v>1436</v>
      </c>
      <c r="D246" t="s">
        <v>1471</v>
      </c>
      <c r="E246">
        <v>19</v>
      </c>
      <c r="F246">
        <v>2002</v>
      </c>
      <c r="G246">
        <v>7</v>
      </c>
      <c r="H246">
        <v>271</v>
      </c>
      <c r="I246">
        <v>39</v>
      </c>
      <c r="J246">
        <v>8.9</v>
      </c>
      <c r="K246">
        <v>3</v>
      </c>
      <c r="L246">
        <v>3</v>
      </c>
      <c r="M246">
        <v>66</v>
      </c>
      <c r="N246">
        <v>0</v>
      </c>
      <c r="O246">
        <v>4</v>
      </c>
      <c r="P246">
        <v>18</v>
      </c>
      <c r="Q246">
        <v>6</v>
      </c>
      <c r="R246">
        <v>1.29</v>
      </c>
      <c r="S246">
        <v>3</v>
      </c>
      <c r="T246">
        <v>3</v>
      </c>
      <c r="U246">
        <v>0</v>
      </c>
      <c r="V246">
        <v>0</v>
      </c>
      <c r="W246">
        <v>1.1299999999999999</v>
      </c>
      <c r="X246">
        <v>3</v>
      </c>
      <c r="Y246">
        <v>4.8</v>
      </c>
      <c r="Z246">
        <v>-1.8</v>
      </c>
      <c r="AA246">
        <v>-0.6</v>
      </c>
      <c r="AB246">
        <v>0.01</v>
      </c>
      <c r="AE246" t="str">
        <f t="shared" si="6"/>
        <v/>
      </c>
      <c r="AF246" t="str">
        <f t="shared" si="7"/>
        <v/>
      </c>
    </row>
    <row r="247" spans="1:32" x14ac:dyDescent="0.25">
      <c r="A247" t="s">
        <v>1931</v>
      </c>
      <c r="B247" t="s">
        <v>1428</v>
      </c>
      <c r="C247" t="s">
        <v>1429</v>
      </c>
      <c r="D247" t="s">
        <v>1471</v>
      </c>
      <c r="E247">
        <v>20</v>
      </c>
      <c r="F247">
        <v>2002</v>
      </c>
      <c r="G247">
        <v>10</v>
      </c>
      <c r="H247">
        <v>238</v>
      </c>
      <c r="I247">
        <v>24</v>
      </c>
      <c r="J247">
        <v>7.8</v>
      </c>
      <c r="K247">
        <v>2.6</v>
      </c>
      <c r="L247">
        <v>2</v>
      </c>
      <c r="M247">
        <v>61</v>
      </c>
      <c r="N247">
        <v>0</v>
      </c>
      <c r="O247">
        <v>8</v>
      </c>
      <c r="P247">
        <v>15</v>
      </c>
      <c r="Q247">
        <v>9</v>
      </c>
      <c r="R247">
        <v>0.5</v>
      </c>
      <c r="S247">
        <v>4</v>
      </c>
      <c r="T247">
        <v>11</v>
      </c>
      <c r="U247">
        <v>-7</v>
      </c>
      <c r="V247">
        <v>-2.65</v>
      </c>
      <c r="W247">
        <v>-1.75</v>
      </c>
      <c r="X247">
        <v>3.1</v>
      </c>
      <c r="Y247">
        <v>6.6</v>
      </c>
      <c r="Z247">
        <v>-3.5</v>
      </c>
      <c r="AA247">
        <v>-1.31</v>
      </c>
      <c r="AB247">
        <v>-0.76</v>
      </c>
      <c r="AC247" t="s">
        <v>2882</v>
      </c>
      <c r="AD247" t="s">
        <v>2883</v>
      </c>
      <c r="AE247">
        <f t="shared" si="6"/>
        <v>1260</v>
      </c>
      <c r="AF247">
        <f t="shared" si="7"/>
        <v>65500</v>
      </c>
    </row>
    <row r="248" spans="1:32" x14ac:dyDescent="0.25">
      <c r="A248" t="s">
        <v>1477</v>
      </c>
      <c r="B248" t="s">
        <v>1428</v>
      </c>
      <c r="C248" t="s">
        <v>1433</v>
      </c>
      <c r="D248" t="s">
        <v>1471</v>
      </c>
      <c r="E248">
        <v>28</v>
      </c>
      <c r="F248">
        <v>1993</v>
      </c>
      <c r="G248">
        <v>18</v>
      </c>
      <c r="H248">
        <v>943</v>
      </c>
      <c r="I248">
        <v>52</v>
      </c>
      <c r="J248">
        <v>30.8</v>
      </c>
      <c r="K248">
        <v>10.5</v>
      </c>
      <c r="L248">
        <v>9</v>
      </c>
      <c r="M248">
        <v>85</v>
      </c>
      <c r="N248">
        <v>8</v>
      </c>
      <c r="O248">
        <v>9</v>
      </c>
      <c r="P248">
        <v>20</v>
      </c>
      <c r="Q248">
        <v>12</v>
      </c>
      <c r="R248">
        <v>0.5</v>
      </c>
      <c r="S248">
        <v>8</v>
      </c>
      <c r="T248">
        <v>31</v>
      </c>
      <c r="U248">
        <v>-23</v>
      </c>
      <c r="V248">
        <v>-2.2000000000000002</v>
      </c>
      <c r="W248">
        <v>-1.68</v>
      </c>
      <c r="X248">
        <v>10.3</v>
      </c>
      <c r="Y248">
        <v>23.6</v>
      </c>
      <c r="Z248">
        <v>-13.3</v>
      </c>
      <c r="AA248">
        <v>-1.27</v>
      </c>
      <c r="AB248">
        <v>-0.96</v>
      </c>
      <c r="AC248" t="s">
        <v>3074</v>
      </c>
      <c r="AD248" t="s">
        <v>3075</v>
      </c>
      <c r="AE248">
        <f t="shared" si="6"/>
        <v>1721</v>
      </c>
      <c r="AF248">
        <f t="shared" si="7"/>
        <v>89513</v>
      </c>
    </row>
    <row r="249" spans="1:32" x14ac:dyDescent="0.25">
      <c r="A249" t="s">
        <v>2122</v>
      </c>
      <c r="B249" t="s">
        <v>1872</v>
      </c>
      <c r="C249" t="s">
        <v>1436</v>
      </c>
      <c r="D249" t="s">
        <v>1471</v>
      </c>
      <c r="E249">
        <v>30</v>
      </c>
      <c r="F249">
        <v>1991</v>
      </c>
      <c r="G249">
        <v>10</v>
      </c>
      <c r="H249">
        <v>872</v>
      </c>
      <c r="I249">
        <v>87</v>
      </c>
      <c r="J249">
        <v>28.5</v>
      </c>
      <c r="K249">
        <v>9.6999999999999993</v>
      </c>
      <c r="L249">
        <v>10</v>
      </c>
      <c r="M249">
        <v>87</v>
      </c>
      <c r="N249">
        <v>8</v>
      </c>
      <c r="O249">
        <v>0</v>
      </c>
      <c r="Q249">
        <v>0</v>
      </c>
      <c r="R249">
        <v>0.5</v>
      </c>
      <c r="S249">
        <v>6</v>
      </c>
      <c r="T249">
        <v>18</v>
      </c>
      <c r="U249">
        <v>-12</v>
      </c>
      <c r="V249">
        <v>-1.24</v>
      </c>
      <c r="W249">
        <v>-0.28999999999999998</v>
      </c>
      <c r="X249">
        <v>8.8000000000000007</v>
      </c>
      <c r="Y249">
        <v>15.4</v>
      </c>
      <c r="Z249">
        <v>-6.5</v>
      </c>
      <c r="AA249">
        <v>-0.67</v>
      </c>
      <c r="AB249">
        <v>-0.09</v>
      </c>
      <c r="AC249" t="s">
        <v>3020</v>
      </c>
      <c r="AD249" t="s">
        <v>3084</v>
      </c>
      <c r="AE249">
        <f t="shared" si="6"/>
        <v>16346</v>
      </c>
      <c r="AF249">
        <f t="shared" si="7"/>
        <v>850000</v>
      </c>
    </row>
    <row r="250" spans="1:32" x14ac:dyDescent="0.25">
      <c r="A250" t="s">
        <v>1811</v>
      </c>
      <c r="B250" t="s">
        <v>1428</v>
      </c>
      <c r="C250" t="s">
        <v>1433</v>
      </c>
      <c r="D250" t="s">
        <v>1471</v>
      </c>
      <c r="E250">
        <v>28</v>
      </c>
      <c r="F250">
        <v>1993</v>
      </c>
      <c r="G250">
        <v>17</v>
      </c>
      <c r="H250">
        <v>1379</v>
      </c>
      <c r="I250">
        <v>81</v>
      </c>
      <c r="J250">
        <v>45.1</v>
      </c>
      <c r="K250">
        <v>15.3</v>
      </c>
      <c r="L250">
        <v>16</v>
      </c>
      <c r="M250">
        <v>83</v>
      </c>
      <c r="N250">
        <v>9</v>
      </c>
      <c r="O250">
        <v>1</v>
      </c>
      <c r="P250">
        <v>45</v>
      </c>
      <c r="Q250">
        <v>0</v>
      </c>
      <c r="R250">
        <v>1</v>
      </c>
      <c r="S250">
        <v>20</v>
      </c>
      <c r="T250">
        <v>33</v>
      </c>
      <c r="U250">
        <v>-13</v>
      </c>
      <c r="V250">
        <v>-0.85</v>
      </c>
      <c r="W250">
        <v>0.33</v>
      </c>
      <c r="X250">
        <v>18.899999999999999</v>
      </c>
      <c r="Y250">
        <v>27</v>
      </c>
      <c r="Z250">
        <v>-8.1</v>
      </c>
      <c r="AA250">
        <v>-0.53</v>
      </c>
      <c r="AB250">
        <v>0.15</v>
      </c>
      <c r="AC250" t="s">
        <v>3091</v>
      </c>
      <c r="AD250" t="s">
        <v>3092</v>
      </c>
      <c r="AE250">
        <f t="shared" si="6"/>
        <v>17577</v>
      </c>
      <c r="AF250">
        <f t="shared" si="7"/>
        <v>914000</v>
      </c>
    </row>
    <row r="251" spans="1:32" x14ac:dyDescent="0.25">
      <c r="A251" t="s">
        <v>1755</v>
      </c>
      <c r="B251" t="s">
        <v>1428</v>
      </c>
      <c r="C251" t="s">
        <v>1450</v>
      </c>
      <c r="D251" t="s">
        <v>1471</v>
      </c>
      <c r="E251">
        <v>16</v>
      </c>
      <c r="F251">
        <v>2005</v>
      </c>
      <c r="G251">
        <v>2</v>
      </c>
      <c r="H251">
        <v>62</v>
      </c>
      <c r="I251">
        <v>31</v>
      </c>
      <c r="J251">
        <v>2</v>
      </c>
      <c r="K251">
        <v>0.7</v>
      </c>
      <c r="L251">
        <v>1</v>
      </c>
      <c r="M251">
        <v>59</v>
      </c>
      <c r="N251">
        <v>0</v>
      </c>
      <c r="O251">
        <v>1</v>
      </c>
      <c r="P251">
        <v>3</v>
      </c>
      <c r="Q251">
        <v>0</v>
      </c>
      <c r="R251">
        <v>1.5</v>
      </c>
      <c r="S251">
        <v>2</v>
      </c>
      <c r="T251">
        <v>5</v>
      </c>
      <c r="U251">
        <v>-3</v>
      </c>
      <c r="V251">
        <v>-4.3499999999999996</v>
      </c>
      <c r="W251">
        <v>-3.39</v>
      </c>
      <c r="X251">
        <v>0.3</v>
      </c>
      <c r="Y251">
        <v>1.6</v>
      </c>
      <c r="Z251">
        <v>-1.3</v>
      </c>
      <c r="AA251">
        <v>-1.86</v>
      </c>
      <c r="AB251">
        <v>-1.28</v>
      </c>
      <c r="AE251" t="str">
        <f t="shared" si="6"/>
        <v/>
      </c>
      <c r="AF251" t="str">
        <f t="shared" si="7"/>
        <v/>
      </c>
    </row>
    <row r="252" spans="1:32" x14ac:dyDescent="0.25">
      <c r="A252" t="s">
        <v>2370</v>
      </c>
      <c r="B252" t="s">
        <v>1428</v>
      </c>
      <c r="C252" t="s">
        <v>56</v>
      </c>
      <c r="D252" t="s">
        <v>1471</v>
      </c>
      <c r="E252">
        <v>23</v>
      </c>
      <c r="F252">
        <v>1998</v>
      </c>
      <c r="G252">
        <v>0</v>
      </c>
      <c r="L252">
        <v>0</v>
      </c>
      <c r="N252">
        <v>0</v>
      </c>
      <c r="O252">
        <v>0</v>
      </c>
      <c r="Q252">
        <v>2</v>
      </c>
      <c r="AE252" t="str">
        <f t="shared" si="6"/>
        <v/>
      </c>
      <c r="AF252" t="str">
        <f t="shared" si="7"/>
        <v/>
      </c>
    </row>
    <row r="253" spans="1:32" x14ac:dyDescent="0.25">
      <c r="A253" t="s">
        <v>1736</v>
      </c>
      <c r="B253" t="s">
        <v>1474</v>
      </c>
      <c r="C253" t="s">
        <v>1450</v>
      </c>
      <c r="D253" t="s">
        <v>1471</v>
      </c>
      <c r="E253">
        <v>25</v>
      </c>
      <c r="F253">
        <v>1996</v>
      </c>
      <c r="G253">
        <v>16</v>
      </c>
      <c r="H253">
        <v>861</v>
      </c>
      <c r="I253">
        <v>54</v>
      </c>
      <c r="J253">
        <v>28.1</v>
      </c>
      <c r="K253">
        <v>9.6</v>
      </c>
      <c r="L253">
        <v>11</v>
      </c>
      <c r="M253">
        <v>69</v>
      </c>
      <c r="N253">
        <v>1</v>
      </c>
      <c r="O253">
        <v>5</v>
      </c>
      <c r="P253">
        <v>20</v>
      </c>
      <c r="Q253">
        <v>1</v>
      </c>
      <c r="R253">
        <v>1.1299999999999999</v>
      </c>
      <c r="S253">
        <v>15</v>
      </c>
      <c r="T253">
        <v>23</v>
      </c>
      <c r="U253">
        <v>-8</v>
      </c>
      <c r="V253">
        <v>-0.84</v>
      </c>
      <c r="W253">
        <v>0.27</v>
      </c>
      <c r="X253">
        <v>13.4</v>
      </c>
      <c r="Y253">
        <v>15.3</v>
      </c>
      <c r="Z253">
        <v>-1.9</v>
      </c>
      <c r="AA253">
        <v>-0.2</v>
      </c>
      <c r="AB253">
        <v>0.56999999999999995</v>
      </c>
      <c r="AE253" t="str">
        <f t="shared" si="6"/>
        <v/>
      </c>
      <c r="AF253" t="str">
        <f t="shared" si="7"/>
        <v/>
      </c>
    </row>
    <row r="254" spans="1:32" x14ac:dyDescent="0.25">
      <c r="A254" t="s">
        <v>2096</v>
      </c>
      <c r="B254" t="s">
        <v>1428</v>
      </c>
      <c r="C254" t="s">
        <v>1441</v>
      </c>
      <c r="D254" t="s">
        <v>1471</v>
      </c>
      <c r="E254">
        <v>18</v>
      </c>
      <c r="F254">
        <v>2003</v>
      </c>
      <c r="G254">
        <v>2</v>
      </c>
      <c r="H254">
        <v>142</v>
      </c>
      <c r="I254">
        <v>71</v>
      </c>
      <c r="J254">
        <v>4.5999999999999996</v>
      </c>
      <c r="K254">
        <v>1.6</v>
      </c>
      <c r="L254">
        <v>2</v>
      </c>
      <c r="M254">
        <v>71</v>
      </c>
      <c r="N254">
        <v>0</v>
      </c>
      <c r="O254">
        <v>0</v>
      </c>
      <c r="Q254">
        <v>6</v>
      </c>
      <c r="R254">
        <v>3</v>
      </c>
      <c r="S254">
        <v>2</v>
      </c>
      <c r="T254">
        <v>0</v>
      </c>
      <c r="U254">
        <v>2</v>
      </c>
      <c r="V254">
        <v>1.27</v>
      </c>
      <c r="W254">
        <v>2.41</v>
      </c>
      <c r="X254">
        <v>2.1</v>
      </c>
      <c r="Y254">
        <v>2.1</v>
      </c>
      <c r="Z254">
        <v>0</v>
      </c>
      <c r="AA254">
        <v>0.03</v>
      </c>
      <c r="AB254">
        <v>0.67</v>
      </c>
      <c r="AE254" t="str">
        <f t="shared" si="6"/>
        <v/>
      </c>
      <c r="AF254" t="str">
        <f t="shared" si="7"/>
        <v/>
      </c>
    </row>
    <row r="255" spans="1:32" x14ac:dyDescent="0.25">
      <c r="A255" t="s">
        <v>1860</v>
      </c>
      <c r="B255" t="s">
        <v>1428</v>
      </c>
      <c r="C255" t="s">
        <v>1433</v>
      </c>
      <c r="D255" t="s">
        <v>1471</v>
      </c>
      <c r="E255">
        <v>22</v>
      </c>
      <c r="F255">
        <v>1999</v>
      </c>
      <c r="G255">
        <v>0</v>
      </c>
      <c r="L255">
        <v>0</v>
      </c>
      <c r="N255">
        <v>0</v>
      </c>
      <c r="O255">
        <v>0</v>
      </c>
      <c r="Q255">
        <v>1</v>
      </c>
      <c r="AE255" t="str">
        <f t="shared" si="6"/>
        <v/>
      </c>
      <c r="AF255" t="str">
        <f t="shared" si="7"/>
        <v/>
      </c>
    </row>
    <row r="256" spans="1:32" x14ac:dyDescent="0.25">
      <c r="A256" t="s">
        <v>1891</v>
      </c>
      <c r="B256" t="s">
        <v>1428</v>
      </c>
      <c r="C256" t="s">
        <v>1441</v>
      </c>
      <c r="D256" t="s">
        <v>1520</v>
      </c>
      <c r="E256">
        <v>24</v>
      </c>
      <c r="F256">
        <v>1997</v>
      </c>
      <c r="G256">
        <v>0</v>
      </c>
      <c r="L256">
        <v>0</v>
      </c>
      <c r="N256">
        <v>0</v>
      </c>
      <c r="O256">
        <v>0</v>
      </c>
      <c r="Q256">
        <v>2</v>
      </c>
      <c r="AC256" t="s">
        <v>2988</v>
      </c>
      <c r="AD256" t="s">
        <v>2989</v>
      </c>
      <c r="AE256">
        <f t="shared" si="6"/>
        <v>3558</v>
      </c>
      <c r="AF256">
        <f t="shared" si="7"/>
        <v>185000</v>
      </c>
    </row>
    <row r="257" spans="1:32" x14ac:dyDescent="0.25">
      <c r="A257" t="s">
        <v>1631</v>
      </c>
      <c r="B257" t="s">
        <v>1632</v>
      </c>
      <c r="C257" t="s">
        <v>1441</v>
      </c>
      <c r="D257" t="s">
        <v>1520</v>
      </c>
      <c r="E257">
        <v>23</v>
      </c>
      <c r="F257">
        <v>1998</v>
      </c>
      <c r="G257">
        <v>32</v>
      </c>
      <c r="H257">
        <v>2392</v>
      </c>
      <c r="I257">
        <v>75</v>
      </c>
      <c r="J257">
        <v>78.2</v>
      </c>
      <c r="K257">
        <v>26.6</v>
      </c>
      <c r="L257">
        <v>27</v>
      </c>
      <c r="M257">
        <v>84</v>
      </c>
      <c r="N257">
        <v>16</v>
      </c>
      <c r="O257">
        <v>5</v>
      </c>
      <c r="P257">
        <v>25</v>
      </c>
      <c r="Q257">
        <v>0</v>
      </c>
      <c r="R257">
        <v>1.03</v>
      </c>
      <c r="S257">
        <v>32</v>
      </c>
      <c r="T257">
        <v>48</v>
      </c>
      <c r="U257">
        <v>-16</v>
      </c>
      <c r="V257">
        <v>-0.6</v>
      </c>
      <c r="W257">
        <v>-1.01</v>
      </c>
      <c r="X257">
        <v>34.799999999999997</v>
      </c>
      <c r="Y257">
        <v>44.5</v>
      </c>
      <c r="Z257">
        <v>-9.6999999999999993</v>
      </c>
      <c r="AA257">
        <v>-0.37</v>
      </c>
      <c r="AB257">
        <v>0.06</v>
      </c>
      <c r="AC257" t="s">
        <v>3089</v>
      </c>
      <c r="AD257" t="s">
        <v>3090</v>
      </c>
      <c r="AE257">
        <f t="shared" si="6"/>
        <v>8056</v>
      </c>
      <c r="AF257">
        <f t="shared" si="7"/>
        <v>418908</v>
      </c>
    </row>
    <row r="258" spans="1:32" x14ac:dyDescent="0.25">
      <c r="A258" t="s">
        <v>1968</v>
      </c>
      <c r="B258" t="s">
        <v>1459</v>
      </c>
      <c r="C258" t="s">
        <v>1433</v>
      </c>
      <c r="D258" t="s">
        <v>1520</v>
      </c>
      <c r="E258">
        <v>27</v>
      </c>
      <c r="F258">
        <v>1994</v>
      </c>
      <c r="G258">
        <v>31</v>
      </c>
      <c r="H258">
        <v>2581</v>
      </c>
      <c r="I258">
        <v>83</v>
      </c>
      <c r="J258">
        <v>84.3</v>
      </c>
      <c r="K258">
        <v>28.7</v>
      </c>
      <c r="L258">
        <v>30</v>
      </c>
      <c r="M258">
        <v>85</v>
      </c>
      <c r="N258">
        <v>24</v>
      </c>
      <c r="O258">
        <v>1</v>
      </c>
      <c r="P258">
        <v>21</v>
      </c>
      <c r="Q258">
        <v>1</v>
      </c>
      <c r="R258">
        <v>1.1599999999999999</v>
      </c>
      <c r="S258">
        <v>34</v>
      </c>
      <c r="T258">
        <v>46</v>
      </c>
      <c r="U258">
        <v>-12</v>
      </c>
      <c r="V258">
        <v>-0.42</v>
      </c>
      <c r="W258">
        <v>-0.23</v>
      </c>
      <c r="X258">
        <v>37.299999999999997</v>
      </c>
      <c r="Y258">
        <v>48.1</v>
      </c>
      <c r="Z258">
        <v>-10.8</v>
      </c>
      <c r="AA258">
        <v>-0.38</v>
      </c>
      <c r="AB258">
        <v>0.01</v>
      </c>
      <c r="AC258" t="s">
        <v>2984</v>
      </c>
      <c r="AD258" t="s">
        <v>2985</v>
      </c>
      <c r="AE258">
        <f t="shared" ref="AE258:AE321" si="8">IF(ISBLANK(AC258), "", IFERROR(VALUE(SUBSTITUTE(SUBSTITUTE(LEFT(AC258, IFERROR(FIND("(", AC258)-2, LEN(AC258))),"$", ""),",", "")), IFERROR(VALUE(SUBSTITUTE(SUBSTITUTE(AC258,"$",""),",","")), AC258)))</f>
        <v>6250</v>
      </c>
      <c r="AF258">
        <f t="shared" ref="AF258:AF321" si="9">IF(ISBLANK(AD258), "", IFERROR(VALUE(SUBSTITUTE(SUBSTITUTE(LEFT(AD258, IFERROR(FIND("(", AD258)-2, LEN(AD258))),"$", ""),",", "")), IFERROR(VALUE(SUBSTITUTE(SUBSTITUTE(AD258,"$",""),",","")), AD258)))</f>
        <v>325000</v>
      </c>
    </row>
    <row r="259" spans="1:32" x14ac:dyDescent="0.25">
      <c r="A259" t="s">
        <v>2168</v>
      </c>
      <c r="B259" t="s">
        <v>1428</v>
      </c>
      <c r="C259" t="s">
        <v>1441</v>
      </c>
      <c r="D259" t="s">
        <v>1520</v>
      </c>
      <c r="E259">
        <v>16</v>
      </c>
      <c r="F259">
        <v>2005</v>
      </c>
      <c r="G259">
        <v>1</v>
      </c>
      <c r="H259">
        <v>34</v>
      </c>
      <c r="I259">
        <v>34</v>
      </c>
      <c r="J259">
        <v>1.1000000000000001</v>
      </c>
      <c r="K259">
        <v>0.4</v>
      </c>
      <c r="L259">
        <v>0</v>
      </c>
      <c r="N259">
        <v>0</v>
      </c>
      <c r="O259">
        <v>1</v>
      </c>
      <c r="P259">
        <v>34</v>
      </c>
      <c r="Q259">
        <v>0</v>
      </c>
      <c r="R259">
        <v>0</v>
      </c>
      <c r="S259">
        <v>0</v>
      </c>
      <c r="T259">
        <v>1</v>
      </c>
      <c r="U259">
        <v>-1</v>
      </c>
      <c r="V259">
        <v>-2.65</v>
      </c>
      <c r="W259">
        <v>-2.29</v>
      </c>
      <c r="X259">
        <v>0</v>
      </c>
      <c r="Y259">
        <v>0.8</v>
      </c>
      <c r="Z259">
        <v>-0.7</v>
      </c>
      <c r="AA259">
        <v>-1.95</v>
      </c>
      <c r="AB259">
        <v>-1.59</v>
      </c>
      <c r="AC259" t="s">
        <v>2882</v>
      </c>
      <c r="AD259" t="s">
        <v>2883</v>
      </c>
      <c r="AE259">
        <f t="shared" si="8"/>
        <v>1260</v>
      </c>
      <c r="AF259">
        <f t="shared" si="9"/>
        <v>65500</v>
      </c>
    </row>
    <row r="260" spans="1:32" x14ac:dyDescent="0.25">
      <c r="A260" t="s">
        <v>1527</v>
      </c>
      <c r="B260" t="s">
        <v>1428</v>
      </c>
      <c r="C260" t="s">
        <v>1450</v>
      </c>
      <c r="D260" t="s">
        <v>1520</v>
      </c>
      <c r="E260">
        <v>26</v>
      </c>
      <c r="F260">
        <v>1996</v>
      </c>
      <c r="G260">
        <v>23</v>
      </c>
      <c r="H260">
        <v>1345</v>
      </c>
      <c r="I260">
        <v>58</v>
      </c>
      <c r="J260">
        <v>44</v>
      </c>
      <c r="K260">
        <v>14.9</v>
      </c>
      <c r="L260">
        <v>17</v>
      </c>
      <c r="M260">
        <v>72</v>
      </c>
      <c r="N260">
        <v>2</v>
      </c>
      <c r="O260">
        <v>6</v>
      </c>
      <c r="P260">
        <v>20</v>
      </c>
      <c r="Q260">
        <v>2</v>
      </c>
      <c r="R260">
        <v>1.1299999999999999</v>
      </c>
      <c r="S260">
        <v>18</v>
      </c>
      <c r="T260">
        <v>21</v>
      </c>
      <c r="U260">
        <v>-3</v>
      </c>
      <c r="V260">
        <v>-0.2</v>
      </c>
      <c r="W260">
        <v>0.32</v>
      </c>
      <c r="X260">
        <v>20.3</v>
      </c>
      <c r="Y260">
        <v>26.7</v>
      </c>
      <c r="Z260">
        <v>-6.4</v>
      </c>
      <c r="AA260">
        <v>-0.43</v>
      </c>
      <c r="AB260">
        <v>-0.09</v>
      </c>
      <c r="AC260" t="s">
        <v>2936</v>
      </c>
      <c r="AD260" t="s">
        <v>2937</v>
      </c>
      <c r="AE260">
        <f t="shared" si="8"/>
        <v>8462</v>
      </c>
      <c r="AF260">
        <f t="shared" si="9"/>
        <v>440000</v>
      </c>
    </row>
    <row r="261" spans="1:32" x14ac:dyDescent="0.25">
      <c r="A261" t="s">
        <v>2269</v>
      </c>
      <c r="B261" t="s">
        <v>1428</v>
      </c>
      <c r="C261" t="s">
        <v>1433</v>
      </c>
      <c r="D261" t="s">
        <v>1520</v>
      </c>
      <c r="E261">
        <v>31</v>
      </c>
      <c r="F261">
        <v>1990</v>
      </c>
      <c r="G261">
        <v>18</v>
      </c>
      <c r="H261">
        <v>1343</v>
      </c>
      <c r="I261">
        <v>75</v>
      </c>
      <c r="J261">
        <v>43.9</v>
      </c>
      <c r="K261">
        <v>14.9</v>
      </c>
      <c r="L261">
        <v>14</v>
      </c>
      <c r="M261">
        <v>89</v>
      </c>
      <c r="N261">
        <v>13</v>
      </c>
      <c r="O261">
        <v>4</v>
      </c>
      <c r="P261">
        <v>26</v>
      </c>
      <c r="Q261">
        <v>2</v>
      </c>
      <c r="R261">
        <v>0.72</v>
      </c>
      <c r="S261">
        <v>17</v>
      </c>
      <c r="T261">
        <v>27</v>
      </c>
      <c r="U261">
        <v>-10</v>
      </c>
      <c r="V261">
        <v>-0.67</v>
      </c>
      <c r="W261">
        <v>-0.51</v>
      </c>
      <c r="X261">
        <v>16.100000000000001</v>
      </c>
      <c r="Y261">
        <v>22.7</v>
      </c>
      <c r="Z261">
        <v>-6.5</v>
      </c>
      <c r="AA261">
        <v>-0.44</v>
      </c>
      <c r="AB261">
        <v>-0.11</v>
      </c>
      <c r="AC261" t="s">
        <v>2898</v>
      </c>
      <c r="AD261" t="s">
        <v>2899</v>
      </c>
      <c r="AE261">
        <f t="shared" si="8"/>
        <v>8654</v>
      </c>
      <c r="AF261">
        <f t="shared" si="9"/>
        <v>450000</v>
      </c>
    </row>
    <row r="262" spans="1:32" x14ac:dyDescent="0.25">
      <c r="A262" t="s">
        <v>1645</v>
      </c>
      <c r="B262" t="s">
        <v>1646</v>
      </c>
      <c r="C262" t="s">
        <v>1441</v>
      </c>
      <c r="D262" t="s">
        <v>1520</v>
      </c>
      <c r="E262">
        <v>32</v>
      </c>
      <c r="F262">
        <v>1989</v>
      </c>
      <c r="G262">
        <v>27</v>
      </c>
      <c r="H262">
        <v>1128</v>
      </c>
      <c r="I262">
        <v>42</v>
      </c>
      <c r="J262">
        <v>36.9</v>
      </c>
      <c r="K262">
        <v>12.5</v>
      </c>
      <c r="L262">
        <v>11</v>
      </c>
      <c r="M262">
        <v>80</v>
      </c>
      <c r="N262">
        <v>7</v>
      </c>
      <c r="O262">
        <v>16</v>
      </c>
      <c r="P262">
        <v>16</v>
      </c>
      <c r="Q262">
        <v>5</v>
      </c>
      <c r="R262">
        <v>1.26</v>
      </c>
      <c r="S262">
        <v>16</v>
      </c>
      <c r="T262">
        <v>19</v>
      </c>
      <c r="U262">
        <v>-3</v>
      </c>
      <c r="V262">
        <v>-0.24</v>
      </c>
      <c r="W262">
        <v>0.23</v>
      </c>
      <c r="X262">
        <v>18.7</v>
      </c>
      <c r="Y262">
        <v>19.8</v>
      </c>
      <c r="Z262">
        <v>-1.1000000000000001</v>
      </c>
      <c r="AA262">
        <v>-0.09</v>
      </c>
      <c r="AB262">
        <v>0.46</v>
      </c>
      <c r="AC262" t="s">
        <v>3093</v>
      </c>
      <c r="AD262" t="s">
        <v>3094</v>
      </c>
      <c r="AE262">
        <f t="shared" si="8"/>
        <v>3654</v>
      </c>
      <c r="AF262">
        <f t="shared" si="9"/>
        <v>190000</v>
      </c>
    </row>
    <row r="263" spans="1:32" x14ac:dyDescent="0.25">
      <c r="A263" t="s">
        <v>2162</v>
      </c>
      <c r="B263" t="s">
        <v>1501</v>
      </c>
      <c r="C263" t="s">
        <v>1480</v>
      </c>
      <c r="D263" t="s">
        <v>1520</v>
      </c>
      <c r="E263">
        <v>34</v>
      </c>
      <c r="F263">
        <v>1987</v>
      </c>
      <c r="G263">
        <v>31</v>
      </c>
      <c r="H263">
        <v>1765</v>
      </c>
      <c r="I263">
        <v>57</v>
      </c>
      <c r="J263">
        <v>57.7</v>
      </c>
      <c r="K263">
        <v>19.600000000000001</v>
      </c>
      <c r="L263">
        <v>22</v>
      </c>
      <c r="M263">
        <v>70</v>
      </c>
      <c r="N263">
        <v>3</v>
      </c>
      <c r="O263">
        <v>9</v>
      </c>
      <c r="P263">
        <v>26</v>
      </c>
      <c r="Q263">
        <v>3</v>
      </c>
      <c r="R263">
        <v>0.97</v>
      </c>
      <c r="S263">
        <v>31</v>
      </c>
      <c r="T263">
        <v>30</v>
      </c>
      <c r="U263">
        <v>1</v>
      </c>
      <c r="V263">
        <v>0.05</v>
      </c>
      <c r="W263">
        <v>1.02</v>
      </c>
      <c r="X263">
        <v>30.7</v>
      </c>
      <c r="Y263">
        <v>31</v>
      </c>
      <c r="Z263">
        <v>-0.2</v>
      </c>
      <c r="AA263">
        <v>-0.01</v>
      </c>
      <c r="AB263">
        <v>0.87</v>
      </c>
      <c r="AC263" t="s">
        <v>2990</v>
      </c>
      <c r="AD263" t="s">
        <v>2991</v>
      </c>
      <c r="AE263">
        <f t="shared" si="8"/>
        <v>11538</v>
      </c>
      <c r="AF263">
        <f t="shared" si="9"/>
        <v>600000</v>
      </c>
    </row>
    <row r="264" spans="1:32" x14ac:dyDescent="0.25">
      <c r="A264" t="s">
        <v>1538</v>
      </c>
      <c r="B264" t="s">
        <v>1428</v>
      </c>
      <c r="C264" t="s">
        <v>1454</v>
      </c>
      <c r="D264" t="s">
        <v>1520</v>
      </c>
      <c r="E264">
        <v>21</v>
      </c>
      <c r="F264">
        <v>2000</v>
      </c>
      <c r="G264">
        <v>15</v>
      </c>
      <c r="H264">
        <v>906</v>
      </c>
      <c r="I264">
        <v>60</v>
      </c>
      <c r="J264">
        <v>29.6</v>
      </c>
      <c r="K264">
        <v>10.1</v>
      </c>
      <c r="L264">
        <v>9</v>
      </c>
      <c r="M264">
        <v>89</v>
      </c>
      <c r="N264">
        <v>8</v>
      </c>
      <c r="O264">
        <v>6</v>
      </c>
      <c r="P264">
        <v>18</v>
      </c>
      <c r="Q264">
        <v>15</v>
      </c>
      <c r="R264">
        <v>1.33</v>
      </c>
      <c r="S264">
        <v>16</v>
      </c>
      <c r="T264">
        <v>19</v>
      </c>
      <c r="U264">
        <v>-3</v>
      </c>
      <c r="V264">
        <v>-0.3</v>
      </c>
      <c r="W264">
        <v>0.12</v>
      </c>
      <c r="X264">
        <v>11.1</v>
      </c>
      <c r="Y264">
        <v>20.9</v>
      </c>
      <c r="Z264">
        <v>-9.8000000000000007</v>
      </c>
      <c r="AA264">
        <v>-0.97</v>
      </c>
      <c r="AB264">
        <v>-0.84</v>
      </c>
      <c r="AC264" t="s">
        <v>2894</v>
      </c>
      <c r="AD264" t="s">
        <v>2895</v>
      </c>
      <c r="AE264">
        <f t="shared" si="8"/>
        <v>1615</v>
      </c>
      <c r="AF264">
        <f t="shared" si="9"/>
        <v>84000</v>
      </c>
    </row>
    <row r="265" spans="1:32" x14ac:dyDescent="0.25">
      <c r="A265" t="s">
        <v>2145</v>
      </c>
      <c r="B265" t="s">
        <v>1738</v>
      </c>
      <c r="C265" t="s">
        <v>1450</v>
      </c>
      <c r="D265" t="s">
        <v>1520</v>
      </c>
      <c r="E265">
        <v>30</v>
      </c>
      <c r="F265">
        <v>1991</v>
      </c>
      <c r="G265">
        <v>30</v>
      </c>
      <c r="H265">
        <v>2357</v>
      </c>
      <c r="I265">
        <v>79</v>
      </c>
      <c r="J265">
        <v>77</v>
      </c>
      <c r="K265">
        <v>26.2</v>
      </c>
      <c r="L265">
        <v>26</v>
      </c>
      <c r="M265">
        <v>87</v>
      </c>
      <c r="N265">
        <v>17</v>
      </c>
      <c r="O265">
        <v>4</v>
      </c>
      <c r="P265">
        <v>23</v>
      </c>
      <c r="Q265">
        <v>0</v>
      </c>
      <c r="R265">
        <v>1</v>
      </c>
      <c r="S265">
        <v>36</v>
      </c>
      <c r="T265">
        <v>45</v>
      </c>
      <c r="U265">
        <v>-9</v>
      </c>
      <c r="V265">
        <v>-0.34</v>
      </c>
      <c r="W265">
        <v>0.17</v>
      </c>
      <c r="X265">
        <v>35.1</v>
      </c>
      <c r="Y265">
        <v>43.7</v>
      </c>
      <c r="Z265">
        <v>-8.6</v>
      </c>
      <c r="AA265">
        <v>-0.33</v>
      </c>
      <c r="AB265">
        <v>0.21</v>
      </c>
      <c r="AC265" t="s">
        <v>2990</v>
      </c>
      <c r="AD265" t="s">
        <v>2991</v>
      </c>
      <c r="AE265">
        <f t="shared" si="8"/>
        <v>11538</v>
      </c>
      <c r="AF265">
        <f t="shared" si="9"/>
        <v>600000</v>
      </c>
    </row>
    <row r="266" spans="1:32" x14ac:dyDescent="0.25">
      <c r="A266" t="s">
        <v>1709</v>
      </c>
      <c r="B266" t="s">
        <v>1428</v>
      </c>
      <c r="C266" t="s">
        <v>1433</v>
      </c>
      <c r="D266" t="s">
        <v>1520</v>
      </c>
      <c r="E266">
        <v>22</v>
      </c>
      <c r="F266">
        <v>1999</v>
      </c>
      <c r="G266">
        <v>27</v>
      </c>
      <c r="H266">
        <v>1644</v>
      </c>
      <c r="I266">
        <v>61</v>
      </c>
      <c r="J266">
        <v>53.7</v>
      </c>
      <c r="K266">
        <v>18.3</v>
      </c>
      <c r="L266">
        <v>19</v>
      </c>
      <c r="M266">
        <v>81</v>
      </c>
      <c r="N266">
        <v>12</v>
      </c>
      <c r="O266">
        <v>8</v>
      </c>
      <c r="P266">
        <v>13</v>
      </c>
      <c r="Q266">
        <v>5</v>
      </c>
      <c r="R266">
        <v>1.3</v>
      </c>
      <c r="S266">
        <v>25</v>
      </c>
      <c r="T266">
        <v>31</v>
      </c>
      <c r="U266">
        <v>-6</v>
      </c>
      <c r="V266">
        <v>-0.33</v>
      </c>
      <c r="W266">
        <v>0.12</v>
      </c>
      <c r="X266">
        <v>25.4</v>
      </c>
      <c r="Y266">
        <v>31.3</v>
      </c>
      <c r="Z266">
        <v>-6</v>
      </c>
      <c r="AA266">
        <v>-0.33</v>
      </c>
      <c r="AB266">
        <v>0.11</v>
      </c>
      <c r="AC266" t="s">
        <v>2962</v>
      </c>
      <c r="AD266" t="s">
        <v>2963</v>
      </c>
      <c r="AE266">
        <f t="shared" si="8"/>
        <v>2404</v>
      </c>
      <c r="AF266">
        <f t="shared" si="9"/>
        <v>125000</v>
      </c>
    </row>
    <row r="267" spans="1:32" x14ac:dyDescent="0.25">
      <c r="A267" t="s">
        <v>1851</v>
      </c>
      <c r="B267" t="s">
        <v>1487</v>
      </c>
      <c r="C267" t="s">
        <v>1441</v>
      </c>
      <c r="D267" t="s">
        <v>1520</v>
      </c>
      <c r="E267">
        <v>31</v>
      </c>
      <c r="F267">
        <v>1990</v>
      </c>
      <c r="G267">
        <v>10</v>
      </c>
      <c r="H267">
        <v>685</v>
      </c>
      <c r="I267">
        <v>69</v>
      </c>
      <c r="J267">
        <v>22.4</v>
      </c>
      <c r="K267">
        <v>7.6</v>
      </c>
      <c r="L267">
        <v>6</v>
      </c>
      <c r="M267">
        <v>90</v>
      </c>
      <c r="N267">
        <v>6</v>
      </c>
      <c r="O267">
        <v>4</v>
      </c>
      <c r="P267">
        <v>36</v>
      </c>
      <c r="Q267">
        <v>0</v>
      </c>
      <c r="R267">
        <v>0.8</v>
      </c>
      <c r="S267">
        <v>9</v>
      </c>
      <c r="T267">
        <v>20</v>
      </c>
      <c r="U267">
        <v>-11</v>
      </c>
      <c r="V267">
        <v>-1.45</v>
      </c>
      <c r="W267">
        <v>-1.37</v>
      </c>
      <c r="X267">
        <v>8.6999999999999993</v>
      </c>
      <c r="Y267">
        <v>13.7</v>
      </c>
      <c r="Z267">
        <v>-5</v>
      </c>
      <c r="AA267">
        <v>-0.65</v>
      </c>
      <c r="AB267">
        <v>-0.35</v>
      </c>
      <c r="AC267" t="s">
        <v>3095</v>
      </c>
      <c r="AD267" t="s">
        <v>3096</v>
      </c>
      <c r="AE267">
        <f t="shared" si="8"/>
        <v>91346</v>
      </c>
      <c r="AF267">
        <f t="shared" si="9"/>
        <v>4750000</v>
      </c>
    </row>
    <row r="268" spans="1:32" x14ac:dyDescent="0.25">
      <c r="A268" t="s">
        <v>1857</v>
      </c>
      <c r="B268" t="s">
        <v>1682</v>
      </c>
      <c r="C268" t="s">
        <v>1441</v>
      </c>
      <c r="D268" t="s">
        <v>1520</v>
      </c>
      <c r="E268">
        <v>20</v>
      </c>
      <c r="F268">
        <v>2001</v>
      </c>
      <c r="G268">
        <v>0</v>
      </c>
      <c r="L268">
        <v>0</v>
      </c>
      <c r="N268">
        <v>0</v>
      </c>
      <c r="O268">
        <v>0</v>
      </c>
      <c r="Q268">
        <v>1</v>
      </c>
      <c r="AC268" t="s">
        <v>2886</v>
      </c>
      <c r="AD268" t="s">
        <v>2887</v>
      </c>
      <c r="AE268">
        <f t="shared" si="8"/>
        <v>1643</v>
      </c>
      <c r="AF268">
        <f t="shared" si="9"/>
        <v>85444</v>
      </c>
    </row>
    <row r="269" spans="1:32" x14ac:dyDescent="0.25">
      <c r="A269" t="s">
        <v>2121</v>
      </c>
      <c r="B269" t="s">
        <v>1428</v>
      </c>
      <c r="C269" t="s">
        <v>1441</v>
      </c>
      <c r="D269" t="s">
        <v>1520</v>
      </c>
      <c r="E269">
        <v>20</v>
      </c>
      <c r="F269">
        <v>2001</v>
      </c>
      <c r="G269">
        <v>0</v>
      </c>
      <c r="L269">
        <v>0</v>
      </c>
      <c r="N269">
        <v>0</v>
      </c>
      <c r="O269">
        <v>0</v>
      </c>
      <c r="Q269">
        <v>9</v>
      </c>
      <c r="AC269" t="s">
        <v>2894</v>
      </c>
      <c r="AD269" t="s">
        <v>2895</v>
      </c>
      <c r="AE269">
        <f t="shared" si="8"/>
        <v>1615</v>
      </c>
      <c r="AF269">
        <f t="shared" si="9"/>
        <v>84000</v>
      </c>
    </row>
    <row r="270" spans="1:32" x14ac:dyDescent="0.25">
      <c r="A270" t="s">
        <v>2331</v>
      </c>
      <c r="B270" t="s">
        <v>1446</v>
      </c>
      <c r="C270" t="s">
        <v>1441</v>
      </c>
      <c r="D270" t="s">
        <v>1520</v>
      </c>
      <c r="E270">
        <v>26</v>
      </c>
      <c r="F270">
        <v>1995</v>
      </c>
      <c r="G270">
        <v>28</v>
      </c>
      <c r="H270">
        <v>2184</v>
      </c>
      <c r="I270">
        <v>78</v>
      </c>
      <c r="J270">
        <v>71.400000000000006</v>
      </c>
      <c r="K270">
        <v>24.3</v>
      </c>
      <c r="L270">
        <v>28</v>
      </c>
      <c r="M270">
        <v>78</v>
      </c>
      <c r="N270">
        <v>10</v>
      </c>
      <c r="O270">
        <v>0</v>
      </c>
      <c r="Q270">
        <v>1</v>
      </c>
      <c r="R270">
        <v>1.07</v>
      </c>
      <c r="S270">
        <v>26</v>
      </c>
      <c r="T270">
        <v>41</v>
      </c>
      <c r="U270">
        <v>-15</v>
      </c>
      <c r="V270">
        <v>-0.62</v>
      </c>
      <c r="W270">
        <v>-0.82</v>
      </c>
      <c r="X270">
        <v>27.9</v>
      </c>
      <c r="Y270">
        <v>40.4</v>
      </c>
      <c r="Z270">
        <v>-12.5</v>
      </c>
      <c r="AA270">
        <v>-0.52</v>
      </c>
      <c r="AB270">
        <v>-0.48</v>
      </c>
      <c r="AC270" t="s">
        <v>2910</v>
      </c>
      <c r="AD270" t="s">
        <v>2911</v>
      </c>
      <c r="AE270">
        <f t="shared" si="8"/>
        <v>10577</v>
      </c>
      <c r="AF270">
        <f t="shared" si="9"/>
        <v>550000</v>
      </c>
    </row>
    <row r="271" spans="1:32" x14ac:dyDescent="0.25">
      <c r="A271" t="s">
        <v>2200</v>
      </c>
      <c r="B271" t="s">
        <v>1428</v>
      </c>
      <c r="C271" t="s">
        <v>1480</v>
      </c>
      <c r="D271" t="s">
        <v>1520</v>
      </c>
      <c r="E271">
        <v>26</v>
      </c>
      <c r="F271">
        <v>1995</v>
      </c>
      <c r="G271">
        <v>30</v>
      </c>
      <c r="H271">
        <v>1501</v>
      </c>
      <c r="I271">
        <v>50</v>
      </c>
      <c r="J271">
        <v>49.1</v>
      </c>
      <c r="K271">
        <v>16.7</v>
      </c>
      <c r="L271">
        <v>18</v>
      </c>
      <c r="M271">
        <v>70</v>
      </c>
      <c r="N271">
        <v>3</v>
      </c>
      <c r="O271">
        <v>12</v>
      </c>
      <c r="P271">
        <v>21</v>
      </c>
      <c r="Q271">
        <v>2</v>
      </c>
      <c r="R271">
        <v>1.07</v>
      </c>
      <c r="S271">
        <v>21</v>
      </c>
      <c r="T271">
        <v>24</v>
      </c>
      <c r="U271">
        <v>-3</v>
      </c>
      <c r="V271">
        <v>-0.18</v>
      </c>
      <c r="W271">
        <v>0.4</v>
      </c>
      <c r="X271">
        <v>21.6</v>
      </c>
      <c r="Y271">
        <v>30.3</v>
      </c>
      <c r="Z271">
        <v>-8.6999999999999993</v>
      </c>
      <c r="AA271">
        <v>-0.52</v>
      </c>
      <c r="AB271">
        <v>-0.28000000000000003</v>
      </c>
      <c r="AC271" t="s">
        <v>3097</v>
      </c>
      <c r="AD271" t="s">
        <v>3098</v>
      </c>
      <c r="AE271">
        <f t="shared" si="8"/>
        <v>5481</v>
      </c>
      <c r="AF271">
        <f t="shared" si="9"/>
        <v>285000</v>
      </c>
    </row>
    <row r="272" spans="1:32" x14ac:dyDescent="0.25">
      <c r="A272" t="s">
        <v>2088</v>
      </c>
      <c r="B272" t="s">
        <v>1428</v>
      </c>
      <c r="C272" t="s">
        <v>56</v>
      </c>
      <c r="D272" t="s">
        <v>1520</v>
      </c>
      <c r="E272">
        <v>26</v>
      </c>
      <c r="F272">
        <v>1995</v>
      </c>
      <c r="G272">
        <v>2</v>
      </c>
      <c r="H272">
        <v>155</v>
      </c>
      <c r="I272">
        <v>78</v>
      </c>
      <c r="J272">
        <v>5.0999999999999996</v>
      </c>
      <c r="K272">
        <v>1.7</v>
      </c>
      <c r="L272">
        <v>1</v>
      </c>
      <c r="M272">
        <v>90</v>
      </c>
      <c r="N272">
        <v>1</v>
      </c>
      <c r="O272">
        <v>1</v>
      </c>
      <c r="P272">
        <v>65</v>
      </c>
      <c r="Q272">
        <v>31</v>
      </c>
      <c r="R272">
        <v>0</v>
      </c>
      <c r="S272">
        <v>0</v>
      </c>
      <c r="T272">
        <v>8</v>
      </c>
      <c r="U272">
        <v>-8</v>
      </c>
      <c r="V272">
        <v>-4.6500000000000004</v>
      </c>
      <c r="W272">
        <v>-4.49</v>
      </c>
      <c r="X272">
        <v>1.7</v>
      </c>
      <c r="Y272">
        <v>4.9000000000000004</v>
      </c>
      <c r="Z272">
        <v>-3.2</v>
      </c>
      <c r="AA272">
        <v>-1.87</v>
      </c>
      <c r="AB272">
        <v>-1.57</v>
      </c>
      <c r="AC272" t="s">
        <v>2962</v>
      </c>
      <c r="AD272" t="s">
        <v>2963</v>
      </c>
      <c r="AE272">
        <f t="shared" si="8"/>
        <v>2404</v>
      </c>
      <c r="AF272">
        <f t="shared" si="9"/>
        <v>125000</v>
      </c>
    </row>
    <row r="273" spans="1:32" x14ac:dyDescent="0.25">
      <c r="A273" t="s">
        <v>2160</v>
      </c>
      <c r="B273" t="s">
        <v>1501</v>
      </c>
      <c r="C273" t="s">
        <v>1450</v>
      </c>
      <c r="D273" t="s">
        <v>1520</v>
      </c>
      <c r="E273">
        <v>19</v>
      </c>
      <c r="F273">
        <v>2002</v>
      </c>
      <c r="G273">
        <v>8</v>
      </c>
      <c r="H273">
        <v>122</v>
      </c>
      <c r="I273">
        <v>15</v>
      </c>
      <c r="J273">
        <v>4</v>
      </c>
      <c r="K273">
        <v>1.4</v>
      </c>
      <c r="L273">
        <v>0</v>
      </c>
      <c r="N273">
        <v>0</v>
      </c>
      <c r="O273">
        <v>8</v>
      </c>
      <c r="P273">
        <v>15</v>
      </c>
      <c r="Q273">
        <v>0</v>
      </c>
      <c r="R273">
        <v>1.25</v>
      </c>
      <c r="S273">
        <v>0</v>
      </c>
      <c r="T273">
        <v>3</v>
      </c>
      <c r="U273">
        <v>-3</v>
      </c>
      <c r="V273">
        <v>-2.21</v>
      </c>
      <c r="W273">
        <v>-1.91</v>
      </c>
      <c r="X273">
        <v>0.9</v>
      </c>
      <c r="Y273">
        <v>3.4</v>
      </c>
      <c r="Z273">
        <v>-2.5</v>
      </c>
      <c r="AA273">
        <v>-1.82</v>
      </c>
      <c r="AB273">
        <v>-1.5</v>
      </c>
      <c r="AC273" t="s">
        <v>3099</v>
      </c>
      <c r="AD273" t="s">
        <v>3100</v>
      </c>
      <c r="AE273">
        <f t="shared" si="8"/>
        <v>2904</v>
      </c>
      <c r="AF273">
        <f t="shared" si="9"/>
        <v>150996</v>
      </c>
    </row>
    <row r="274" spans="1:32" x14ac:dyDescent="0.25">
      <c r="A274" t="s">
        <v>1902</v>
      </c>
      <c r="B274" t="s">
        <v>1428</v>
      </c>
      <c r="C274" t="s">
        <v>1433</v>
      </c>
      <c r="D274" t="s">
        <v>1520</v>
      </c>
      <c r="E274">
        <v>25</v>
      </c>
      <c r="F274">
        <v>1996</v>
      </c>
      <c r="G274">
        <v>15</v>
      </c>
      <c r="H274">
        <v>513</v>
      </c>
      <c r="I274">
        <v>34</v>
      </c>
      <c r="J274">
        <v>16.8</v>
      </c>
      <c r="K274">
        <v>5.7</v>
      </c>
      <c r="L274">
        <v>4</v>
      </c>
      <c r="M274">
        <v>85</v>
      </c>
      <c r="N274">
        <v>3</v>
      </c>
      <c r="O274">
        <v>11</v>
      </c>
      <c r="P274">
        <v>16</v>
      </c>
      <c r="Q274">
        <v>19</v>
      </c>
      <c r="R274">
        <v>0.93</v>
      </c>
      <c r="S274">
        <v>10</v>
      </c>
      <c r="T274">
        <v>11</v>
      </c>
      <c r="U274">
        <v>-1</v>
      </c>
      <c r="V274">
        <v>-0.18</v>
      </c>
      <c r="W274">
        <v>0.25</v>
      </c>
      <c r="X274">
        <v>7.5</v>
      </c>
      <c r="Y274">
        <v>9.8000000000000007</v>
      </c>
      <c r="Z274">
        <v>-2.2999999999999998</v>
      </c>
      <c r="AA274">
        <v>-0.4</v>
      </c>
      <c r="AB274">
        <v>-0.03</v>
      </c>
      <c r="AC274" t="s">
        <v>3074</v>
      </c>
      <c r="AD274" t="s">
        <v>3075</v>
      </c>
      <c r="AE274">
        <f t="shared" si="8"/>
        <v>1721</v>
      </c>
      <c r="AF274">
        <f t="shared" si="9"/>
        <v>89513</v>
      </c>
    </row>
    <row r="275" spans="1:32" x14ac:dyDescent="0.25">
      <c r="A275" t="s">
        <v>1747</v>
      </c>
      <c r="B275" t="s">
        <v>1489</v>
      </c>
      <c r="C275" t="s">
        <v>1450</v>
      </c>
      <c r="D275" t="s">
        <v>1520</v>
      </c>
      <c r="E275">
        <v>23</v>
      </c>
      <c r="F275">
        <v>1998</v>
      </c>
      <c r="G275">
        <v>31</v>
      </c>
      <c r="H275">
        <v>2318</v>
      </c>
      <c r="I275">
        <v>75</v>
      </c>
      <c r="J275">
        <v>75.8</v>
      </c>
      <c r="K275">
        <v>25.8</v>
      </c>
      <c r="L275">
        <v>29</v>
      </c>
      <c r="M275">
        <v>78</v>
      </c>
      <c r="N275">
        <v>9</v>
      </c>
      <c r="O275">
        <v>2</v>
      </c>
      <c r="P275">
        <v>34</v>
      </c>
      <c r="Q275">
        <v>2</v>
      </c>
      <c r="R275">
        <v>1.06</v>
      </c>
      <c r="S275">
        <v>33</v>
      </c>
      <c r="T275">
        <v>38</v>
      </c>
      <c r="U275">
        <v>-5</v>
      </c>
      <c r="V275">
        <v>-0.19</v>
      </c>
      <c r="W275">
        <v>0.78</v>
      </c>
      <c r="X275">
        <v>32.200000000000003</v>
      </c>
      <c r="Y275">
        <v>40.6</v>
      </c>
      <c r="Z275">
        <v>-8.4</v>
      </c>
      <c r="AA275">
        <v>-0.33</v>
      </c>
      <c r="AB275">
        <v>0.22</v>
      </c>
      <c r="AC275" t="s">
        <v>3087</v>
      </c>
      <c r="AD275" t="s">
        <v>3088</v>
      </c>
      <c r="AE275">
        <f t="shared" si="8"/>
        <v>30769</v>
      </c>
      <c r="AF275">
        <f t="shared" si="9"/>
        <v>1600000</v>
      </c>
    </row>
    <row r="276" spans="1:32" x14ac:dyDescent="0.25">
      <c r="A276" t="s">
        <v>1662</v>
      </c>
      <c r="B276" t="s">
        <v>1428</v>
      </c>
      <c r="C276" t="s">
        <v>56</v>
      </c>
      <c r="D276" t="s">
        <v>1520</v>
      </c>
      <c r="E276">
        <v>35</v>
      </c>
      <c r="F276">
        <v>1986</v>
      </c>
      <c r="G276">
        <v>33</v>
      </c>
      <c r="H276">
        <v>2905</v>
      </c>
      <c r="I276">
        <v>88</v>
      </c>
      <c r="J276">
        <v>94.9</v>
      </c>
      <c r="K276">
        <v>32.299999999999997</v>
      </c>
      <c r="L276">
        <v>33</v>
      </c>
      <c r="M276">
        <v>88</v>
      </c>
      <c r="N276">
        <v>32</v>
      </c>
      <c r="O276">
        <v>0</v>
      </c>
      <c r="Q276">
        <v>0</v>
      </c>
      <c r="R276">
        <v>1.0900000000000001</v>
      </c>
      <c r="S276">
        <v>43</v>
      </c>
      <c r="T276">
        <v>48</v>
      </c>
      <c r="U276">
        <v>-5</v>
      </c>
      <c r="V276">
        <v>-0.15</v>
      </c>
      <c r="W276">
        <v>4.49</v>
      </c>
      <c r="X276">
        <v>42.6</v>
      </c>
      <c r="Y276">
        <v>52.3</v>
      </c>
      <c r="Z276">
        <v>-9.6999999999999993</v>
      </c>
      <c r="AA276">
        <v>-0.3</v>
      </c>
      <c r="AB276">
        <v>1.57</v>
      </c>
      <c r="AC276" t="s">
        <v>2998</v>
      </c>
      <c r="AD276" t="s">
        <v>2999</v>
      </c>
      <c r="AE276">
        <f t="shared" si="8"/>
        <v>10769</v>
      </c>
      <c r="AF276">
        <f t="shared" si="9"/>
        <v>560000</v>
      </c>
    </row>
    <row r="277" spans="1:32" x14ac:dyDescent="0.25">
      <c r="A277" t="s">
        <v>1825</v>
      </c>
      <c r="B277" t="s">
        <v>1826</v>
      </c>
      <c r="C277" t="s">
        <v>1433</v>
      </c>
      <c r="D277" t="s">
        <v>1520</v>
      </c>
      <c r="E277">
        <v>26</v>
      </c>
      <c r="F277">
        <v>1995</v>
      </c>
      <c r="G277">
        <v>22</v>
      </c>
      <c r="H277">
        <v>1810</v>
      </c>
      <c r="I277">
        <v>82</v>
      </c>
      <c r="J277">
        <v>59.2</v>
      </c>
      <c r="K277">
        <v>20.100000000000001</v>
      </c>
      <c r="L277">
        <v>20</v>
      </c>
      <c r="M277">
        <v>89</v>
      </c>
      <c r="N277">
        <v>16</v>
      </c>
      <c r="O277">
        <v>2</v>
      </c>
      <c r="P277">
        <v>18</v>
      </c>
      <c r="Q277">
        <v>2</v>
      </c>
      <c r="R277">
        <v>1.41</v>
      </c>
      <c r="S277">
        <v>30</v>
      </c>
      <c r="T277">
        <v>30</v>
      </c>
      <c r="U277">
        <v>0</v>
      </c>
      <c r="V277">
        <v>0</v>
      </c>
      <c r="W277">
        <v>0.94</v>
      </c>
      <c r="X277">
        <v>32</v>
      </c>
      <c r="Y277">
        <v>34.700000000000003</v>
      </c>
      <c r="Z277">
        <v>-2.6</v>
      </c>
      <c r="AA277">
        <v>-0.13</v>
      </c>
      <c r="AB277">
        <v>0.61</v>
      </c>
      <c r="AC277" t="s">
        <v>3101</v>
      </c>
      <c r="AD277" t="s">
        <v>3102</v>
      </c>
      <c r="AE277">
        <f t="shared" si="8"/>
        <v>19500</v>
      </c>
      <c r="AF277">
        <f t="shared" si="9"/>
        <v>1014000</v>
      </c>
    </row>
    <row r="278" spans="1:32" x14ac:dyDescent="0.25">
      <c r="A278" t="s">
        <v>2285</v>
      </c>
      <c r="B278" t="s">
        <v>1476</v>
      </c>
      <c r="C278" t="s">
        <v>1429</v>
      </c>
      <c r="D278" t="s">
        <v>1520</v>
      </c>
      <c r="E278">
        <v>20</v>
      </c>
      <c r="F278">
        <v>2001</v>
      </c>
      <c r="G278">
        <v>3</v>
      </c>
      <c r="H278">
        <v>21</v>
      </c>
      <c r="I278">
        <v>7</v>
      </c>
      <c r="J278">
        <v>0.7</v>
      </c>
      <c r="K278">
        <v>0.2</v>
      </c>
      <c r="L278">
        <v>0</v>
      </c>
      <c r="N278">
        <v>0</v>
      </c>
      <c r="O278">
        <v>3</v>
      </c>
      <c r="P278">
        <v>7</v>
      </c>
      <c r="Q278">
        <v>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0.38</v>
      </c>
      <c r="X278">
        <v>0.8</v>
      </c>
      <c r="Y278">
        <v>0</v>
      </c>
      <c r="Z278">
        <v>0.8</v>
      </c>
      <c r="AA278">
        <v>3.22</v>
      </c>
      <c r="AB278">
        <v>3.63</v>
      </c>
      <c r="AC278" t="s">
        <v>3103</v>
      </c>
      <c r="AD278" t="s">
        <v>3104</v>
      </c>
      <c r="AE278">
        <f t="shared" si="8"/>
        <v>5968</v>
      </c>
      <c r="AF278">
        <f t="shared" si="9"/>
        <v>310344</v>
      </c>
    </row>
    <row r="279" spans="1:32" x14ac:dyDescent="0.25">
      <c r="A279" t="s">
        <v>2313</v>
      </c>
      <c r="B279" t="s">
        <v>1872</v>
      </c>
      <c r="C279" t="s">
        <v>1450</v>
      </c>
      <c r="D279" t="s">
        <v>1520</v>
      </c>
      <c r="E279">
        <v>21</v>
      </c>
      <c r="F279">
        <v>2000</v>
      </c>
      <c r="G279">
        <v>31</v>
      </c>
      <c r="H279">
        <v>1202</v>
      </c>
      <c r="I279">
        <v>39</v>
      </c>
      <c r="J279">
        <v>39.299999999999997</v>
      </c>
      <c r="K279">
        <v>13.4</v>
      </c>
      <c r="L279">
        <v>11</v>
      </c>
      <c r="M279">
        <v>79</v>
      </c>
      <c r="N279">
        <v>5</v>
      </c>
      <c r="O279">
        <v>20</v>
      </c>
      <c r="P279">
        <v>17</v>
      </c>
      <c r="Q279">
        <v>0</v>
      </c>
      <c r="R279">
        <v>1.03</v>
      </c>
      <c r="S279">
        <v>19</v>
      </c>
      <c r="T279">
        <v>24</v>
      </c>
      <c r="U279">
        <v>-5</v>
      </c>
      <c r="V279">
        <v>-0.37</v>
      </c>
      <c r="W279">
        <v>0.01</v>
      </c>
      <c r="X279">
        <v>19.899999999999999</v>
      </c>
      <c r="Y279">
        <v>24.1</v>
      </c>
      <c r="Z279">
        <v>-4.3</v>
      </c>
      <c r="AA279">
        <v>-0.32</v>
      </c>
      <c r="AB279">
        <v>0.1</v>
      </c>
      <c r="AC279" t="s">
        <v>2882</v>
      </c>
      <c r="AD279" t="s">
        <v>2883</v>
      </c>
      <c r="AE279">
        <f t="shared" si="8"/>
        <v>1260</v>
      </c>
      <c r="AF279">
        <f t="shared" si="9"/>
        <v>65500</v>
      </c>
    </row>
    <row r="280" spans="1:32" x14ac:dyDescent="0.25">
      <c r="A280" t="s">
        <v>2128</v>
      </c>
      <c r="B280" t="s">
        <v>1428</v>
      </c>
      <c r="C280" t="s">
        <v>1433</v>
      </c>
      <c r="D280" t="s">
        <v>1520</v>
      </c>
      <c r="E280">
        <v>28</v>
      </c>
      <c r="F280">
        <v>1993</v>
      </c>
      <c r="G280">
        <v>28</v>
      </c>
      <c r="H280">
        <v>2252</v>
      </c>
      <c r="I280">
        <v>80</v>
      </c>
      <c r="J280">
        <v>73.599999999999994</v>
      </c>
      <c r="K280">
        <v>25</v>
      </c>
      <c r="L280">
        <v>26</v>
      </c>
      <c r="M280">
        <v>86</v>
      </c>
      <c r="N280">
        <v>23</v>
      </c>
      <c r="O280">
        <v>2</v>
      </c>
      <c r="P280">
        <v>12</v>
      </c>
      <c r="Q280">
        <v>4</v>
      </c>
      <c r="R280">
        <v>1.07</v>
      </c>
      <c r="S280">
        <v>26</v>
      </c>
      <c r="T280">
        <v>40</v>
      </c>
      <c r="U280">
        <v>-14</v>
      </c>
      <c r="V280">
        <v>-0.56000000000000005</v>
      </c>
      <c r="W280">
        <v>-0.67</v>
      </c>
      <c r="X280">
        <v>30.1</v>
      </c>
      <c r="Y280">
        <v>41.6</v>
      </c>
      <c r="Z280">
        <v>-11.5</v>
      </c>
      <c r="AA280">
        <v>-0.46</v>
      </c>
      <c r="AB280">
        <v>-0.3</v>
      </c>
      <c r="AC280" t="s">
        <v>3066</v>
      </c>
      <c r="AD280" t="s">
        <v>3067</v>
      </c>
      <c r="AE280">
        <f t="shared" si="8"/>
        <v>19231</v>
      </c>
      <c r="AF280">
        <f t="shared" si="9"/>
        <v>1000000</v>
      </c>
    </row>
    <row r="281" spans="1:32" x14ac:dyDescent="0.25">
      <c r="A281" t="s">
        <v>2317</v>
      </c>
      <c r="B281" t="s">
        <v>1523</v>
      </c>
      <c r="C281" t="s">
        <v>56</v>
      </c>
      <c r="D281" t="s">
        <v>1520</v>
      </c>
      <c r="E281">
        <v>18</v>
      </c>
      <c r="F281">
        <v>2003</v>
      </c>
      <c r="G281">
        <v>0</v>
      </c>
      <c r="L281">
        <v>0</v>
      </c>
      <c r="N281">
        <v>0</v>
      </c>
      <c r="O281">
        <v>0</v>
      </c>
      <c r="Q281">
        <v>2</v>
      </c>
      <c r="AC281" t="s">
        <v>2882</v>
      </c>
      <c r="AD281" t="s">
        <v>2883</v>
      </c>
      <c r="AE281">
        <f t="shared" si="8"/>
        <v>1260</v>
      </c>
      <c r="AF281">
        <f t="shared" si="9"/>
        <v>65500</v>
      </c>
    </row>
    <row r="282" spans="1:32" x14ac:dyDescent="0.25">
      <c r="A282" t="s">
        <v>2319</v>
      </c>
      <c r="B282" t="s">
        <v>2320</v>
      </c>
      <c r="C282" t="s">
        <v>1433</v>
      </c>
      <c r="D282" t="s">
        <v>1520</v>
      </c>
      <c r="E282">
        <v>30</v>
      </c>
      <c r="F282">
        <v>1991</v>
      </c>
      <c r="G282">
        <v>5</v>
      </c>
      <c r="H282">
        <v>371</v>
      </c>
      <c r="I282">
        <v>74</v>
      </c>
      <c r="J282">
        <v>12.1</v>
      </c>
      <c r="K282">
        <v>4.0999999999999996</v>
      </c>
      <c r="L282">
        <v>4</v>
      </c>
      <c r="M282">
        <v>82</v>
      </c>
      <c r="N282">
        <v>1</v>
      </c>
      <c r="O282">
        <v>1</v>
      </c>
      <c r="P282">
        <v>45</v>
      </c>
      <c r="Q282">
        <v>20</v>
      </c>
      <c r="R282">
        <v>0.4</v>
      </c>
      <c r="S282">
        <v>3</v>
      </c>
      <c r="T282">
        <v>4</v>
      </c>
      <c r="U282">
        <v>-1</v>
      </c>
      <c r="V282">
        <v>-0.24</v>
      </c>
      <c r="W282">
        <v>0.16</v>
      </c>
      <c r="X282">
        <v>3.3</v>
      </c>
      <c r="Y282">
        <v>5.2</v>
      </c>
      <c r="Z282">
        <v>-1.9</v>
      </c>
      <c r="AA282">
        <v>-0.46</v>
      </c>
      <c r="AB282">
        <v>-0.1</v>
      </c>
      <c r="AC282" t="s">
        <v>3013</v>
      </c>
      <c r="AD282" t="s">
        <v>3014</v>
      </c>
      <c r="AE282">
        <f t="shared" si="8"/>
        <v>5000</v>
      </c>
      <c r="AF282">
        <f t="shared" si="9"/>
        <v>260000</v>
      </c>
    </row>
    <row r="283" spans="1:32" x14ac:dyDescent="0.25">
      <c r="A283" t="s">
        <v>1116</v>
      </c>
      <c r="B283" t="s">
        <v>1476</v>
      </c>
      <c r="C283" t="s">
        <v>1433</v>
      </c>
      <c r="D283" t="s">
        <v>1520</v>
      </c>
      <c r="E283">
        <v>27</v>
      </c>
      <c r="F283">
        <v>1994</v>
      </c>
      <c r="G283">
        <v>20</v>
      </c>
      <c r="H283">
        <v>1133</v>
      </c>
      <c r="I283">
        <v>57</v>
      </c>
      <c r="J283">
        <v>37</v>
      </c>
      <c r="K283">
        <v>12.6</v>
      </c>
      <c r="L283">
        <v>12</v>
      </c>
      <c r="M283">
        <v>85</v>
      </c>
      <c r="N283">
        <v>6</v>
      </c>
      <c r="O283">
        <v>8</v>
      </c>
      <c r="P283">
        <v>15</v>
      </c>
      <c r="Q283">
        <v>12</v>
      </c>
      <c r="R283">
        <v>0.65</v>
      </c>
      <c r="S283">
        <v>15</v>
      </c>
      <c r="T283">
        <v>25</v>
      </c>
      <c r="U283">
        <v>-10</v>
      </c>
      <c r="V283">
        <v>-0.79</v>
      </c>
      <c r="W283">
        <v>-0.65</v>
      </c>
      <c r="X283">
        <v>16.399999999999999</v>
      </c>
      <c r="Y283">
        <v>21.9</v>
      </c>
      <c r="Z283">
        <v>-5.4</v>
      </c>
      <c r="AA283">
        <v>-0.43</v>
      </c>
      <c r="AB283">
        <v>-0.08</v>
      </c>
      <c r="AC283" t="s">
        <v>3105</v>
      </c>
      <c r="AD283" t="s">
        <v>3106</v>
      </c>
      <c r="AE283">
        <f t="shared" si="8"/>
        <v>4196</v>
      </c>
      <c r="AF283">
        <f t="shared" si="9"/>
        <v>218182</v>
      </c>
    </row>
    <row r="284" spans="1:32" x14ac:dyDescent="0.25">
      <c r="A284" t="s">
        <v>2033</v>
      </c>
      <c r="B284" t="s">
        <v>1476</v>
      </c>
      <c r="C284" t="s">
        <v>1441</v>
      </c>
      <c r="D284" t="s">
        <v>1520</v>
      </c>
      <c r="E284">
        <v>21</v>
      </c>
      <c r="F284">
        <v>2000</v>
      </c>
      <c r="G284">
        <v>1</v>
      </c>
      <c r="H284">
        <v>45</v>
      </c>
      <c r="I284">
        <v>45</v>
      </c>
      <c r="J284">
        <v>1.5</v>
      </c>
      <c r="K284">
        <v>0.5</v>
      </c>
      <c r="L284">
        <v>0</v>
      </c>
      <c r="N284">
        <v>0</v>
      </c>
      <c r="O284">
        <v>1</v>
      </c>
      <c r="P284">
        <v>45</v>
      </c>
      <c r="Q284">
        <v>0</v>
      </c>
      <c r="R284">
        <v>0</v>
      </c>
      <c r="S284">
        <v>0</v>
      </c>
      <c r="T284">
        <v>1</v>
      </c>
      <c r="U284">
        <v>-1</v>
      </c>
      <c r="V284">
        <v>-2</v>
      </c>
      <c r="W284">
        <v>-1.64</v>
      </c>
      <c r="X284">
        <v>0.3</v>
      </c>
      <c r="Y284">
        <v>0.4</v>
      </c>
      <c r="Z284">
        <v>-0.1</v>
      </c>
      <c r="AA284">
        <v>-0.2</v>
      </c>
      <c r="AB284">
        <v>0.18</v>
      </c>
      <c r="AE284" t="str">
        <f t="shared" si="8"/>
        <v/>
      </c>
      <c r="AF284" t="str">
        <f t="shared" si="9"/>
        <v/>
      </c>
    </row>
    <row r="285" spans="1:32" x14ac:dyDescent="0.25">
      <c r="A285" t="s">
        <v>1519</v>
      </c>
      <c r="B285" t="s">
        <v>1428</v>
      </c>
      <c r="C285" t="s">
        <v>1429</v>
      </c>
      <c r="D285" t="s">
        <v>1520</v>
      </c>
      <c r="E285">
        <v>21</v>
      </c>
      <c r="F285">
        <v>2000</v>
      </c>
      <c r="G285">
        <v>8</v>
      </c>
      <c r="H285">
        <v>159</v>
      </c>
      <c r="I285">
        <v>20</v>
      </c>
      <c r="J285">
        <v>5.2</v>
      </c>
      <c r="K285">
        <v>1.8</v>
      </c>
      <c r="L285">
        <v>2</v>
      </c>
      <c r="M285">
        <v>45</v>
      </c>
      <c r="N285">
        <v>0</v>
      </c>
      <c r="O285">
        <v>6</v>
      </c>
      <c r="P285">
        <v>12</v>
      </c>
      <c r="Q285">
        <v>5</v>
      </c>
      <c r="R285">
        <v>1.63</v>
      </c>
      <c r="S285">
        <v>1</v>
      </c>
      <c r="T285">
        <v>2</v>
      </c>
      <c r="U285">
        <v>-1</v>
      </c>
      <c r="V285">
        <v>-0.56999999999999995</v>
      </c>
      <c r="W285">
        <v>-0.19</v>
      </c>
      <c r="X285">
        <v>1.1000000000000001</v>
      </c>
      <c r="Y285">
        <v>4.5999999999999996</v>
      </c>
      <c r="Z285">
        <v>-3.5</v>
      </c>
      <c r="AA285">
        <v>-1.97</v>
      </c>
      <c r="AB285">
        <v>-1.68</v>
      </c>
      <c r="AE285" t="str">
        <f t="shared" si="8"/>
        <v/>
      </c>
      <c r="AF285" t="str">
        <f t="shared" si="9"/>
        <v/>
      </c>
    </row>
    <row r="286" spans="1:32" x14ac:dyDescent="0.25">
      <c r="A286" t="s">
        <v>2130</v>
      </c>
      <c r="B286" t="s">
        <v>1463</v>
      </c>
      <c r="C286" t="s">
        <v>1429</v>
      </c>
      <c r="D286" t="s">
        <v>1520</v>
      </c>
      <c r="E286">
        <v>27</v>
      </c>
      <c r="F286">
        <v>1994</v>
      </c>
      <c r="G286">
        <v>17</v>
      </c>
      <c r="H286">
        <v>628</v>
      </c>
      <c r="I286">
        <v>37</v>
      </c>
      <c r="J286">
        <v>20.5</v>
      </c>
      <c r="K286">
        <v>7</v>
      </c>
      <c r="L286">
        <v>5</v>
      </c>
      <c r="M286">
        <v>68</v>
      </c>
      <c r="N286">
        <v>0</v>
      </c>
      <c r="O286">
        <v>12</v>
      </c>
      <c r="P286">
        <v>24</v>
      </c>
      <c r="Q286">
        <v>5</v>
      </c>
      <c r="R286">
        <v>1.18</v>
      </c>
      <c r="S286">
        <v>11</v>
      </c>
      <c r="T286">
        <v>9</v>
      </c>
      <c r="U286">
        <v>2</v>
      </c>
      <c r="V286">
        <v>0.28999999999999998</v>
      </c>
      <c r="W286">
        <v>0.84</v>
      </c>
      <c r="X286">
        <v>8.6</v>
      </c>
      <c r="Y286">
        <v>8.6</v>
      </c>
      <c r="Z286">
        <v>-0.1</v>
      </c>
      <c r="AA286">
        <v>-0.01</v>
      </c>
      <c r="AB286">
        <v>0.46</v>
      </c>
      <c r="AE286" t="str">
        <f t="shared" si="8"/>
        <v/>
      </c>
      <c r="AF286" t="str">
        <f t="shared" si="9"/>
        <v/>
      </c>
    </row>
    <row r="287" spans="1:32" x14ac:dyDescent="0.25">
      <c r="A287" t="s">
        <v>1912</v>
      </c>
      <c r="B287" t="s">
        <v>1428</v>
      </c>
      <c r="C287" t="s">
        <v>56</v>
      </c>
      <c r="D287" t="s">
        <v>145</v>
      </c>
      <c r="E287">
        <v>31</v>
      </c>
      <c r="F287">
        <v>1990</v>
      </c>
      <c r="G287">
        <v>7</v>
      </c>
      <c r="H287">
        <v>630</v>
      </c>
      <c r="I287">
        <v>90</v>
      </c>
      <c r="J287">
        <v>20.6</v>
      </c>
      <c r="K287">
        <v>7</v>
      </c>
      <c r="L287">
        <v>7</v>
      </c>
      <c r="M287">
        <v>90</v>
      </c>
      <c r="N287">
        <v>7</v>
      </c>
      <c r="O287">
        <v>0</v>
      </c>
      <c r="Q287">
        <v>15</v>
      </c>
      <c r="R287">
        <v>1</v>
      </c>
      <c r="S287">
        <v>8</v>
      </c>
      <c r="T287">
        <v>14</v>
      </c>
      <c r="U287">
        <v>-6</v>
      </c>
      <c r="V287">
        <v>-0.86</v>
      </c>
      <c r="W287">
        <v>-1.38</v>
      </c>
      <c r="X287">
        <v>13.2</v>
      </c>
      <c r="Y287">
        <v>12.3</v>
      </c>
      <c r="Z287">
        <v>0.8</v>
      </c>
      <c r="AA287">
        <v>0.12</v>
      </c>
      <c r="AB287">
        <v>-0.12</v>
      </c>
      <c r="AC287" t="s">
        <v>2914</v>
      </c>
      <c r="AD287" t="s">
        <v>2915</v>
      </c>
      <c r="AE287">
        <f t="shared" si="8"/>
        <v>3846</v>
      </c>
      <c r="AF287">
        <f t="shared" si="9"/>
        <v>200000</v>
      </c>
    </row>
    <row r="288" spans="1:32" x14ac:dyDescent="0.25">
      <c r="A288" t="s">
        <v>1679</v>
      </c>
      <c r="B288" t="s">
        <v>1619</v>
      </c>
      <c r="C288" t="s">
        <v>1441</v>
      </c>
      <c r="D288" t="s">
        <v>145</v>
      </c>
      <c r="E288">
        <v>25</v>
      </c>
      <c r="F288">
        <v>1996</v>
      </c>
      <c r="G288">
        <v>11</v>
      </c>
      <c r="H288">
        <v>403</v>
      </c>
      <c r="I288">
        <v>37</v>
      </c>
      <c r="J288">
        <v>13.2</v>
      </c>
      <c r="K288">
        <v>4.5</v>
      </c>
      <c r="L288">
        <v>4</v>
      </c>
      <c r="M288">
        <v>69</v>
      </c>
      <c r="N288">
        <v>1</v>
      </c>
      <c r="O288">
        <v>7</v>
      </c>
      <c r="P288">
        <v>18</v>
      </c>
      <c r="Q288">
        <v>12</v>
      </c>
      <c r="R288">
        <v>0.82</v>
      </c>
      <c r="S288">
        <v>5</v>
      </c>
      <c r="T288">
        <v>10</v>
      </c>
      <c r="U288">
        <v>-5</v>
      </c>
      <c r="V288">
        <v>-1.1200000000000001</v>
      </c>
      <c r="W288">
        <v>-1.56</v>
      </c>
      <c r="X288">
        <v>8.1</v>
      </c>
      <c r="Y288">
        <v>6.3</v>
      </c>
      <c r="Z288">
        <v>1.8</v>
      </c>
      <c r="AA288">
        <v>0.39</v>
      </c>
      <c r="AB288">
        <v>0.2</v>
      </c>
      <c r="AC288" t="s">
        <v>3107</v>
      </c>
      <c r="AD288" t="s">
        <v>3108</v>
      </c>
      <c r="AE288">
        <f t="shared" si="8"/>
        <v>21923</v>
      </c>
      <c r="AF288">
        <f t="shared" si="9"/>
        <v>1140000</v>
      </c>
    </row>
    <row r="289" spans="1:32" x14ac:dyDescent="0.25">
      <c r="A289" t="s">
        <v>1535</v>
      </c>
      <c r="B289" t="s">
        <v>1446</v>
      </c>
      <c r="C289" t="s">
        <v>1454</v>
      </c>
      <c r="D289" t="s">
        <v>145</v>
      </c>
      <c r="E289">
        <v>21</v>
      </c>
      <c r="F289">
        <v>2000</v>
      </c>
      <c r="G289">
        <v>32</v>
      </c>
      <c r="H289">
        <v>2199</v>
      </c>
      <c r="I289">
        <v>69</v>
      </c>
      <c r="J289">
        <v>71.900000000000006</v>
      </c>
      <c r="K289">
        <v>24.4</v>
      </c>
      <c r="L289">
        <v>25</v>
      </c>
      <c r="M289">
        <v>84</v>
      </c>
      <c r="N289">
        <v>11</v>
      </c>
      <c r="O289">
        <v>7</v>
      </c>
      <c r="P289">
        <v>15</v>
      </c>
      <c r="Q289">
        <v>0</v>
      </c>
      <c r="R289">
        <v>1.53</v>
      </c>
      <c r="S289">
        <v>51</v>
      </c>
      <c r="T289">
        <v>36</v>
      </c>
      <c r="U289">
        <v>15</v>
      </c>
      <c r="V289">
        <v>0.61</v>
      </c>
      <c r="W289">
        <v>1.35</v>
      </c>
      <c r="X289">
        <v>38.6</v>
      </c>
      <c r="Y289">
        <v>33.4</v>
      </c>
      <c r="Z289">
        <v>5.2</v>
      </c>
      <c r="AA289">
        <v>0.21</v>
      </c>
      <c r="AB289">
        <v>-0.02</v>
      </c>
      <c r="AC289" t="s">
        <v>2934</v>
      </c>
      <c r="AD289" t="s">
        <v>2935</v>
      </c>
      <c r="AE289">
        <f t="shared" si="8"/>
        <v>6731</v>
      </c>
      <c r="AF289">
        <f t="shared" si="9"/>
        <v>350000</v>
      </c>
    </row>
    <row r="290" spans="1:32" x14ac:dyDescent="0.25">
      <c r="A290" t="s">
        <v>2152</v>
      </c>
      <c r="B290" t="s">
        <v>1570</v>
      </c>
      <c r="C290" t="s">
        <v>1433</v>
      </c>
      <c r="D290" t="s">
        <v>145</v>
      </c>
      <c r="E290">
        <v>27</v>
      </c>
      <c r="F290">
        <v>1994</v>
      </c>
      <c r="G290">
        <v>28</v>
      </c>
      <c r="H290">
        <v>1930</v>
      </c>
      <c r="I290">
        <v>69</v>
      </c>
      <c r="J290">
        <v>63.1</v>
      </c>
      <c r="K290">
        <v>21.4</v>
      </c>
      <c r="L290">
        <v>24</v>
      </c>
      <c r="M290">
        <v>75</v>
      </c>
      <c r="N290">
        <v>8</v>
      </c>
      <c r="O290">
        <v>4</v>
      </c>
      <c r="P290">
        <v>31</v>
      </c>
      <c r="Q290">
        <v>2</v>
      </c>
      <c r="R290">
        <v>1.47</v>
      </c>
      <c r="S290">
        <v>47</v>
      </c>
      <c r="T290">
        <v>37</v>
      </c>
      <c r="U290">
        <v>10</v>
      </c>
      <c r="V290">
        <v>0.47</v>
      </c>
      <c r="W290">
        <v>0.63</v>
      </c>
      <c r="X290">
        <v>37.1</v>
      </c>
      <c r="Y290">
        <v>29.3</v>
      </c>
      <c r="Z290">
        <v>7.8</v>
      </c>
      <c r="AA290">
        <v>0.36</v>
      </c>
      <c r="AB290">
        <v>0.4</v>
      </c>
      <c r="AC290" t="s">
        <v>2972</v>
      </c>
      <c r="AD290" t="s">
        <v>2973</v>
      </c>
      <c r="AE290">
        <f t="shared" si="8"/>
        <v>2885</v>
      </c>
      <c r="AF290">
        <f t="shared" si="9"/>
        <v>150000</v>
      </c>
    </row>
    <row r="291" spans="1:32" x14ac:dyDescent="0.25">
      <c r="A291" t="s">
        <v>2111</v>
      </c>
      <c r="B291" t="s">
        <v>1850</v>
      </c>
      <c r="C291" t="s">
        <v>1429</v>
      </c>
      <c r="D291" t="s">
        <v>145</v>
      </c>
      <c r="E291">
        <v>18</v>
      </c>
      <c r="F291">
        <v>2003</v>
      </c>
      <c r="G291">
        <v>8</v>
      </c>
      <c r="H291">
        <v>90</v>
      </c>
      <c r="I291">
        <v>11</v>
      </c>
      <c r="J291">
        <v>2.9</v>
      </c>
      <c r="K291">
        <v>1</v>
      </c>
      <c r="L291">
        <v>0</v>
      </c>
      <c r="N291">
        <v>0</v>
      </c>
      <c r="O291">
        <v>8</v>
      </c>
      <c r="P291">
        <v>11</v>
      </c>
      <c r="Q291">
        <v>9</v>
      </c>
      <c r="R291">
        <v>1.1299999999999999</v>
      </c>
      <c r="S291">
        <v>2</v>
      </c>
      <c r="T291">
        <v>3</v>
      </c>
      <c r="U291">
        <v>-1</v>
      </c>
      <c r="V291">
        <v>-1</v>
      </c>
      <c r="W291">
        <v>-1.27</v>
      </c>
      <c r="X291">
        <v>1.7</v>
      </c>
      <c r="Y291">
        <v>2.5</v>
      </c>
      <c r="Z291">
        <v>-0.8</v>
      </c>
      <c r="AA291">
        <v>-0.77</v>
      </c>
      <c r="AB291">
        <v>-1.01</v>
      </c>
      <c r="AC291" t="s">
        <v>2882</v>
      </c>
      <c r="AD291" t="s">
        <v>2883</v>
      </c>
      <c r="AE291">
        <f t="shared" si="8"/>
        <v>1260</v>
      </c>
      <c r="AF291">
        <f t="shared" si="9"/>
        <v>65500</v>
      </c>
    </row>
    <row r="292" spans="1:32" x14ac:dyDescent="0.25">
      <c r="A292" t="s">
        <v>2326</v>
      </c>
      <c r="B292" t="s">
        <v>1428</v>
      </c>
      <c r="C292" t="s">
        <v>1450</v>
      </c>
      <c r="D292" t="s">
        <v>145</v>
      </c>
      <c r="E292">
        <v>23</v>
      </c>
      <c r="F292">
        <v>1998</v>
      </c>
      <c r="G292">
        <v>33</v>
      </c>
      <c r="H292">
        <v>2740</v>
      </c>
      <c r="I292">
        <v>83</v>
      </c>
      <c r="J292">
        <v>89.5</v>
      </c>
      <c r="K292">
        <v>30.4</v>
      </c>
      <c r="L292">
        <v>32</v>
      </c>
      <c r="M292">
        <v>85</v>
      </c>
      <c r="N292">
        <v>16</v>
      </c>
      <c r="O292">
        <v>1</v>
      </c>
      <c r="P292">
        <v>24</v>
      </c>
      <c r="Q292">
        <v>0</v>
      </c>
      <c r="R292">
        <v>1.49</v>
      </c>
      <c r="S292">
        <v>58</v>
      </c>
      <c r="T292">
        <v>50</v>
      </c>
      <c r="U292">
        <v>8</v>
      </c>
      <c r="V292">
        <v>0.26</v>
      </c>
      <c r="W292">
        <v>0.26</v>
      </c>
      <c r="X292">
        <v>48.3</v>
      </c>
      <c r="Y292">
        <v>43.9</v>
      </c>
      <c r="Z292">
        <v>4.4000000000000004</v>
      </c>
      <c r="AA292">
        <v>0.14000000000000001</v>
      </c>
      <c r="AB292">
        <v>-0.69</v>
      </c>
      <c r="AC292" t="s">
        <v>2978</v>
      </c>
      <c r="AD292" t="s">
        <v>2979</v>
      </c>
      <c r="AE292">
        <f t="shared" si="8"/>
        <v>5288</v>
      </c>
      <c r="AF292">
        <f t="shared" si="9"/>
        <v>275000</v>
      </c>
    </row>
    <row r="293" spans="1:32" x14ac:dyDescent="0.25">
      <c r="A293" t="s">
        <v>1091</v>
      </c>
      <c r="B293" t="s">
        <v>1476</v>
      </c>
      <c r="C293" t="s">
        <v>1450</v>
      </c>
      <c r="D293" t="s">
        <v>145</v>
      </c>
      <c r="E293">
        <v>22</v>
      </c>
      <c r="F293">
        <v>2000</v>
      </c>
      <c r="G293">
        <v>29</v>
      </c>
      <c r="H293">
        <v>2056</v>
      </c>
      <c r="I293">
        <v>71</v>
      </c>
      <c r="J293">
        <v>67.2</v>
      </c>
      <c r="K293">
        <v>22.8</v>
      </c>
      <c r="L293">
        <v>22</v>
      </c>
      <c r="M293">
        <v>84</v>
      </c>
      <c r="N293">
        <v>11</v>
      </c>
      <c r="O293">
        <v>7</v>
      </c>
      <c r="P293">
        <v>31</v>
      </c>
      <c r="Q293">
        <v>1</v>
      </c>
      <c r="R293">
        <v>1.39</v>
      </c>
      <c r="S293">
        <v>44</v>
      </c>
      <c r="T293">
        <v>32</v>
      </c>
      <c r="U293">
        <v>12</v>
      </c>
      <c r="V293">
        <v>0.53</v>
      </c>
      <c r="W293">
        <v>0.88</v>
      </c>
      <c r="X293">
        <v>37.5</v>
      </c>
      <c r="Y293">
        <v>30.9</v>
      </c>
      <c r="Z293">
        <v>6.6</v>
      </c>
      <c r="AA293">
        <v>0.28999999999999998</v>
      </c>
      <c r="AB293">
        <v>0.22</v>
      </c>
      <c r="AC293" t="s">
        <v>3109</v>
      </c>
      <c r="AD293" t="s">
        <v>3110</v>
      </c>
      <c r="AE293">
        <f t="shared" si="8"/>
        <v>32308</v>
      </c>
      <c r="AF293">
        <f t="shared" si="9"/>
        <v>1680000</v>
      </c>
    </row>
    <row r="294" spans="1:32" x14ac:dyDescent="0.25">
      <c r="A294" t="s">
        <v>1837</v>
      </c>
      <c r="B294" t="s">
        <v>1448</v>
      </c>
      <c r="C294" t="s">
        <v>1732</v>
      </c>
      <c r="D294" t="s">
        <v>145</v>
      </c>
      <c r="E294">
        <v>21</v>
      </c>
      <c r="F294">
        <v>2000</v>
      </c>
      <c r="G294">
        <v>8</v>
      </c>
      <c r="H294">
        <v>179</v>
      </c>
      <c r="I294">
        <v>22</v>
      </c>
      <c r="J294">
        <v>5.8</v>
      </c>
      <c r="K294">
        <v>2</v>
      </c>
      <c r="L294">
        <v>2</v>
      </c>
      <c r="M294">
        <v>67</v>
      </c>
      <c r="N294">
        <v>0</v>
      </c>
      <c r="O294">
        <v>6</v>
      </c>
      <c r="P294">
        <v>8</v>
      </c>
      <c r="Q294">
        <v>4</v>
      </c>
      <c r="R294">
        <v>2</v>
      </c>
      <c r="S294">
        <v>4</v>
      </c>
      <c r="T294">
        <v>2</v>
      </c>
      <c r="U294">
        <v>2</v>
      </c>
      <c r="V294">
        <v>1.01</v>
      </c>
      <c r="W294">
        <v>0.82</v>
      </c>
      <c r="X294">
        <v>5.2</v>
      </c>
      <c r="Y294">
        <v>3.3</v>
      </c>
      <c r="Z294">
        <v>1.9</v>
      </c>
      <c r="AA294">
        <v>0.96</v>
      </c>
      <c r="AB294">
        <v>0.78</v>
      </c>
      <c r="AC294" t="s">
        <v>2886</v>
      </c>
      <c r="AD294" t="s">
        <v>2887</v>
      </c>
      <c r="AE294">
        <f t="shared" si="8"/>
        <v>1643</v>
      </c>
      <c r="AF294">
        <f t="shared" si="9"/>
        <v>85444</v>
      </c>
    </row>
    <row r="295" spans="1:32" x14ac:dyDescent="0.25">
      <c r="A295" t="s">
        <v>1524</v>
      </c>
      <c r="B295" t="s">
        <v>1525</v>
      </c>
      <c r="C295" t="s">
        <v>1450</v>
      </c>
      <c r="D295" t="s">
        <v>145</v>
      </c>
      <c r="E295">
        <v>29</v>
      </c>
      <c r="F295">
        <v>1992</v>
      </c>
      <c r="G295">
        <v>24</v>
      </c>
      <c r="H295">
        <v>1099</v>
      </c>
      <c r="I295">
        <v>46</v>
      </c>
      <c r="J295">
        <v>35.9</v>
      </c>
      <c r="K295">
        <v>12.2</v>
      </c>
      <c r="L295">
        <v>13</v>
      </c>
      <c r="M295">
        <v>75</v>
      </c>
      <c r="N295">
        <v>3</v>
      </c>
      <c r="O295">
        <v>11</v>
      </c>
      <c r="P295">
        <v>11</v>
      </c>
      <c r="Q295">
        <v>1</v>
      </c>
      <c r="R295">
        <v>1.44</v>
      </c>
      <c r="S295">
        <v>20</v>
      </c>
      <c r="T295">
        <v>21</v>
      </c>
      <c r="U295">
        <v>-1</v>
      </c>
      <c r="V295">
        <v>-0.08</v>
      </c>
      <c r="W295">
        <v>-0.49</v>
      </c>
      <c r="X295">
        <v>18.3</v>
      </c>
      <c r="Y295">
        <v>19.100000000000001</v>
      </c>
      <c r="Z295">
        <v>-0.8</v>
      </c>
      <c r="AA295">
        <v>-0.06</v>
      </c>
      <c r="AB295">
        <v>-0.44</v>
      </c>
      <c r="AC295" t="s">
        <v>2892</v>
      </c>
      <c r="AD295" t="s">
        <v>2893</v>
      </c>
      <c r="AE295">
        <f t="shared" si="8"/>
        <v>9615</v>
      </c>
      <c r="AF295">
        <f t="shared" si="9"/>
        <v>500000</v>
      </c>
    </row>
    <row r="296" spans="1:32" x14ac:dyDescent="0.25">
      <c r="A296" t="s">
        <v>1621</v>
      </c>
      <c r="B296" t="s">
        <v>1428</v>
      </c>
      <c r="C296" t="s">
        <v>1433</v>
      </c>
      <c r="D296" t="s">
        <v>145</v>
      </c>
      <c r="E296">
        <v>36</v>
      </c>
      <c r="F296">
        <v>1985</v>
      </c>
      <c r="G296">
        <v>26</v>
      </c>
      <c r="H296">
        <v>2113</v>
      </c>
      <c r="I296">
        <v>81</v>
      </c>
      <c r="J296">
        <v>69.099999999999994</v>
      </c>
      <c r="K296">
        <v>23.5</v>
      </c>
      <c r="L296">
        <v>24</v>
      </c>
      <c r="M296">
        <v>86</v>
      </c>
      <c r="N296">
        <v>14</v>
      </c>
      <c r="O296">
        <v>2</v>
      </c>
      <c r="P296">
        <v>31</v>
      </c>
      <c r="Q296">
        <v>4</v>
      </c>
      <c r="R296">
        <v>1.41</v>
      </c>
      <c r="S296">
        <v>45</v>
      </c>
      <c r="T296">
        <v>41</v>
      </c>
      <c r="U296">
        <v>4</v>
      </c>
      <c r="V296">
        <v>0.17</v>
      </c>
      <c r="W296">
        <v>-0.21</v>
      </c>
      <c r="X296">
        <v>41</v>
      </c>
      <c r="Y296">
        <v>32.6</v>
      </c>
      <c r="Z296">
        <v>8.4</v>
      </c>
      <c r="AA296">
        <v>0.36</v>
      </c>
      <c r="AB296">
        <v>0.46</v>
      </c>
      <c r="AC296" t="s">
        <v>3111</v>
      </c>
      <c r="AD296" t="s">
        <v>3112</v>
      </c>
      <c r="AE296">
        <f t="shared" si="8"/>
        <v>7442</v>
      </c>
      <c r="AF296">
        <f t="shared" si="9"/>
        <v>387000</v>
      </c>
    </row>
    <row r="297" spans="1:32" x14ac:dyDescent="0.25">
      <c r="A297" t="s">
        <v>2195</v>
      </c>
      <c r="B297" t="s">
        <v>1428</v>
      </c>
      <c r="C297" t="s">
        <v>1436</v>
      </c>
      <c r="D297" t="s">
        <v>145</v>
      </c>
      <c r="E297">
        <v>19</v>
      </c>
      <c r="F297">
        <v>2002</v>
      </c>
      <c r="G297">
        <v>2</v>
      </c>
      <c r="H297">
        <v>46</v>
      </c>
      <c r="I297">
        <v>23</v>
      </c>
      <c r="J297">
        <v>1.5</v>
      </c>
      <c r="K297">
        <v>0.5</v>
      </c>
      <c r="L297">
        <v>0</v>
      </c>
      <c r="N297">
        <v>0</v>
      </c>
      <c r="O297">
        <v>2</v>
      </c>
      <c r="P297">
        <v>23</v>
      </c>
      <c r="Q297">
        <v>19</v>
      </c>
      <c r="R297">
        <v>0</v>
      </c>
      <c r="S297">
        <v>0</v>
      </c>
      <c r="T297">
        <v>3</v>
      </c>
      <c r="U297">
        <v>-3</v>
      </c>
      <c r="V297">
        <v>-5.87</v>
      </c>
      <c r="W297">
        <v>-6.2</v>
      </c>
      <c r="X297">
        <v>1.2</v>
      </c>
      <c r="Y297">
        <v>1.7</v>
      </c>
      <c r="Z297">
        <v>-0.5</v>
      </c>
      <c r="AA297">
        <v>-1.02</v>
      </c>
      <c r="AB297">
        <v>-1.25</v>
      </c>
      <c r="AC297" t="s">
        <v>2882</v>
      </c>
      <c r="AD297" t="s">
        <v>2883</v>
      </c>
      <c r="AE297">
        <f t="shared" si="8"/>
        <v>1260</v>
      </c>
      <c r="AF297">
        <f t="shared" si="9"/>
        <v>65500</v>
      </c>
    </row>
    <row r="298" spans="1:32" x14ac:dyDescent="0.25">
      <c r="A298" t="s">
        <v>2074</v>
      </c>
      <c r="B298" t="s">
        <v>1428</v>
      </c>
      <c r="C298" t="s">
        <v>1433</v>
      </c>
      <c r="D298" t="s">
        <v>145</v>
      </c>
      <c r="E298">
        <v>22</v>
      </c>
      <c r="F298">
        <v>2000</v>
      </c>
      <c r="G298">
        <v>26</v>
      </c>
      <c r="H298">
        <v>1464</v>
      </c>
      <c r="I298">
        <v>56</v>
      </c>
      <c r="J298">
        <v>47.8</v>
      </c>
      <c r="K298">
        <v>16.3</v>
      </c>
      <c r="L298">
        <v>16</v>
      </c>
      <c r="M298">
        <v>82</v>
      </c>
      <c r="N298">
        <v>11</v>
      </c>
      <c r="O298">
        <v>10</v>
      </c>
      <c r="P298">
        <v>15</v>
      </c>
      <c r="Q298">
        <v>7</v>
      </c>
      <c r="R298">
        <v>1.54</v>
      </c>
      <c r="S298">
        <v>29</v>
      </c>
      <c r="T298">
        <v>23</v>
      </c>
      <c r="U298">
        <v>6</v>
      </c>
      <c r="V298">
        <v>0.37</v>
      </c>
      <c r="W298">
        <v>0.26</v>
      </c>
      <c r="X298">
        <v>24.6</v>
      </c>
      <c r="Y298">
        <v>24.6</v>
      </c>
      <c r="Z298">
        <v>0.1</v>
      </c>
      <c r="AA298">
        <v>0</v>
      </c>
      <c r="AB298">
        <v>-0.41</v>
      </c>
      <c r="AC298" t="s">
        <v>2882</v>
      </c>
      <c r="AD298" t="s">
        <v>2883</v>
      </c>
      <c r="AE298">
        <f t="shared" si="8"/>
        <v>1260</v>
      </c>
      <c r="AF298">
        <f t="shared" si="9"/>
        <v>65500</v>
      </c>
    </row>
    <row r="299" spans="1:32" x14ac:dyDescent="0.25">
      <c r="A299" t="s">
        <v>1517</v>
      </c>
      <c r="B299" t="s">
        <v>1432</v>
      </c>
      <c r="C299" t="s">
        <v>1433</v>
      </c>
      <c r="D299" t="s">
        <v>145</v>
      </c>
      <c r="E299">
        <v>21</v>
      </c>
      <c r="F299">
        <v>2000</v>
      </c>
      <c r="G299">
        <v>1</v>
      </c>
      <c r="H299">
        <v>45</v>
      </c>
      <c r="I299">
        <v>45</v>
      </c>
      <c r="J299">
        <v>1.5</v>
      </c>
      <c r="K299">
        <v>0.5</v>
      </c>
      <c r="L299">
        <v>0</v>
      </c>
      <c r="N299">
        <v>0</v>
      </c>
      <c r="O299">
        <v>1</v>
      </c>
      <c r="P299">
        <v>45</v>
      </c>
      <c r="Q299">
        <v>9</v>
      </c>
      <c r="R299">
        <v>3</v>
      </c>
      <c r="S299">
        <v>1</v>
      </c>
      <c r="T299">
        <v>0</v>
      </c>
      <c r="U299">
        <v>1</v>
      </c>
      <c r="V299">
        <v>2</v>
      </c>
      <c r="W299">
        <v>1.79</v>
      </c>
      <c r="X299">
        <v>0.6</v>
      </c>
      <c r="Y299">
        <v>0.6</v>
      </c>
      <c r="Z299">
        <v>-0.1</v>
      </c>
      <c r="AA299">
        <v>-0.17</v>
      </c>
      <c r="AB299">
        <v>-0.4</v>
      </c>
      <c r="AC299" t="s">
        <v>2934</v>
      </c>
      <c r="AD299" t="s">
        <v>2935</v>
      </c>
      <c r="AE299">
        <f t="shared" si="8"/>
        <v>6731</v>
      </c>
      <c r="AF299">
        <f t="shared" si="9"/>
        <v>350000</v>
      </c>
    </row>
    <row r="300" spans="1:32" x14ac:dyDescent="0.25">
      <c r="A300" t="s">
        <v>2087</v>
      </c>
      <c r="B300" t="s">
        <v>1428</v>
      </c>
      <c r="C300" t="s">
        <v>1433</v>
      </c>
      <c r="D300" t="s">
        <v>145</v>
      </c>
      <c r="E300">
        <v>23</v>
      </c>
      <c r="F300">
        <v>1998</v>
      </c>
      <c r="G300">
        <v>24</v>
      </c>
      <c r="H300">
        <v>1203</v>
      </c>
      <c r="I300">
        <v>50</v>
      </c>
      <c r="J300">
        <v>39.299999999999997</v>
      </c>
      <c r="K300">
        <v>13.4</v>
      </c>
      <c r="L300">
        <v>14</v>
      </c>
      <c r="M300">
        <v>74</v>
      </c>
      <c r="N300">
        <v>5</v>
      </c>
      <c r="O300">
        <v>10</v>
      </c>
      <c r="P300">
        <v>17</v>
      </c>
      <c r="Q300">
        <v>4</v>
      </c>
      <c r="R300">
        <v>1.42</v>
      </c>
      <c r="S300">
        <v>20</v>
      </c>
      <c r="T300">
        <v>24</v>
      </c>
      <c r="U300">
        <v>-4</v>
      </c>
      <c r="V300">
        <v>-0.3</v>
      </c>
      <c r="W300">
        <v>-0.88</v>
      </c>
      <c r="X300">
        <v>17.2</v>
      </c>
      <c r="Y300">
        <v>18.8</v>
      </c>
      <c r="Z300">
        <v>-1.6</v>
      </c>
      <c r="AA300">
        <v>-0.12</v>
      </c>
      <c r="AB300">
        <v>-0.55000000000000004</v>
      </c>
      <c r="AC300" t="s">
        <v>2882</v>
      </c>
      <c r="AD300" t="s">
        <v>2883</v>
      </c>
      <c r="AE300">
        <f t="shared" si="8"/>
        <v>1260</v>
      </c>
      <c r="AF300">
        <f t="shared" si="9"/>
        <v>65500</v>
      </c>
    </row>
    <row r="301" spans="1:32" x14ac:dyDescent="0.25">
      <c r="A301" t="s">
        <v>2058</v>
      </c>
      <c r="B301" t="s">
        <v>1499</v>
      </c>
      <c r="C301" t="s">
        <v>1441</v>
      </c>
      <c r="D301" t="s">
        <v>145</v>
      </c>
      <c r="E301">
        <v>28</v>
      </c>
      <c r="F301">
        <v>1993</v>
      </c>
      <c r="G301">
        <v>27</v>
      </c>
      <c r="H301">
        <v>2038</v>
      </c>
      <c r="I301">
        <v>75</v>
      </c>
      <c r="J301">
        <v>66.599999999999994</v>
      </c>
      <c r="K301">
        <v>22.6</v>
      </c>
      <c r="L301">
        <v>25</v>
      </c>
      <c r="M301">
        <v>79</v>
      </c>
      <c r="N301">
        <v>11</v>
      </c>
      <c r="O301">
        <v>2</v>
      </c>
      <c r="P301">
        <v>28</v>
      </c>
      <c r="Q301">
        <v>0</v>
      </c>
      <c r="R301">
        <v>1.52</v>
      </c>
      <c r="S301">
        <v>41</v>
      </c>
      <c r="T301">
        <v>37</v>
      </c>
      <c r="U301">
        <v>4</v>
      </c>
      <c r="V301">
        <v>0.18</v>
      </c>
      <c r="W301">
        <v>-0.18</v>
      </c>
      <c r="X301">
        <v>36.4</v>
      </c>
      <c r="Y301">
        <v>31.8</v>
      </c>
      <c r="Z301">
        <v>4.7</v>
      </c>
      <c r="AA301">
        <v>0.21</v>
      </c>
      <c r="AB301">
        <v>-0.03</v>
      </c>
      <c r="AC301" t="s">
        <v>2984</v>
      </c>
      <c r="AD301" t="s">
        <v>2985</v>
      </c>
      <c r="AE301">
        <f t="shared" si="8"/>
        <v>6250</v>
      </c>
      <c r="AF301">
        <f t="shared" si="9"/>
        <v>325000</v>
      </c>
    </row>
    <row r="302" spans="1:32" x14ac:dyDescent="0.25">
      <c r="A302" t="s">
        <v>2332</v>
      </c>
      <c r="B302" t="s">
        <v>1697</v>
      </c>
      <c r="C302" t="s">
        <v>56</v>
      </c>
      <c r="D302" t="s">
        <v>145</v>
      </c>
      <c r="E302">
        <v>36</v>
      </c>
      <c r="F302">
        <v>1986</v>
      </c>
      <c r="G302">
        <v>0</v>
      </c>
      <c r="L302">
        <v>0</v>
      </c>
      <c r="N302">
        <v>0</v>
      </c>
      <c r="O302">
        <v>0</v>
      </c>
      <c r="Q302">
        <v>17</v>
      </c>
      <c r="AC302" t="s">
        <v>2894</v>
      </c>
      <c r="AD302" t="s">
        <v>2895</v>
      </c>
      <c r="AE302">
        <f t="shared" si="8"/>
        <v>1615</v>
      </c>
      <c r="AF302">
        <f t="shared" si="9"/>
        <v>84000</v>
      </c>
    </row>
    <row r="303" spans="1:32" x14ac:dyDescent="0.25">
      <c r="A303" t="s">
        <v>1445</v>
      </c>
      <c r="B303" t="s">
        <v>1446</v>
      </c>
      <c r="C303" t="s">
        <v>1441</v>
      </c>
      <c r="D303" t="s">
        <v>145</v>
      </c>
      <c r="E303">
        <v>27</v>
      </c>
      <c r="F303">
        <v>1994</v>
      </c>
      <c r="G303">
        <v>30</v>
      </c>
      <c r="H303">
        <v>2491</v>
      </c>
      <c r="I303">
        <v>83</v>
      </c>
      <c r="J303">
        <v>81.400000000000006</v>
      </c>
      <c r="K303">
        <v>27.7</v>
      </c>
      <c r="L303">
        <v>28</v>
      </c>
      <c r="M303">
        <v>87</v>
      </c>
      <c r="N303">
        <v>17</v>
      </c>
      <c r="O303">
        <v>2</v>
      </c>
      <c r="P303">
        <v>25</v>
      </c>
      <c r="Q303">
        <v>0</v>
      </c>
      <c r="R303">
        <v>1.53</v>
      </c>
      <c r="S303">
        <v>54</v>
      </c>
      <c r="T303">
        <v>47</v>
      </c>
      <c r="U303">
        <v>7</v>
      </c>
      <c r="V303">
        <v>0.25</v>
      </c>
      <c r="W303">
        <v>0.09</v>
      </c>
      <c r="X303">
        <v>47.4</v>
      </c>
      <c r="Y303">
        <v>38.5</v>
      </c>
      <c r="Z303">
        <v>8.9</v>
      </c>
      <c r="AA303">
        <v>0.32</v>
      </c>
      <c r="AB303">
        <v>0.56999999999999995</v>
      </c>
      <c r="AC303" t="s">
        <v>3113</v>
      </c>
      <c r="AD303" t="s">
        <v>3114</v>
      </c>
      <c r="AE303">
        <f t="shared" si="8"/>
        <v>37375</v>
      </c>
      <c r="AF303">
        <f t="shared" si="9"/>
        <v>1943500</v>
      </c>
    </row>
    <row r="304" spans="1:32" x14ac:dyDescent="0.25">
      <c r="A304" t="s">
        <v>2032</v>
      </c>
      <c r="B304" t="s">
        <v>1428</v>
      </c>
      <c r="C304" t="s">
        <v>1433</v>
      </c>
      <c r="D304" t="s">
        <v>145</v>
      </c>
      <c r="E304">
        <v>26</v>
      </c>
      <c r="F304">
        <v>1995</v>
      </c>
      <c r="G304">
        <v>10</v>
      </c>
      <c r="H304">
        <v>828</v>
      </c>
      <c r="I304">
        <v>83</v>
      </c>
      <c r="J304">
        <v>27.1</v>
      </c>
      <c r="K304">
        <v>9.1999999999999993</v>
      </c>
      <c r="L304">
        <v>10</v>
      </c>
      <c r="M304">
        <v>83</v>
      </c>
      <c r="N304">
        <v>7</v>
      </c>
      <c r="O304">
        <v>0</v>
      </c>
      <c r="Q304">
        <v>0</v>
      </c>
      <c r="R304">
        <v>1.67</v>
      </c>
      <c r="S304">
        <v>21</v>
      </c>
      <c r="T304">
        <v>12</v>
      </c>
      <c r="U304">
        <v>9</v>
      </c>
      <c r="V304">
        <v>0.98</v>
      </c>
      <c r="W304">
        <v>1.02</v>
      </c>
      <c r="X304">
        <v>13.6</v>
      </c>
      <c r="Y304">
        <v>9.9</v>
      </c>
      <c r="Z304">
        <v>3.7</v>
      </c>
      <c r="AA304">
        <v>0.4</v>
      </c>
      <c r="AB304">
        <v>0.25</v>
      </c>
      <c r="AC304" t="s">
        <v>3115</v>
      </c>
      <c r="AD304" t="s">
        <v>3116</v>
      </c>
      <c r="AE304">
        <f t="shared" si="8"/>
        <v>28154</v>
      </c>
      <c r="AF304">
        <f t="shared" si="9"/>
        <v>1464000</v>
      </c>
    </row>
    <row r="305" spans="1:32" x14ac:dyDescent="0.25">
      <c r="A305" t="s">
        <v>1827</v>
      </c>
      <c r="B305" t="s">
        <v>1428</v>
      </c>
      <c r="C305" t="s">
        <v>1433</v>
      </c>
      <c r="D305" t="s">
        <v>145</v>
      </c>
      <c r="E305">
        <v>29</v>
      </c>
      <c r="F305">
        <v>1992</v>
      </c>
      <c r="G305">
        <v>32</v>
      </c>
      <c r="H305">
        <v>2715</v>
      </c>
      <c r="I305">
        <v>85</v>
      </c>
      <c r="J305">
        <v>88.7</v>
      </c>
      <c r="K305">
        <v>30.2</v>
      </c>
      <c r="L305">
        <v>31</v>
      </c>
      <c r="M305">
        <v>86</v>
      </c>
      <c r="N305">
        <v>26</v>
      </c>
      <c r="O305">
        <v>1</v>
      </c>
      <c r="P305">
        <v>38</v>
      </c>
      <c r="Q305">
        <v>1</v>
      </c>
      <c r="R305">
        <v>1.53</v>
      </c>
      <c r="S305">
        <v>59</v>
      </c>
      <c r="T305">
        <v>43</v>
      </c>
      <c r="U305">
        <v>16</v>
      </c>
      <c r="V305">
        <v>0.53</v>
      </c>
      <c r="W305">
        <v>2.62</v>
      </c>
      <c r="X305">
        <v>48.3</v>
      </c>
      <c r="Y305">
        <v>38.6</v>
      </c>
      <c r="Z305">
        <v>9.6999999999999993</v>
      </c>
      <c r="AA305">
        <v>0.32</v>
      </c>
      <c r="AB305">
        <v>0.92</v>
      </c>
      <c r="AC305" t="s">
        <v>2894</v>
      </c>
      <c r="AD305" t="s">
        <v>2895</v>
      </c>
      <c r="AE305">
        <f t="shared" si="8"/>
        <v>1615</v>
      </c>
      <c r="AF305">
        <f t="shared" si="9"/>
        <v>84000</v>
      </c>
    </row>
    <row r="306" spans="1:32" x14ac:dyDescent="0.25">
      <c r="A306" t="s">
        <v>1988</v>
      </c>
      <c r="B306" t="s">
        <v>1428</v>
      </c>
      <c r="C306" t="s">
        <v>1429</v>
      </c>
      <c r="D306" t="s">
        <v>145</v>
      </c>
      <c r="E306">
        <v>22</v>
      </c>
      <c r="F306">
        <v>1999</v>
      </c>
      <c r="G306">
        <v>9</v>
      </c>
      <c r="H306">
        <v>110</v>
      </c>
      <c r="I306">
        <v>12</v>
      </c>
      <c r="J306">
        <v>3.6</v>
      </c>
      <c r="K306">
        <v>1.2</v>
      </c>
      <c r="L306">
        <v>1</v>
      </c>
      <c r="M306">
        <v>60</v>
      </c>
      <c r="N306">
        <v>0</v>
      </c>
      <c r="O306">
        <v>8</v>
      </c>
      <c r="P306">
        <v>6</v>
      </c>
      <c r="Q306">
        <v>13</v>
      </c>
      <c r="R306">
        <v>1.22</v>
      </c>
      <c r="S306">
        <v>0</v>
      </c>
      <c r="T306">
        <v>4</v>
      </c>
      <c r="U306">
        <v>-4</v>
      </c>
      <c r="V306">
        <v>-3.27</v>
      </c>
      <c r="W306">
        <v>-3.64</v>
      </c>
      <c r="X306">
        <v>3.1</v>
      </c>
      <c r="Y306">
        <v>3</v>
      </c>
      <c r="Z306">
        <v>0.1</v>
      </c>
      <c r="AA306">
        <v>0.05</v>
      </c>
      <c r="AB306">
        <v>-0.17</v>
      </c>
      <c r="AC306" t="s">
        <v>2882</v>
      </c>
      <c r="AD306" t="s">
        <v>2883</v>
      </c>
      <c r="AE306">
        <f t="shared" si="8"/>
        <v>1260</v>
      </c>
      <c r="AF306">
        <f t="shared" si="9"/>
        <v>65500</v>
      </c>
    </row>
    <row r="307" spans="1:32" x14ac:dyDescent="0.25">
      <c r="A307" t="s">
        <v>2095</v>
      </c>
      <c r="B307" t="s">
        <v>1456</v>
      </c>
      <c r="C307" t="s">
        <v>1441</v>
      </c>
      <c r="D307" t="s">
        <v>145</v>
      </c>
      <c r="E307">
        <v>25</v>
      </c>
      <c r="F307">
        <v>1996</v>
      </c>
      <c r="G307">
        <v>24</v>
      </c>
      <c r="H307">
        <v>2064</v>
      </c>
      <c r="I307">
        <v>86</v>
      </c>
      <c r="J307">
        <v>67.5</v>
      </c>
      <c r="K307">
        <v>22.9</v>
      </c>
      <c r="L307">
        <v>23</v>
      </c>
      <c r="M307">
        <v>89</v>
      </c>
      <c r="N307">
        <v>21</v>
      </c>
      <c r="O307">
        <v>1</v>
      </c>
      <c r="P307">
        <v>24</v>
      </c>
      <c r="Q307">
        <v>0</v>
      </c>
      <c r="R307">
        <v>1.65</v>
      </c>
      <c r="S307">
        <v>49</v>
      </c>
      <c r="T307">
        <v>35</v>
      </c>
      <c r="U307">
        <v>14</v>
      </c>
      <c r="V307">
        <v>0.61</v>
      </c>
      <c r="W307">
        <v>1.1499999999999999</v>
      </c>
      <c r="X307">
        <v>35.799999999999997</v>
      </c>
      <c r="Y307">
        <v>31.6</v>
      </c>
      <c r="Z307">
        <v>4.2</v>
      </c>
      <c r="AA307">
        <v>0.18</v>
      </c>
      <c r="AB307">
        <v>-0.1</v>
      </c>
      <c r="AC307" t="s">
        <v>2994</v>
      </c>
      <c r="AD307" t="s">
        <v>2995</v>
      </c>
      <c r="AE307">
        <f t="shared" si="8"/>
        <v>17308</v>
      </c>
      <c r="AF307">
        <f t="shared" si="9"/>
        <v>900000</v>
      </c>
    </row>
    <row r="308" spans="1:32" x14ac:dyDescent="0.25">
      <c r="A308" t="s">
        <v>1776</v>
      </c>
      <c r="B308" t="s">
        <v>1428</v>
      </c>
      <c r="C308" t="s">
        <v>1433</v>
      </c>
      <c r="D308" t="s">
        <v>145</v>
      </c>
      <c r="E308">
        <v>32</v>
      </c>
      <c r="F308">
        <v>1990</v>
      </c>
      <c r="G308">
        <v>23</v>
      </c>
      <c r="H308">
        <v>1132</v>
      </c>
      <c r="I308">
        <v>49</v>
      </c>
      <c r="J308">
        <v>37</v>
      </c>
      <c r="K308">
        <v>12.6</v>
      </c>
      <c r="L308">
        <v>11</v>
      </c>
      <c r="M308">
        <v>79</v>
      </c>
      <c r="N308">
        <v>6</v>
      </c>
      <c r="O308">
        <v>12</v>
      </c>
      <c r="P308">
        <v>22</v>
      </c>
      <c r="Q308">
        <v>5</v>
      </c>
      <c r="R308">
        <v>1.21</v>
      </c>
      <c r="S308">
        <v>18</v>
      </c>
      <c r="T308">
        <v>23</v>
      </c>
      <c r="U308">
        <v>-5</v>
      </c>
      <c r="V308">
        <v>-0.4</v>
      </c>
      <c r="W308">
        <v>-1</v>
      </c>
      <c r="X308">
        <v>19.7</v>
      </c>
      <c r="Y308">
        <v>18.5</v>
      </c>
      <c r="Z308">
        <v>1.3</v>
      </c>
      <c r="AA308">
        <v>0.1</v>
      </c>
      <c r="AB308">
        <v>-0.18</v>
      </c>
      <c r="AC308" t="s">
        <v>2960</v>
      </c>
      <c r="AD308" t="s">
        <v>2961</v>
      </c>
      <c r="AE308">
        <f t="shared" si="8"/>
        <v>4423</v>
      </c>
      <c r="AF308">
        <f t="shared" si="9"/>
        <v>230000</v>
      </c>
    </row>
    <row r="309" spans="1:32" x14ac:dyDescent="0.25">
      <c r="A309" t="s">
        <v>1644</v>
      </c>
      <c r="B309" t="s">
        <v>1428</v>
      </c>
      <c r="C309" t="s">
        <v>56</v>
      </c>
      <c r="D309" t="s">
        <v>145</v>
      </c>
      <c r="E309">
        <v>21</v>
      </c>
      <c r="F309">
        <v>2000</v>
      </c>
      <c r="G309">
        <v>27</v>
      </c>
      <c r="H309">
        <v>2430</v>
      </c>
      <c r="I309">
        <v>90</v>
      </c>
      <c r="J309">
        <v>79.400000000000006</v>
      </c>
      <c r="K309">
        <v>27</v>
      </c>
      <c r="L309">
        <v>27</v>
      </c>
      <c r="M309">
        <v>90</v>
      </c>
      <c r="N309">
        <v>27</v>
      </c>
      <c r="O309">
        <v>0</v>
      </c>
      <c r="Q309">
        <v>1</v>
      </c>
      <c r="R309">
        <v>1.55</v>
      </c>
      <c r="S309">
        <v>56</v>
      </c>
      <c r="T309">
        <v>42</v>
      </c>
      <c r="U309">
        <v>14</v>
      </c>
      <c r="V309">
        <v>0.52</v>
      </c>
      <c r="W309">
        <v>1.38</v>
      </c>
      <c r="X309">
        <v>42.5</v>
      </c>
      <c r="Y309">
        <v>36</v>
      </c>
      <c r="Z309">
        <v>6.5</v>
      </c>
      <c r="AA309">
        <v>0.24</v>
      </c>
      <c r="AB309">
        <v>0.12</v>
      </c>
      <c r="AC309" t="s">
        <v>2894</v>
      </c>
      <c r="AD309" t="s">
        <v>2895</v>
      </c>
      <c r="AE309">
        <f t="shared" si="8"/>
        <v>1615</v>
      </c>
      <c r="AF309">
        <f t="shared" si="9"/>
        <v>84000</v>
      </c>
    </row>
    <row r="310" spans="1:32" x14ac:dyDescent="0.25">
      <c r="A310" t="s">
        <v>1999</v>
      </c>
      <c r="B310" t="s">
        <v>1619</v>
      </c>
      <c r="C310" t="s">
        <v>1433</v>
      </c>
      <c r="D310" t="s">
        <v>145</v>
      </c>
      <c r="E310">
        <v>27</v>
      </c>
      <c r="F310">
        <v>1994</v>
      </c>
      <c r="G310">
        <v>7</v>
      </c>
      <c r="H310">
        <v>224</v>
      </c>
      <c r="I310">
        <v>32</v>
      </c>
      <c r="J310">
        <v>7.3</v>
      </c>
      <c r="K310">
        <v>2.5</v>
      </c>
      <c r="L310">
        <v>2</v>
      </c>
      <c r="M310">
        <v>87</v>
      </c>
      <c r="N310">
        <v>1</v>
      </c>
      <c r="O310">
        <v>5</v>
      </c>
      <c r="P310">
        <v>10</v>
      </c>
      <c r="Q310">
        <v>0</v>
      </c>
      <c r="R310">
        <v>1.78</v>
      </c>
      <c r="S310">
        <v>7</v>
      </c>
      <c r="T310">
        <v>6</v>
      </c>
      <c r="U310">
        <v>1</v>
      </c>
      <c r="V310">
        <v>0.4</v>
      </c>
      <c r="W310">
        <v>0.18</v>
      </c>
      <c r="X310">
        <v>5.9</v>
      </c>
      <c r="Y310">
        <v>4.4000000000000004</v>
      </c>
      <c r="Z310">
        <v>1.5</v>
      </c>
      <c r="AA310">
        <v>0.61</v>
      </c>
      <c r="AB310">
        <v>0.42</v>
      </c>
      <c r="AC310" t="s">
        <v>3080</v>
      </c>
      <c r="AD310" t="s">
        <v>3081</v>
      </c>
      <c r="AE310">
        <f t="shared" si="8"/>
        <v>14423</v>
      </c>
      <c r="AF310">
        <f t="shared" si="9"/>
        <v>750000</v>
      </c>
    </row>
    <row r="311" spans="1:32" x14ac:dyDescent="0.25">
      <c r="A311" t="s">
        <v>2233</v>
      </c>
      <c r="B311" t="s">
        <v>1476</v>
      </c>
      <c r="C311" t="s">
        <v>1450</v>
      </c>
      <c r="D311" t="s">
        <v>145</v>
      </c>
      <c r="E311">
        <v>27</v>
      </c>
      <c r="F311">
        <v>1994</v>
      </c>
      <c r="G311">
        <v>8</v>
      </c>
      <c r="H311">
        <v>138</v>
      </c>
      <c r="I311">
        <v>17</v>
      </c>
      <c r="J311">
        <v>4.5</v>
      </c>
      <c r="K311">
        <v>1.5</v>
      </c>
      <c r="L311">
        <v>0</v>
      </c>
      <c r="N311">
        <v>0</v>
      </c>
      <c r="O311">
        <v>8</v>
      </c>
      <c r="P311">
        <v>17</v>
      </c>
      <c r="Q311">
        <v>0</v>
      </c>
      <c r="R311">
        <v>1.6</v>
      </c>
      <c r="S311">
        <v>6</v>
      </c>
      <c r="T311">
        <v>3</v>
      </c>
      <c r="U311">
        <v>3</v>
      </c>
      <c r="V311">
        <v>1.96</v>
      </c>
      <c r="W311">
        <v>1.8</v>
      </c>
      <c r="X311">
        <v>4</v>
      </c>
      <c r="Y311">
        <v>1.6</v>
      </c>
      <c r="Z311">
        <v>2.4</v>
      </c>
      <c r="AA311">
        <v>1.57</v>
      </c>
      <c r="AB311">
        <v>1.42</v>
      </c>
      <c r="AC311" t="s">
        <v>3020</v>
      </c>
      <c r="AD311" t="s">
        <v>3084</v>
      </c>
      <c r="AE311">
        <f t="shared" si="8"/>
        <v>16346</v>
      </c>
      <c r="AF311">
        <f t="shared" si="9"/>
        <v>850000</v>
      </c>
    </row>
    <row r="312" spans="1:32" x14ac:dyDescent="0.25">
      <c r="A312" t="s">
        <v>1567</v>
      </c>
      <c r="B312" t="s">
        <v>1448</v>
      </c>
      <c r="C312" t="s">
        <v>1433</v>
      </c>
      <c r="D312" t="s">
        <v>145</v>
      </c>
      <c r="E312">
        <v>27</v>
      </c>
      <c r="F312">
        <v>1994</v>
      </c>
      <c r="G312">
        <v>20</v>
      </c>
      <c r="H312">
        <v>1342</v>
      </c>
      <c r="I312">
        <v>67</v>
      </c>
      <c r="J312">
        <v>43.9</v>
      </c>
      <c r="K312">
        <v>14.9</v>
      </c>
      <c r="L312">
        <v>14</v>
      </c>
      <c r="M312">
        <v>87</v>
      </c>
      <c r="N312">
        <v>13</v>
      </c>
      <c r="O312">
        <v>6</v>
      </c>
      <c r="P312">
        <v>20</v>
      </c>
      <c r="Q312">
        <v>3</v>
      </c>
      <c r="R312">
        <v>1.35</v>
      </c>
      <c r="S312">
        <v>24</v>
      </c>
      <c r="T312">
        <v>30</v>
      </c>
      <c r="U312">
        <v>-6</v>
      </c>
      <c r="V312">
        <v>-0.4</v>
      </c>
      <c r="W312">
        <v>-1.1399999999999999</v>
      </c>
      <c r="X312">
        <v>27.4</v>
      </c>
      <c r="Y312">
        <v>25.4</v>
      </c>
      <c r="Z312">
        <v>2</v>
      </c>
      <c r="AA312">
        <v>0.14000000000000001</v>
      </c>
      <c r="AB312">
        <v>-0.14000000000000001</v>
      </c>
      <c r="AC312" t="s">
        <v>3117</v>
      </c>
      <c r="AD312" t="s">
        <v>3118</v>
      </c>
      <c r="AE312">
        <f t="shared" si="8"/>
        <v>16154</v>
      </c>
      <c r="AF312">
        <f t="shared" si="9"/>
        <v>840000</v>
      </c>
    </row>
    <row r="313" spans="1:32" x14ac:dyDescent="0.25">
      <c r="A313" t="s">
        <v>1932</v>
      </c>
      <c r="B313" t="s">
        <v>1933</v>
      </c>
      <c r="C313" t="s">
        <v>1441</v>
      </c>
      <c r="D313" t="s">
        <v>145</v>
      </c>
      <c r="E313">
        <v>28</v>
      </c>
      <c r="F313">
        <v>1993</v>
      </c>
      <c r="G313">
        <v>27</v>
      </c>
      <c r="H313">
        <v>1349</v>
      </c>
      <c r="I313">
        <v>50</v>
      </c>
      <c r="J313">
        <v>44.1</v>
      </c>
      <c r="K313">
        <v>15</v>
      </c>
      <c r="L313">
        <v>14</v>
      </c>
      <c r="M313">
        <v>78</v>
      </c>
      <c r="N313">
        <v>4</v>
      </c>
      <c r="O313">
        <v>13</v>
      </c>
      <c r="P313">
        <v>20</v>
      </c>
      <c r="Q313">
        <v>2</v>
      </c>
      <c r="R313">
        <v>1.32</v>
      </c>
      <c r="S313">
        <v>24</v>
      </c>
      <c r="T313">
        <v>26</v>
      </c>
      <c r="U313">
        <v>-2</v>
      </c>
      <c r="V313">
        <v>-0.13</v>
      </c>
      <c r="W313">
        <v>-0.66</v>
      </c>
      <c r="X313">
        <v>24.9</v>
      </c>
      <c r="Y313">
        <v>20.8</v>
      </c>
      <c r="Z313">
        <v>4.0999999999999996</v>
      </c>
      <c r="AA313">
        <v>0.28000000000000003</v>
      </c>
      <c r="AB313">
        <v>0.1</v>
      </c>
      <c r="AC313" t="s">
        <v>3119</v>
      </c>
      <c r="AD313" t="s">
        <v>3120</v>
      </c>
      <c r="AE313">
        <f t="shared" si="8"/>
        <v>20981</v>
      </c>
      <c r="AF313">
        <f t="shared" si="9"/>
        <v>1091000</v>
      </c>
    </row>
    <row r="314" spans="1:32" x14ac:dyDescent="0.25">
      <c r="A314" t="s">
        <v>1526</v>
      </c>
      <c r="B314" t="s">
        <v>1428</v>
      </c>
      <c r="C314" t="s">
        <v>1454</v>
      </c>
      <c r="D314" t="s">
        <v>145</v>
      </c>
      <c r="E314">
        <v>21</v>
      </c>
      <c r="F314">
        <v>2000</v>
      </c>
      <c r="G314">
        <v>3</v>
      </c>
      <c r="H314">
        <v>80</v>
      </c>
      <c r="I314">
        <v>27</v>
      </c>
      <c r="J314">
        <v>2.6</v>
      </c>
      <c r="K314">
        <v>0.9</v>
      </c>
      <c r="L314">
        <v>1</v>
      </c>
      <c r="M314">
        <v>45</v>
      </c>
      <c r="N314">
        <v>0</v>
      </c>
      <c r="O314">
        <v>2</v>
      </c>
      <c r="P314">
        <v>18</v>
      </c>
      <c r="Q314">
        <v>17</v>
      </c>
      <c r="R314">
        <v>2</v>
      </c>
      <c r="S314">
        <v>0</v>
      </c>
      <c r="T314">
        <v>1</v>
      </c>
      <c r="U314">
        <v>-1</v>
      </c>
      <c r="V314">
        <v>-1.1299999999999999</v>
      </c>
      <c r="W314">
        <v>-1.4</v>
      </c>
      <c r="X314">
        <v>1.1000000000000001</v>
      </c>
      <c r="Y314">
        <v>1.6</v>
      </c>
      <c r="Z314">
        <v>-0.6</v>
      </c>
      <c r="AA314">
        <v>-0.62</v>
      </c>
      <c r="AB314">
        <v>-0.86</v>
      </c>
      <c r="AC314" t="s">
        <v>2894</v>
      </c>
      <c r="AD314" t="s">
        <v>2895</v>
      </c>
      <c r="AE314">
        <f t="shared" si="8"/>
        <v>1615</v>
      </c>
      <c r="AF314">
        <f t="shared" si="9"/>
        <v>84000</v>
      </c>
    </row>
    <row r="315" spans="1:32" x14ac:dyDescent="0.25">
      <c r="A315" t="s">
        <v>2019</v>
      </c>
      <c r="B315" t="s">
        <v>2020</v>
      </c>
      <c r="C315" t="s">
        <v>1441</v>
      </c>
      <c r="D315" t="s">
        <v>145</v>
      </c>
      <c r="E315">
        <v>36</v>
      </c>
      <c r="F315">
        <v>1985</v>
      </c>
      <c r="G315">
        <v>20</v>
      </c>
      <c r="H315">
        <v>472</v>
      </c>
      <c r="I315">
        <v>24</v>
      </c>
      <c r="J315">
        <v>15.4</v>
      </c>
      <c r="K315">
        <v>5.2</v>
      </c>
      <c r="L315">
        <v>4</v>
      </c>
      <c r="M315">
        <v>67</v>
      </c>
      <c r="N315">
        <v>0</v>
      </c>
      <c r="O315">
        <v>16</v>
      </c>
      <c r="P315">
        <v>13</v>
      </c>
      <c r="Q315">
        <v>4</v>
      </c>
      <c r="R315">
        <v>1.5</v>
      </c>
      <c r="S315">
        <v>11</v>
      </c>
      <c r="T315">
        <v>11</v>
      </c>
      <c r="U315">
        <v>0</v>
      </c>
      <c r="V315">
        <v>0</v>
      </c>
      <c r="W315">
        <v>-0.28000000000000003</v>
      </c>
      <c r="X315">
        <v>9.4</v>
      </c>
      <c r="Y315">
        <v>9</v>
      </c>
      <c r="Z315">
        <v>0.4</v>
      </c>
      <c r="AA315">
        <v>0.08</v>
      </c>
      <c r="AB315">
        <v>-0.16</v>
      </c>
      <c r="AE315" t="str">
        <f t="shared" si="8"/>
        <v/>
      </c>
      <c r="AF315" t="str">
        <f t="shared" si="9"/>
        <v/>
      </c>
    </row>
    <row r="316" spans="1:32" x14ac:dyDescent="0.25">
      <c r="A316" t="s">
        <v>2330</v>
      </c>
      <c r="B316" t="s">
        <v>1446</v>
      </c>
      <c r="C316" t="s">
        <v>1450</v>
      </c>
      <c r="D316" t="s">
        <v>146</v>
      </c>
      <c r="E316">
        <v>19</v>
      </c>
      <c r="F316">
        <v>2002</v>
      </c>
      <c r="G316">
        <v>26</v>
      </c>
      <c r="H316">
        <v>1928</v>
      </c>
      <c r="I316">
        <v>74</v>
      </c>
      <c r="J316">
        <v>63</v>
      </c>
      <c r="K316">
        <v>21.4</v>
      </c>
      <c r="L316">
        <v>23</v>
      </c>
      <c r="M316">
        <v>80</v>
      </c>
      <c r="N316">
        <v>4</v>
      </c>
      <c r="O316">
        <v>3</v>
      </c>
      <c r="P316">
        <v>27</v>
      </c>
      <c r="Q316">
        <v>0</v>
      </c>
      <c r="R316">
        <v>1.64</v>
      </c>
      <c r="S316">
        <v>31</v>
      </c>
      <c r="T316">
        <v>18</v>
      </c>
      <c r="U316">
        <v>13</v>
      </c>
      <c r="V316">
        <v>0.61</v>
      </c>
      <c r="W316">
        <v>0.77</v>
      </c>
      <c r="X316">
        <v>24.8</v>
      </c>
      <c r="Y316">
        <v>23.8</v>
      </c>
      <c r="Z316">
        <v>1</v>
      </c>
      <c r="AA316">
        <v>0.05</v>
      </c>
      <c r="AB316">
        <v>0.22</v>
      </c>
      <c r="AC316" t="s">
        <v>3026</v>
      </c>
      <c r="AD316" t="s">
        <v>3121</v>
      </c>
      <c r="AE316">
        <f t="shared" si="8"/>
        <v>21154</v>
      </c>
      <c r="AF316">
        <f t="shared" si="9"/>
        <v>1100000</v>
      </c>
    </row>
    <row r="317" spans="1:32" x14ac:dyDescent="0.25">
      <c r="A317" t="s">
        <v>1633</v>
      </c>
      <c r="B317" t="s">
        <v>1428</v>
      </c>
      <c r="C317" t="s">
        <v>56</v>
      </c>
      <c r="D317" t="s">
        <v>146</v>
      </c>
      <c r="E317">
        <v>17</v>
      </c>
      <c r="F317">
        <v>2004</v>
      </c>
      <c r="G317">
        <v>0</v>
      </c>
      <c r="L317">
        <v>0</v>
      </c>
      <c r="N317">
        <v>0</v>
      </c>
      <c r="O317">
        <v>0</v>
      </c>
      <c r="Q317">
        <v>2</v>
      </c>
      <c r="AC317" t="s">
        <v>2882</v>
      </c>
      <c r="AD317" t="s">
        <v>2883</v>
      </c>
      <c r="AE317">
        <f t="shared" si="8"/>
        <v>1260</v>
      </c>
      <c r="AF317">
        <f t="shared" si="9"/>
        <v>65500</v>
      </c>
    </row>
    <row r="318" spans="1:32" x14ac:dyDescent="0.25">
      <c r="A318" t="s">
        <v>2175</v>
      </c>
      <c r="B318" t="s">
        <v>1428</v>
      </c>
      <c r="C318" t="s">
        <v>1480</v>
      </c>
      <c r="D318" t="s">
        <v>146</v>
      </c>
      <c r="E318">
        <v>19</v>
      </c>
      <c r="F318">
        <v>2002</v>
      </c>
      <c r="G318">
        <v>6</v>
      </c>
      <c r="H318">
        <v>67</v>
      </c>
      <c r="I318">
        <v>11</v>
      </c>
      <c r="J318">
        <v>2.2000000000000002</v>
      </c>
      <c r="K318">
        <v>0.7</v>
      </c>
      <c r="L318">
        <v>0</v>
      </c>
      <c r="N318">
        <v>0</v>
      </c>
      <c r="O318">
        <v>6</v>
      </c>
      <c r="P318">
        <v>11</v>
      </c>
      <c r="Q318">
        <v>15</v>
      </c>
      <c r="R318">
        <v>0.5</v>
      </c>
      <c r="S318">
        <v>0</v>
      </c>
      <c r="T318">
        <v>1</v>
      </c>
      <c r="U318">
        <v>-1</v>
      </c>
      <c r="V318">
        <v>-1.34</v>
      </c>
      <c r="W318">
        <v>-1.7</v>
      </c>
      <c r="X318">
        <v>0.6</v>
      </c>
      <c r="Y318">
        <v>1.1000000000000001</v>
      </c>
      <c r="Z318">
        <v>-0.5</v>
      </c>
      <c r="AA318">
        <v>-0.67</v>
      </c>
      <c r="AB318">
        <v>-0.65</v>
      </c>
      <c r="AC318" t="s">
        <v>2970</v>
      </c>
      <c r="AD318" t="s">
        <v>2971</v>
      </c>
      <c r="AE318">
        <f t="shared" si="8"/>
        <v>1283</v>
      </c>
      <c r="AF318">
        <f t="shared" si="9"/>
        <v>66724</v>
      </c>
    </row>
    <row r="319" spans="1:32" x14ac:dyDescent="0.25">
      <c r="A319" t="s">
        <v>1910</v>
      </c>
      <c r="B319" t="s">
        <v>1911</v>
      </c>
      <c r="C319" t="s">
        <v>1450</v>
      </c>
      <c r="D319" t="s">
        <v>146</v>
      </c>
      <c r="E319">
        <v>20</v>
      </c>
      <c r="F319">
        <v>2002</v>
      </c>
      <c r="G319">
        <v>1</v>
      </c>
      <c r="H319">
        <v>21</v>
      </c>
      <c r="I319">
        <v>21</v>
      </c>
      <c r="J319">
        <v>0.7</v>
      </c>
      <c r="K319">
        <v>0.2</v>
      </c>
      <c r="L319">
        <v>0</v>
      </c>
      <c r="N319">
        <v>0</v>
      </c>
      <c r="O319">
        <v>1</v>
      </c>
      <c r="P319">
        <v>21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-0.33</v>
      </c>
      <c r="X319">
        <v>0.6</v>
      </c>
      <c r="Y319">
        <v>0.3</v>
      </c>
      <c r="Z319">
        <v>0.3</v>
      </c>
      <c r="AA319">
        <v>1.39</v>
      </c>
      <c r="AB319">
        <v>1.43</v>
      </c>
      <c r="AC319" t="s">
        <v>2894</v>
      </c>
      <c r="AD319" t="s">
        <v>2895</v>
      </c>
      <c r="AE319">
        <f t="shared" si="8"/>
        <v>1615</v>
      </c>
      <c r="AF319">
        <f t="shared" si="9"/>
        <v>84000</v>
      </c>
    </row>
    <row r="320" spans="1:32" x14ac:dyDescent="0.25">
      <c r="A320" t="s">
        <v>2247</v>
      </c>
      <c r="B320" t="s">
        <v>1428</v>
      </c>
      <c r="C320" t="s">
        <v>1441</v>
      </c>
      <c r="D320" t="s">
        <v>146</v>
      </c>
      <c r="E320">
        <v>22</v>
      </c>
      <c r="F320">
        <v>1999</v>
      </c>
      <c r="G320">
        <v>23</v>
      </c>
      <c r="H320">
        <v>1321</v>
      </c>
      <c r="I320">
        <v>57</v>
      </c>
      <c r="J320">
        <v>43.2</v>
      </c>
      <c r="K320">
        <v>14.7</v>
      </c>
      <c r="L320">
        <v>15</v>
      </c>
      <c r="M320">
        <v>75</v>
      </c>
      <c r="N320">
        <v>4</v>
      </c>
      <c r="O320">
        <v>8</v>
      </c>
      <c r="P320">
        <v>24</v>
      </c>
      <c r="Q320">
        <v>5</v>
      </c>
      <c r="R320">
        <v>1.36</v>
      </c>
      <c r="S320">
        <v>17</v>
      </c>
      <c r="T320">
        <v>19</v>
      </c>
      <c r="U320">
        <v>-2</v>
      </c>
      <c r="V320">
        <v>-0.14000000000000001</v>
      </c>
      <c r="W320">
        <v>-0.81</v>
      </c>
      <c r="X320">
        <v>16</v>
      </c>
      <c r="Y320">
        <v>18.600000000000001</v>
      </c>
      <c r="Z320">
        <v>-2.7</v>
      </c>
      <c r="AA320">
        <v>-0.18</v>
      </c>
      <c r="AB320">
        <v>-0.26</v>
      </c>
      <c r="AC320" t="s">
        <v>2954</v>
      </c>
      <c r="AD320" t="s">
        <v>2955</v>
      </c>
      <c r="AE320">
        <f t="shared" si="8"/>
        <v>7692</v>
      </c>
      <c r="AF320">
        <f t="shared" si="9"/>
        <v>400000</v>
      </c>
    </row>
    <row r="321" spans="1:32" x14ac:dyDescent="0.25">
      <c r="A321" t="s">
        <v>2073</v>
      </c>
      <c r="B321" t="s">
        <v>1428</v>
      </c>
      <c r="C321" t="s">
        <v>1732</v>
      </c>
      <c r="D321" t="s">
        <v>146</v>
      </c>
      <c r="E321">
        <v>23</v>
      </c>
      <c r="F321">
        <v>1998</v>
      </c>
      <c r="G321">
        <v>3</v>
      </c>
      <c r="H321">
        <v>99</v>
      </c>
      <c r="I321">
        <v>33</v>
      </c>
      <c r="J321">
        <v>3.2</v>
      </c>
      <c r="K321">
        <v>1.1000000000000001</v>
      </c>
      <c r="L321">
        <v>1</v>
      </c>
      <c r="M321">
        <v>83</v>
      </c>
      <c r="N321">
        <v>0</v>
      </c>
      <c r="O321">
        <v>2</v>
      </c>
      <c r="P321">
        <v>8</v>
      </c>
      <c r="Q321">
        <v>16</v>
      </c>
      <c r="R321">
        <v>0.67</v>
      </c>
      <c r="S321">
        <v>0</v>
      </c>
      <c r="T321">
        <v>2</v>
      </c>
      <c r="U321">
        <v>-2</v>
      </c>
      <c r="V321">
        <v>-1.82</v>
      </c>
      <c r="W321">
        <v>-2.21</v>
      </c>
      <c r="X321">
        <v>0.9</v>
      </c>
      <c r="Y321">
        <v>1.7</v>
      </c>
      <c r="Z321">
        <v>-0.8</v>
      </c>
      <c r="AA321">
        <v>-0.75</v>
      </c>
      <c r="AB321">
        <v>-0.74</v>
      </c>
      <c r="AC321" t="s">
        <v>2894</v>
      </c>
      <c r="AD321" t="s">
        <v>2895</v>
      </c>
      <c r="AE321">
        <f t="shared" si="8"/>
        <v>1615</v>
      </c>
      <c r="AF321">
        <f t="shared" si="9"/>
        <v>84000</v>
      </c>
    </row>
    <row r="322" spans="1:32" x14ac:dyDescent="0.25">
      <c r="A322" t="s">
        <v>1647</v>
      </c>
      <c r="B322" t="s">
        <v>1428</v>
      </c>
      <c r="C322" t="s">
        <v>1441</v>
      </c>
      <c r="D322" t="s">
        <v>146</v>
      </c>
      <c r="E322">
        <v>21</v>
      </c>
      <c r="F322">
        <v>2000</v>
      </c>
      <c r="G322">
        <v>32</v>
      </c>
      <c r="H322">
        <v>1892</v>
      </c>
      <c r="I322">
        <v>59</v>
      </c>
      <c r="J322">
        <v>61.8</v>
      </c>
      <c r="K322">
        <v>21</v>
      </c>
      <c r="L322">
        <v>20</v>
      </c>
      <c r="M322">
        <v>82</v>
      </c>
      <c r="N322">
        <v>10</v>
      </c>
      <c r="O322">
        <v>12</v>
      </c>
      <c r="P322">
        <v>22</v>
      </c>
      <c r="Q322">
        <v>2</v>
      </c>
      <c r="R322">
        <v>1.61</v>
      </c>
      <c r="S322">
        <v>27</v>
      </c>
      <c r="T322">
        <v>26</v>
      </c>
      <c r="U322">
        <v>1</v>
      </c>
      <c r="V322">
        <v>0.05</v>
      </c>
      <c r="W322">
        <v>-0.72</v>
      </c>
      <c r="X322">
        <v>22</v>
      </c>
      <c r="Y322">
        <v>26.4</v>
      </c>
      <c r="Z322">
        <v>-4.4000000000000004</v>
      </c>
      <c r="AA322">
        <v>-0.21</v>
      </c>
      <c r="AB322">
        <v>-0.46</v>
      </c>
      <c r="AC322" t="s">
        <v>3122</v>
      </c>
      <c r="AD322" t="s">
        <v>3123</v>
      </c>
      <c r="AE322">
        <f t="shared" ref="AE322:AE385" si="10">IF(ISBLANK(AC322), "", IFERROR(VALUE(SUBSTITUTE(SUBSTITUTE(LEFT(AC322, IFERROR(FIND("(", AC322)-2, LEN(AC322))),"$", ""),",", "")), IFERROR(VALUE(SUBSTITUTE(SUBSTITUTE(AC322,"$",""),",","")), AC322)))</f>
        <v>2500</v>
      </c>
      <c r="AF322">
        <f t="shared" ref="AF322:AF385" si="11">IF(ISBLANK(AD322), "", IFERROR(VALUE(SUBSTITUTE(SUBSTITUTE(LEFT(AD322, IFERROR(FIND("(", AD322)-2, LEN(AD322))),"$", ""),",", "")), IFERROR(VALUE(SUBSTITUTE(SUBSTITUTE(AD322,"$",""),",","")), AD322)))</f>
        <v>130000</v>
      </c>
    </row>
    <row r="323" spans="1:32" x14ac:dyDescent="0.25">
      <c r="A323" t="s">
        <v>2309</v>
      </c>
      <c r="B323" t="s">
        <v>1432</v>
      </c>
      <c r="C323" t="s">
        <v>1433</v>
      </c>
      <c r="D323" t="s">
        <v>146</v>
      </c>
      <c r="E323">
        <v>24</v>
      </c>
      <c r="F323">
        <v>1997</v>
      </c>
      <c r="G323">
        <v>31</v>
      </c>
      <c r="H323">
        <v>2109</v>
      </c>
      <c r="I323">
        <v>68</v>
      </c>
      <c r="J323">
        <v>68.900000000000006</v>
      </c>
      <c r="K323">
        <v>23.4</v>
      </c>
      <c r="L323">
        <v>24</v>
      </c>
      <c r="M323">
        <v>84</v>
      </c>
      <c r="N323">
        <v>15</v>
      </c>
      <c r="O323">
        <v>7</v>
      </c>
      <c r="P323">
        <v>15</v>
      </c>
      <c r="Q323">
        <v>3</v>
      </c>
      <c r="R323">
        <v>1.58</v>
      </c>
      <c r="S323">
        <v>34</v>
      </c>
      <c r="T323">
        <v>28</v>
      </c>
      <c r="U323">
        <v>6</v>
      </c>
      <c r="V323">
        <v>0.26</v>
      </c>
      <c r="W323">
        <v>-0.22</v>
      </c>
      <c r="X323">
        <v>30.2</v>
      </c>
      <c r="Y323">
        <v>31.1</v>
      </c>
      <c r="Z323">
        <v>-1</v>
      </c>
      <c r="AA323">
        <v>-0.04</v>
      </c>
      <c r="AB323">
        <v>-0.02</v>
      </c>
      <c r="AC323" t="s">
        <v>3124</v>
      </c>
      <c r="AD323" t="s">
        <v>3125</v>
      </c>
      <c r="AE323">
        <f t="shared" si="10"/>
        <v>5577</v>
      </c>
      <c r="AF323">
        <f t="shared" si="11"/>
        <v>290000</v>
      </c>
    </row>
    <row r="324" spans="1:32" x14ac:dyDescent="0.25">
      <c r="A324" t="s">
        <v>2159</v>
      </c>
      <c r="B324" t="s">
        <v>1446</v>
      </c>
      <c r="C324" t="s">
        <v>1441</v>
      </c>
      <c r="D324" t="s">
        <v>146</v>
      </c>
      <c r="E324">
        <v>28</v>
      </c>
      <c r="F324">
        <v>1993</v>
      </c>
      <c r="G324">
        <v>25</v>
      </c>
      <c r="H324">
        <v>1285</v>
      </c>
      <c r="I324">
        <v>51</v>
      </c>
      <c r="J324">
        <v>42</v>
      </c>
      <c r="K324">
        <v>14.3</v>
      </c>
      <c r="L324">
        <v>14</v>
      </c>
      <c r="M324">
        <v>80</v>
      </c>
      <c r="N324">
        <v>8</v>
      </c>
      <c r="O324">
        <v>11</v>
      </c>
      <c r="P324">
        <v>15</v>
      </c>
      <c r="Q324">
        <v>3</v>
      </c>
      <c r="R324">
        <v>1.59</v>
      </c>
      <c r="S324">
        <v>23</v>
      </c>
      <c r="T324">
        <v>12</v>
      </c>
      <c r="U324">
        <v>11</v>
      </c>
      <c r="V324">
        <v>0.77</v>
      </c>
      <c r="W324">
        <v>0.77</v>
      </c>
      <c r="X324">
        <v>22.7</v>
      </c>
      <c r="Y324">
        <v>19.2</v>
      </c>
      <c r="Z324">
        <v>3.5</v>
      </c>
      <c r="AA324">
        <v>0.25</v>
      </c>
      <c r="AB324">
        <v>0.48</v>
      </c>
      <c r="AC324" t="s">
        <v>3126</v>
      </c>
      <c r="AD324" t="s">
        <v>3127</v>
      </c>
      <c r="AE324">
        <f t="shared" si="10"/>
        <v>15115</v>
      </c>
      <c r="AF324">
        <f t="shared" si="11"/>
        <v>786000</v>
      </c>
    </row>
    <row r="325" spans="1:32" x14ac:dyDescent="0.25">
      <c r="A325" t="s">
        <v>1882</v>
      </c>
      <c r="B325" t="s">
        <v>1446</v>
      </c>
      <c r="C325" t="s">
        <v>1450</v>
      </c>
      <c r="D325" t="s">
        <v>146</v>
      </c>
      <c r="E325">
        <v>33</v>
      </c>
      <c r="F325">
        <v>1988</v>
      </c>
      <c r="G325">
        <v>30</v>
      </c>
      <c r="H325">
        <v>905</v>
      </c>
      <c r="I325">
        <v>30</v>
      </c>
      <c r="J325">
        <v>29.6</v>
      </c>
      <c r="K325">
        <v>10.1</v>
      </c>
      <c r="L325">
        <v>7</v>
      </c>
      <c r="M325">
        <v>78</v>
      </c>
      <c r="N325">
        <v>4</v>
      </c>
      <c r="O325">
        <v>23</v>
      </c>
      <c r="P325">
        <v>16</v>
      </c>
      <c r="Q325">
        <v>0</v>
      </c>
      <c r="R325">
        <v>1.63</v>
      </c>
      <c r="S325">
        <v>17</v>
      </c>
      <c r="T325">
        <v>15</v>
      </c>
      <c r="U325">
        <v>2</v>
      </c>
      <c r="V325">
        <v>0.2</v>
      </c>
      <c r="W325">
        <v>-0.18</v>
      </c>
      <c r="X325">
        <v>15.8</v>
      </c>
      <c r="Y325">
        <v>15.3</v>
      </c>
      <c r="Z325">
        <v>0.5</v>
      </c>
      <c r="AA325">
        <v>0.05</v>
      </c>
      <c r="AB325">
        <v>0.12</v>
      </c>
      <c r="AC325" t="s">
        <v>3128</v>
      </c>
      <c r="AD325" t="s">
        <v>3129</v>
      </c>
      <c r="AE325">
        <f t="shared" si="10"/>
        <v>48846</v>
      </c>
      <c r="AF325">
        <f t="shared" si="11"/>
        <v>2540000</v>
      </c>
    </row>
    <row r="326" spans="1:32" x14ac:dyDescent="0.25">
      <c r="A326" t="s">
        <v>2127</v>
      </c>
      <c r="B326" t="s">
        <v>1428</v>
      </c>
      <c r="C326" t="s">
        <v>1450</v>
      </c>
      <c r="D326" t="s">
        <v>146</v>
      </c>
      <c r="E326">
        <v>19</v>
      </c>
      <c r="F326">
        <v>2002</v>
      </c>
      <c r="G326">
        <v>0</v>
      </c>
      <c r="L326">
        <v>0</v>
      </c>
      <c r="N326">
        <v>0</v>
      </c>
      <c r="O326">
        <v>0</v>
      </c>
      <c r="Q326">
        <v>1</v>
      </c>
      <c r="AC326" t="s">
        <v>2882</v>
      </c>
      <c r="AD326" t="s">
        <v>2883</v>
      </c>
      <c r="AE326">
        <f t="shared" si="10"/>
        <v>1260</v>
      </c>
      <c r="AF326">
        <f t="shared" si="11"/>
        <v>65500</v>
      </c>
    </row>
    <row r="327" spans="1:32" x14ac:dyDescent="0.25">
      <c r="A327" t="s">
        <v>2099</v>
      </c>
      <c r="B327" t="s">
        <v>1501</v>
      </c>
      <c r="C327" t="s">
        <v>1450</v>
      </c>
      <c r="D327" t="s">
        <v>146</v>
      </c>
      <c r="E327">
        <v>26</v>
      </c>
      <c r="F327">
        <v>1995</v>
      </c>
      <c r="G327">
        <v>31</v>
      </c>
      <c r="H327">
        <v>1343</v>
      </c>
      <c r="I327">
        <v>43</v>
      </c>
      <c r="J327">
        <v>43.9</v>
      </c>
      <c r="K327">
        <v>14.9</v>
      </c>
      <c r="L327">
        <v>15</v>
      </c>
      <c r="M327">
        <v>75</v>
      </c>
      <c r="N327">
        <v>3</v>
      </c>
      <c r="O327">
        <v>16</v>
      </c>
      <c r="P327">
        <v>14</v>
      </c>
      <c r="Q327">
        <v>3</v>
      </c>
      <c r="R327">
        <v>1.44</v>
      </c>
      <c r="S327">
        <v>16</v>
      </c>
      <c r="T327">
        <v>21</v>
      </c>
      <c r="U327">
        <v>-5</v>
      </c>
      <c r="V327">
        <v>-0.34</v>
      </c>
      <c r="W327">
        <v>-1.17</v>
      </c>
      <c r="X327">
        <v>17.5</v>
      </c>
      <c r="Y327">
        <v>23</v>
      </c>
      <c r="Z327">
        <v>-5.5</v>
      </c>
      <c r="AA327">
        <v>-0.37</v>
      </c>
      <c r="AB327">
        <v>-0.6</v>
      </c>
      <c r="AC327" t="s">
        <v>3130</v>
      </c>
      <c r="AD327" t="s">
        <v>3131</v>
      </c>
      <c r="AE327">
        <f t="shared" si="10"/>
        <v>7356</v>
      </c>
      <c r="AF327">
        <f t="shared" si="11"/>
        <v>382500</v>
      </c>
    </row>
    <row r="328" spans="1:32" x14ac:dyDescent="0.25">
      <c r="A328" t="s">
        <v>1746</v>
      </c>
      <c r="B328" t="s">
        <v>1428</v>
      </c>
      <c r="C328" t="s">
        <v>1429</v>
      </c>
      <c r="D328" t="s">
        <v>146</v>
      </c>
      <c r="E328">
        <v>21</v>
      </c>
      <c r="F328">
        <v>2000</v>
      </c>
      <c r="G328">
        <v>33</v>
      </c>
      <c r="H328">
        <v>2658</v>
      </c>
      <c r="I328">
        <v>81</v>
      </c>
      <c r="J328">
        <v>86.9</v>
      </c>
      <c r="K328">
        <v>29.5</v>
      </c>
      <c r="L328">
        <v>29</v>
      </c>
      <c r="M328">
        <v>87</v>
      </c>
      <c r="N328">
        <v>17</v>
      </c>
      <c r="O328">
        <v>4</v>
      </c>
      <c r="P328">
        <v>34</v>
      </c>
      <c r="Q328">
        <v>0</v>
      </c>
      <c r="R328">
        <v>1.54</v>
      </c>
      <c r="S328">
        <v>46</v>
      </c>
      <c r="T328">
        <v>28</v>
      </c>
      <c r="U328">
        <v>18</v>
      </c>
      <c r="V328">
        <v>0.61</v>
      </c>
      <c r="W328">
        <v>2.1800000000000002</v>
      </c>
      <c r="X328">
        <v>38.799999999999997</v>
      </c>
      <c r="Y328">
        <v>36.4</v>
      </c>
      <c r="Z328">
        <v>2.4</v>
      </c>
      <c r="AA328">
        <v>0.08</v>
      </c>
      <c r="AB328">
        <v>0.87</v>
      </c>
      <c r="AC328" t="s">
        <v>3030</v>
      </c>
      <c r="AD328" t="s">
        <v>3031</v>
      </c>
      <c r="AE328">
        <f t="shared" si="10"/>
        <v>25000</v>
      </c>
      <c r="AF328">
        <f t="shared" si="11"/>
        <v>1300000</v>
      </c>
    </row>
    <row r="329" spans="1:32" x14ac:dyDescent="0.25">
      <c r="A329" t="s">
        <v>2000</v>
      </c>
      <c r="B329" t="s">
        <v>1428</v>
      </c>
      <c r="C329" t="s">
        <v>56</v>
      </c>
      <c r="D329" t="s">
        <v>146</v>
      </c>
      <c r="E329">
        <v>33</v>
      </c>
      <c r="F329">
        <v>1988</v>
      </c>
      <c r="G329">
        <v>2</v>
      </c>
      <c r="H329">
        <v>180</v>
      </c>
      <c r="I329">
        <v>90</v>
      </c>
      <c r="J329">
        <v>5.9</v>
      </c>
      <c r="K329">
        <v>2</v>
      </c>
      <c r="L329">
        <v>2</v>
      </c>
      <c r="M329">
        <v>90</v>
      </c>
      <c r="N329">
        <v>2</v>
      </c>
      <c r="O329">
        <v>0</v>
      </c>
      <c r="Q329">
        <v>32</v>
      </c>
      <c r="R329">
        <v>1.5</v>
      </c>
      <c r="S329">
        <v>4</v>
      </c>
      <c r="T329">
        <v>3</v>
      </c>
      <c r="U329">
        <v>1</v>
      </c>
      <c r="V329">
        <v>0.5</v>
      </c>
      <c r="W329">
        <v>0.19</v>
      </c>
      <c r="X329">
        <v>4.0999999999999996</v>
      </c>
      <c r="Y329">
        <v>2.8</v>
      </c>
      <c r="Z329">
        <v>1.3</v>
      </c>
      <c r="AA329">
        <v>0.67</v>
      </c>
      <c r="AB329">
        <v>0.75</v>
      </c>
      <c r="AC329" t="s">
        <v>2978</v>
      </c>
      <c r="AD329" t="s">
        <v>2979</v>
      </c>
      <c r="AE329">
        <f t="shared" si="10"/>
        <v>5288</v>
      </c>
      <c r="AF329">
        <f t="shared" si="11"/>
        <v>275000</v>
      </c>
    </row>
    <row r="330" spans="1:32" x14ac:dyDescent="0.25">
      <c r="A330" t="s">
        <v>1992</v>
      </c>
      <c r="B330" t="s">
        <v>1558</v>
      </c>
      <c r="C330" t="s">
        <v>1433</v>
      </c>
      <c r="D330" t="s">
        <v>146</v>
      </c>
      <c r="E330">
        <v>28</v>
      </c>
      <c r="F330">
        <v>1993</v>
      </c>
      <c r="G330">
        <v>31</v>
      </c>
      <c r="H330">
        <v>2620</v>
      </c>
      <c r="I330">
        <v>85</v>
      </c>
      <c r="J330">
        <v>85.6</v>
      </c>
      <c r="K330">
        <v>29.1</v>
      </c>
      <c r="L330">
        <v>31</v>
      </c>
      <c r="M330">
        <v>85</v>
      </c>
      <c r="N330">
        <v>23</v>
      </c>
      <c r="O330">
        <v>0</v>
      </c>
      <c r="Q330">
        <v>0</v>
      </c>
      <c r="R330">
        <v>1.55</v>
      </c>
      <c r="S330">
        <v>39</v>
      </c>
      <c r="T330">
        <v>28</v>
      </c>
      <c r="U330">
        <v>11</v>
      </c>
      <c r="V330">
        <v>0.38</v>
      </c>
      <c r="W330">
        <v>0.38</v>
      </c>
      <c r="X330">
        <v>33.9</v>
      </c>
      <c r="Y330">
        <v>34.4</v>
      </c>
      <c r="Z330">
        <v>-0.5</v>
      </c>
      <c r="AA330">
        <v>-0.02</v>
      </c>
      <c r="AB330">
        <v>0.11</v>
      </c>
      <c r="AC330" t="s">
        <v>2930</v>
      </c>
      <c r="AD330" t="s">
        <v>2931</v>
      </c>
      <c r="AE330">
        <f t="shared" si="10"/>
        <v>12500</v>
      </c>
      <c r="AF330">
        <f t="shared" si="11"/>
        <v>650000</v>
      </c>
    </row>
    <row r="331" spans="1:32" x14ac:dyDescent="0.25">
      <c r="A331" t="s">
        <v>2161</v>
      </c>
      <c r="B331" t="s">
        <v>1474</v>
      </c>
      <c r="C331" t="s">
        <v>1433</v>
      </c>
      <c r="D331" t="s">
        <v>146</v>
      </c>
      <c r="E331">
        <v>21</v>
      </c>
      <c r="F331">
        <v>2000</v>
      </c>
      <c r="G331">
        <v>7</v>
      </c>
      <c r="H331">
        <v>100</v>
      </c>
      <c r="I331">
        <v>14</v>
      </c>
      <c r="J331">
        <v>3.3</v>
      </c>
      <c r="K331">
        <v>1.1000000000000001</v>
      </c>
      <c r="L331">
        <v>1</v>
      </c>
      <c r="M331">
        <v>45</v>
      </c>
      <c r="N331">
        <v>0</v>
      </c>
      <c r="O331">
        <v>6</v>
      </c>
      <c r="P331">
        <v>9</v>
      </c>
      <c r="Q331">
        <v>13</v>
      </c>
      <c r="R331">
        <v>1.38</v>
      </c>
      <c r="S331">
        <v>2</v>
      </c>
      <c r="T331">
        <v>2</v>
      </c>
      <c r="U331">
        <v>0</v>
      </c>
      <c r="V331">
        <v>0</v>
      </c>
      <c r="W331">
        <v>-0.33</v>
      </c>
      <c r="X331">
        <v>2.5</v>
      </c>
      <c r="Y331">
        <v>2.2000000000000002</v>
      </c>
      <c r="Z331">
        <v>0.2</v>
      </c>
      <c r="AA331">
        <v>0.22</v>
      </c>
      <c r="AB331">
        <v>0.26</v>
      </c>
      <c r="AC331" t="s">
        <v>3000</v>
      </c>
      <c r="AD331" t="s">
        <v>3001</v>
      </c>
      <c r="AE331">
        <f t="shared" si="10"/>
        <v>3462</v>
      </c>
      <c r="AF331">
        <f t="shared" si="11"/>
        <v>180000</v>
      </c>
    </row>
    <row r="332" spans="1:32" x14ac:dyDescent="0.25">
      <c r="A332" t="s">
        <v>1727</v>
      </c>
      <c r="B332" t="s">
        <v>1428</v>
      </c>
      <c r="C332" t="s">
        <v>1429</v>
      </c>
      <c r="D332" t="s">
        <v>146</v>
      </c>
      <c r="E332">
        <v>22</v>
      </c>
      <c r="F332">
        <v>1999</v>
      </c>
      <c r="G332">
        <v>5</v>
      </c>
      <c r="H332">
        <v>102</v>
      </c>
      <c r="I332">
        <v>20</v>
      </c>
      <c r="J332">
        <v>3.3</v>
      </c>
      <c r="K332">
        <v>1.1000000000000001</v>
      </c>
      <c r="L332">
        <v>1</v>
      </c>
      <c r="M332">
        <v>63</v>
      </c>
      <c r="N332">
        <v>0</v>
      </c>
      <c r="O332">
        <v>4</v>
      </c>
      <c r="P332">
        <v>10</v>
      </c>
      <c r="Q332">
        <v>17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-0.33</v>
      </c>
      <c r="X332">
        <v>1.7</v>
      </c>
      <c r="Y332">
        <v>0.7</v>
      </c>
      <c r="Z332">
        <v>0.9</v>
      </c>
      <c r="AA332">
        <v>0.81</v>
      </c>
      <c r="AB332">
        <v>0.87</v>
      </c>
      <c r="AC332" t="s">
        <v>2970</v>
      </c>
      <c r="AD332" t="s">
        <v>2971</v>
      </c>
      <c r="AE332">
        <f t="shared" si="10"/>
        <v>1283</v>
      </c>
      <c r="AF332">
        <f t="shared" si="11"/>
        <v>66724</v>
      </c>
    </row>
    <row r="333" spans="1:32" x14ac:dyDescent="0.25">
      <c r="A333" t="s">
        <v>1537</v>
      </c>
      <c r="B333" t="s">
        <v>1428</v>
      </c>
      <c r="C333" t="s">
        <v>1433</v>
      </c>
      <c r="D333" t="s">
        <v>146</v>
      </c>
      <c r="E333">
        <v>24</v>
      </c>
      <c r="F333">
        <v>1997</v>
      </c>
      <c r="G333">
        <v>0</v>
      </c>
      <c r="L333">
        <v>0</v>
      </c>
      <c r="N333">
        <v>0</v>
      </c>
      <c r="O333">
        <v>0</v>
      </c>
      <c r="Q333">
        <v>2</v>
      </c>
      <c r="AC333" t="s">
        <v>2894</v>
      </c>
      <c r="AD333" t="s">
        <v>2895</v>
      </c>
      <c r="AE333">
        <f t="shared" si="10"/>
        <v>1615</v>
      </c>
      <c r="AF333">
        <f t="shared" si="11"/>
        <v>84000</v>
      </c>
    </row>
    <row r="334" spans="1:32" x14ac:dyDescent="0.25">
      <c r="A334" t="s">
        <v>2119</v>
      </c>
      <c r="B334" t="s">
        <v>1697</v>
      </c>
      <c r="C334" t="s">
        <v>56</v>
      </c>
      <c r="D334" t="s">
        <v>146</v>
      </c>
      <c r="E334">
        <v>23</v>
      </c>
      <c r="F334">
        <v>1998</v>
      </c>
      <c r="G334">
        <v>32</v>
      </c>
      <c r="H334">
        <v>2880</v>
      </c>
      <c r="I334">
        <v>90</v>
      </c>
      <c r="J334">
        <v>94.1</v>
      </c>
      <c r="K334">
        <v>32</v>
      </c>
      <c r="L334">
        <v>32</v>
      </c>
      <c r="M334">
        <v>90</v>
      </c>
      <c r="N334">
        <v>32</v>
      </c>
      <c r="O334">
        <v>0</v>
      </c>
      <c r="Q334">
        <v>0</v>
      </c>
      <c r="R334">
        <v>1.5</v>
      </c>
      <c r="S334">
        <v>44</v>
      </c>
      <c r="T334">
        <v>34</v>
      </c>
      <c r="U334">
        <v>10</v>
      </c>
      <c r="V334">
        <v>0.31</v>
      </c>
      <c r="W334">
        <v>-0.19</v>
      </c>
      <c r="X334">
        <v>38.299999999999997</v>
      </c>
      <c r="Y334">
        <v>40.799999999999997</v>
      </c>
      <c r="Z334">
        <v>-2.5</v>
      </c>
      <c r="AA334">
        <v>-0.08</v>
      </c>
      <c r="AB334">
        <v>-0.75</v>
      </c>
      <c r="AC334" t="s">
        <v>2972</v>
      </c>
      <c r="AD334" t="s">
        <v>2973</v>
      </c>
      <c r="AE334">
        <f t="shared" si="10"/>
        <v>2885</v>
      </c>
      <c r="AF334">
        <f t="shared" si="11"/>
        <v>150000</v>
      </c>
    </row>
    <row r="335" spans="1:32" x14ac:dyDescent="0.25">
      <c r="A335" t="s">
        <v>1741</v>
      </c>
      <c r="B335" t="s">
        <v>1428</v>
      </c>
      <c r="C335" t="s">
        <v>1433</v>
      </c>
      <c r="D335" t="s">
        <v>146</v>
      </c>
      <c r="E335">
        <v>23</v>
      </c>
      <c r="F335">
        <v>1998</v>
      </c>
      <c r="G335">
        <v>32</v>
      </c>
      <c r="H335">
        <v>2725</v>
      </c>
      <c r="I335">
        <v>85</v>
      </c>
      <c r="J335">
        <v>89.1</v>
      </c>
      <c r="K335">
        <v>30.3</v>
      </c>
      <c r="L335">
        <v>32</v>
      </c>
      <c r="M335">
        <v>85</v>
      </c>
      <c r="N335">
        <v>23</v>
      </c>
      <c r="O335">
        <v>0</v>
      </c>
      <c r="Q335">
        <v>0</v>
      </c>
      <c r="R335">
        <v>1.56</v>
      </c>
      <c r="S335">
        <v>43</v>
      </c>
      <c r="T335">
        <v>30</v>
      </c>
      <c r="U335">
        <v>13</v>
      </c>
      <c r="V335">
        <v>0.43</v>
      </c>
      <c r="W335">
        <v>0.97</v>
      </c>
      <c r="X335">
        <v>36.4</v>
      </c>
      <c r="Y335">
        <v>37.9</v>
      </c>
      <c r="Z335">
        <v>-1.5</v>
      </c>
      <c r="AA335">
        <v>-0.05</v>
      </c>
      <c r="AB335">
        <v>-0.14000000000000001</v>
      </c>
      <c r="AC335" t="s">
        <v>3028</v>
      </c>
      <c r="AD335" t="s">
        <v>3029</v>
      </c>
      <c r="AE335">
        <f t="shared" si="10"/>
        <v>4327</v>
      </c>
      <c r="AF335">
        <f t="shared" si="11"/>
        <v>225000</v>
      </c>
    </row>
    <row r="336" spans="1:32" x14ac:dyDescent="0.25">
      <c r="A336" t="s">
        <v>1842</v>
      </c>
      <c r="B336" t="s">
        <v>1428</v>
      </c>
      <c r="C336" t="s">
        <v>1433</v>
      </c>
      <c r="D336" t="s">
        <v>146</v>
      </c>
      <c r="E336">
        <v>31</v>
      </c>
      <c r="F336">
        <v>1990</v>
      </c>
      <c r="G336">
        <v>28</v>
      </c>
      <c r="H336">
        <v>2226</v>
      </c>
      <c r="I336">
        <v>80</v>
      </c>
      <c r="J336">
        <v>72.7</v>
      </c>
      <c r="K336">
        <v>24.7</v>
      </c>
      <c r="L336">
        <v>26</v>
      </c>
      <c r="M336">
        <v>85</v>
      </c>
      <c r="N336">
        <v>21</v>
      </c>
      <c r="O336">
        <v>2</v>
      </c>
      <c r="P336">
        <v>8</v>
      </c>
      <c r="Q336">
        <v>2</v>
      </c>
      <c r="R336">
        <v>1.57</v>
      </c>
      <c r="S336">
        <v>35</v>
      </c>
      <c r="T336">
        <v>24</v>
      </c>
      <c r="U336">
        <v>11</v>
      </c>
      <c r="V336">
        <v>0.44</v>
      </c>
      <c r="W336">
        <v>0.44</v>
      </c>
      <c r="X336">
        <v>31.8</v>
      </c>
      <c r="Y336">
        <v>30.3</v>
      </c>
      <c r="Z336">
        <v>1.5</v>
      </c>
      <c r="AA336">
        <v>0.06</v>
      </c>
      <c r="AB336">
        <v>0.35</v>
      </c>
      <c r="AC336" t="s">
        <v>2994</v>
      </c>
      <c r="AD336" t="s">
        <v>2995</v>
      </c>
      <c r="AE336">
        <f t="shared" si="10"/>
        <v>17308</v>
      </c>
      <c r="AF336">
        <f t="shared" si="11"/>
        <v>900000</v>
      </c>
    </row>
    <row r="337" spans="1:32" x14ac:dyDescent="0.25">
      <c r="A337" t="s">
        <v>2275</v>
      </c>
      <c r="B337" t="s">
        <v>1428</v>
      </c>
      <c r="C337" t="s">
        <v>1433</v>
      </c>
      <c r="D337" t="s">
        <v>146</v>
      </c>
      <c r="E337">
        <v>24</v>
      </c>
      <c r="F337">
        <v>1997</v>
      </c>
      <c r="G337">
        <v>27</v>
      </c>
      <c r="H337">
        <v>1326</v>
      </c>
      <c r="I337">
        <v>49</v>
      </c>
      <c r="J337">
        <v>43.3</v>
      </c>
      <c r="K337">
        <v>14.7</v>
      </c>
      <c r="L337">
        <v>11</v>
      </c>
      <c r="M337">
        <v>90</v>
      </c>
      <c r="N337">
        <v>11</v>
      </c>
      <c r="O337">
        <v>16</v>
      </c>
      <c r="P337">
        <v>21</v>
      </c>
      <c r="Q337">
        <v>7</v>
      </c>
      <c r="R337">
        <v>1.63</v>
      </c>
      <c r="S337">
        <v>23</v>
      </c>
      <c r="T337">
        <v>21</v>
      </c>
      <c r="U337">
        <v>2</v>
      </c>
      <c r="V337">
        <v>0.14000000000000001</v>
      </c>
      <c r="W337">
        <v>-0.33</v>
      </c>
      <c r="X337">
        <v>20</v>
      </c>
      <c r="Y337">
        <v>23.7</v>
      </c>
      <c r="Z337">
        <v>-3.7</v>
      </c>
      <c r="AA337">
        <v>-0.25</v>
      </c>
      <c r="AB337">
        <v>-0.38</v>
      </c>
      <c r="AC337" t="s">
        <v>3132</v>
      </c>
      <c r="AD337" t="s">
        <v>3133</v>
      </c>
      <c r="AE337">
        <f t="shared" si="10"/>
        <v>3807</v>
      </c>
      <c r="AF337">
        <f t="shared" si="11"/>
        <v>197950</v>
      </c>
    </row>
    <row r="338" spans="1:32" x14ac:dyDescent="0.25">
      <c r="A338" t="s">
        <v>1514</v>
      </c>
      <c r="B338" t="s">
        <v>1428</v>
      </c>
      <c r="C338" t="s">
        <v>1450</v>
      </c>
      <c r="D338" t="s">
        <v>146</v>
      </c>
      <c r="E338">
        <v>26</v>
      </c>
      <c r="F338">
        <v>1995</v>
      </c>
      <c r="G338">
        <v>32</v>
      </c>
      <c r="H338">
        <v>2562</v>
      </c>
      <c r="I338">
        <v>80</v>
      </c>
      <c r="J338">
        <v>83.7</v>
      </c>
      <c r="K338">
        <v>28.5</v>
      </c>
      <c r="L338">
        <v>29</v>
      </c>
      <c r="M338">
        <v>86</v>
      </c>
      <c r="N338">
        <v>17</v>
      </c>
      <c r="O338">
        <v>3</v>
      </c>
      <c r="P338">
        <v>26</v>
      </c>
      <c r="Q338">
        <v>0</v>
      </c>
      <c r="R338">
        <v>1.56</v>
      </c>
      <c r="S338">
        <v>46</v>
      </c>
      <c r="T338">
        <v>32</v>
      </c>
      <c r="U338">
        <v>14</v>
      </c>
      <c r="V338">
        <v>0.49</v>
      </c>
      <c r="W338">
        <v>1.03</v>
      </c>
      <c r="X338">
        <v>38.799999999999997</v>
      </c>
      <c r="Y338">
        <v>36.1</v>
      </c>
      <c r="Z338">
        <v>2.6</v>
      </c>
      <c r="AA338">
        <v>0.09</v>
      </c>
      <c r="AB338">
        <v>0.77</v>
      </c>
      <c r="AC338" t="s">
        <v>3026</v>
      </c>
      <c r="AD338" t="s">
        <v>3121</v>
      </c>
      <c r="AE338">
        <f t="shared" si="10"/>
        <v>21154</v>
      </c>
      <c r="AF338">
        <f t="shared" si="11"/>
        <v>1100000</v>
      </c>
    </row>
    <row r="339" spans="1:32" x14ac:dyDescent="0.25">
      <c r="A339" t="s">
        <v>2151</v>
      </c>
      <c r="B339" t="s">
        <v>1428</v>
      </c>
      <c r="C339" t="s">
        <v>1441</v>
      </c>
      <c r="D339" t="s">
        <v>146</v>
      </c>
      <c r="E339">
        <v>22</v>
      </c>
      <c r="F339">
        <v>1999</v>
      </c>
      <c r="G339">
        <v>33</v>
      </c>
      <c r="H339">
        <v>2432</v>
      </c>
      <c r="I339">
        <v>74</v>
      </c>
      <c r="J339">
        <v>79.5</v>
      </c>
      <c r="K339">
        <v>27</v>
      </c>
      <c r="L339">
        <v>30</v>
      </c>
      <c r="M339">
        <v>79</v>
      </c>
      <c r="N339">
        <v>9</v>
      </c>
      <c r="O339">
        <v>3</v>
      </c>
      <c r="P339">
        <v>22</v>
      </c>
      <c r="Q339">
        <v>0</v>
      </c>
      <c r="R339">
        <v>1.51</v>
      </c>
      <c r="S339">
        <v>32</v>
      </c>
      <c r="T339">
        <v>28</v>
      </c>
      <c r="U339">
        <v>4</v>
      </c>
      <c r="V339">
        <v>0.15</v>
      </c>
      <c r="W339">
        <v>-0.86</v>
      </c>
      <c r="X339">
        <v>30.8</v>
      </c>
      <c r="Y339">
        <v>31.6</v>
      </c>
      <c r="Z339">
        <v>-0.8</v>
      </c>
      <c r="AA339">
        <v>-0.03</v>
      </c>
      <c r="AB339">
        <v>0.02</v>
      </c>
      <c r="AC339" t="s">
        <v>2912</v>
      </c>
      <c r="AD339" t="s">
        <v>2913</v>
      </c>
      <c r="AE339">
        <f t="shared" si="10"/>
        <v>13462</v>
      </c>
      <c r="AF339">
        <f t="shared" si="11"/>
        <v>700000</v>
      </c>
    </row>
    <row r="340" spans="1:32" x14ac:dyDescent="0.25">
      <c r="A340" t="s">
        <v>1956</v>
      </c>
      <c r="B340" t="s">
        <v>1428</v>
      </c>
      <c r="C340" t="s">
        <v>1441</v>
      </c>
      <c r="D340" t="s">
        <v>146</v>
      </c>
      <c r="E340">
        <v>29</v>
      </c>
      <c r="F340">
        <v>1992</v>
      </c>
      <c r="G340">
        <v>10</v>
      </c>
      <c r="H340">
        <v>815</v>
      </c>
      <c r="I340">
        <v>82</v>
      </c>
      <c r="J340">
        <v>26.6</v>
      </c>
      <c r="K340">
        <v>9.1</v>
      </c>
      <c r="L340">
        <v>9</v>
      </c>
      <c r="M340">
        <v>86</v>
      </c>
      <c r="N340">
        <v>5</v>
      </c>
      <c r="O340">
        <v>1</v>
      </c>
      <c r="P340">
        <v>45</v>
      </c>
      <c r="Q340">
        <v>0</v>
      </c>
      <c r="R340">
        <v>1.58</v>
      </c>
      <c r="S340">
        <v>14</v>
      </c>
      <c r="T340">
        <v>7</v>
      </c>
      <c r="U340">
        <v>7</v>
      </c>
      <c r="V340">
        <v>0.77</v>
      </c>
      <c r="W340">
        <v>0.61</v>
      </c>
      <c r="X340">
        <v>8</v>
      </c>
      <c r="Y340">
        <v>9</v>
      </c>
      <c r="Z340">
        <v>-1</v>
      </c>
      <c r="AA340">
        <v>-0.11</v>
      </c>
      <c r="AB340">
        <v>-0.1</v>
      </c>
      <c r="AC340" t="s">
        <v>2994</v>
      </c>
      <c r="AD340" t="s">
        <v>2995</v>
      </c>
      <c r="AE340">
        <f t="shared" si="10"/>
        <v>17308</v>
      </c>
      <c r="AF340">
        <f t="shared" si="11"/>
        <v>900000</v>
      </c>
    </row>
    <row r="341" spans="1:32" x14ac:dyDescent="0.25">
      <c r="A341" t="s">
        <v>2192</v>
      </c>
      <c r="B341" t="s">
        <v>1428</v>
      </c>
      <c r="C341" t="s">
        <v>1441</v>
      </c>
      <c r="D341" t="s">
        <v>146</v>
      </c>
      <c r="E341">
        <v>20</v>
      </c>
      <c r="F341">
        <v>2001</v>
      </c>
      <c r="G341">
        <v>0</v>
      </c>
      <c r="L341">
        <v>0</v>
      </c>
      <c r="N341">
        <v>0</v>
      </c>
      <c r="O341">
        <v>0</v>
      </c>
      <c r="Q341">
        <v>2</v>
      </c>
      <c r="AC341" t="s">
        <v>3011</v>
      </c>
      <c r="AD341" t="s">
        <v>3134</v>
      </c>
      <c r="AE341">
        <f t="shared" si="10"/>
        <v>3077</v>
      </c>
      <c r="AF341">
        <f t="shared" si="11"/>
        <v>160000</v>
      </c>
    </row>
    <row r="342" spans="1:32" x14ac:dyDescent="0.25">
      <c r="A342" t="s">
        <v>2094</v>
      </c>
      <c r="B342" t="s">
        <v>1855</v>
      </c>
      <c r="C342" t="s">
        <v>1441</v>
      </c>
      <c r="D342" t="s">
        <v>146</v>
      </c>
      <c r="E342">
        <v>23</v>
      </c>
      <c r="F342">
        <v>1998</v>
      </c>
      <c r="G342">
        <v>26</v>
      </c>
      <c r="H342">
        <v>840</v>
      </c>
      <c r="I342">
        <v>32</v>
      </c>
      <c r="J342">
        <v>27.5</v>
      </c>
      <c r="K342">
        <v>9.3000000000000007</v>
      </c>
      <c r="L342">
        <v>11</v>
      </c>
      <c r="M342">
        <v>55</v>
      </c>
      <c r="N342">
        <v>0</v>
      </c>
      <c r="O342">
        <v>15</v>
      </c>
      <c r="P342">
        <v>16</v>
      </c>
      <c r="Q342">
        <v>7</v>
      </c>
      <c r="R342">
        <v>1.33</v>
      </c>
      <c r="S342">
        <v>18</v>
      </c>
      <c r="T342">
        <v>12</v>
      </c>
      <c r="U342">
        <v>6</v>
      </c>
      <c r="V342">
        <v>0.64</v>
      </c>
      <c r="W342">
        <v>0.44</v>
      </c>
      <c r="X342">
        <v>15</v>
      </c>
      <c r="Y342">
        <v>15.1</v>
      </c>
      <c r="Z342">
        <v>-0.2</v>
      </c>
      <c r="AA342">
        <v>-0.02</v>
      </c>
      <c r="AB342">
        <v>0.02</v>
      </c>
      <c r="AC342" t="s">
        <v>2882</v>
      </c>
      <c r="AD342" t="s">
        <v>2883</v>
      </c>
      <c r="AE342">
        <f t="shared" si="10"/>
        <v>1260</v>
      </c>
      <c r="AF342">
        <f t="shared" si="11"/>
        <v>65500</v>
      </c>
    </row>
    <row r="343" spans="1:32" x14ac:dyDescent="0.25">
      <c r="A343" t="s">
        <v>1802</v>
      </c>
      <c r="B343" t="s">
        <v>1564</v>
      </c>
      <c r="C343" t="s">
        <v>1433</v>
      </c>
      <c r="D343" t="s">
        <v>146</v>
      </c>
      <c r="E343">
        <v>27</v>
      </c>
      <c r="F343">
        <v>1994</v>
      </c>
      <c r="G343">
        <v>27</v>
      </c>
      <c r="H343">
        <v>1191</v>
      </c>
      <c r="I343">
        <v>44</v>
      </c>
      <c r="J343">
        <v>38.9</v>
      </c>
      <c r="K343">
        <v>13.2</v>
      </c>
      <c r="L343">
        <v>11</v>
      </c>
      <c r="M343">
        <v>85</v>
      </c>
      <c r="N343">
        <v>6</v>
      </c>
      <c r="O343">
        <v>16</v>
      </c>
      <c r="P343">
        <v>16</v>
      </c>
      <c r="Q343">
        <v>5</v>
      </c>
      <c r="R343">
        <v>1.38</v>
      </c>
      <c r="S343">
        <v>17</v>
      </c>
      <c r="T343">
        <v>15</v>
      </c>
      <c r="U343">
        <v>2</v>
      </c>
      <c r="V343">
        <v>0.15</v>
      </c>
      <c r="W343">
        <v>-0.28000000000000003</v>
      </c>
      <c r="X343">
        <v>15</v>
      </c>
      <c r="Y343">
        <v>16.899999999999999</v>
      </c>
      <c r="Z343">
        <v>-2</v>
      </c>
      <c r="AA343">
        <v>-0.15</v>
      </c>
      <c r="AB343">
        <v>-0.19</v>
      </c>
      <c r="AE343" t="str">
        <f t="shared" si="10"/>
        <v/>
      </c>
      <c r="AF343" t="str">
        <f t="shared" si="11"/>
        <v/>
      </c>
    </row>
    <row r="344" spans="1:32" x14ac:dyDescent="0.25">
      <c r="A344" t="s">
        <v>2241</v>
      </c>
      <c r="B344" t="s">
        <v>1787</v>
      </c>
      <c r="C344" t="s">
        <v>1441</v>
      </c>
      <c r="D344" t="s">
        <v>146</v>
      </c>
      <c r="E344">
        <v>21</v>
      </c>
      <c r="F344">
        <v>2000</v>
      </c>
      <c r="G344">
        <v>0</v>
      </c>
      <c r="L344">
        <v>0</v>
      </c>
      <c r="N344">
        <v>0</v>
      </c>
      <c r="O344">
        <v>0</v>
      </c>
      <c r="Q344">
        <v>9</v>
      </c>
      <c r="AE344" t="str">
        <f t="shared" si="10"/>
        <v/>
      </c>
      <c r="AF344" t="str">
        <f t="shared" si="11"/>
        <v/>
      </c>
    </row>
    <row r="345" spans="1:32" x14ac:dyDescent="0.25">
      <c r="A345" t="s">
        <v>1972</v>
      </c>
      <c r="B345" t="s">
        <v>1973</v>
      </c>
      <c r="C345" t="s">
        <v>1433</v>
      </c>
      <c r="D345" t="s">
        <v>147</v>
      </c>
      <c r="E345">
        <v>23</v>
      </c>
      <c r="F345">
        <v>1998</v>
      </c>
      <c r="G345">
        <v>15</v>
      </c>
      <c r="H345">
        <v>1022</v>
      </c>
      <c r="I345">
        <v>68</v>
      </c>
      <c r="J345">
        <v>33.4</v>
      </c>
      <c r="K345">
        <v>11.4</v>
      </c>
      <c r="L345">
        <v>13</v>
      </c>
      <c r="M345">
        <v>77</v>
      </c>
      <c r="N345">
        <v>8</v>
      </c>
      <c r="O345">
        <v>2</v>
      </c>
      <c r="P345">
        <v>8</v>
      </c>
      <c r="Q345">
        <v>16</v>
      </c>
      <c r="R345">
        <v>1.75</v>
      </c>
      <c r="S345">
        <v>17</v>
      </c>
      <c r="T345">
        <v>17</v>
      </c>
      <c r="U345">
        <v>0</v>
      </c>
      <c r="V345">
        <v>0</v>
      </c>
      <c r="W345">
        <v>0.4</v>
      </c>
      <c r="X345">
        <v>12.1</v>
      </c>
      <c r="Y345">
        <v>16.899999999999999</v>
      </c>
      <c r="Z345">
        <v>-4.8</v>
      </c>
      <c r="AA345">
        <v>-0.42</v>
      </c>
      <c r="AB345">
        <v>-0.35</v>
      </c>
      <c r="AC345" t="s">
        <v>2882</v>
      </c>
      <c r="AD345" t="s">
        <v>2883</v>
      </c>
      <c r="AE345">
        <f t="shared" si="10"/>
        <v>1260</v>
      </c>
      <c r="AF345">
        <f t="shared" si="11"/>
        <v>65500</v>
      </c>
    </row>
    <row r="346" spans="1:32" x14ac:dyDescent="0.25">
      <c r="A346" t="s">
        <v>2153</v>
      </c>
      <c r="B346" t="s">
        <v>1558</v>
      </c>
      <c r="C346" t="s">
        <v>1480</v>
      </c>
      <c r="D346" t="s">
        <v>147</v>
      </c>
      <c r="E346">
        <v>30</v>
      </c>
      <c r="F346">
        <v>1991</v>
      </c>
      <c r="G346">
        <v>12</v>
      </c>
      <c r="H346">
        <v>968</v>
      </c>
      <c r="I346">
        <v>81</v>
      </c>
      <c r="J346">
        <v>31.6</v>
      </c>
      <c r="K346">
        <v>10.8</v>
      </c>
      <c r="L346">
        <v>12</v>
      </c>
      <c r="M346">
        <v>81</v>
      </c>
      <c r="N346">
        <v>4</v>
      </c>
      <c r="O346">
        <v>0</v>
      </c>
      <c r="Q346">
        <v>0</v>
      </c>
      <c r="R346">
        <v>1.77</v>
      </c>
      <c r="S346">
        <v>21</v>
      </c>
      <c r="T346">
        <v>17</v>
      </c>
      <c r="U346">
        <v>4</v>
      </c>
      <c r="V346">
        <v>0.37</v>
      </c>
      <c r="W346">
        <v>0.93</v>
      </c>
      <c r="X346">
        <v>14.2</v>
      </c>
      <c r="Y346">
        <v>14.3</v>
      </c>
      <c r="Z346">
        <v>-0.1</v>
      </c>
      <c r="AA346">
        <v>-0.01</v>
      </c>
      <c r="AB346">
        <v>0.26</v>
      </c>
      <c r="AC346" t="s">
        <v>3135</v>
      </c>
      <c r="AD346" t="s">
        <v>3136</v>
      </c>
      <c r="AE346">
        <f t="shared" si="10"/>
        <v>73077</v>
      </c>
      <c r="AF346">
        <f t="shared" si="11"/>
        <v>3800000</v>
      </c>
    </row>
    <row r="347" spans="1:32" x14ac:dyDescent="0.25">
      <c r="A347" t="s">
        <v>1942</v>
      </c>
      <c r="B347" t="s">
        <v>1619</v>
      </c>
      <c r="C347" t="s">
        <v>1429</v>
      </c>
      <c r="D347" t="s">
        <v>147</v>
      </c>
      <c r="E347">
        <v>27</v>
      </c>
      <c r="F347">
        <v>1994</v>
      </c>
      <c r="G347">
        <v>30</v>
      </c>
      <c r="H347">
        <v>1640</v>
      </c>
      <c r="I347">
        <v>55</v>
      </c>
      <c r="J347">
        <v>53.6</v>
      </c>
      <c r="K347">
        <v>18.2</v>
      </c>
      <c r="L347">
        <v>17</v>
      </c>
      <c r="M347">
        <v>74</v>
      </c>
      <c r="N347">
        <v>3</v>
      </c>
      <c r="O347">
        <v>13</v>
      </c>
      <c r="P347">
        <v>30</v>
      </c>
      <c r="Q347">
        <v>0</v>
      </c>
      <c r="R347">
        <v>1.45</v>
      </c>
      <c r="S347">
        <v>27</v>
      </c>
      <c r="T347">
        <v>31</v>
      </c>
      <c r="U347">
        <v>-4</v>
      </c>
      <c r="V347">
        <v>-0.22</v>
      </c>
      <c r="W347">
        <v>0.1</v>
      </c>
      <c r="X347">
        <v>22.5</v>
      </c>
      <c r="Y347">
        <v>27.7</v>
      </c>
      <c r="Z347">
        <v>-5.2</v>
      </c>
      <c r="AA347">
        <v>-0.28999999999999998</v>
      </c>
      <c r="AB347">
        <v>-0.2</v>
      </c>
      <c r="AC347" t="s">
        <v>3137</v>
      </c>
      <c r="AD347" t="s">
        <v>3138</v>
      </c>
      <c r="AE347">
        <f t="shared" si="10"/>
        <v>4038</v>
      </c>
      <c r="AF347">
        <f t="shared" si="11"/>
        <v>210000</v>
      </c>
    </row>
    <row r="348" spans="1:32" x14ac:dyDescent="0.25">
      <c r="A348" t="s">
        <v>2250</v>
      </c>
      <c r="B348" t="s">
        <v>1428</v>
      </c>
      <c r="C348" t="s">
        <v>1433</v>
      </c>
      <c r="D348" t="s">
        <v>147</v>
      </c>
      <c r="E348">
        <v>31</v>
      </c>
      <c r="F348">
        <v>1990</v>
      </c>
      <c r="G348">
        <v>4</v>
      </c>
      <c r="H348">
        <v>161</v>
      </c>
      <c r="I348">
        <v>40</v>
      </c>
      <c r="J348">
        <v>5.3</v>
      </c>
      <c r="K348">
        <v>1.8</v>
      </c>
      <c r="L348">
        <v>2</v>
      </c>
      <c r="M348">
        <v>67</v>
      </c>
      <c r="N348">
        <v>1</v>
      </c>
      <c r="O348">
        <v>2</v>
      </c>
      <c r="P348">
        <v>14</v>
      </c>
      <c r="Q348">
        <v>2</v>
      </c>
      <c r="R348">
        <v>1</v>
      </c>
      <c r="S348">
        <v>1</v>
      </c>
      <c r="T348">
        <v>6</v>
      </c>
      <c r="U348">
        <v>-5</v>
      </c>
      <c r="V348">
        <v>-2.8</v>
      </c>
      <c r="W348">
        <v>-2.67</v>
      </c>
      <c r="X348">
        <v>1</v>
      </c>
      <c r="Y348">
        <v>2.4</v>
      </c>
      <c r="Z348">
        <v>-1.4</v>
      </c>
      <c r="AA348">
        <v>-0.77</v>
      </c>
      <c r="AB348">
        <v>-0.61</v>
      </c>
      <c r="AC348" t="s">
        <v>3139</v>
      </c>
      <c r="AD348" t="s">
        <v>3140</v>
      </c>
      <c r="AE348">
        <f t="shared" si="10"/>
        <v>3500</v>
      </c>
      <c r="AF348">
        <f t="shared" si="11"/>
        <v>182000</v>
      </c>
    </row>
    <row r="349" spans="1:32" x14ac:dyDescent="0.25">
      <c r="A349" t="s">
        <v>1713</v>
      </c>
      <c r="B349" t="s">
        <v>1428</v>
      </c>
      <c r="C349" t="s">
        <v>1480</v>
      </c>
      <c r="D349" t="s">
        <v>147</v>
      </c>
      <c r="E349">
        <v>20</v>
      </c>
      <c r="F349">
        <v>2001</v>
      </c>
      <c r="G349">
        <v>28</v>
      </c>
      <c r="H349">
        <v>1478</v>
      </c>
      <c r="I349">
        <v>53</v>
      </c>
      <c r="J349">
        <v>48.3</v>
      </c>
      <c r="K349">
        <v>16.399999999999999</v>
      </c>
      <c r="L349">
        <v>16</v>
      </c>
      <c r="M349">
        <v>75</v>
      </c>
      <c r="N349">
        <v>6</v>
      </c>
      <c r="O349">
        <v>12</v>
      </c>
      <c r="P349">
        <v>23</v>
      </c>
      <c r="Q349">
        <v>2</v>
      </c>
      <c r="R349">
        <v>1.62</v>
      </c>
      <c r="S349">
        <v>25</v>
      </c>
      <c r="T349">
        <v>21</v>
      </c>
      <c r="U349">
        <v>4</v>
      </c>
      <c r="V349">
        <v>0.24</v>
      </c>
      <c r="W349">
        <v>0.98</v>
      </c>
      <c r="X349">
        <v>21</v>
      </c>
      <c r="Y349">
        <v>22.5</v>
      </c>
      <c r="Z349">
        <v>-1.5</v>
      </c>
      <c r="AA349">
        <v>-0.09</v>
      </c>
      <c r="AB349">
        <v>0.2</v>
      </c>
      <c r="AC349" t="s">
        <v>3141</v>
      </c>
      <c r="AD349" t="s">
        <v>3142</v>
      </c>
      <c r="AE349">
        <f t="shared" si="10"/>
        <v>2346</v>
      </c>
      <c r="AF349">
        <f t="shared" si="11"/>
        <v>122000</v>
      </c>
    </row>
    <row r="350" spans="1:32" x14ac:dyDescent="0.25">
      <c r="A350" t="s">
        <v>1710</v>
      </c>
      <c r="B350" t="s">
        <v>1428</v>
      </c>
      <c r="C350" t="s">
        <v>56</v>
      </c>
      <c r="D350" t="s">
        <v>147</v>
      </c>
      <c r="E350">
        <v>21</v>
      </c>
      <c r="F350">
        <v>2000</v>
      </c>
      <c r="G350">
        <v>0</v>
      </c>
      <c r="L350">
        <v>0</v>
      </c>
      <c r="N350">
        <v>0</v>
      </c>
      <c r="O350">
        <v>0</v>
      </c>
      <c r="Q350">
        <v>3</v>
      </c>
      <c r="AC350" t="s">
        <v>2882</v>
      </c>
      <c r="AD350" t="s">
        <v>2883</v>
      </c>
      <c r="AE350">
        <f t="shared" si="10"/>
        <v>1260</v>
      </c>
      <c r="AF350">
        <f t="shared" si="11"/>
        <v>65500</v>
      </c>
    </row>
    <row r="351" spans="1:32" x14ac:dyDescent="0.25">
      <c r="A351" t="s">
        <v>2016</v>
      </c>
      <c r="B351" t="s">
        <v>1459</v>
      </c>
      <c r="C351" t="s">
        <v>1433</v>
      </c>
      <c r="D351" t="s">
        <v>147</v>
      </c>
      <c r="E351">
        <v>24</v>
      </c>
      <c r="F351">
        <v>1997</v>
      </c>
      <c r="G351">
        <v>34</v>
      </c>
      <c r="H351">
        <v>3039</v>
      </c>
      <c r="I351">
        <v>89</v>
      </c>
      <c r="J351">
        <v>99.3</v>
      </c>
      <c r="K351">
        <v>33.799999999999997</v>
      </c>
      <c r="L351">
        <v>34</v>
      </c>
      <c r="M351">
        <v>89</v>
      </c>
      <c r="N351">
        <v>33</v>
      </c>
      <c r="O351">
        <v>0</v>
      </c>
      <c r="Q351">
        <v>0</v>
      </c>
      <c r="R351">
        <v>1.37</v>
      </c>
      <c r="S351">
        <v>47</v>
      </c>
      <c r="T351">
        <v>56</v>
      </c>
      <c r="U351">
        <v>-9</v>
      </c>
      <c r="V351">
        <v>-0.27</v>
      </c>
      <c r="W351">
        <v>-0.27</v>
      </c>
      <c r="X351">
        <v>41.8</v>
      </c>
      <c r="Y351">
        <v>48.3</v>
      </c>
      <c r="Z351">
        <v>-6.6</v>
      </c>
      <c r="AA351">
        <v>-0.19</v>
      </c>
      <c r="AB351">
        <v>-0.35</v>
      </c>
      <c r="AC351" t="s">
        <v>2914</v>
      </c>
      <c r="AD351" t="s">
        <v>3143</v>
      </c>
      <c r="AE351">
        <f t="shared" si="10"/>
        <v>3846</v>
      </c>
      <c r="AF351">
        <f t="shared" si="11"/>
        <v>199992</v>
      </c>
    </row>
    <row r="352" spans="1:32" x14ac:dyDescent="0.25">
      <c r="A352" t="s">
        <v>1884</v>
      </c>
      <c r="B352" t="s">
        <v>1611</v>
      </c>
      <c r="C352" t="s">
        <v>1429</v>
      </c>
      <c r="D352" t="s">
        <v>147</v>
      </c>
      <c r="E352">
        <v>26</v>
      </c>
      <c r="F352">
        <v>1995</v>
      </c>
      <c r="G352">
        <v>3</v>
      </c>
      <c r="H352">
        <v>76</v>
      </c>
      <c r="I352">
        <v>25</v>
      </c>
      <c r="J352">
        <v>2.5</v>
      </c>
      <c r="K352">
        <v>0.8</v>
      </c>
      <c r="L352">
        <v>0</v>
      </c>
      <c r="N352">
        <v>0</v>
      </c>
      <c r="O352">
        <v>3</v>
      </c>
      <c r="P352">
        <v>25</v>
      </c>
      <c r="Q352">
        <v>0</v>
      </c>
      <c r="R352">
        <v>0.33</v>
      </c>
      <c r="S352">
        <v>1</v>
      </c>
      <c r="T352">
        <v>4</v>
      </c>
      <c r="U352">
        <v>-3</v>
      </c>
      <c r="V352">
        <v>-3.55</v>
      </c>
      <c r="W352">
        <v>-3.37</v>
      </c>
      <c r="X352">
        <v>1.2</v>
      </c>
      <c r="Y352">
        <v>1.5</v>
      </c>
      <c r="Z352">
        <v>-0.3</v>
      </c>
      <c r="AA352">
        <v>-0.41</v>
      </c>
      <c r="AB352">
        <v>-0.23</v>
      </c>
      <c r="AC352" t="s">
        <v>3144</v>
      </c>
      <c r="AD352" t="s">
        <v>3145</v>
      </c>
      <c r="AE352">
        <f t="shared" si="10"/>
        <v>13846</v>
      </c>
      <c r="AF352">
        <f t="shared" si="11"/>
        <v>720000</v>
      </c>
    </row>
    <row r="353" spans="1:32" x14ac:dyDescent="0.25">
      <c r="A353" t="s">
        <v>1965</v>
      </c>
      <c r="B353" t="s">
        <v>1570</v>
      </c>
      <c r="C353" t="s">
        <v>1433</v>
      </c>
      <c r="D353" t="s">
        <v>147</v>
      </c>
      <c r="E353">
        <v>28</v>
      </c>
      <c r="F353">
        <v>1993</v>
      </c>
      <c r="G353">
        <v>28</v>
      </c>
      <c r="H353">
        <v>2383</v>
      </c>
      <c r="I353">
        <v>85</v>
      </c>
      <c r="J353">
        <v>77.900000000000006</v>
      </c>
      <c r="K353">
        <v>26.5</v>
      </c>
      <c r="L353">
        <v>28</v>
      </c>
      <c r="M353">
        <v>85</v>
      </c>
      <c r="N353">
        <v>24</v>
      </c>
      <c r="O353">
        <v>0</v>
      </c>
      <c r="Q353">
        <v>1</v>
      </c>
      <c r="R353">
        <v>1.52</v>
      </c>
      <c r="S353">
        <v>36</v>
      </c>
      <c r="T353">
        <v>41</v>
      </c>
      <c r="U353">
        <v>-5</v>
      </c>
      <c r="V353">
        <v>-0.19</v>
      </c>
      <c r="W353">
        <v>0.34</v>
      </c>
      <c r="X353">
        <v>35.4</v>
      </c>
      <c r="Y353">
        <v>37.200000000000003</v>
      </c>
      <c r="Z353">
        <v>-1.8</v>
      </c>
      <c r="AA353">
        <v>-7.0000000000000007E-2</v>
      </c>
      <c r="AB353">
        <v>0.56999999999999995</v>
      </c>
      <c r="AC353" t="s">
        <v>3028</v>
      </c>
      <c r="AD353" t="s">
        <v>3029</v>
      </c>
      <c r="AE353">
        <f t="shared" si="10"/>
        <v>4327</v>
      </c>
      <c r="AF353">
        <f t="shared" si="11"/>
        <v>225000</v>
      </c>
    </row>
    <row r="354" spans="1:32" x14ac:dyDescent="0.25">
      <c r="A354" t="s">
        <v>2367</v>
      </c>
      <c r="B354" t="s">
        <v>1428</v>
      </c>
      <c r="C354" t="s">
        <v>1433</v>
      </c>
      <c r="D354" t="s">
        <v>147</v>
      </c>
      <c r="E354">
        <v>28</v>
      </c>
      <c r="F354">
        <v>1993</v>
      </c>
      <c r="G354">
        <v>34</v>
      </c>
      <c r="H354">
        <v>2986</v>
      </c>
      <c r="I354">
        <v>88</v>
      </c>
      <c r="J354">
        <v>97.6</v>
      </c>
      <c r="K354">
        <v>33.200000000000003</v>
      </c>
      <c r="L354">
        <v>33</v>
      </c>
      <c r="M354">
        <v>90</v>
      </c>
      <c r="N354">
        <v>32</v>
      </c>
      <c r="O354">
        <v>1</v>
      </c>
      <c r="P354">
        <v>28</v>
      </c>
      <c r="Q354">
        <v>0</v>
      </c>
      <c r="R354">
        <v>1.37</v>
      </c>
      <c r="S354">
        <v>46</v>
      </c>
      <c r="T354">
        <v>56</v>
      </c>
      <c r="U354">
        <v>-10</v>
      </c>
      <c r="V354">
        <v>-0.3</v>
      </c>
      <c r="W354">
        <v>-1.52</v>
      </c>
      <c r="X354">
        <v>41.2</v>
      </c>
      <c r="Y354">
        <v>47.2</v>
      </c>
      <c r="Z354">
        <v>-6</v>
      </c>
      <c r="AA354">
        <v>-0.18</v>
      </c>
      <c r="AB354">
        <v>0.46</v>
      </c>
      <c r="AC354" t="s">
        <v>2974</v>
      </c>
      <c r="AD354" t="s">
        <v>2975</v>
      </c>
      <c r="AE354">
        <f t="shared" si="10"/>
        <v>15385</v>
      </c>
      <c r="AF354">
        <f t="shared" si="11"/>
        <v>800000</v>
      </c>
    </row>
    <row r="355" spans="1:32" x14ac:dyDescent="0.25">
      <c r="A355" t="s">
        <v>1615</v>
      </c>
      <c r="B355" t="s">
        <v>1428</v>
      </c>
      <c r="C355" t="s">
        <v>56</v>
      </c>
      <c r="D355" t="s">
        <v>147</v>
      </c>
      <c r="E355">
        <v>24</v>
      </c>
      <c r="F355">
        <v>1997</v>
      </c>
      <c r="G355">
        <v>24</v>
      </c>
      <c r="H355">
        <v>2160</v>
      </c>
      <c r="I355">
        <v>90</v>
      </c>
      <c r="J355">
        <v>70.599999999999994</v>
      </c>
      <c r="K355">
        <v>24</v>
      </c>
      <c r="L355">
        <v>24</v>
      </c>
      <c r="M355">
        <v>90</v>
      </c>
      <c r="N355">
        <v>24</v>
      </c>
      <c r="O355">
        <v>0</v>
      </c>
      <c r="Q355">
        <v>9</v>
      </c>
      <c r="R355">
        <v>1.52</v>
      </c>
      <c r="S355">
        <v>38</v>
      </c>
      <c r="T355">
        <v>37</v>
      </c>
      <c r="U355">
        <v>1</v>
      </c>
      <c r="V355">
        <v>0.04</v>
      </c>
      <c r="W355">
        <v>1.04</v>
      </c>
      <c r="X355">
        <v>31.9</v>
      </c>
      <c r="Y355">
        <v>33.799999999999997</v>
      </c>
      <c r="Z355">
        <v>-1.9</v>
      </c>
      <c r="AA355">
        <v>-0.08</v>
      </c>
      <c r="AB355">
        <v>0.39</v>
      </c>
      <c r="AC355" t="s">
        <v>3122</v>
      </c>
      <c r="AD355" t="s">
        <v>3123</v>
      </c>
      <c r="AE355">
        <f t="shared" si="10"/>
        <v>2500</v>
      </c>
      <c r="AF355">
        <f t="shared" si="11"/>
        <v>130000</v>
      </c>
    </row>
    <row r="356" spans="1:32" x14ac:dyDescent="0.25">
      <c r="A356" t="s">
        <v>1522</v>
      </c>
      <c r="B356" t="s">
        <v>1523</v>
      </c>
      <c r="C356" t="s">
        <v>1441</v>
      </c>
      <c r="D356" t="s">
        <v>147</v>
      </c>
      <c r="E356">
        <v>18</v>
      </c>
      <c r="F356">
        <v>2003</v>
      </c>
      <c r="G356">
        <v>1</v>
      </c>
      <c r="H356">
        <v>18</v>
      </c>
      <c r="I356">
        <v>18</v>
      </c>
      <c r="J356">
        <v>0.6</v>
      </c>
      <c r="K356">
        <v>0.2</v>
      </c>
      <c r="L356">
        <v>0</v>
      </c>
      <c r="N356">
        <v>0</v>
      </c>
      <c r="O356">
        <v>1</v>
      </c>
      <c r="P356">
        <v>18</v>
      </c>
      <c r="Q356">
        <v>4</v>
      </c>
      <c r="R356">
        <v>0</v>
      </c>
      <c r="S356">
        <v>0</v>
      </c>
      <c r="T356">
        <v>1</v>
      </c>
      <c r="U356">
        <v>-1</v>
      </c>
      <c r="V356">
        <v>-5</v>
      </c>
      <c r="W356">
        <v>-4.76</v>
      </c>
      <c r="X356">
        <v>0.2</v>
      </c>
      <c r="Y356">
        <v>0.1</v>
      </c>
      <c r="Z356">
        <v>0.1</v>
      </c>
      <c r="AA356">
        <v>0.75</v>
      </c>
      <c r="AB356">
        <v>0.95</v>
      </c>
      <c r="AC356" t="s">
        <v>2882</v>
      </c>
      <c r="AD356" t="s">
        <v>2883</v>
      </c>
      <c r="AE356">
        <f t="shared" si="10"/>
        <v>1260</v>
      </c>
      <c r="AF356">
        <f t="shared" si="11"/>
        <v>65500</v>
      </c>
    </row>
    <row r="357" spans="1:32" x14ac:dyDescent="0.25">
      <c r="A357" t="s">
        <v>2198</v>
      </c>
      <c r="B357" t="s">
        <v>1501</v>
      </c>
      <c r="C357" t="s">
        <v>1429</v>
      </c>
      <c r="D357" t="s">
        <v>147</v>
      </c>
      <c r="E357">
        <v>21</v>
      </c>
      <c r="F357">
        <v>2000</v>
      </c>
      <c r="G357">
        <v>22</v>
      </c>
      <c r="H357">
        <v>528</v>
      </c>
      <c r="I357">
        <v>24</v>
      </c>
      <c r="J357">
        <v>17.3</v>
      </c>
      <c r="K357">
        <v>5.9</v>
      </c>
      <c r="L357">
        <v>1</v>
      </c>
      <c r="M357">
        <v>59</v>
      </c>
      <c r="N357">
        <v>0</v>
      </c>
      <c r="O357">
        <v>21</v>
      </c>
      <c r="P357">
        <v>22</v>
      </c>
      <c r="Q357">
        <v>12</v>
      </c>
      <c r="R357">
        <v>1.0900000000000001</v>
      </c>
      <c r="S357">
        <v>7</v>
      </c>
      <c r="T357">
        <v>9</v>
      </c>
      <c r="U357">
        <v>-2</v>
      </c>
      <c r="V357">
        <v>-0.34</v>
      </c>
      <c r="W357">
        <v>-0.09</v>
      </c>
      <c r="X357">
        <v>8</v>
      </c>
      <c r="Y357">
        <v>8.8000000000000007</v>
      </c>
      <c r="Z357">
        <v>-0.8</v>
      </c>
      <c r="AA357">
        <v>-0.14000000000000001</v>
      </c>
      <c r="AB357">
        <v>0.06</v>
      </c>
      <c r="AC357" t="s">
        <v>3064</v>
      </c>
      <c r="AD357" t="s">
        <v>3065</v>
      </c>
      <c r="AE357">
        <f t="shared" si="10"/>
        <v>6058</v>
      </c>
      <c r="AF357">
        <f t="shared" si="11"/>
        <v>315000</v>
      </c>
    </row>
    <row r="358" spans="1:32" x14ac:dyDescent="0.25">
      <c r="A358" t="s">
        <v>1442</v>
      </c>
      <c r="B358" t="s">
        <v>1428</v>
      </c>
      <c r="C358" t="s">
        <v>1441</v>
      </c>
      <c r="D358" t="s">
        <v>147</v>
      </c>
      <c r="E358">
        <v>22</v>
      </c>
      <c r="F358">
        <v>2000</v>
      </c>
      <c r="G358">
        <v>1</v>
      </c>
      <c r="H358">
        <v>7</v>
      </c>
      <c r="I358">
        <v>7</v>
      </c>
      <c r="J358">
        <v>0.2</v>
      </c>
      <c r="K358">
        <v>0.1</v>
      </c>
      <c r="L358">
        <v>0</v>
      </c>
      <c r="N358">
        <v>0</v>
      </c>
      <c r="O358">
        <v>1</v>
      </c>
      <c r="P358">
        <v>7</v>
      </c>
      <c r="Q358">
        <v>4</v>
      </c>
      <c r="R358">
        <v>0</v>
      </c>
      <c r="S358">
        <v>0</v>
      </c>
      <c r="T358">
        <v>1</v>
      </c>
      <c r="U358">
        <v>-1</v>
      </c>
      <c r="V358">
        <v>-12.86</v>
      </c>
      <c r="W358">
        <v>-12.62</v>
      </c>
      <c r="X358">
        <v>0.2</v>
      </c>
      <c r="Y358">
        <v>0.2</v>
      </c>
      <c r="Z358">
        <v>0</v>
      </c>
      <c r="AA358">
        <v>-7.0000000000000007E-2</v>
      </c>
      <c r="AB358">
        <v>0.12</v>
      </c>
      <c r="AC358" t="s">
        <v>2882</v>
      </c>
      <c r="AD358" t="s">
        <v>2883</v>
      </c>
      <c r="AE358">
        <f t="shared" si="10"/>
        <v>1260</v>
      </c>
      <c r="AF358">
        <f t="shared" si="11"/>
        <v>65500</v>
      </c>
    </row>
    <row r="359" spans="1:32" x14ac:dyDescent="0.25">
      <c r="A359" t="s">
        <v>1852</v>
      </c>
      <c r="B359" t="s">
        <v>1446</v>
      </c>
      <c r="C359" t="s">
        <v>1450</v>
      </c>
      <c r="D359" t="s">
        <v>147</v>
      </c>
      <c r="E359">
        <v>34</v>
      </c>
      <c r="F359">
        <v>1987</v>
      </c>
      <c r="G359">
        <v>28</v>
      </c>
      <c r="H359">
        <v>1749</v>
      </c>
      <c r="I359">
        <v>62</v>
      </c>
      <c r="J359">
        <v>57.2</v>
      </c>
      <c r="K359">
        <v>19.399999999999999</v>
      </c>
      <c r="L359">
        <v>20</v>
      </c>
      <c r="M359">
        <v>79</v>
      </c>
      <c r="N359">
        <v>9</v>
      </c>
      <c r="O359">
        <v>8</v>
      </c>
      <c r="P359">
        <v>21</v>
      </c>
      <c r="Q359">
        <v>1</v>
      </c>
      <c r="R359">
        <v>1.45</v>
      </c>
      <c r="S359">
        <v>31</v>
      </c>
      <c r="T359">
        <v>36</v>
      </c>
      <c r="U359">
        <v>-5</v>
      </c>
      <c r="V359">
        <v>-0.26</v>
      </c>
      <c r="W359">
        <v>0.02</v>
      </c>
      <c r="X359">
        <v>23.7</v>
      </c>
      <c r="Y359">
        <v>28.2</v>
      </c>
      <c r="Z359">
        <v>-4.4000000000000004</v>
      </c>
      <c r="AA359">
        <v>-0.23</v>
      </c>
      <c r="AB359">
        <v>-0.09</v>
      </c>
      <c r="AC359" t="s">
        <v>3146</v>
      </c>
      <c r="AD359" t="s">
        <v>3147</v>
      </c>
      <c r="AE359">
        <f t="shared" si="10"/>
        <v>98077</v>
      </c>
      <c r="AF359">
        <f t="shared" si="11"/>
        <v>5100000</v>
      </c>
    </row>
    <row r="360" spans="1:32" x14ac:dyDescent="0.25">
      <c r="A360" t="s">
        <v>1121</v>
      </c>
      <c r="B360" t="s">
        <v>1476</v>
      </c>
      <c r="C360" t="s">
        <v>1441</v>
      </c>
      <c r="D360" t="s">
        <v>147</v>
      </c>
      <c r="E360">
        <v>27</v>
      </c>
      <c r="F360">
        <v>1994</v>
      </c>
      <c r="G360">
        <v>30</v>
      </c>
      <c r="H360">
        <v>2700</v>
      </c>
      <c r="I360">
        <v>90</v>
      </c>
      <c r="J360">
        <v>88.2</v>
      </c>
      <c r="K360">
        <v>30</v>
      </c>
      <c r="L360">
        <v>30</v>
      </c>
      <c r="M360">
        <v>90</v>
      </c>
      <c r="N360">
        <v>30</v>
      </c>
      <c r="O360">
        <v>0</v>
      </c>
      <c r="Q360">
        <v>0</v>
      </c>
      <c r="R360">
        <v>1.32</v>
      </c>
      <c r="S360">
        <v>40</v>
      </c>
      <c r="T360">
        <v>51</v>
      </c>
      <c r="U360">
        <v>-11</v>
      </c>
      <c r="V360">
        <v>-0.37</v>
      </c>
      <c r="W360">
        <v>-0.87</v>
      </c>
      <c r="X360">
        <v>34.6</v>
      </c>
      <c r="Y360">
        <v>42.3</v>
      </c>
      <c r="Z360">
        <v>-7.7</v>
      </c>
      <c r="AA360">
        <v>-0.26</v>
      </c>
      <c r="AB360">
        <v>-0.56000000000000005</v>
      </c>
      <c r="AC360" t="s">
        <v>2912</v>
      </c>
      <c r="AD360" t="s">
        <v>2913</v>
      </c>
      <c r="AE360">
        <f t="shared" si="10"/>
        <v>13462</v>
      </c>
      <c r="AF360">
        <f t="shared" si="11"/>
        <v>700000</v>
      </c>
    </row>
    <row r="361" spans="1:32" x14ac:dyDescent="0.25">
      <c r="A361" t="s">
        <v>2090</v>
      </c>
      <c r="B361" t="s">
        <v>1448</v>
      </c>
      <c r="C361" t="s">
        <v>1433</v>
      </c>
      <c r="D361" t="s">
        <v>147</v>
      </c>
      <c r="E361">
        <v>19</v>
      </c>
      <c r="F361">
        <v>2002</v>
      </c>
      <c r="G361">
        <v>1</v>
      </c>
      <c r="H361">
        <v>12</v>
      </c>
      <c r="I361">
        <v>12</v>
      </c>
      <c r="J361">
        <v>0.4</v>
      </c>
      <c r="K361">
        <v>0.1</v>
      </c>
      <c r="L361">
        <v>0</v>
      </c>
      <c r="N361">
        <v>0</v>
      </c>
      <c r="O361">
        <v>1</v>
      </c>
      <c r="P361">
        <v>12</v>
      </c>
      <c r="Q361">
        <v>4</v>
      </c>
      <c r="R361">
        <v>0</v>
      </c>
      <c r="S361">
        <v>1</v>
      </c>
      <c r="T361">
        <v>0</v>
      </c>
      <c r="U361">
        <v>1</v>
      </c>
      <c r="V361">
        <v>7.5</v>
      </c>
      <c r="W361">
        <v>7.8</v>
      </c>
      <c r="X361">
        <v>0</v>
      </c>
      <c r="Y361">
        <v>0.1</v>
      </c>
      <c r="Z361">
        <v>-0.1</v>
      </c>
      <c r="AA361">
        <v>-0.85</v>
      </c>
      <c r="AB361">
        <v>-0.66</v>
      </c>
      <c r="AC361" t="s">
        <v>2882</v>
      </c>
      <c r="AD361" t="s">
        <v>2883</v>
      </c>
      <c r="AE361">
        <f t="shared" si="10"/>
        <v>1260</v>
      </c>
      <c r="AF361">
        <f t="shared" si="11"/>
        <v>65500</v>
      </c>
    </row>
    <row r="362" spans="1:32" x14ac:dyDescent="0.25">
      <c r="A362" t="s">
        <v>2325</v>
      </c>
      <c r="B362" t="s">
        <v>1428</v>
      </c>
      <c r="C362" t="s">
        <v>1429</v>
      </c>
      <c r="D362" t="s">
        <v>147</v>
      </c>
      <c r="E362">
        <v>20</v>
      </c>
      <c r="F362">
        <v>2001</v>
      </c>
      <c r="G362">
        <v>24</v>
      </c>
      <c r="H362">
        <v>1059</v>
      </c>
      <c r="I362">
        <v>44</v>
      </c>
      <c r="J362">
        <v>34.6</v>
      </c>
      <c r="K362">
        <v>11.8</v>
      </c>
      <c r="L362">
        <v>13</v>
      </c>
      <c r="M362">
        <v>63</v>
      </c>
      <c r="N362">
        <v>1</v>
      </c>
      <c r="O362">
        <v>11</v>
      </c>
      <c r="P362">
        <v>22</v>
      </c>
      <c r="Q362">
        <v>1</v>
      </c>
      <c r="R362">
        <v>1.4</v>
      </c>
      <c r="S362">
        <v>19</v>
      </c>
      <c r="T362">
        <v>17</v>
      </c>
      <c r="U362">
        <v>2</v>
      </c>
      <c r="V362">
        <v>0.17</v>
      </c>
      <c r="W362">
        <v>0.66</v>
      </c>
      <c r="X362">
        <v>16.100000000000001</v>
      </c>
      <c r="Y362">
        <v>17.2</v>
      </c>
      <c r="Z362">
        <v>-1.1000000000000001</v>
      </c>
      <c r="AA362">
        <v>-0.09</v>
      </c>
      <c r="AB362">
        <v>0.15</v>
      </c>
      <c r="AC362" t="s">
        <v>2894</v>
      </c>
      <c r="AD362" t="s">
        <v>2895</v>
      </c>
      <c r="AE362">
        <f t="shared" si="10"/>
        <v>1615</v>
      </c>
      <c r="AF362">
        <f t="shared" si="11"/>
        <v>84000</v>
      </c>
    </row>
    <row r="363" spans="1:32" x14ac:dyDescent="0.25">
      <c r="A363" t="s">
        <v>2068</v>
      </c>
      <c r="B363" t="s">
        <v>1476</v>
      </c>
      <c r="C363" t="s">
        <v>1441</v>
      </c>
      <c r="D363" t="s">
        <v>147</v>
      </c>
      <c r="E363">
        <v>28</v>
      </c>
      <c r="F363">
        <v>1993</v>
      </c>
      <c r="G363">
        <v>33</v>
      </c>
      <c r="H363">
        <v>2660</v>
      </c>
      <c r="I363">
        <v>81</v>
      </c>
      <c r="J363">
        <v>86.9</v>
      </c>
      <c r="K363">
        <v>29.6</v>
      </c>
      <c r="L363">
        <v>33</v>
      </c>
      <c r="M363">
        <v>81</v>
      </c>
      <c r="N363">
        <v>13</v>
      </c>
      <c r="O363">
        <v>0</v>
      </c>
      <c r="Q363">
        <v>0</v>
      </c>
      <c r="R363">
        <v>1.32</v>
      </c>
      <c r="S363">
        <v>41</v>
      </c>
      <c r="T363">
        <v>49</v>
      </c>
      <c r="U363">
        <v>-8</v>
      </c>
      <c r="V363">
        <v>-0.27</v>
      </c>
      <c r="W363">
        <v>-0.05</v>
      </c>
      <c r="X363">
        <v>35.5</v>
      </c>
      <c r="Y363">
        <v>41</v>
      </c>
      <c r="Z363">
        <v>-5.5</v>
      </c>
      <c r="AA363">
        <v>-0.19</v>
      </c>
      <c r="AB363">
        <v>0.04</v>
      </c>
      <c r="AC363" t="s">
        <v>2912</v>
      </c>
      <c r="AD363" t="s">
        <v>2913</v>
      </c>
      <c r="AE363">
        <f t="shared" si="10"/>
        <v>13462</v>
      </c>
      <c r="AF363">
        <f t="shared" si="11"/>
        <v>700000</v>
      </c>
    </row>
    <row r="364" spans="1:32" x14ac:dyDescent="0.25">
      <c r="A364" t="s">
        <v>1892</v>
      </c>
      <c r="B364" t="s">
        <v>1893</v>
      </c>
      <c r="C364" t="s">
        <v>1454</v>
      </c>
      <c r="D364" t="s">
        <v>147</v>
      </c>
      <c r="E364">
        <v>30</v>
      </c>
      <c r="F364">
        <v>1991</v>
      </c>
      <c r="G364">
        <v>8</v>
      </c>
      <c r="H364">
        <v>123</v>
      </c>
      <c r="I364">
        <v>15</v>
      </c>
      <c r="J364">
        <v>4</v>
      </c>
      <c r="K364">
        <v>1.4</v>
      </c>
      <c r="L364">
        <v>0</v>
      </c>
      <c r="N364">
        <v>0</v>
      </c>
      <c r="O364">
        <v>8</v>
      </c>
      <c r="P364">
        <v>15</v>
      </c>
      <c r="Q364">
        <v>13</v>
      </c>
      <c r="R364">
        <v>1.38</v>
      </c>
      <c r="S364">
        <v>2</v>
      </c>
      <c r="T364">
        <v>3</v>
      </c>
      <c r="U364">
        <v>-1</v>
      </c>
      <c r="V364">
        <v>-0.73</v>
      </c>
      <c r="W364">
        <v>-0.49</v>
      </c>
      <c r="X364">
        <v>2</v>
      </c>
      <c r="Y364">
        <v>2.2999999999999998</v>
      </c>
      <c r="Z364">
        <v>-0.3</v>
      </c>
      <c r="AA364">
        <v>-0.25</v>
      </c>
      <c r="AB364">
        <v>-0.06</v>
      </c>
      <c r="AC364" t="s">
        <v>3148</v>
      </c>
      <c r="AD364" t="s">
        <v>3149</v>
      </c>
      <c r="AE364">
        <f t="shared" si="10"/>
        <v>6923</v>
      </c>
      <c r="AF364">
        <f t="shared" si="11"/>
        <v>360000</v>
      </c>
    </row>
    <row r="365" spans="1:32" x14ac:dyDescent="0.25">
      <c r="A365" t="s">
        <v>1789</v>
      </c>
      <c r="B365" t="s">
        <v>1448</v>
      </c>
      <c r="C365" t="s">
        <v>1433</v>
      </c>
      <c r="D365" t="s">
        <v>147</v>
      </c>
      <c r="E365">
        <v>32</v>
      </c>
      <c r="F365">
        <v>1989</v>
      </c>
      <c r="G365">
        <v>15</v>
      </c>
      <c r="H365">
        <v>635</v>
      </c>
      <c r="I365">
        <v>42</v>
      </c>
      <c r="J365">
        <v>20.8</v>
      </c>
      <c r="K365">
        <v>7.1</v>
      </c>
      <c r="L365">
        <v>8</v>
      </c>
      <c r="M365">
        <v>61</v>
      </c>
      <c r="N365">
        <v>0</v>
      </c>
      <c r="O365">
        <v>7</v>
      </c>
      <c r="P365">
        <v>21</v>
      </c>
      <c r="Q365">
        <v>10</v>
      </c>
      <c r="R365">
        <v>0.69</v>
      </c>
      <c r="S365">
        <v>9</v>
      </c>
      <c r="T365">
        <v>10</v>
      </c>
      <c r="U365">
        <v>-1</v>
      </c>
      <c r="V365">
        <v>-0.14000000000000001</v>
      </c>
      <c r="W365">
        <v>0.16</v>
      </c>
      <c r="X365">
        <v>7.8</v>
      </c>
      <c r="Y365">
        <v>9.6999999999999993</v>
      </c>
      <c r="Z365">
        <v>-1.9</v>
      </c>
      <c r="AA365">
        <v>-0.27</v>
      </c>
      <c r="AB365">
        <v>-0.1</v>
      </c>
      <c r="AC365" t="s">
        <v>3150</v>
      </c>
      <c r="AD365" t="s">
        <v>3151</v>
      </c>
      <c r="AE365">
        <f t="shared" si="10"/>
        <v>7115</v>
      </c>
      <c r="AF365">
        <f t="shared" si="11"/>
        <v>370000</v>
      </c>
    </row>
    <row r="366" spans="1:32" x14ac:dyDescent="0.25">
      <c r="A366" t="s">
        <v>1623</v>
      </c>
      <c r="B366" t="s">
        <v>1474</v>
      </c>
      <c r="C366" t="s">
        <v>1450</v>
      </c>
      <c r="D366" t="s">
        <v>147</v>
      </c>
      <c r="E366">
        <v>21</v>
      </c>
      <c r="F366">
        <v>2000</v>
      </c>
      <c r="G366">
        <v>26</v>
      </c>
      <c r="H366">
        <v>1585</v>
      </c>
      <c r="I366">
        <v>61</v>
      </c>
      <c r="J366">
        <v>51.8</v>
      </c>
      <c r="K366">
        <v>17.600000000000001</v>
      </c>
      <c r="L366">
        <v>21</v>
      </c>
      <c r="M366">
        <v>69</v>
      </c>
      <c r="N366">
        <v>8</v>
      </c>
      <c r="O366">
        <v>5</v>
      </c>
      <c r="P366">
        <v>25</v>
      </c>
      <c r="Q366">
        <v>0</v>
      </c>
      <c r="R366">
        <v>1.58</v>
      </c>
      <c r="S366">
        <v>24</v>
      </c>
      <c r="T366">
        <v>26</v>
      </c>
      <c r="U366">
        <v>-2</v>
      </c>
      <c r="V366">
        <v>-0.11</v>
      </c>
      <c r="W366">
        <v>0.31</v>
      </c>
      <c r="X366">
        <v>21.5</v>
      </c>
      <c r="Y366">
        <v>23.3</v>
      </c>
      <c r="Z366">
        <v>-1.8</v>
      </c>
      <c r="AA366">
        <v>-0.1</v>
      </c>
      <c r="AB366">
        <v>0.18</v>
      </c>
      <c r="AC366" t="s">
        <v>2894</v>
      </c>
      <c r="AD366" t="s">
        <v>2895</v>
      </c>
      <c r="AE366">
        <f t="shared" si="10"/>
        <v>1615</v>
      </c>
      <c r="AF366">
        <f t="shared" si="11"/>
        <v>84000</v>
      </c>
    </row>
    <row r="367" spans="1:32" x14ac:dyDescent="0.25">
      <c r="A367" t="s">
        <v>1991</v>
      </c>
      <c r="B367" t="s">
        <v>1697</v>
      </c>
      <c r="C367" t="s">
        <v>56</v>
      </c>
      <c r="D367" t="s">
        <v>147</v>
      </c>
      <c r="E367">
        <v>31</v>
      </c>
      <c r="F367">
        <v>1990</v>
      </c>
      <c r="G367">
        <v>7</v>
      </c>
      <c r="H367">
        <v>630</v>
      </c>
      <c r="I367">
        <v>90</v>
      </c>
      <c r="J367">
        <v>20.6</v>
      </c>
      <c r="K367">
        <v>7</v>
      </c>
      <c r="L367">
        <v>7</v>
      </c>
      <c r="M367">
        <v>90</v>
      </c>
      <c r="N367">
        <v>7</v>
      </c>
      <c r="O367">
        <v>0</v>
      </c>
      <c r="Q367">
        <v>14</v>
      </c>
      <c r="R367">
        <v>1.29</v>
      </c>
      <c r="S367">
        <v>8</v>
      </c>
      <c r="T367">
        <v>12</v>
      </c>
      <c r="U367">
        <v>-4</v>
      </c>
      <c r="V367">
        <v>-0.56999999999999995</v>
      </c>
      <c r="W367">
        <v>-0.39</v>
      </c>
      <c r="X367">
        <v>7.4</v>
      </c>
      <c r="Y367">
        <v>11.3</v>
      </c>
      <c r="Z367">
        <v>-3.9</v>
      </c>
      <c r="AA367">
        <v>-0.55000000000000004</v>
      </c>
      <c r="AB367">
        <v>-0.46</v>
      </c>
      <c r="AC367" t="s">
        <v>2952</v>
      </c>
      <c r="AD367" t="s">
        <v>3152</v>
      </c>
      <c r="AE367">
        <f t="shared" si="10"/>
        <v>9135</v>
      </c>
      <c r="AF367">
        <f t="shared" si="11"/>
        <v>474996</v>
      </c>
    </row>
    <row r="368" spans="1:32" x14ac:dyDescent="0.25">
      <c r="A368" t="s">
        <v>1478</v>
      </c>
      <c r="B368" t="s">
        <v>1428</v>
      </c>
      <c r="C368" t="s">
        <v>1454</v>
      </c>
      <c r="D368" t="s">
        <v>147</v>
      </c>
      <c r="E368">
        <v>17</v>
      </c>
      <c r="F368">
        <v>2004</v>
      </c>
      <c r="G368">
        <v>8</v>
      </c>
      <c r="H368">
        <v>324</v>
      </c>
      <c r="I368">
        <v>41</v>
      </c>
      <c r="J368">
        <v>10.6</v>
      </c>
      <c r="K368">
        <v>3.6</v>
      </c>
      <c r="L368">
        <v>3</v>
      </c>
      <c r="M368">
        <v>71</v>
      </c>
      <c r="N368">
        <v>1</v>
      </c>
      <c r="O368">
        <v>5</v>
      </c>
      <c r="P368">
        <v>22</v>
      </c>
      <c r="Q368">
        <v>6</v>
      </c>
      <c r="R368">
        <v>1.25</v>
      </c>
      <c r="S368">
        <v>3</v>
      </c>
      <c r="T368">
        <v>6</v>
      </c>
      <c r="U368">
        <v>-3</v>
      </c>
      <c r="V368">
        <v>-0.83</v>
      </c>
      <c r="W368">
        <v>-0.64</v>
      </c>
      <c r="X368">
        <v>5.7</v>
      </c>
      <c r="Y368">
        <v>6.7</v>
      </c>
      <c r="Z368">
        <v>-1.1000000000000001</v>
      </c>
      <c r="AA368">
        <v>-0.28999999999999998</v>
      </c>
      <c r="AB368">
        <v>-0.11</v>
      </c>
      <c r="AC368" t="s">
        <v>2882</v>
      </c>
      <c r="AD368" t="s">
        <v>2883</v>
      </c>
      <c r="AE368">
        <f t="shared" si="10"/>
        <v>1260</v>
      </c>
      <c r="AF368">
        <f t="shared" si="11"/>
        <v>65500</v>
      </c>
    </row>
    <row r="369" spans="1:32" x14ac:dyDescent="0.25">
      <c r="A369" t="s">
        <v>1626</v>
      </c>
      <c r="B369" t="s">
        <v>1499</v>
      </c>
      <c r="C369" t="s">
        <v>1441</v>
      </c>
      <c r="D369" t="s">
        <v>147</v>
      </c>
      <c r="E369">
        <v>21</v>
      </c>
      <c r="F369">
        <v>2000</v>
      </c>
      <c r="G369">
        <v>0</v>
      </c>
      <c r="L369">
        <v>0</v>
      </c>
      <c r="N369">
        <v>0</v>
      </c>
      <c r="O369">
        <v>0</v>
      </c>
      <c r="Q369">
        <v>1</v>
      </c>
      <c r="AE369" t="str">
        <f t="shared" si="10"/>
        <v/>
      </c>
      <c r="AF369" t="str">
        <f t="shared" si="11"/>
        <v/>
      </c>
    </row>
    <row r="370" spans="1:32" x14ac:dyDescent="0.25">
      <c r="A370" t="s">
        <v>2194</v>
      </c>
      <c r="B370" t="s">
        <v>1428</v>
      </c>
      <c r="C370" t="s">
        <v>1429</v>
      </c>
      <c r="D370" t="s">
        <v>147</v>
      </c>
      <c r="E370">
        <v>23</v>
      </c>
      <c r="F370">
        <v>1998</v>
      </c>
      <c r="G370">
        <v>8</v>
      </c>
      <c r="H370">
        <v>485</v>
      </c>
      <c r="I370">
        <v>61</v>
      </c>
      <c r="J370">
        <v>15.8</v>
      </c>
      <c r="K370">
        <v>5.4</v>
      </c>
      <c r="L370">
        <v>6</v>
      </c>
      <c r="M370">
        <v>72</v>
      </c>
      <c r="N370">
        <v>1</v>
      </c>
      <c r="O370">
        <v>2</v>
      </c>
      <c r="P370">
        <v>26</v>
      </c>
      <c r="Q370">
        <v>0</v>
      </c>
      <c r="R370">
        <v>1.88</v>
      </c>
      <c r="S370">
        <v>7</v>
      </c>
      <c r="T370">
        <v>7</v>
      </c>
      <c r="U370">
        <v>0</v>
      </c>
      <c r="V370">
        <v>0</v>
      </c>
      <c r="W370">
        <v>0.31</v>
      </c>
      <c r="X370">
        <v>6.5</v>
      </c>
      <c r="Y370">
        <v>8.8000000000000007</v>
      </c>
      <c r="Z370">
        <v>-2.2999999999999998</v>
      </c>
      <c r="AA370">
        <v>-0.43</v>
      </c>
      <c r="AB370">
        <v>-0.28000000000000003</v>
      </c>
      <c r="AC370" t="s">
        <v>2982</v>
      </c>
      <c r="AD370" t="s">
        <v>2983</v>
      </c>
      <c r="AE370">
        <f t="shared" si="10"/>
        <v>2692</v>
      </c>
      <c r="AF370">
        <f t="shared" si="11"/>
        <v>140000</v>
      </c>
    </row>
    <row r="371" spans="1:32" x14ac:dyDescent="0.25">
      <c r="A371" t="s">
        <v>2280</v>
      </c>
      <c r="B371" t="s">
        <v>1937</v>
      </c>
      <c r="C371" t="s">
        <v>1480</v>
      </c>
      <c r="D371" t="s">
        <v>147</v>
      </c>
      <c r="E371">
        <v>27</v>
      </c>
      <c r="F371">
        <v>1994</v>
      </c>
      <c r="G371">
        <v>33</v>
      </c>
      <c r="H371">
        <v>2222</v>
      </c>
      <c r="I371">
        <v>67</v>
      </c>
      <c r="J371">
        <v>72.599999999999994</v>
      </c>
      <c r="K371">
        <v>24.7</v>
      </c>
      <c r="L371">
        <v>26</v>
      </c>
      <c r="M371">
        <v>77</v>
      </c>
      <c r="N371">
        <v>7</v>
      </c>
      <c r="O371">
        <v>7</v>
      </c>
      <c r="P371">
        <v>32</v>
      </c>
      <c r="Q371">
        <v>0</v>
      </c>
      <c r="R371">
        <v>1.41</v>
      </c>
      <c r="S371">
        <v>32</v>
      </c>
      <c r="T371">
        <v>44</v>
      </c>
      <c r="U371">
        <v>-12</v>
      </c>
      <c r="V371">
        <v>-0.49</v>
      </c>
      <c r="W371">
        <v>-0.81</v>
      </c>
      <c r="X371">
        <v>30.9</v>
      </c>
      <c r="Y371">
        <v>37</v>
      </c>
      <c r="Z371">
        <v>-6.1</v>
      </c>
      <c r="AA371">
        <v>-0.25</v>
      </c>
      <c r="AB371">
        <v>-0.2</v>
      </c>
      <c r="AC371" t="s">
        <v>3153</v>
      </c>
      <c r="AD371" t="s">
        <v>3154</v>
      </c>
      <c r="AE371">
        <f t="shared" si="10"/>
        <v>4846</v>
      </c>
      <c r="AF371">
        <f t="shared" si="11"/>
        <v>252000</v>
      </c>
    </row>
    <row r="372" spans="1:32" x14ac:dyDescent="0.25">
      <c r="A372" t="s">
        <v>2225</v>
      </c>
      <c r="B372" t="s">
        <v>1428</v>
      </c>
      <c r="C372" t="s">
        <v>1433</v>
      </c>
      <c r="D372" t="s">
        <v>147</v>
      </c>
      <c r="E372">
        <v>23</v>
      </c>
      <c r="F372">
        <v>1998</v>
      </c>
      <c r="G372">
        <v>22</v>
      </c>
      <c r="H372">
        <v>1521</v>
      </c>
      <c r="I372">
        <v>69</v>
      </c>
      <c r="J372">
        <v>49.7</v>
      </c>
      <c r="K372">
        <v>16.899999999999999</v>
      </c>
      <c r="L372">
        <v>14</v>
      </c>
      <c r="M372">
        <v>90</v>
      </c>
      <c r="N372">
        <v>14</v>
      </c>
      <c r="O372">
        <v>8</v>
      </c>
      <c r="P372">
        <v>33</v>
      </c>
      <c r="Q372">
        <v>3</v>
      </c>
      <c r="R372">
        <v>1.39</v>
      </c>
      <c r="S372">
        <v>28</v>
      </c>
      <c r="T372">
        <v>26</v>
      </c>
      <c r="U372">
        <v>2</v>
      </c>
      <c r="V372">
        <v>0.12</v>
      </c>
      <c r="W372">
        <v>0.76</v>
      </c>
      <c r="X372">
        <v>22.4</v>
      </c>
      <c r="Y372">
        <v>21.9</v>
      </c>
      <c r="Z372">
        <v>0.6</v>
      </c>
      <c r="AA372">
        <v>0.03</v>
      </c>
      <c r="AB372">
        <v>0.45</v>
      </c>
      <c r="AC372" t="s">
        <v>2882</v>
      </c>
      <c r="AD372" t="s">
        <v>2883</v>
      </c>
      <c r="AE372">
        <f t="shared" si="10"/>
        <v>1260</v>
      </c>
      <c r="AF372">
        <f t="shared" si="11"/>
        <v>65500</v>
      </c>
    </row>
    <row r="373" spans="1:32" x14ac:dyDescent="0.25">
      <c r="A373" t="s">
        <v>2314</v>
      </c>
      <c r="B373" t="s">
        <v>1428</v>
      </c>
      <c r="C373" t="s">
        <v>1436</v>
      </c>
      <c r="D373" t="s">
        <v>147</v>
      </c>
      <c r="E373">
        <v>29</v>
      </c>
      <c r="F373">
        <v>1992</v>
      </c>
      <c r="G373">
        <v>19</v>
      </c>
      <c r="H373">
        <v>367</v>
      </c>
      <c r="I373">
        <v>19</v>
      </c>
      <c r="J373">
        <v>12</v>
      </c>
      <c r="K373">
        <v>4.0999999999999996</v>
      </c>
      <c r="L373">
        <v>3</v>
      </c>
      <c r="M373">
        <v>63</v>
      </c>
      <c r="N373">
        <v>0</v>
      </c>
      <c r="O373">
        <v>16</v>
      </c>
      <c r="P373">
        <v>11</v>
      </c>
      <c r="Q373">
        <v>8</v>
      </c>
      <c r="R373">
        <v>1.89</v>
      </c>
      <c r="S373">
        <v>2</v>
      </c>
      <c r="T373">
        <v>4</v>
      </c>
      <c r="U373">
        <v>-2</v>
      </c>
      <c r="V373">
        <v>-0.49</v>
      </c>
      <c r="W373">
        <v>-0.26</v>
      </c>
      <c r="X373">
        <v>5.9</v>
      </c>
      <c r="Y373">
        <v>5.8</v>
      </c>
      <c r="Z373">
        <v>0.1</v>
      </c>
      <c r="AA373">
        <v>0.03</v>
      </c>
      <c r="AB373">
        <v>0.25</v>
      </c>
      <c r="AC373" t="s">
        <v>2980</v>
      </c>
      <c r="AD373" t="s">
        <v>2981</v>
      </c>
      <c r="AE373">
        <f t="shared" si="10"/>
        <v>4808</v>
      </c>
      <c r="AF373">
        <f t="shared" si="11"/>
        <v>250000</v>
      </c>
    </row>
    <row r="374" spans="1:32" x14ac:dyDescent="0.25">
      <c r="A374" t="s">
        <v>1703</v>
      </c>
      <c r="B374" t="s">
        <v>1525</v>
      </c>
      <c r="C374" t="s">
        <v>56</v>
      </c>
      <c r="D374" t="s">
        <v>147</v>
      </c>
      <c r="E374">
        <v>28</v>
      </c>
      <c r="F374">
        <v>1993</v>
      </c>
      <c r="G374">
        <v>3</v>
      </c>
      <c r="H374">
        <v>270</v>
      </c>
      <c r="I374">
        <v>90</v>
      </c>
      <c r="J374">
        <v>8.8000000000000007</v>
      </c>
      <c r="K374">
        <v>3</v>
      </c>
      <c r="L374">
        <v>3</v>
      </c>
      <c r="M374">
        <v>90</v>
      </c>
      <c r="N374">
        <v>3</v>
      </c>
      <c r="O374">
        <v>0</v>
      </c>
      <c r="Q374">
        <v>13</v>
      </c>
      <c r="R374">
        <v>0.33</v>
      </c>
      <c r="S374">
        <v>1</v>
      </c>
      <c r="T374">
        <v>7</v>
      </c>
      <c r="U374">
        <v>-6</v>
      </c>
      <c r="V374">
        <v>-2</v>
      </c>
      <c r="W374">
        <v>-1.9</v>
      </c>
      <c r="X374">
        <v>2.7</v>
      </c>
      <c r="Y374">
        <v>3.5</v>
      </c>
      <c r="Z374">
        <v>-0.8</v>
      </c>
      <c r="AA374">
        <v>-0.26</v>
      </c>
      <c r="AB374">
        <v>-0.08</v>
      </c>
      <c r="AC374" t="s">
        <v>2962</v>
      </c>
      <c r="AD374" t="s">
        <v>2963</v>
      </c>
      <c r="AE374">
        <f t="shared" si="10"/>
        <v>2404</v>
      </c>
      <c r="AF374">
        <f t="shared" si="11"/>
        <v>125000</v>
      </c>
    </row>
    <row r="375" spans="1:32" x14ac:dyDescent="0.25">
      <c r="A375" t="s">
        <v>2163</v>
      </c>
      <c r="B375" t="s">
        <v>2164</v>
      </c>
      <c r="C375" t="s">
        <v>1433</v>
      </c>
      <c r="D375" t="s">
        <v>147</v>
      </c>
      <c r="E375">
        <v>20</v>
      </c>
      <c r="F375">
        <v>2001</v>
      </c>
      <c r="G375">
        <v>4</v>
      </c>
      <c r="H375">
        <v>282</v>
      </c>
      <c r="I375">
        <v>71</v>
      </c>
      <c r="J375">
        <v>9.1999999999999993</v>
      </c>
      <c r="K375">
        <v>3.1</v>
      </c>
      <c r="L375">
        <v>2</v>
      </c>
      <c r="M375">
        <v>90</v>
      </c>
      <c r="N375">
        <v>2</v>
      </c>
      <c r="O375">
        <v>2</v>
      </c>
      <c r="P375">
        <v>51</v>
      </c>
      <c r="Q375">
        <v>14</v>
      </c>
      <c r="R375">
        <v>0.25</v>
      </c>
      <c r="S375">
        <v>1</v>
      </c>
      <c r="T375">
        <v>7</v>
      </c>
      <c r="U375">
        <v>-6</v>
      </c>
      <c r="V375">
        <v>-1.91</v>
      </c>
      <c r="W375">
        <v>-1.82</v>
      </c>
      <c r="X375">
        <v>3</v>
      </c>
      <c r="Y375">
        <v>4.3</v>
      </c>
      <c r="Z375">
        <v>-1.3</v>
      </c>
      <c r="AA375">
        <v>-0.41</v>
      </c>
      <c r="AB375">
        <v>-0.25</v>
      </c>
      <c r="AE375" t="str">
        <f t="shared" si="10"/>
        <v/>
      </c>
      <c r="AF375" t="str">
        <f t="shared" si="11"/>
        <v/>
      </c>
    </row>
    <row r="376" spans="1:32" x14ac:dyDescent="0.25">
      <c r="A376" t="s">
        <v>1447</v>
      </c>
      <c r="B376" t="s">
        <v>1448</v>
      </c>
      <c r="C376" t="s">
        <v>1441</v>
      </c>
      <c r="D376" t="s">
        <v>147</v>
      </c>
      <c r="E376">
        <v>25</v>
      </c>
      <c r="F376">
        <v>1996</v>
      </c>
      <c r="G376">
        <v>8</v>
      </c>
      <c r="H376">
        <v>354</v>
      </c>
      <c r="I376">
        <v>44</v>
      </c>
      <c r="J376">
        <v>11.6</v>
      </c>
      <c r="K376">
        <v>3.9</v>
      </c>
      <c r="L376">
        <v>5</v>
      </c>
      <c r="M376">
        <v>63</v>
      </c>
      <c r="N376">
        <v>1</v>
      </c>
      <c r="O376">
        <v>3</v>
      </c>
      <c r="P376">
        <v>13</v>
      </c>
      <c r="Q376">
        <v>6</v>
      </c>
      <c r="R376">
        <v>0.88</v>
      </c>
      <c r="S376">
        <v>2</v>
      </c>
      <c r="T376">
        <v>8</v>
      </c>
      <c r="U376">
        <v>-6</v>
      </c>
      <c r="V376">
        <v>-1.53</v>
      </c>
      <c r="W376">
        <v>-1.43</v>
      </c>
      <c r="X376">
        <v>3.2</v>
      </c>
      <c r="Y376">
        <v>5</v>
      </c>
      <c r="Z376">
        <v>-1.8</v>
      </c>
      <c r="AA376">
        <v>-0.46</v>
      </c>
      <c r="AB376">
        <v>-0.3</v>
      </c>
      <c r="AE376" t="str">
        <f t="shared" si="10"/>
        <v/>
      </c>
      <c r="AF376" t="str">
        <f t="shared" si="11"/>
        <v/>
      </c>
    </row>
    <row r="377" spans="1:32" x14ac:dyDescent="0.25">
      <c r="A377" t="s">
        <v>2023</v>
      </c>
      <c r="B377" t="s">
        <v>1483</v>
      </c>
      <c r="C377" t="s">
        <v>1433</v>
      </c>
      <c r="D377" t="s">
        <v>147</v>
      </c>
      <c r="E377">
        <v>24</v>
      </c>
      <c r="F377">
        <v>1998</v>
      </c>
      <c r="G377">
        <v>0</v>
      </c>
      <c r="L377">
        <v>0</v>
      </c>
      <c r="N377">
        <v>0</v>
      </c>
      <c r="O377">
        <v>0</v>
      </c>
      <c r="Q377">
        <v>1</v>
      </c>
      <c r="AE377" t="str">
        <f t="shared" si="10"/>
        <v/>
      </c>
      <c r="AF377" t="str">
        <f t="shared" si="11"/>
        <v/>
      </c>
    </row>
    <row r="378" spans="1:32" x14ac:dyDescent="0.25">
      <c r="A378" t="s">
        <v>1862</v>
      </c>
      <c r="B378" t="s">
        <v>1463</v>
      </c>
      <c r="C378" t="s">
        <v>1450</v>
      </c>
      <c r="D378" t="s">
        <v>147</v>
      </c>
      <c r="E378">
        <v>22</v>
      </c>
      <c r="F378">
        <v>1999</v>
      </c>
      <c r="G378">
        <v>0</v>
      </c>
      <c r="L378">
        <v>0</v>
      </c>
      <c r="N378">
        <v>0</v>
      </c>
      <c r="O378">
        <v>0</v>
      </c>
      <c r="Q378">
        <v>2</v>
      </c>
      <c r="AE378" t="str">
        <f t="shared" si="10"/>
        <v/>
      </c>
      <c r="AF378" t="str">
        <f t="shared" si="11"/>
        <v/>
      </c>
    </row>
    <row r="379" spans="1:32" x14ac:dyDescent="0.25">
      <c r="A379" t="s">
        <v>2353</v>
      </c>
      <c r="B379" t="s">
        <v>1779</v>
      </c>
      <c r="C379" t="s">
        <v>1433</v>
      </c>
      <c r="D379" t="s">
        <v>148</v>
      </c>
      <c r="E379">
        <v>29</v>
      </c>
      <c r="F379">
        <v>1993</v>
      </c>
      <c r="G379">
        <v>26</v>
      </c>
      <c r="H379">
        <v>2154</v>
      </c>
      <c r="I379">
        <v>83</v>
      </c>
      <c r="J379">
        <v>70.400000000000006</v>
      </c>
      <c r="K379">
        <v>23.9</v>
      </c>
      <c r="L379">
        <v>24</v>
      </c>
      <c r="M379">
        <v>88</v>
      </c>
      <c r="N379">
        <v>21</v>
      </c>
      <c r="O379">
        <v>2</v>
      </c>
      <c r="P379">
        <v>19</v>
      </c>
      <c r="Q379">
        <v>5</v>
      </c>
      <c r="R379">
        <v>1.39</v>
      </c>
      <c r="S379">
        <v>36</v>
      </c>
      <c r="T379">
        <v>36</v>
      </c>
      <c r="U379">
        <v>0</v>
      </c>
      <c r="V379">
        <v>0</v>
      </c>
      <c r="W379">
        <v>-0.7</v>
      </c>
      <c r="X379">
        <v>37.9</v>
      </c>
      <c r="Y379">
        <v>34.9</v>
      </c>
      <c r="Z379">
        <v>3</v>
      </c>
      <c r="AA379">
        <v>0.13</v>
      </c>
      <c r="AB379">
        <v>-0.7</v>
      </c>
      <c r="AC379" t="s">
        <v>3080</v>
      </c>
      <c r="AD379" t="s">
        <v>3081</v>
      </c>
      <c r="AE379">
        <f t="shared" si="10"/>
        <v>14423</v>
      </c>
      <c r="AF379">
        <f t="shared" si="11"/>
        <v>750000</v>
      </c>
    </row>
    <row r="380" spans="1:32" x14ac:dyDescent="0.25">
      <c r="A380" t="s">
        <v>2227</v>
      </c>
      <c r="B380" t="s">
        <v>1428</v>
      </c>
      <c r="C380" t="s">
        <v>1441</v>
      </c>
      <c r="D380" t="s">
        <v>148</v>
      </c>
      <c r="E380">
        <v>19</v>
      </c>
      <c r="F380">
        <v>2002</v>
      </c>
      <c r="G380">
        <v>1</v>
      </c>
      <c r="H380">
        <v>10</v>
      </c>
      <c r="I380">
        <v>10</v>
      </c>
      <c r="J380">
        <v>0.3</v>
      </c>
      <c r="K380">
        <v>0.1</v>
      </c>
      <c r="L380">
        <v>0</v>
      </c>
      <c r="N380">
        <v>0</v>
      </c>
      <c r="O380">
        <v>1</v>
      </c>
      <c r="P380">
        <v>10</v>
      </c>
      <c r="Q380">
        <v>0</v>
      </c>
      <c r="R380">
        <v>0</v>
      </c>
      <c r="S380">
        <v>2</v>
      </c>
      <c r="T380">
        <v>1</v>
      </c>
      <c r="U380">
        <v>1</v>
      </c>
      <c r="V380">
        <v>9</v>
      </c>
      <c r="W380">
        <v>8.82</v>
      </c>
      <c r="X380">
        <v>1.1000000000000001</v>
      </c>
      <c r="Y380">
        <v>0.2</v>
      </c>
      <c r="Z380">
        <v>0.8</v>
      </c>
      <c r="AA380">
        <v>7.62</v>
      </c>
      <c r="AB380">
        <v>7.31</v>
      </c>
      <c r="AC380" t="s">
        <v>3074</v>
      </c>
      <c r="AD380" t="s">
        <v>3075</v>
      </c>
      <c r="AE380">
        <f t="shared" si="10"/>
        <v>1721</v>
      </c>
      <c r="AF380">
        <f t="shared" si="11"/>
        <v>89513</v>
      </c>
    </row>
    <row r="381" spans="1:32" x14ac:dyDescent="0.25">
      <c r="A381" t="s">
        <v>1715</v>
      </c>
      <c r="B381" t="s">
        <v>1428</v>
      </c>
      <c r="C381" t="s">
        <v>1441</v>
      </c>
      <c r="D381" t="s">
        <v>148</v>
      </c>
      <c r="E381">
        <v>19</v>
      </c>
      <c r="F381">
        <v>2002</v>
      </c>
      <c r="G381">
        <v>0</v>
      </c>
      <c r="L381">
        <v>0</v>
      </c>
      <c r="N381">
        <v>0</v>
      </c>
      <c r="O381">
        <v>0</v>
      </c>
      <c r="Q381">
        <v>1</v>
      </c>
      <c r="AC381" t="s">
        <v>3022</v>
      </c>
      <c r="AD381" t="s">
        <v>3023</v>
      </c>
      <c r="AE381">
        <f t="shared" si="10"/>
        <v>2308</v>
      </c>
      <c r="AF381">
        <f t="shared" si="11"/>
        <v>120000</v>
      </c>
    </row>
    <row r="382" spans="1:32" x14ac:dyDescent="0.25">
      <c r="A382" t="s">
        <v>1838</v>
      </c>
      <c r="B382" t="s">
        <v>1632</v>
      </c>
      <c r="C382" t="s">
        <v>1454</v>
      </c>
      <c r="D382" t="s">
        <v>148</v>
      </c>
      <c r="E382">
        <v>21</v>
      </c>
      <c r="F382">
        <v>2000</v>
      </c>
      <c r="G382">
        <v>0</v>
      </c>
      <c r="L382">
        <v>0</v>
      </c>
      <c r="N382">
        <v>0</v>
      </c>
      <c r="O382">
        <v>0</v>
      </c>
      <c r="Q382">
        <v>2</v>
      </c>
      <c r="AC382" t="s">
        <v>2894</v>
      </c>
      <c r="AD382" t="s">
        <v>2895</v>
      </c>
      <c r="AE382">
        <f t="shared" si="10"/>
        <v>1615</v>
      </c>
      <c r="AF382">
        <f t="shared" si="11"/>
        <v>84000</v>
      </c>
    </row>
    <row r="383" spans="1:32" x14ac:dyDescent="0.25">
      <c r="A383" t="s">
        <v>1784</v>
      </c>
      <c r="B383" t="s">
        <v>1428</v>
      </c>
      <c r="C383" t="s">
        <v>1433</v>
      </c>
      <c r="D383" t="s">
        <v>148</v>
      </c>
      <c r="E383">
        <v>26</v>
      </c>
      <c r="F383">
        <v>1996</v>
      </c>
      <c r="G383">
        <v>17</v>
      </c>
      <c r="H383">
        <v>840</v>
      </c>
      <c r="I383">
        <v>49</v>
      </c>
      <c r="J383">
        <v>27.5</v>
      </c>
      <c r="K383">
        <v>9.3000000000000007</v>
      </c>
      <c r="L383">
        <v>8</v>
      </c>
      <c r="M383">
        <v>74</v>
      </c>
      <c r="N383">
        <v>3</v>
      </c>
      <c r="O383">
        <v>9</v>
      </c>
      <c r="P383">
        <v>28</v>
      </c>
      <c r="Q383">
        <v>4</v>
      </c>
      <c r="R383">
        <v>1.29</v>
      </c>
      <c r="S383">
        <v>13</v>
      </c>
      <c r="T383">
        <v>16</v>
      </c>
      <c r="U383">
        <v>-3</v>
      </c>
      <c r="V383">
        <v>-0.32</v>
      </c>
      <c r="W383">
        <v>-0.73</v>
      </c>
      <c r="X383">
        <v>14.3</v>
      </c>
      <c r="Y383">
        <v>16.7</v>
      </c>
      <c r="Z383">
        <v>-2.5</v>
      </c>
      <c r="AA383">
        <v>-0.27</v>
      </c>
      <c r="AB383">
        <v>-0.82</v>
      </c>
      <c r="AC383" t="s">
        <v>2986</v>
      </c>
      <c r="AD383" t="s">
        <v>2987</v>
      </c>
      <c r="AE383">
        <f t="shared" si="10"/>
        <v>7212</v>
      </c>
      <c r="AF383">
        <f t="shared" si="11"/>
        <v>375000</v>
      </c>
    </row>
    <row r="384" spans="1:32" x14ac:dyDescent="0.25">
      <c r="A384" t="s">
        <v>1461</v>
      </c>
      <c r="B384" t="s">
        <v>1428</v>
      </c>
      <c r="C384" t="s">
        <v>1436</v>
      </c>
      <c r="D384" t="s">
        <v>148</v>
      </c>
      <c r="E384">
        <v>22</v>
      </c>
      <c r="F384">
        <v>1999</v>
      </c>
      <c r="G384">
        <v>11</v>
      </c>
      <c r="H384">
        <v>374</v>
      </c>
      <c r="I384">
        <v>34</v>
      </c>
      <c r="J384">
        <v>12.2</v>
      </c>
      <c r="K384">
        <v>4.2</v>
      </c>
      <c r="L384">
        <v>3</v>
      </c>
      <c r="M384">
        <v>83</v>
      </c>
      <c r="N384">
        <v>2</v>
      </c>
      <c r="O384">
        <v>8</v>
      </c>
      <c r="P384">
        <v>16</v>
      </c>
      <c r="Q384">
        <v>13</v>
      </c>
      <c r="R384">
        <v>2</v>
      </c>
      <c r="S384">
        <v>10</v>
      </c>
      <c r="T384">
        <v>10</v>
      </c>
      <c r="U384">
        <v>0</v>
      </c>
      <c r="V384">
        <v>0</v>
      </c>
      <c r="W384">
        <v>-0.23</v>
      </c>
      <c r="X384">
        <v>8.6999999999999993</v>
      </c>
      <c r="Y384">
        <v>7.1</v>
      </c>
      <c r="Z384">
        <v>1.6</v>
      </c>
      <c r="AA384">
        <v>0.37</v>
      </c>
      <c r="AB384">
        <v>0.05</v>
      </c>
      <c r="AC384" t="s">
        <v>2970</v>
      </c>
      <c r="AD384" t="s">
        <v>2971</v>
      </c>
      <c r="AE384">
        <f t="shared" si="10"/>
        <v>1283</v>
      </c>
      <c r="AF384">
        <f t="shared" si="11"/>
        <v>66724</v>
      </c>
    </row>
    <row r="385" spans="1:32" x14ac:dyDescent="0.25">
      <c r="A385" t="s">
        <v>1461</v>
      </c>
      <c r="B385" t="s">
        <v>1428</v>
      </c>
      <c r="C385" t="s">
        <v>1436</v>
      </c>
      <c r="D385" t="s">
        <v>148</v>
      </c>
      <c r="E385">
        <v>22</v>
      </c>
      <c r="F385">
        <v>1999</v>
      </c>
      <c r="G385">
        <v>11</v>
      </c>
      <c r="H385">
        <v>374</v>
      </c>
      <c r="I385">
        <v>34</v>
      </c>
      <c r="J385">
        <v>12.2</v>
      </c>
      <c r="K385">
        <v>4.2</v>
      </c>
      <c r="L385">
        <v>3</v>
      </c>
      <c r="M385">
        <v>83</v>
      </c>
      <c r="N385">
        <v>2</v>
      </c>
      <c r="O385">
        <v>8</v>
      </c>
      <c r="P385">
        <v>16</v>
      </c>
      <c r="Q385">
        <v>13</v>
      </c>
      <c r="R385">
        <v>2</v>
      </c>
      <c r="S385">
        <v>10</v>
      </c>
      <c r="T385">
        <v>10</v>
      </c>
      <c r="U385">
        <v>0</v>
      </c>
      <c r="V385">
        <v>0</v>
      </c>
      <c r="W385">
        <v>-0.23</v>
      </c>
      <c r="X385">
        <v>8.6999999999999993</v>
      </c>
      <c r="Y385">
        <v>7.1</v>
      </c>
      <c r="Z385">
        <v>1.6</v>
      </c>
      <c r="AA385">
        <v>0.37</v>
      </c>
      <c r="AB385">
        <v>0.05</v>
      </c>
      <c r="AC385" t="s">
        <v>3155</v>
      </c>
      <c r="AD385" t="s">
        <v>3156</v>
      </c>
      <c r="AE385">
        <f t="shared" si="10"/>
        <v>1283</v>
      </c>
      <c r="AF385">
        <f t="shared" si="11"/>
        <v>66724</v>
      </c>
    </row>
    <row r="386" spans="1:32" x14ac:dyDescent="0.25">
      <c r="A386" t="s">
        <v>1896</v>
      </c>
      <c r="B386" t="s">
        <v>1897</v>
      </c>
      <c r="C386" t="s">
        <v>1429</v>
      </c>
      <c r="D386" t="s">
        <v>148</v>
      </c>
      <c r="E386">
        <v>22</v>
      </c>
      <c r="F386">
        <v>1999</v>
      </c>
      <c r="G386">
        <v>32</v>
      </c>
      <c r="H386">
        <v>1003</v>
      </c>
      <c r="I386">
        <v>31</v>
      </c>
      <c r="J386">
        <v>32.799999999999997</v>
      </c>
      <c r="K386">
        <v>11.1</v>
      </c>
      <c r="L386">
        <v>7</v>
      </c>
      <c r="M386">
        <v>75</v>
      </c>
      <c r="N386">
        <v>3</v>
      </c>
      <c r="O386">
        <v>25</v>
      </c>
      <c r="P386">
        <v>19</v>
      </c>
      <c r="Q386">
        <v>2</v>
      </c>
      <c r="R386">
        <v>1.44</v>
      </c>
      <c r="S386">
        <v>22</v>
      </c>
      <c r="T386">
        <v>24</v>
      </c>
      <c r="U386">
        <v>-2</v>
      </c>
      <c r="V386">
        <v>-0.18</v>
      </c>
      <c r="W386">
        <v>-0.56999999999999995</v>
      </c>
      <c r="X386">
        <v>22.4</v>
      </c>
      <c r="Y386">
        <v>21.5</v>
      </c>
      <c r="Z386">
        <v>0.9</v>
      </c>
      <c r="AA386">
        <v>0.08</v>
      </c>
      <c r="AB386">
        <v>-0.38</v>
      </c>
      <c r="AC386" t="s">
        <v>3157</v>
      </c>
      <c r="AD386" t="s">
        <v>3158</v>
      </c>
      <c r="AE386">
        <f t="shared" ref="AE386:AE449" si="12">IF(ISBLANK(AC386), "", IFERROR(VALUE(SUBSTITUTE(SUBSTITUTE(LEFT(AC386, IFERROR(FIND("(", AC386)-2, LEN(AC386))),"$", ""),",", "")), IFERROR(VALUE(SUBSTITUTE(SUBSTITUTE(AC386,"$",""),",","")), AC386)))</f>
        <v>11779</v>
      </c>
      <c r="AF386">
        <f t="shared" ref="AF386:AF449" si="13">IF(ISBLANK(AD386), "", IFERROR(VALUE(SUBSTITUTE(SUBSTITUTE(LEFT(AD386, IFERROR(FIND("(", AD386)-2, LEN(AD386))),"$", ""),",", "")), IFERROR(VALUE(SUBSTITUTE(SUBSTITUTE(AD386,"$",""),",","")), AD386)))</f>
        <v>612500</v>
      </c>
    </row>
    <row r="387" spans="1:32" x14ac:dyDescent="0.25">
      <c r="A387" t="s">
        <v>1671</v>
      </c>
      <c r="B387" t="s">
        <v>1476</v>
      </c>
      <c r="C387" t="s">
        <v>1480</v>
      </c>
      <c r="D387" t="s">
        <v>148</v>
      </c>
      <c r="E387">
        <v>31</v>
      </c>
      <c r="F387">
        <v>1990</v>
      </c>
      <c r="G387">
        <v>27</v>
      </c>
      <c r="H387">
        <v>1408</v>
      </c>
      <c r="I387">
        <v>52</v>
      </c>
      <c r="J387">
        <v>46</v>
      </c>
      <c r="K387">
        <v>15.6</v>
      </c>
      <c r="L387">
        <v>16</v>
      </c>
      <c r="M387">
        <v>68</v>
      </c>
      <c r="N387">
        <v>2</v>
      </c>
      <c r="O387">
        <v>11</v>
      </c>
      <c r="P387">
        <v>29</v>
      </c>
      <c r="Q387">
        <v>1</v>
      </c>
      <c r="R387">
        <v>1.28</v>
      </c>
      <c r="S387">
        <v>23</v>
      </c>
      <c r="T387">
        <v>22</v>
      </c>
      <c r="U387">
        <v>1</v>
      </c>
      <c r="V387">
        <v>0.06</v>
      </c>
      <c r="W387">
        <v>-0.26</v>
      </c>
      <c r="X387">
        <v>26.8</v>
      </c>
      <c r="Y387">
        <v>23</v>
      </c>
      <c r="Z387">
        <v>3.8</v>
      </c>
      <c r="AA387">
        <v>0.24</v>
      </c>
      <c r="AB387">
        <v>-0.16</v>
      </c>
      <c r="AC387" t="s">
        <v>3159</v>
      </c>
      <c r="AD387" t="s">
        <v>3160</v>
      </c>
      <c r="AE387">
        <f t="shared" si="12"/>
        <v>57692</v>
      </c>
      <c r="AF387">
        <f t="shared" si="13"/>
        <v>3000000</v>
      </c>
    </row>
    <row r="388" spans="1:32" x14ac:dyDescent="0.25">
      <c r="A388" t="s">
        <v>1486</v>
      </c>
      <c r="B388" t="s">
        <v>1487</v>
      </c>
      <c r="C388" t="s">
        <v>1480</v>
      </c>
      <c r="D388" t="s">
        <v>148</v>
      </c>
      <c r="E388">
        <v>19</v>
      </c>
      <c r="F388">
        <v>2002</v>
      </c>
      <c r="G388">
        <v>28</v>
      </c>
      <c r="H388">
        <v>1393</v>
      </c>
      <c r="I388">
        <v>50</v>
      </c>
      <c r="J388">
        <v>45.5</v>
      </c>
      <c r="K388">
        <v>15.5</v>
      </c>
      <c r="L388">
        <v>12</v>
      </c>
      <c r="M388">
        <v>76</v>
      </c>
      <c r="N388">
        <v>6</v>
      </c>
      <c r="O388">
        <v>16</v>
      </c>
      <c r="P388">
        <v>30</v>
      </c>
      <c r="Q388">
        <v>6</v>
      </c>
      <c r="R388">
        <v>1.66</v>
      </c>
      <c r="S388">
        <v>30</v>
      </c>
      <c r="T388">
        <v>26</v>
      </c>
      <c r="U388">
        <v>4</v>
      </c>
      <c r="V388">
        <v>0.26</v>
      </c>
      <c r="W388">
        <v>0.1</v>
      </c>
      <c r="X388">
        <v>27.6</v>
      </c>
      <c r="Y388">
        <v>22</v>
      </c>
      <c r="Z388">
        <v>5.5</v>
      </c>
      <c r="AA388">
        <v>0.36</v>
      </c>
      <c r="AB388">
        <v>0.04</v>
      </c>
      <c r="AC388" t="s">
        <v>2990</v>
      </c>
      <c r="AD388" t="s">
        <v>2991</v>
      </c>
      <c r="AE388">
        <f t="shared" si="12"/>
        <v>11538</v>
      </c>
      <c r="AF388">
        <f t="shared" si="13"/>
        <v>600000</v>
      </c>
    </row>
    <row r="389" spans="1:32" x14ac:dyDescent="0.25">
      <c r="A389" t="s">
        <v>2373</v>
      </c>
      <c r="B389" t="s">
        <v>1646</v>
      </c>
      <c r="C389" t="s">
        <v>1454</v>
      </c>
      <c r="D389" t="s">
        <v>148</v>
      </c>
      <c r="E389">
        <v>29</v>
      </c>
      <c r="F389">
        <v>1992</v>
      </c>
      <c r="G389">
        <v>4</v>
      </c>
      <c r="H389">
        <v>205</v>
      </c>
      <c r="I389">
        <v>51</v>
      </c>
      <c r="J389">
        <v>6.7</v>
      </c>
      <c r="K389">
        <v>2.2999999999999998</v>
      </c>
      <c r="L389">
        <v>3</v>
      </c>
      <c r="M389">
        <v>62</v>
      </c>
      <c r="N389">
        <v>0</v>
      </c>
      <c r="O389">
        <v>1</v>
      </c>
      <c r="P389">
        <v>20</v>
      </c>
      <c r="Q389">
        <v>18</v>
      </c>
      <c r="R389">
        <v>1</v>
      </c>
      <c r="S389">
        <v>2</v>
      </c>
      <c r="T389">
        <v>3</v>
      </c>
      <c r="U389">
        <v>-1</v>
      </c>
      <c r="V389">
        <v>-0.44</v>
      </c>
      <c r="W389">
        <v>-0.69</v>
      </c>
      <c r="X389">
        <v>3</v>
      </c>
      <c r="Y389">
        <v>2.7</v>
      </c>
      <c r="Z389">
        <v>0.3</v>
      </c>
      <c r="AA389">
        <v>0.14000000000000001</v>
      </c>
      <c r="AB389">
        <v>-0.21</v>
      </c>
      <c r="AC389" t="s">
        <v>2894</v>
      </c>
      <c r="AD389" t="s">
        <v>2895</v>
      </c>
      <c r="AE389">
        <f t="shared" si="12"/>
        <v>1615</v>
      </c>
      <c r="AF389">
        <f t="shared" si="13"/>
        <v>84000</v>
      </c>
    </row>
    <row r="390" spans="1:32" x14ac:dyDescent="0.25">
      <c r="A390" t="s">
        <v>1597</v>
      </c>
      <c r="B390" t="s">
        <v>1435</v>
      </c>
      <c r="C390" t="s">
        <v>1441</v>
      </c>
      <c r="D390" t="s">
        <v>148</v>
      </c>
      <c r="E390">
        <v>29</v>
      </c>
      <c r="F390">
        <v>1992</v>
      </c>
      <c r="G390">
        <v>14</v>
      </c>
      <c r="H390">
        <v>1121</v>
      </c>
      <c r="I390">
        <v>80</v>
      </c>
      <c r="J390">
        <v>36.6</v>
      </c>
      <c r="K390">
        <v>12.5</v>
      </c>
      <c r="L390">
        <v>14</v>
      </c>
      <c r="M390">
        <v>80</v>
      </c>
      <c r="N390">
        <v>6</v>
      </c>
      <c r="O390">
        <v>0</v>
      </c>
      <c r="Q390">
        <v>0</v>
      </c>
      <c r="R390">
        <v>1.63</v>
      </c>
      <c r="S390">
        <v>25</v>
      </c>
      <c r="T390">
        <v>18</v>
      </c>
      <c r="U390">
        <v>7</v>
      </c>
      <c r="V390">
        <v>0.56000000000000005</v>
      </c>
      <c r="W390">
        <v>0.56000000000000005</v>
      </c>
      <c r="X390">
        <v>19.8</v>
      </c>
      <c r="Y390">
        <v>19.399999999999999</v>
      </c>
      <c r="Z390">
        <v>0.4</v>
      </c>
      <c r="AA390">
        <v>0.03</v>
      </c>
      <c r="AB390">
        <v>-0.47</v>
      </c>
      <c r="AC390" t="s">
        <v>3161</v>
      </c>
      <c r="AD390" t="s">
        <v>3162</v>
      </c>
      <c r="AE390">
        <f t="shared" si="12"/>
        <v>23077</v>
      </c>
      <c r="AF390">
        <f t="shared" si="13"/>
        <v>1200000</v>
      </c>
    </row>
    <row r="391" spans="1:32" x14ac:dyDescent="0.25">
      <c r="A391" t="s">
        <v>2083</v>
      </c>
      <c r="B391" t="s">
        <v>1428</v>
      </c>
      <c r="C391" t="s">
        <v>1433</v>
      </c>
      <c r="D391" t="s">
        <v>148</v>
      </c>
      <c r="E391">
        <v>18</v>
      </c>
      <c r="F391">
        <v>2003</v>
      </c>
      <c r="G391">
        <v>0</v>
      </c>
      <c r="L391">
        <v>0</v>
      </c>
      <c r="N391">
        <v>0</v>
      </c>
      <c r="O391">
        <v>0</v>
      </c>
      <c r="Q391">
        <v>2</v>
      </c>
      <c r="AC391" t="s">
        <v>3052</v>
      </c>
      <c r="AD391" t="s">
        <v>3053</v>
      </c>
      <c r="AE391">
        <f t="shared" si="12"/>
        <v>1923</v>
      </c>
      <c r="AF391">
        <f t="shared" si="13"/>
        <v>100000</v>
      </c>
    </row>
    <row r="392" spans="1:32" x14ac:dyDescent="0.25">
      <c r="A392" t="s">
        <v>1847</v>
      </c>
      <c r="B392" t="s">
        <v>1487</v>
      </c>
      <c r="C392" t="s">
        <v>1450</v>
      </c>
      <c r="D392" t="s">
        <v>148</v>
      </c>
      <c r="E392">
        <v>33</v>
      </c>
      <c r="F392">
        <v>1988</v>
      </c>
      <c r="G392">
        <v>32</v>
      </c>
      <c r="H392">
        <v>2583</v>
      </c>
      <c r="I392">
        <v>81</v>
      </c>
      <c r="J392">
        <v>84.4</v>
      </c>
      <c r="K392">
        <v>28.7</v>
      </c>
      <c r="L392">
        <v>31</v>
      </c>
      <c r="M392">
        <v>82</v>
      </c>
      <c r="N392">
        <v>13</v>
      </c>
      <c r="O392">
        <v>1</v>
      </c>
      <c r="P392">
        <v>32</v>
      </c>
      <c r="Q392">
        <v>0</v>
      </c>
      <c r="R392">
        <v>1.56</v>
      </c>
      <c r="S392">
        <v>48</v>
      </c>
      <c r="T392">
        <v>36</v>
      </c>
      <c r="U392">
        <v>12</v>
      </c>
      <c r="V392">
        <v>0.42</v>
      </c>
      <c r="W392">
        <v>1.36</v>
      </c>
      <c r="X392">
        <v>48.8</v>
      </c>
      <c r="Y392">
        <v>36.4</v>
      </c>
      <c r="Z392">
        <v>12.5</v>
      </c>
      <c r="AA392">
        <v>0.43</v>
      </c>
      <c r="AB392">
        <v>0.66</v>
      </c>
      <c r="AC392" t="s">
        <v>3163</v>
      </c>
      <c r="AD392" t="s">
        <v>3164</v>
      </c>
      <c r="AE392">
        <f t="shared" si="12"/>
        <v>115385</v>
      </c>
      <c r="AF392">
        <f t="shared" si="13"/>
        <v>6000000</v>
      </c>
    </row>
    <row r="393" spans="1:32" x14ac:dyDescent="0.25">
      <c r="A393" t="s">
        <v>1576</v>
      </c>
      <c r="B393" t="s">
        <v>1448</v>
      </c>
      <c r="C393" t="s">
        <v>56</v>
      </c>
      <c r="D393" t="s">
        <v>148</v>
      </c>
      <c r="E393">
        <v>28</v>
      </c>
      <c r="F393">
        <v>1993</v>
      </c>
      <c r="G393">
        <v>34</v>
      </c>
      <c r="H393">
        <v>3060</v>
      </c>
      <c r="I393">
        <v>90</v>
      </c>
      <c r="J393">
        <v>100</v>
      </c>
      <c r="K393">
        <v>34</v>
      </c>
      <c r="L393">
        <v>34</v>
      </c>
      <c r="M393">
        <v>90</v>
      </c>
      <c r="N393">
        <v>34</v>
      </c>
      <c r="O393">
        <v>0</v>
      </c>
      <c r="Q393">
        <v>0</v>
      </c>
      <c r="R393">
        <v>1.47</v>
      </c>
      <c r="S393">
        <v>58</v>
      </c>
      <c r="T393">
        <v>51</v>
      </c>
      <c r="U393">
        <v>7</v>
      </c>
      <c r="V393">
        <v>0.21</v>
      </c>
      <c r="X393">
        <v>59.6</v>
      </c>
      <c r="Y393">
        <v>48.3</v>
      </c>
      <c r="Z393">
        <v>11.3</v>
      </c>
      <c r="AA393">
        <v>0.33</v>
      </c>
      <c r="AC393" t="s">
        <v>2952</v>
      </c>
      <c r="AD393" t="s">
        <v>2953</v>
      </c>
      <c r="AE393">
        <f t="shared" si="12"/>
        <v>9135</v>
      </c>
      <c r="AF393">
        <f t="shared" si="13"/>
        <v>475000</v>
      </c>
    </row>
    <row r="394" spans="1:32" x14ac:dyDescent="0.25">
      <c r="A394" t="s">
        <v>1925</v>
      </c>
      <c r="B394" t="s">
        <v>1428</v>
      </c>
      <c r="C394" t="s">
        <v>56</v>
      </c>
      <c r="D394" t="s">
        <v>148</v>
      </c>
      <c r="E394">
        <v>24</v>
      </c>
      <c r="F394">
        <v>1997</v>
      </c>
      <c r="G394">
        <v>0</v>
      </c>
      <c r="L394">
        <v>0</v>
      </c>
      <c r="N394">
        <v>0</v>
      </c>
      <c r="O394">
        <v>0</v>
      </c>
      <c r="Q394">
        <v>34</v>
      </c>
      <c r="AC394" t="s">
        <v>2914</v>
      </c>
      <c r="AD394" t="s">
        <v>2915</v>
      </c>
      <c r="AE394">
        <f t="shared" si="12"/>
        <v>3846</v>
      </c>
      <c r="AF394">
        <f t="shared" si="13"/>
        <v>200000</v>
      </c>
    </row>
    <row r="395" spans="1:32" x14ac:dyDescent="0.25">
      <c r="A395" t="s">
        <v>2141</v>
      </c>
      <c r="B395" t="s">
        <v>1487</v>
      </c>
      <c r="C395" t="s">
        <v>1433</v>
      </c>
      <c r="D395" t="s">
        <v>148</v>
      </c>
      <c r="E395">
        <v>19</v>
      </c>
      <c r="F395">
        <v>2003</v>
      </c>
      <c r="G395">
        <v>1</v>
      </c>
      <c r="H395">
        <v>8</v>
      </c>
      <c r="I395">
        <v>8</v>
      </c>
      <c r="J395">
        <v>0.3</v>
      </c>
      <c r="K395">
        <v>0.1</v>
      </c>
      <c r="L395">
        <v>0</v>
      </c>
      <c r="N395">
        <v>0</v>
      </c>
      <c r="O395">
        <v>1</v>
      </c>
      <c r="P395">
        <v>8</v>
      </c>
      <c r="Q395">
        <v>14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-0.21</v>
      </c>
      <c r="X395">
        <v>0</v>
      </c>
      <c r="Y395">
        <v>0</v>
      </c>
      <c r="Z395">
        <v>0</v>
      </c>
      <c r="AA395">
        <v>0</v>
      </c>
      <c r="AB395">
        <v>-0.33</v>
      </c>
      <c r="AC395" t="s">
        <v>2972</v>
      </c>
      <c r="AD395" t="s">
        <v>2973</v>
      </c>
      <c r="AE395">
        <f t="shared" si="12"/>
        <v>2885</v>
      </c>
      <c r="AF395">
        <f t="shared" si="13"/>
        <v>150000</v>
      </c>
    </row>
    <row r="396" spans="1:32" x14ac:dyDescent="0.25">
      <c r="A396" t="s">
        <v>2334</v>
      </c>
      <c r="B396" t="s">
        <v>1428</v>
      </c>
      <c r="C396" t="s">
        <v>1732</v>
      </c>
      <c r="D396" t="s">
        <v>148</v>
      </c>
      <c r="E396">
        <v>32</v>
      </c>
      <c r="F396">
        <v>1989</v>
      </c>
      <c r="G396">
        <v>0</v>
      </c>
      <c r="L396">
        <v>0</v>
      </c>
      <c r="N396">
        <v>0</v>
      </c>
      <c r="O396">
        <v>0</v>
      </c>
      <c r="Q396">
        <v>1</v>
      </c>
      <c r="AC396" t="s">
        <v>2898</v>
      </c>
      <c r="AD396" t="s">
        <v>2899</v>
      </c>
      <c r="AE396">
        <f t="shared" si="12"/>
        <v>8654</v>
      </c>
      <c r="AF396">
        <f t="shared" si="13"/>
        <v>450000</v>
      </c>
    </row>
    <row r="397" spans="1:32" x14ac:dyDescent="0.25">
      <c r="A397" t="s">
        <v>1508</v>
      </c>
      <c r="B397" t="s">
        <v>1487</v>
      </c>
      <c r="C397" t="s">
        <v>1433</v>
      </c>
      <c r="D397" t="s">
        <v>148</v>
      </c>
      <c r="E397">
        <v>20</v>
      </c>
      <c r="F397">
        <v>2001</v>
      </c>
      <c r="G397">
        <v>33</v>
      </c>
      <c r="H397">
        <v>2741</v>
      </c>
      <c r="I397">
        <v>83</v>
      </c>
      <c r="J397">
        <v>89.6</v>
      </c>
      <c r="K397">
        <v>30.5</v>
      </c>
      <c r="L397">
        <v>30</v>
      </c>
      <c r="M397">
        <v>88</v>
      </c>
      <c r="N397">
        <v>26</v>
      </c>
      <c r="O397">
        <v>3</v>
      </c>
      <c r="P397">
        <v>32</v>
      </c>
      <c r="Q397">
        <v>1</v>
      </c>
      <c r="R397">
        <v>1.51</v>
      </c>
      <c r="S397">
        <v>54</v>
      </c>
      <c r="T397">
        <v>42</v>
      </c>
      <c r="U397">
        <v>12</v>
      </c>
      <c r="V397">
        <v>0.39</v>
      </c>
      <c r="W397">
        <v>1.8</v>
      </c>
      <c r="X397">
        <v>53.7</v>
      </c>
      <c r="Y397">
        <v>40.1</v>
      </c>
      <c r="Z397">
        <v>13.5</v>
      </c>
      <c r="AA397">
        <v>0.44</v>
      </c>
      <c r="AB397">
        <v>1.07</v>
      </c>
      <c r="AC397" t="s">
        <v>3165</v>
      </c>
      <c r="AD397" t="s">
        <v>3166</v>
      </c>
      <c r="AE397">
        <f t="shared" si="12"/>
        <v>11058</v>
      </c>
      <c r="AF397">
        <f t="shared" si="13"/>
        <v>575000</v>
      </c>
    </row>
    <row r="398" spans="1:32" x14ac:dyDescent="0.25">
      <c r="A398" t="s">
        <v>1947</v>
      </c>
      <c r="B398" t="s">
        <v>1948</v>
      </c>
      <c r="C398" t="s">
        <v>1454</v>
      </c>
      <c r="D398" t="s">
        <v>148</v>
      </c>
      <c r="E398">
        <v>31</v>
      </c>
      <c r="F398">
        <v>1990</v>
      </c>
      <c r="G398">
        <v>10</v>
      </c>
      <c r="H398">
        <v>479</v>
      </c>
      <c r="I398">
        <v>48</v>
      </c>
      <c r="J398">
        <v>15.7</v>
      </c>
      <c r="K398">
        <v>5.3</v>
      </c>
      <c r="L398">
        <v>5</v>
      </c>
      <c r="M398">
        <v>81</v>
      </c>
      <c r="N398">
        <v>4</v>
      </c>
      <c r="O398">
        <v>5</v>
      </c>
      <c r="P398">
        <v>15</v>
      </c>
      <c r="Q398">
        <v>19</v>
      </c>
      <c r="R398">
        <v>1.4</v>
      </c>
      <c r="S398">
        <v>9</v>
      </c>
      <c r="T398">
        <v>8</v>
      </c>
      <c r="U398">
        <v>1</v>
      </c>
      <c r="V398">
        <v>0.19</v>
      </c>
      <c r="W398">
        <v>-0.02</v>
      </c>
      <c r="X398">
        <v>6.3</v>
      </c>
      <c r="Y398">
        <v>8.4</v>
      </c>
      <c r="Z398">
        <v>-2.1</v>
      </c>
      <c r="AA398">
        <v>-0.39</v>
      </c>
      <c r="AB398">
        <v>-0.86</v>
      </c>
      <c r="AC398" t="s">
        <v>2888</v>
      </c>
      <c r="AD398" t="s">
        <v>2889</v>
      </c>
      <c r="AE398">
        <f t="shared" si="12"/>
        <v>5769</v>
      </c>
      <c r="AF398">
        <f t="shared" si="13"/>
        <v>300000</v>
      </c>
    </row>
    <row r="399" spans="1:32" x14ac:dyDescent="0.25">
      <c r="A399" t="s">
        <v>1610</v>
      </c>
      <c r="B399" t="s">
        <v>1611</v>
      </c>
      <c r="C399" t="s">
        <v>1429</v>
      </c>
      <c r="D399" t="s">
        <v>148</v>
      </c>
      <c r="E399">
        <v>22</v>
      </c>
      <c r="F399">
        <v>1999</v>
      </c>
      <c r="G399">
        <v>33</v>
      </c>
      <c r="H399">
        <v>1679</v>
      </c>
      <c r="I399">
        <v>51</v>
      </c>
      <c r="J399">
        <v>54.9</v>
      </c>
      <c r="K399">
        <v>18.7</v>
      </c>
      <c r="L399">
        <v>23</v>
      </c>
      <c r="M399">
        <v>64</v>
      </c>
      <c r="N399">
        <v>1</v>
      </c>
      <c r="O399">
        <v>10</v>
      </c>
      <c r="P399">
        <v>21</v>
      </c>
      <c r="Q399">
        <v>0</v>
      </c>
      <c r="R399">
        <v>1.43</v>
      </c>
      <c r="S399">
        <v>23</v>
      </c>
      <c r="T399">
        <v>26</v>
      </c>
      <c r="U399">
        <v>-3</v>
      </c>
      <c r="V399">
        <v>-0.16</v>
      </c>
      <c r="W399">
        <v>-0.81</v>
      </c>
      <c r="X399">
        <v>30.6</v>
      </c>
      <c r="Y399">
        <v>28.8</v>
      </c>
      <c r="Z399">
        <v>1.8</v>
      </c>
      <c r="AA399">
        <v>0.1</v>
      </c>
      <c r="AB399">
        <v>-0.52</v>
      </c>
      <c r="AC399" t="s">
        <v>2922</v>
      </c>
      <c r="AD399" t="s">
        <v>2923</v>
      </c>
      <c r="AE399">
        <f t="shared" si="12"/>
        <v>31731</v>
      </c>
      <c r="AF399">
        <f t="shared" si="13"/>
        <v>1650000</v>
      </c>
    </row>
    <row r="400" spans="1:32" x14ac:dyDescent="0.25">
      <c r="A400" t="s">
        <v>1694</v>
      </c>
      <c r="B400" t="s">
        <v>1428</v>
      </c>
      <c r="C400" t="s">
        <v>1441</v>
      </c>
      <c r="D400" t="s">
        <v>148</v>
      </c>
      <c r="E400">
        <v>26</v>
      </c>
      <c r="F400">
        <v>1995</v>
      </c>
      <c r="G400">
        <v>29</v>
      </c>
      <c r="H400">
        <v>2515</v>
      </c>
      <c r="I400">
        <v>87</v>
      </c>
      <c r="J400">
        <v>82.2</v>
      </c>
      <c r="K400">
        <v>27.9</v>
      </c>
      <c r="L400">
        <v>29</v>
      </c>
      <c r="M400">
        <v>87</v>
      </c>
      <c r="N400">
        <v>23</v>
      </c>
      <c r="O400">
        <v>0</v>
      </c>
      <c r="Q400">
        <v>0</v>
      </c>
      <c r="R400">
        <v>1.48</v>
      </c>
      <c r="S400">
        <v>48</v>
      </c>
      <c r="T400">
        <v>41</v>
      </c>
      <c r="U400">
        <v>7</v>
      </c>
      <c r="V400">
        <v>0.25</v>
      </c>
      <c r="W400">
        <v>0.25</v>
      </c>
      <c r="X400">
        <v>50.5</v>
      </c>
      <c r="Y400">
        <v>37.700000000000003</v>
      </c>
      <c r="Z400">
        <v>12.8</v>
      </c>
      <c r="AA400">
        <v>0.46</v>
      </c>
      <c r="AB400">
        <v>0.71</v>
      </c>
      <c r="AC400" t="s">
        <v>2930</v>
      </c>
      <c r="AD400" t="s">
        <v>2931</v>
      </c>
      <c r="AE400">
        <f t="shared" si="12"/>
        <v>12500</v>
      </c>
      <c r="AF400">
        <f t="shared" si="13"/>
        <v>650000</v>
      </c>
    </row>
    <row r="401" spans="1:32" x14ac:dyDescent="0.25">
      <c r="A401" t="s">
        <v>1612</v>
      </c>
      <c r="B401" t="s">
        <v>1435</v>
      </c>
      <c r="C401" t="s">
        <v>1433</v>
      </c>
      <c r="D401" t="s">
        <v>148</v>
      </c>
      <c r="E401">
        <v>34</v>
      </c>
      <c r="F401">
        <v>1987</v>
      </c>
      <c r="G401">
        <v>6</v>
      </c>
      <c r="H401">
        <v>429</v>
      </c>
      <c r="I401">
        <v>72</v>
      </c>
      <c r="J401">
        <v>14</v>
      </c>
      <c r="K401">
        <v>4.8</v>
      </c>
      <c r="L401">
        <v>5</v>
      </c>
      <c r="M401">
        <v>85</v>
      </c>
      <c r="N401">
        <v>4</v>
      </c>
      <c r="O401">
        <v>1</v>
      </c>
      <c r="P401">
        <v>6</v>
      </c>
      <c r="Q401">
        <v>0</v>
      </c>
      <c r="R401">
        <v>1.5</v>
      </c>
      <c r="S401">
        <v>9</v>
      </c>
      <c r="T401">
        <v>7</v>
      </c>
      <c r="U401">
        <v>2</v>
      </c>
      <c r="V401">
        <v>0.42</v>
      </c>
      <c r="W401">
        <v>0.25</v>
      </c>
      <c r="X401">
        <v>10.3</v>
      </c>
      <c r="Y401">
        <v>6</v>
      </c>
      <c r="Z401">
        <v>4.3</v>
      </c>
      <c r="AA401">
        <v>0.9</v>
      </c>
      <c r="AB401">
        <v>0.66</v>
      </c>
      <c r="AC401" t="s">
        <v>3167</v>
      </c>
      <c r="AD401" t="s">
        <v>3168</v>
      </c>
      <c r="AE401">
        <f t="shared" si="12"/>
        <v>4615</v>
      </c>
      <c r="AF401">
        <f t="shared" si="13"/>
        <v>240000</v>
      </c>
    </row>
    <row r="402" spans="1:32" x14ac:dyDescent="0.25">
      <c r="A402" t="s">
        <v>1695</v>
      </c>
      <c r="B402" t="s">
        <v>1428</v>
      </c>
      <c r="C402" t="s">
        <v>1433</v>
      </c>
      <c r="D402" t="s">
        <v>148</v>
      </c>
      <c r="E402">
        <v>27</v>
      </c>
      <c r="F402">
        <v>1994</v>
      </c>
      <c r="G402">
        <v>18</v>
      </c>
      <c r="H402">
        <v>1292</v>
      </c>
      <c r="I402">
        <v>72</v>
      </c>
      <c r="J402">
        <v>42.2</v>
      </c>
      <c r="K402">
        <v>14.4</v>
      </c>
      <c r="L402">
        <v>14</v>
      </c>
      <c r="M402">
        <v>89</v>
      </c>
      <c r="N402">
        <v>13</v>
      </c>
      <c r="O402">
        <v>4</v>
      </c>
      <c r="P402">
        <v>11</v>
      </c>
      <c r="Q402">
        <v>9</v>
      </c>
      <c r="R402">
        <v>1.67</v>
      </c>
      <c r="S402">
        <v>26</v>
      </c>
      <c r="T402">
        <v>24</v>
      </c>
      <c r="U402">
        <v>2</v>
      </c>
      <c r="V402">
        <v>0.14000000000000001</v>
      </c>
      <c r="W402">
        <v>-0.12</v>
      </c>
      <c r="X402">
        <v>27.8</v>
      </c>
      <c r="Y402">
        <v>20.5</v>
      </c>
      <c r="Z402">
        <v>7.3</v>
      </c>
      <c r="AA402">
        <v>0.51</v>
      </c>
      <c r="AB402">
        <v>0.3</v>
      </c>
      <c r="AC402" t="s">
        <v>3169</v>
      </c>
      <c r="AD402" t="s">
        <v>3170</v>
      </c>
      <c r="AE402">
        <f t="shared" si="12"/>
        <v>4442</v>
      </c>
      <c r="AF402">
        <f t="shared" si="13"/>
        <v>231000</v>
      </c>
    </row>
    <row r="403" spans="1:32" x14ac:dyDescent="0.25">
      <c r="A403" t="s">
        <v>1899</v>
      </c>
      <c r="B403" t="s">
        <v>1428</v>
      </c>
      <c r="C403" t="s">
        <v>1450</v>
      </c>
      <c r="D403" t="s">
        <v>148</v>
      </c>
      <c r="E403">
        <v>22</v>
      </c>
      <c r="F403">
        <v>1999</v>
      </c>
      <c r="G403">
        <v>0</v>
      </c>
      <c r="L403">
        <v>0</v>
      </c>
      <c r="N403">
        <v>0</v>
      </c>
      <c r="O403">
        <v>0</v>
      </c>
      <c r="Q403">
        <v>2</v>
      </c>
      <c r="AC403" t="s">
        <v>2882</v>
      </c>
      <c r="AD403" t="s">
        <v>2883</v>
      </c>
      <c r="AE403">
        <f t="shared" si="12"/>
        <v>1260</v>
      </c>
      <c r="AF403">
        <f t="shared" si="13"/>
        <v>65500</v>
      </c>
    </row>
    <row r="404" spans="1:32" x14ac:dyDescent="0.25">
      <c r="A404" t="s">
        <v>1724</v>
      </c>
      <c r="B404" t="s">
        <v>1463</v>
      </c>
      <c r="C404" t="s">
        <v>1433</v>
      </c>
      <c r="D404" t="s">
        <v>148</v>
      </c>
      <c r="E404">
        <v>26</v>
      </c>
      <c r="F404">
        <v>1995</v>
      </c>
      <c r="G404">
        <v>30</v>
      </c>
      <c r="H404">
        <v>2275</v>
      </c>
      <c r="I404">
        <v>76</v>
      </c>
      <c r="J404">
        <v>74.3</v>
      </c>
      <c r="K404">
        <v>25.3</v>
      </c>
      <c r="L404">
        <v>27</v>
      </c>
      <c r="M404">
        <v>80</v>
      </c>
      <c r="N404">
        <v>17</v>
      </c>
      <c r="O404">
        <v>3</v>
      </c>
      <c r="P404">
        <v>38</v>
      </c>
      <c r="Q404">
        <v>1</v>
      </c>
      <c r="R404">
        <v>1.47</v>
      </c>
      <c r="S404">
        <v>45</v>
      </c>
      <c r="T404">
        <v>36</v>
      </c>
      <c r="U404">
        <v>9</v>
      </c>
      <c r="V404">
        <v>0.36</v>
      </c>
      <c r="W404">
        <v>0.59</v>
      </c>
      <c r="X404">
        <v>46</v>
      </c>
      <c r="Y404">
        <v>32.5</v>
      </c>
      <c r="Z404">
        <v>13.5</v>
      </c>
      <c r="AA404">
        <v>0.53</v>
      </c>
      <c r="AB404">
        <v>0.78</v>
      </c>
      <c r="AC404" t="s">
        <v>2978</v>
      </c>
      <c r="AD404" t="s">
        <v>2979</v>
      </c>
      <c r="AE404">
        <f t="shared" si="12"/>
        <v>5288</v>
      </c>
      <c r="AF404">
        <f t="shared" si="13"/>
        <v>275000</v>
      </c>
    </row>
    <row r="405" spans="1:32" x14ac:dyDescent="0.25">
      <c r="A405" t="s">
        <v>2157</v>
      </c>
      <c r="B405" t="s">
        <v>1558</v>
      </c>
      <c r="C405" t="s">
        <v>1441</v>
      </c>
      <c r="D405" t="s">
        <v>148</v>
      </c>
      <c r="E405">
        <v>22</v>
      </c>
      <c r="F405">
        <v>1999</v>
      </c>
      <c r="G405">
        <v>10</v>
      </c>
      <c r="H405">
        <v>826</v>
      </c>
      <c r="I405">
        <v>83</v>
      </c>
      <c r="J405">
        <v>27</v>
      </c>
      <c r="K405">
        <v>9.1999999999999993</v>
      </c>
      <c r="L405">
        <v>9</v>
      </c>
      <c r="M405">
        <v>89</v>
      </c>
      <c r="N405">
        <v>6</v>
      </c>
      <c r="O405">
        <v>1</v>
      </c>
      <c r="P405">
        <v>29</v>
      </c>
      <c r="Q405">
        <v>0</v>
      </c>
      <c r="R405">
        <v>1.67</v>
      </c>
      <c r="S405">
        <v>19</v>
      </c>
      <c r="T405">
        <v>14</v>
      </c>
      <c r="U405">
        <v>5</v>
      </c>
      <c r="V405">
        <v>0.54</v>
      </c>
      <c r="W405">
        <v>0.46</v>
      </c>
      <c r="X405">
        <v>16.100000000000001</v>
      </c>
      <c r="Y405">
        <v>13.2</v>
      </c>
      <c r="Z405">
        <v>2.9</v>
      </c>
      <c r="AA405">
        <v>0.31</v>
      </c>
      <c r="AB405">
        <v>-0.02</v>
      </c>
      <c r="AC405" t="s">
        <v>3171</v>
      </c>
      <c r="AD405" t="s">
        <v>3172</v>
      </c>
      <c r="AE405">
        <f t="shared" si="12"/>
        <v>31010</v>
      </c>
      <c r="AF405">
        <f t="shared" si="13"/>
        <v>1612500</v>
      </c>
    </row>
    <row r="406" spans="1:32" x14ac:dyDescent="0.25">
      <c r="A406" t="s">
        <v>1926</v>
      </c>
      <c r="B406" t="s">
        <v>1428</v>
      </c>
      <c r="C406" t="s">
        <v>1480</v>
      </c>
      <c r="D406" t="s">
        <v>148</v>
      </c>
      <c r="E406">
        <v>36</v>
      </c>
      <c r="F406">
        <v>1985</v>
      </c>
      <c r="G406">
        <v>21</v>
      </c>
      <c r="H406">
        <v>440</v>
      </c>
      <c r="I406">
        <v>21</v>
      </c>
      <c r="J406">
        <v>14.4</v>
      </c>
      <c r="K406">
        <v>4.9000000000000004</v>
      </c>
      <c r="L406">
        <v>1</v>
      </c>
      <c r="M406">
        <v>45</v>
      </c>
      <c r="N406">
        <v>0</v>
      </c>
      <c r="O406">
        <v>20</v>
      </c>
      <c r="P406">
        <v>20</v>
      </c>
      <c r="Q406">
        <v>9</v>
      </c>
      <c r="R406">
        <v>1.52</v>
      </c>
      <c r="S406">
        <v>9</v>
      </c>
      <c r="T406">
        <v>8</v>
      </c>
      <c r="U406">
        <v>1</v>
      </c>
      <c r="V406">
        <v>0.2</v>
      </c>
      <c r="W406">
        <v>0</v>
      </c>
      <c r="X406">
        <v>10.8</v>
      </c>
      <c r="Y406">
        <v>8.5</v>
      </c>
      <c r="Z406">
        <v>2.2999999999999998</v>
      </c>
      <c r="AA406">
        <v>0.48</v>
      </c>
      <c r="AB406">
        <v>0.18</v>
      </c>
      <c r="AC406" t="s">
        <v>2894</v>
      </c>
      <c r="AD406" t="s">
        <v>2895</v>
      </c>
      <c r="AE406">
        <f t="shared" si="12"/>
        <v>1615</v>
      </c>
      <c r="AF406">
        <f t="shared" si="13"/>
        <v>84000</v>
      </c>
    </row>
    <row r="407" spans="1:32" x14ac:dyDescent="0.25">
      <c r="A407" t="s">
        <v>1807</v>
      </c>
      <c r="B407" t="s">
        <v>1611</v>
      </c>
      <c r="C407" t="s">
        <v>1429</v>
      </c>
      <c r="D407" t="s">
        <v>148</v>
      </c>
      <c r="E407">
        <v>25</v>
      </c>
      <c r="F407">
        <v>1996</v>
      </c>
      <c r="G407">
        <v>33</v>
      </c>
      <c r="H407">
        <v>1611</v>
      </c>
      <c r="I407">
        <v>49</v>
      </c>
      <c r="J407">
        <v>52.6</v>
      </c>
      <c r="K407">
        <v>17.899999999999999</v>
      </c>
      <c r="L407">
        <v>19</v>
      </c>
      <c r="M407">
        <v>66</v>
      </c>
      <c r="N407">
        <v>1</v>
      </c>
      <c r="O407">
        <v>14</v>
      </c>
      <c r="P407">
        <v>26</v>
      </c>
      <c r="Q407">
        <v>1</v>
      </c>
      <c r="R407">
        <v>1.51</v>
      </c>
      <c r="S407">
        <v>37</v>
      </c>
      <c r="T407">
        <v>27</v>
      </c>
      <c r="U407">
        <v>10</v>
      </c>
      <c r="V407">
        <v>0.56000000000000005</v>
      </c>
      <c r="W407">
        <v>0.74</v>
      </c>
      <c r="X407">
        <v>32.5</v>
      </c>
      <c r="Y407">
        <v>22.4</v>
      </c>
      <c r="Z407">
        <v>10.1</v>
      </c>
      <c r="AA407">
        <v>0.56999999999999995</v>
      </c>
      <c r="AB407">
        <v>0.49</v>
      </c>
      <c r="AC407" t="s">
        <v>2994</v>
      </c>
      <c r="AD407" t="s">
        <v>2995</v>
      </c>
      <c r="AE407">
        <f t="shared" si="12"/>
        <v>17308</v>
      </c>
      <c r="AF407">
        <f t="shared" si="13"/>
        <v>900000</v>
      </c>
    </row>
    <row r="408" spans="1:32" x14ac:dyDescent="0.25">
      <c r="A408" t="s">
        <v>1672</v>
      </c>
      <c r="B408" t="s">
        <v>1611</v>
      </c>
      <c r="C408" t="s">
        <v>1433</v>
      </c>
      <c r="D408" t="s">
        <v>148</v>
      </c>
      <c r="E408">
        <v>25</v>
      </c>
      <c r="F408">
        <v>1996</v>
      </c>
      <c r="G408">
        <v>27</v>
      </c>
      <c r="H408">
        <v>2148</v>
      </c>
      <c r="I408">
        <v>80</v>
      </c>
      <c r="J408">
        <v>70.2</v>
      </c>
      <c r="K408">
        <v>23.9</v>
      </c>
      <c r="L408">
        <v>24</v>
      </c>
      <c r="M408">
        <v>87</v>
      </c>
      <c r="N408">
        <v>20</v>
      </c>
      <c r="O408">
        <v>3</v>
      </c>
      <c r="P408">
        <v>23</v>
      </c>
      <c r="Q408">
        <v>3</v>
      </c>
      <c r="R408">
        <v>1.55</v>
      </c>
      <c r="S408">
        <v>46</v>
      </c>
      <c r="T408">
        <v>35</v>
      </c>
      <c r="U408">
        <v>11</v>
      </c>
      <c r="V408">
        <v>0.46</v>
      </c>
      <c r="W408">
        <v>0.86</v>
      </c>
      <c r="X408">
        <v>42.9</v>
      </c>
      <c r="Y408">
        <v>36</v>
      </c>
      <c r="Z408">
        <v>6.9</v>
      </c>
      <c r="AA408">
        <v>0.28999999999999998</v>
      </c>
      <c r="AB408">
        <v>-0.15</v>
      </c>
      <c r="AC408" t="s">
        <v>3173</v>
      </c>
      <c r="AD408" t="s">
        <v>3174</v>
      </c>
      <c r="AE408">
        <f t="shared" si="12"/>
        <v>8077</v>
      </c>
      <c r="AF408">
        <f t="shared" si="13"/>
        <v>420000</v>
      </c>
    </row>
    <row r="409" spans="1:32" x14ac:dyDescent="0.25">
      <c r="A409" t="s">
        <v>2328</v>
      </c>
      <c r="B409" t="s">
        <v>1558</v>
      </c>
      <c r="C409" t="s">
        <v>1480</v>
      </c>
      <c r="D409" t="s">
        <v>148</v>
      </c>
      <c r="E409">
        <v>35</v>
      </c>
      <c r="F409">
        <v>1987</v>
      </c>
      <c r="G409">
        <v>26</v>
      </c>
      <c r="H409">
        <v>1159</v>
      </c>
      <c r="I409">
        <v>45</v>
      </c>
      <c r="J409">
        <v>37.9</v>
      </c>
      <c r="K409">
        <v>12.9</v>
      </c>
      <c r="L409">
        <v>15</v>
      </c>
      <c r="M409">
        <v>59</v>
      </c>
      <c r="N409">
        <v>0</v>
      </c>
      <c r="O409">
        <v>11</v>
      </c>
      <c r="P409">
        <v>25</v>
      </c>
      <c r="Q409">
        <v>3</v>
      </c>
      <c r="R409">
        <v>1.37</v>
      </c>
      <c r="S409">
        <v>16</v>
      </c>
      <c r="T409">
        <v>23</v>
      </c>
      <c r="U409">
        <v>-7</v>
      </c>
      <c r="V409">
        <v>-0.54</v>
      </c>
      <c r="W409">
        <v>-1.21</v>
      </c>
      <c r="X409">
        <v>22.2</v>
      </c>
      <c r="Y409">
        <v>17</v>
      </c>
      <c r="Z409">
        <v>5.3</v>
      </c>
      <c r="AA409">
        <v>0.41</v>
      </c>
      <c r="AB409">
        <v>0.12</v>
      </c>
      <c r="AC409" t="s">
        <v>2936</v>
      </c>
      <c r="AD409" t="s">
        <v>2937</v>
      </c>
      <c r="AE409">
        <f t="shared" si="12"/>
        <v>8462</v>
      </c>
      <c r="AF409">
        <f t="shared" si="13"/>
        <v>440000</v>
      </c>
    </row>
    <row r="410" spans="1:32" x14ac:dyDescent="0.25">
      <c r="A410" t="s">
        <v>2172</v>
      </c>
      <c r="B410" t="s">
        <v>2029</v>
      </c>
      <c r="C410" t="s">
        <v>1441</v>
      </c>
      <c r="D410" t="s">
        <v>148</v>
      </c>
      <c r="E410">
        <v>25</v>
      </c>
      <c r="F410">
        <v>1997</v>
      </c>
      <c r="G410">
        <v>22</v>
      </c>
      <c r="H410">
        <v>1781</v>
      </c>
      <c r="I410">
        <v>81</v>
      </c>
      <c r="J410">
        <v>58.2</v>
      </c>
      <c r="K410">
        <v>19.8</v>
      </c>
      <c r="L410">
        <v>21</v>
      </c>
      <c r="M410">
        <v>84</v>
      </c>
      <c r="N410">
        <v>16</v>
      </c>
      <c r="O410">
        <v>1</v>
      </c>
      <c r="P410">
        <v>22</v>
      </c>
      <c r="Q410">
        <v>0</v>
      </c>
      <c r="R410">
        <v>1.36</v>
      </c>
      <c r="S410">
        <v>26</v>
      </c>
      <c r="T410">
        <v>24</v>
      </c>
      <c r="U410">
        <v>2</v>
      </c>
      <c r="V410">
        <v>0.1</v>
      </c>
      <c r="W410">
        <v>-0.25</v>
      </c>
      <c r="X410">
        <v>32.9</v>
      </c>
      <c r="Y410">
        <v>25.9</v>
      </c>
      <c r="Z410">
        <v>7.1</v>
      </c>
      <c r="AA410">
        <v>0.36</v>
      </c>
      <c r="AB410">
        <v>0.06</v>
      </c>
      <c r="AE410" t="str">
        <f t="shared" si="12"/>
        <v/>
      </c>
      <c r="AF410" t="str">
        <f t="shared" si="13"/>
        <v/>
      </c>
    </row>
    <row r="411" spans="1:32" x14ac:dyDescent="0.25">
      <c r="A411" t="s">
        <v>1950</v>
      </c>
      <c r="B411" t="s">
        <v>1487</v>
      </c>
      <c r="C411" t="s">
        <v>1433</v>
      </c>
      <c r="D411" t="s">
        <v>1444</v>
      </c>
      <c r="E411">
        <v>17</v>
      </c>
      <c r="F411">
        <v>2004</v>
      </c>
      <c r="G411">
        <v>0</v>
      </c>
      <c r="L411">
        <v>0</v>
      </c>
      <c r="N411">
        <v>0</v>
      </c>
      <c r="O411">
        <v>0</v>
      </c>
      <c r="Q411">
        <v>3</v>
      </c>
      <c r="AC411" t="s">
        <v>3052</v>
      </c>
      <c r="AD411" t="s">
        <v>3053</v>
      </c>
      <c r="AE411">
        <f t="shared" si="12"/>
        <v>1923</v>
      </c>
      <c r="AF411">
        <f t="shared" si="13"/>
        <v>100000</v>
      </c>
    </row>
    <row r="412" spans="1:32" x14ac:dyDescent="0.25">
      <c r="A412" t="s">
        <v>1885</v>
      </c>
      <c r="B412" t="s">
        <v>1428</v>
      </c>
      <c r="C412" t="s">
        <v>1429</v>
      </c>
      <c r="D412" t="s">
        <v>1444</v>
      </c>
      <c r="E412">
        <v>24</v>
      </c>
      <c r="F412">
        <v>1997</v>
      </c>
      <c r="G412">
        <v>3</v>
      </c>
      <c r="H412">
        <v>19</v>
      </c>
      <c r="I412">
        <v>6</v>
      </c>
      <c r="J412">
        <v>0.6</v>
      </c>
      <c r="K412">
        <v>0.2</v>
      </c>
      <c r="L412">
        <v>0</v>
      </c>
      <c r="N412">
        <v>0</v>
      </c>
      <c r="O412">
        <v>3</v>
      </c>
      <c r="P412">
        <v>6</v>
      </c>
      <c r="Q412">
        <v>10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-0.83</v>
      </c>
      <c r="X412">
        <v>0.4</v>
      </c>
      <c r="Y412">
        <v>0.5</v>
      </c>
      <c r="Z412">
        <v>-0.2</v>
      </c>
      <c r="AA412">
        <v>-0.8</v>
      </c>
      <c r="AB412">
        <v>-1.62</v>
      </c>
      <c r="AC412" t="s">
        <v>2894</v>
      </c>
      <c r="AD412" t="s">
        <v>2895</v>
      </c>
      <c r="AE412">
        <f t="shared" si="12"/>
        <v>1615</v>
      </c>
      <c r="AF412">
        <f t="shared" si="13"/>
        <v>84000</v>
      </c>
    </row>
    <row r="413" spans="1:32" x14ac:dyDescent="0.25">
      <c r="A413" t="s">
        <v>2329</v>
      </c>
      <c r="B413" t="s">
        <v>1487</v>
      </c>
      <c r="C413" t="s">
        <v>1429</v>
      </c>
      <c r="D413" t="s">
        <v>1444</v>
      </c>
      <c r="E413">
        <v>32</v>
      </c>
      <c r="F413">
        <v>1989</v>
      </c>
      <c r="G413">
        <v>32</v>
      </c>
      <c r="H413">
        <v>2319</v>
      </c>
      <c r="I413">
        <v>72</v>
      </c>
      <c r="J413">
        <v>75.8</v>
      </c>
      <c r="K413">
        <v>25.8</v>
      </c>
      <c r="L413">
        <v>28</v>
      </c>
      <c r="M413">
        <v>77</v>
      </c>
      <c r="N413">
        <v>11</v>
      </c>
      <c r="O413">
        <v>4</v>
      </c>
      <c r="P413">
        <v>38</v>
      </c>
      <c r="Q413">
        <v>0</v>
      </c>
      <c r="R413">
        <v>2.0299999999999998</v>
      </c>
      <c r="S413">
        <v>52</v>
      </c>
      <c r="T413">
        <v>29</v>
      </c>
      <c r="U413">
        <v>23</v>
      </c>
      <c r="V413">
        <v>0.89</v>
      </c>
      <c r="W413">
        <v>0.28999999999999998</v>
      </c>
      <c r="X413">
        <v>44.8</v>
      </c>
      <c r="Y413">
        <v>25.8</v>
      </c>
      <c r="Z413">
        <v>19</v>
      </c>
      <c r="AA413">
        <v>0.74</v>
      </c>
      <c r="AB413">
        <v>-0.31</v>
      </c>
      <c r="AC413" t="s">
        <v>2976</v>
      </c>
      <c r="AD413" t="s">
        <v>2977</v>
      </c>
      <c r="AE413">
        <f t="shared" si="12"/>
        <v>46154</v>
      </c>
      <c r="AF413">
        <f t="shared" si="13"/>
        <v>2400000</v>
      </c>
    </row>
    <row r="414" spans="1:32" x14ac:dyDescent="0.25">
      <c r="A414" t="s">
        <v>1506</v>
      </c>
      <c r="B414" t="s">
        <v>1501</v>
      </c>
      <c r="C414" t="s">
        <v>1450</v>
      </c>
      <c r="D414" t="s">
        <v>1444</v>
      </c>
      <c r="E414">
        <v>26</v>
      </c>
      <c r="F414">
        <v>1995</v>
      </c>
      <c r="G414">
        <v>34</v>
      </c>
      <c r="H414">
        <v>2341</v>
      </c>
      <c r="I414">
        <v>69</v>
      </c>
      <c r="J414">
        <v>76.5</v>
      </c>
      <c r="K414">
        <v>26</v>
      </c>
      <c r="L414">
        <v>28</v>
      </c>
      <c r="M414">
        <v>78</v>
      </c>
      <c r="N414">
        <v>12</v>
      </c>
      <c r="O414">
        <v>6</v>
      </c>
      <c r="P414">
        <v>26</v>
      </c>
      <c r="Q414">
        <v>0</v>
      </c>
      <c r="R414">
        <v>2</v>
      </c>
      <c r="S414">
        <v>54</v>
      </c>
      <c r="T414">
        <v>29</v>
      </c>
      <c r="U414">
        <v>25</v>
      </c>
      <c r="V414">
        <v>0.96</v>
      </c>
      <c r="W414">
        <v>0.59</v>
      </c>
      <c r="X414">
        <v>48.8</v>
      </c>
      <c r="Y414">
        <v>26.7</v>
      </c>
      <c r="Z414">
        <v>22.1</v>
      </c>
      <c r="AA414">
        <v>0.85</v>
      </c>
      <c r="AB414">
        <v>0.16</v>
      </c>
      <c r="AC414" t="s">
        <v>3175</v>
      </c>
      <c r="AD414" t="s">
        <v>3176</v>
      </c>
      <c r="AE414">
        <f t="shared" si="12"/>
        <v>12000</v>
      </c>
      <c r="AF414">
        <f t="shared" si="13"/>
        <v>624000</v>
      </c>
    </row>
    <row r="415" spans="1:32" x14ac:dyDescent="0.25">
      <c r="A415" t="s">
        <v>2282</v>
      </c>
      <c r="B415" t="s">
        <v>1558</v>
      </c>
      <c r="C415" t="s">
        <v>1429</v>
      </c>
      <c r="D415" t="s">
        <v>1444</v>
      </c>
      <c r="E415">
        <v>30</v>
      </c>
      <c r="F415">
        <v>1991</v>
      </c>
      <c r="G415">
        <v>4</v>
      </c>
      <c r="H415">
        <v>98</v>
      </c>
      <c r="I415">
        <v>25</v>
      </c>
      <c r="J415">
        <v>3.2</v>
      </c>
      <c r="K415">
        <v>1.1000000000000001</v>
      </c>
      <c r="L415">
        <v>0</v>
      </c>
      <c r="N415">
        <v>0</v>
      </c>
      <c r="O415">
        <v>4</v>
      </c>
      <c r="P415">
        <v>25</v>
      </c>
      <c r="Q415">
        <v>1</v>
      </c>
      <c r="R415">
        <v>1.6</v>
      </c>
      <c r="S415">
        <v>2</v>
      </c>
      <c r="T415">
        <v>1</v>
      </c>
      <c r="U415">
        <v>1</v>
      </c>
      <c r="V415">
        <v>0.92</v>
      </c>
      <c r="W415">
        <v>0.1</v>
      </c>
      <c r="X415">
        <v>3.4</v>
      </c>
      <c r="Y415">
        <v>1.3</v>
      </c>
      <c r="Z415">
        <v>2.1</v>
      </c>
      <c r="AA415">
        <v>1.91</v>
      </c>
      <c r="AB415">
        <v>1.1399999999999999</v>
      </c>
      <c r="AC415" t="s">
        <v>3177</v>
      </c>
      <c r="AD415" t="s">
        <v>3178</v>
      </c>
      <c r="AE415">
        <f t="shared" si="12"/>
        <v>25641</v>
      </c>
      <c r="AF415">
        <f t="shared" si="13"/>
        <v>1333333</v>
      </c>
    </row>
    <row r="416" spans="1:32" x14ac:dyDescent="0.25">
      <c r="A416" t="s">
        <v>2302</v>
      </c>
      <c r="B416" t="s">
        <v>1428</v>
      </c>
      <c r="C416" t="s">
        <v>1450</v>
      </c>
      <c r="D416" t="s">
        <v>1444</v>
      </c>
      <c r="E416">
        <v>23</v>
      </c>
      <c r="F416">
        <v>1998</v>
      </c>
      <c r="G416">
        <v>3</v>
      </c>
      <c r="H416">
        <v>45</v>
      </c>
      <c r="I416">
        <v>15</v>
      </c>
      <c r="J416">
        <v>1.5</v>
      </c>
      <c r="K416">
        <v>0.5</v>
      </c>
      <c r="L416">
        <v>0</v>
      </c>
      <c r="N416">
        <v>0</v>
      </c>
      <c r="O416">
        <v>3</v>
      </c>
      <c r="P416">
        <v>15</v>
      </c>
      <c r="Q416">
        <v>5</v>
      </c>
      <c r="R416">
        <v>0.33</v>
      </c>
      <c r="S416">
        <v>1</v>
      </c>
      <c r="T416">
        <v>1</v>
      </c>
      <c r="U416">
        <v>0</v>
      </c>
      <c r="V416">
        <v>0</v>
      </c>
      <c r="W416">
        <v>-0.84</v>
      </c>
      <c r="X416">
        <v>0.5</v>
      </c>
      <c r="Y416">
        <v>0.3</v>
      </c>
      <c r="Z416">
        <v>0.2</v>
      </c>
      <c r="AA416">
        <v>0.42</v>
      </c>
      <c r="AB416">
        <v>-0.4</v>
      </c>
      <c r="AC416" t="s">
        <v>2882</v>
      </c>
      <c r="AD416" t="s">
        <v>2883</v>
      </c>
      <c r="AE416">
        <f t="shared" si="12"/>
        <v>1260</v>
      </c>
      <c r="AF416">
        <f t="shared" si="13"/>
        <v>65500</v>
      </c>
    </row>
    <row r="417" spans="1:32" x14ac:dyDescent="0.25">
      <c r="A417" t="s">
        <v>1582</v>
      </c>
      <c r="B417" t="s">
        <v>1583</v>
      </c>
      <c r="C417" t="s">
        <v>1450</v>
      </c>
      <c r="D417" t="s">
        <v>1444</v>
      </c>
      <c r="E417">
        <v>27</v>
      </c>
      <c r="F417">
        <v>1994</v>
      </c>
      <c r="G417">
        <v>7</v>
      </c>
      <c r="H417">
        <v>496</v>
      </c>
      <c r="I417">
        <v>71</v>
      </c>
      <c r="J417">
        <v>16.2</v>
      </c>
      <c r="K417">
        <v>5.5</v>
      </c>
      <c r="L417">
        <v>6</v>
      </c>
      <c r="M417">
        <v>80</v>
      </c>
      <c r="N417">
        <v>2</v>
      </c>
      <c r="O417">
        <v>1</v>
      </c>
      <c r="P417">
        <v>19</v>
      </c>
      <c r="Q417">
        <v>0</v>
      </c>
      <c r="R417">
        <v>1.7</v>
      </c>
      <c r="S417">
        <v>8</v>
      </c>
      <c r="T417">
        <v>7</v>
      </c>
      <c r="U417">
        <v>1</v>
      </c>
      <c r="V417">
        <v>0.18</v>
      </c>
      <c r="W417">
        <v>-0.77</v>
      </c>
      <c r="X417">
        <v>12.8</v>
      </c>
      <c r="Y417">
        <v>5.6</v>
      </c>
      <c r="Z417">
        <v>7.2</v>
      </c>
      <c r="AA417">
        <v>1.31</v>
      </c>
      <c r="AB417">
        <v>0.6</v>
      </c>
      <c r="AC417" t="s">
        <v>3179</v>
      </c>
      <c r="AD417" t="s">
        <v>3180</v>
      </c>
      <c r="AE417">
        <f t="shared" si="12"/>
        <v>40064</v>
      </c>
      <c r="AF417">
        <f t="shared" si="13"/>
        <v>2083333</v>
      </c>
    </row>
    <row r="418" spans="1:32" x14ac:dyDescent="0.25">
      <c r="A418" t="s">
        <v>2120</v>
      </c>
      <c r="B418" t="s">
        <v>1474</v>
      </c>
      <c r="C418" t="s">
        <v>1433</v>
      </c>
      <c r="D418" t="s">
        <v>1444</v>
      </c>
      <c r="E418">
        <v>22</v>
      </c>
      <c r="F418">
        <v>1999</v>
      </c>
      <c r="G418">
        <v>28</v>
      </c>
      <c r="H418">
        <v>2407</v>
      </c>
      <c r="I418">
        <v>86</v>
      </c>
      <c r="J418">
        <v>78.7</v>
      </c>
      <c r="K418">
        <v>26.7</v>
      </c>
      <c r="L418">
        <v>27</v>
      </c>
      <c r="M418">
        <v>88</v>
      </c>
      <c r="N418">
        <v>25</v>
      </c>
      <c r="O418">
        <v>1</v>
      </c>
      <c r="P418">
        <v>32</v>
      </c>
      <c r="Q418">
        <v>1</v>
      </c>
      <c r="R418">
        <v>1.97</v>
      </c>
      <c r="S418">
        <v>52</v>
      </c>
      <c r="T418">
        <v>31</v>
      </c>
      <c r="U418">
        <v>21</v>
      </c>
      <c r="V418">
        <v>0.79</v>
      </c>
      <c r="W418">
        <v>-0.18</v>
      </c>
      <c r="X418">
        <v>50.9</v>
      </c>
      <c r="Y418">
        <v>25.6</v>
      </c>
      <c r="Z418">
        <v>25.2</v>
      </c>
      <c r="AA418">
        <v>0.94</v>
      </c>
      <c r="AB418">
        <v>0.63</v>
      </c>
      <c r="AC418" t="s">
        <v>3181</v>
      </c>
      <c r="AD418" t="s">
        <v>3182</v>
      </c>
      <c r="AE418">
        <f t="shared" si="12"/>
        <v>9346</v>
      </c>
      <c r="AF418">
        <f t="shared" si="13"/>
        <v>486000</v>
      </c>
    </row>
    <row r="419" spans="1:32" x14ac:dyDescent="0.25">
      <c r="A419" t="s">
        <v>2244</v>
      </c>
      <c r="B419" t="s">
        <v>1501</v>
      </c>
      <c r="C419" t="s">
        <v>1433</v>
      </c>
      <c r="D419" t="s">
        <v>1444</v>
      </c>
      <c r="E419">
        <v>24</v>
      </c>
      <c r="F419">
        <v>1997</v>
      </c>
      <c r="G419">
        <v>14</v>
      </c>
      <c r="H419">
        <v>828</v>
      </c>
      <c r="I419">
        <v>59</v>
      </c>
      <c r="J419">
        <v>27.1</v>
      </c>
      <c r="K419">
        <v>9.1999999999999993</v>
      </c>
      <c r="L419">
        <v>8</v>
      </c>
      <c r="M419">
        <v>85</v>
      </c>
      <c r="N419">
        <v>4</v>
      </c>
      <c r="O419">
        <v>6</v>
      </c>
      <c r="P419">
        <v>25</v>
      </c>
      <c r="Q419">
        <v>5</v>
      </c>
      <c r="R419">
        <v>1.87</v>
      </c>
      <c r="S419">
        <v>17</v>
      </c>
      <c r="T419">
        <v>10</v>
      </c>
      <c r="U419">
        <v>7</v>
      </c>
      <c r="V419">
        <v>0.76</v>
      </c>
      <c r="W419">
        <v>-0.09</v>
      </c>
      <c r="X419">
        <v>18.100000000000001</v>
      </c>
      <c r="Y419">
        <v>9</v>
      </c>
      <c r="Z419">
        <v>9.1</v>
      </c>
      <c r="AA419">
        <v>0.99</v>
      </c>
      <c r="AB419">
        <v>0.25</v>
      </c>
      <c r="AC419" t="s">
        <v>2914</v>
      </c>
      <c r="AD419" t="s">
        <v>2915</v>
      </c>
      <c r="AE419">
        <f t="shared" si="12"/>
        <v>3846</v>
      </c>
      <c r="AF419">
        <f t="shared" si="13"/>
        <v>200000</v>
      </c>
    </row>
    <row r="420" spans="1:32" x14ac:dyDescent="0.25">
      <c r="A420" t="s">
        <v>1793</v>
      </c>
      <c r="B420" t="s">
        <v>1435</v>
      </c>
      <c r="C420" t="s">
        <v>1441</v>
      </c>
      <c r="D420" t="s">
        <v>1444</v>
      </c>
      <c r="E420">
        <v>23</v>
      </c>
      <c r="F420">
        <v>1999</v>
      </c>
      <c r="G420">
        <v>15</v>
      </c>
      <c r="H420">
        <v>445</v>
      </c>
      <c r="I420">
        <v>30</v>
      </c>
      <c r="J420">
        <v>14.5</v>
      </c>
      <c r="K420">
        <v>4.9000000000000004</v>
      </c>
      <c r="L420">
        <v>5</v>
      </c>
      <c r="M420">
        <v>68</v>
      </c>
      <c r="N420">
        <v>1</v>
      </c>
      <c r="O420">
        <v>10</v>
      </c>
      <c r="P420">
        <v>11</v>
      </c>
      <c r="Q420">
        <v>4</v>
      </c>
      <c r="R420">
        <v>2.13</v>
      </c>
      <c r="S420">
        <v>8</v>
      </c>
      <c r="T420">
        <v>8</v>
      </c>
      <c r="U420">
        <v>0</v>
      </c>
      <c r="V420">
        <v>0</v>
      </c>
      <c r="W420">
        <v>-0.96</v>
      </c>
      <c r="X420">
        <v>7.3</v>
      </c>
      <c r="Y420">
        <v>8.3000000000000007</v>
      </c>
      <c r="Z420">
        <v>-1</v>
      </c>
      <c r="AA420">
        <v>-0.2</v>
      </c>
      <c r="AB420">
        <v>-1.19</v>
      </c>
      <c r="AC420" t="s">
        <v>2898</v>
      </c>
      <c r="AD420" t="s">
        <v>2899</v>
      </c>
      <c r="AE420">
        <f t="shared" si="12"/>
        <v>8654</v>
      </c>
      <c r="AF420">
        <f t="shared" si="13"/>
        <v>450000</v>
      </c>
    </row>
    <row r="421" spans="1:32" x14ac:dyDescent="0.25">
      <c r="A421" t="s">
        <v>1729</v>
      </c>
      <c r="B421" t="s">
        <v>1446</v>
      </c>
      <c r="C421" t="s">
        <v>1433</v>
      </c>
      <c r="D421" t="s">
        <v>1444</v>
      </c>
      <c r="E421">
        <v>26</v>
      </c>
      <c r="F421">
        <v>1995</v>
      </c>
      <c r="G421">
        <v>19</v>
      </c>
      <c r="H421">
        <v>1156</v>
      </c>
      <c r="I421">
        <v>61</v>
      </c>
      <c r="J421">
        <v>37.799999999999997</v>
      </c>
      <c r="K421">
        <v>12.8</v>
      </c>
      <c r="L421">
        <v>13</v>
      </c>
      <c r="M421">
        <v>75</v>
      </c>
      <c r="N421">
        <v>4</v>
      </c>
      <c r="O421">
        <v>6</v>
      </c>
      <c r="P421">
        <v>30</v>
      </c>
      <c r="Q421">
        <v>3</v>
      </c>
      <c r="R421">
        <v>1.8</v>
      </c>
      <c r="S421">
        <v>24</v>
      </c>
      <c r="T421">
        <v>11</v>
      </c>
      <c r="U421">
        <v>13</v>
      </c>
      <c r="V421">
        <v>1.01</v>
      </c>
      <c r="W421">
        <v>0.3</v>
      </c>
      <c r="X421">
        <v>20.5</v>
      </c>
      <c r="Y421">
        <v>10.5</v>
      </c>
      <c r="Z421">
        <v>10</v>
      </c>
      <c r="AA421">
        <v>0.78</v>
      </c>
      <c r="AB421">
        <v>-0.05</v>
      </c>
      <c r="AC421" t="s">
        <v>3183</v>
      </c>
      <c r="AD421" t="s">
        <v>3184</v>
      </c>
      <c r="AE421">
        <f t="shared" si="12"/>
        <v>10577</v>
      </c>
      <c r="AF421">
        <f t="shared" si="13"/>
        <v>550008</v>
      </c>
    </row>
    <row r="422" spans="1:32" x14ac:dyDescent="0.25">
      <c r="A422" t="s">
        <v>1531</v>
      </c>
      <c r="B422" t="s">
        <v>1532</v>
      </c>
      <c r="C422" t="s">
        <v>1450</v>
      </c>
      <c r="D422" t="s">
        <v>1444</v>
      </c>
      <c r="E422">
        <v>32</v>
      </c>
      <c r="F422">
        <v>1989</v>
      </c>
      <c r="G422">
        <v>12</v>
      </c>
      <c r="H422">
        <v>355</v>
      </c>
      <c r="I422">
        <v>30</v>
      </c>
      <c r="J422">
        <v>11.6</v>
      </c>
      <c r="K422">
        <v>3.9</v>
      </c>
      <c r="L422">
        <v>2</v>
      </c>
      <c r="M422">
        <v>60</v>
      </c>
      <c r="N422">
        <v>0</v>
      </c>
      <c r="O422">
        <v>10</v>
      </c>
      <c r="P422">
        <v>24</v>
      </c>
      <c r="Q422">
        <v>1</v>
      </c>
      <c r="R422">
        <v>1.77</v>
      </c>
      <c r="S422">
        <v>3</v>
      </c>
      <c r="T422">
        <v>9</v>
      </c>
      <c r="U422">
        <v>-6</v>
      </c>
      <c r="V422">
        <v>-1.52</v>
      </c>
      <c r="W422">
        <v>-2.65</v>
      </c>
      <c r="X422">
        <v>5.8</v>
      </c>
      <c r="Y422">
        <v>4</v>
      </c>
      <c r="Z422">
        <v>1.8</v>
      </c>
      <c r="AA422">
        <v>0.45</v>
      </c>
      <c r="AB422">
        <v>-0.41</v>
      </c>
      <c r="AC422" t="s">
        <v>3087</v>
      </c>
      <c r="AD422" t="s">
        <v>3088</v>
      </c>
      <c r="AE422">
        <f t="shared" si="12"/>
        <v>30769</v>
      </c>
      <c r="AF422">
        <f t="shared" si="13"/>
        <v>1600000</v>
      </c>
    </row>
    <row r="423" spans="1:32" x14ac:dyDescent="0.25">
      <c r="A423" t="s">
        <v>1653</v>
      </c>
      <c r="B423" t="s">
        <v>1556</v>
      </c>
      <c r="C423" t="s">
        <v>1433</v>
      </c>
      <c r="D423" t="s">
        <v>1444</v>
      </c>
      <c r="E423">
        <v>37</v>
      </c>
      <c r="F423">
        <v>1984</v>
      </c>
      <c r="G423">
        <v>11</v>
      </c>
      <c r="H423">
        <v>713</v>
      </c>
      <c r="I423">
        <v>65</v>
      </c>
      <c r="J423">
        <v>23.3</v>
      </c>
      <c r="K423">
        <v>7.9</v>
      </c>
      <c r="L423">
        <v>9</v>
      </c>
      <c r="M423">
        <v>75</v>
      </c>
      <c r="N423">
        <v>4</v>
      </c>
      <c r="O423">
        <v>2</v>
      </c>
      <c r="P423">
        <v>18</v>
      </c>
      <c r="Q423">
        <v>2</v>
      </c>
      <c r="R423">
        <v>1.92</v>
      </c>
      <c r="S423">
        <v>15</v>
      </c>
      <c r="T423">
        <v>8</v>
      </c>
      <c r="U423">
        <v>7</v>
      </c>
      <c r="V423">
        <v>0.88</v>
      </c>
      <c r="W423">
        <v>0.08</v>
      </c>
      <c r="X423">
        <v>20.100000000000001</v>
      </c>
      <c r="Y423">
        <v>7.7</v>
      </c>
      <c r="Z423">
        <v>12.5</v>
      </c>
      <c r="AA423">
        <v>1.57</v>
      </c>
      <c r="AB423">
        <v>1</v>
      </c>
      <c r="AC423" t="s">
        <v>3066</v>
      </c>
      <c r="AD423" t="s">
        <v>3067</v>
      </c>
      <c r="AE423">
        <f t="shared" si="12"/>
        <v>19231</v>
      </c>
      <c r="AF423">
        <f t="shared" si="13"/>
        <v>1000000</v>
      </c>
    </row>
    <row r="424" spans="1:32" x14ac:dyDescent="0.25">
      <c r="A424" t="s">
        <v>2231</v>
      </c>
      <c r="B424" t="s">
        <v>1558</v>
      </c>
      <c r="C424" t="s">
        <v>1441</v>
      </c>
      <c r="D424" t="s">
        <v>1444</v>
      </c>
      <c r="E424">
        <v>31</v>
      </c>
      <c r="F424">
        <v>1990</v>
      </c>
      <c r="G424">
        <v>33</v>
      </c>
      <c r="H424">
        <v>2677</v>
      </c>
      <c r="I424">
        <v>81</v>
      </c>
      <c r="J424">
        <v>87.5</v>
      </c>
      <c r="K424">
        <v>29.7</v>
      </c>
      <c r="L424">
        <v>30</v>
      </c>
      <c r="M424">
        <v>86</v>
      </c>
      <c r="N424">
        <v>25</v>
      </c>
      <c r="O424">
        <v>3</v>
      </c>
      <c r="P424">
        <v>30</v>
      </c>
      <c r="Q424">
        <v>0</v>
      </c>
      <c r="R424">
        <v>2.06</v>
      </c>
      <c r="S424">
        <v>59</v>
      </c>
      <c r="T424">
        <v>29</v>
      </c>
      <c r="U424">
        <v>30</v>
      </c>
      <c r="V424">
        <v>1.01</v>
      </c>
      <c r="W424">
        <v>1.48</v>
      </c>
      <c r="X424">
        <v>56.8</v>
      </c>
      <c r="Y424">
        <v>30.8</v>
      </c>
      <c r="Z424">
        <v>26</v>
      </c>
      <c r="AA424">
        <v>0.87</v>
      </c>
      <c r="AB424">
        <v>0.51</v>
      </c>
      <c r="AC424" t="s">
        <v>3185</v>
      </c>
      <c r="AD424" t="s">
        <v>3186</v>
      </c>
      <c r="AE424">
        <f t="shared" si="12"/>
        <v>22115</v>
      </c>
      <c r="AF424">
        <f t="shared" si="13"/>
        <v>1150000</v>
      </c>
    </row>
    <row r="425" spans="1:32" x14ac:dyDescent="0.25">
      <c r="A425" t="s">
        <v>1939</v>
      </c>
      <c r="B425" t="s">
        <v>1501</v>
      </c>
      <c r="C425" t="s">
        <v>1433</v>
      </c>
      <c r="D425" t="s">
        <v>1444</v>
      </c>
      <c r="E425">
        <v>27</v>
      </c>
      <c r="F425">
        <v>1994</v>
      </c>
      <c r="G425">
        <v>29</v>
      </c>
      <c r="H425">
        <v>2339</v>
      </c>
      <c r="I425">
        <v>81</v>
      </c>
      <c r="J425">
        <v>76.400000000000006</v>
      </c>
      <c r="K425">
        <v>26</v>
      </c>
      <c r="L425">
        <v>27</v>
      </c>
      <c r="M425">
        <v>86</v>
      </c>
      <c r="N425">
        <v>21</v>
      </c>
      <c r="O425">
        <v>2</v>
      </c>
      <c r="P425">
        <v>14</v>
      </c>
      <c r="Q425">
        <v>1</v>
      </c>
      <c r="R425">
        <v>2.09</v>
      </c>
      <c r="S425">
        <v>52</v>
      </c>
      <c r="T425">
        <v>27</v>
      </c>
      <c r="U425">
        <v>25</v>
      </c>
      <c r="V425">
        <v>0.96</v>
      </c>
      <c r="W425">
        <v>0.59</v>
      </c>
      <c r="X425">
        <v>44.3</v>
      </c>
      <c r="Y425">
        <v>23.9</v>
      </c>
      <c r="Z425">
        <v>20.5</v>
      </c>
      <c r="AA425">
        <v>0.79</v>
      </c>
      <c r="AB425">
        <v>-0.1</v>
      </c>
      <c r="AC425" t="s">
        <v>2898</v>
      </c>
      <c r="AD425" t="s">
        <v>2899</v>
      </c>
      <c r="AE425">
        <f t="shared" si="12"/>
        <v>8654</v>
      </c>
      <c r="AF425">
        <f t="shared" si="13"/>
        <v>450000</v>
      </c>
    </row>
    <row r="426" spans="1:32" x14ac:dyDescent="0.25">
      <c r="A426" t="s">
        <v>2022</v>
      </c>
      <c r="B426" t="s">
        <v>1474</v>
      </c>
      <c r="C426" t="s">
        <v>1480</v>
      </c>
      <c r="D426" t="s">
        <v>1444</v>
      </c>
      <c r="E426">
        <v>24</v>
      </c>
      <c r="F426">
        <v>1997</v>
      </c>
      <c r="G426">
        <v>9</v>
      </c>
      <c r="H426">
        <v>216</v>
      </c>
      <c r="I426">
        <v>24</v>
      </c>
      <c r="J426">
        <v>7.1</v>
      </c>
      <c r="K426">
        <v>2.4</v>
      </c>
      <c r="L426">
        <v>1</v>
      </c>
      <c r="M426">
        <v>63</v>
      </c>
      <c r="N426">
        <v>0</v>
      </c>
      <c r="O426">
        <v>8</v>
      </c>
      <c r="P426">
        <v>19</v>
      </c>
      <c r="Q426">
        <v>5</v>
      </c>
      <c r="R426">
        <v>1.91</v>
      </c>
      <c r="S426">
        <v>5</v>
      </c>
      <c r="T426">
        <v>5</v>
      </c>
      <c r="U426">
        <v>0</v>
      </c>
      <c r="V426">
        <v>0</v>
      </c>
      <c r="W426">
        <v>-0.89</v>
      </c>
      <c r="X426">
        <v>4.8</v>
      </c>
      <c r="Y426">
        <v>1.9</v>
      </c>
      <c r="Z426">
        <v>2.9</v>
      </c>
      <c r="AA426">
        <v>1.2</v>
      </c>
      <c r="AB426">
        <v>0.42</v>
      </c>
      <c r="AC426" t="s">
        <v>2990</v>
      </c>
      <c r="AD426" t="s">
        <v>2991</v>
      </c>
      <c r="AE426">
        <f t="shared" si="12"/>
        <v>11538</v>
      </c>
      <c r="AF426">
        <f t="shared" si="13"/>
        <v>600000</v>
      </c>
    </row>
    <row r="427" spans="1:32" x14ac:dyDescent="0.25">
      <c r="A427" t="s">
        <v>2007</v>
      </c>
      <c r="B427" t="s">
        <v>1428</v>
      </c>
      <c r="C427" t="s">
        <v>56</v>
      </c>
      <c r="D427" t="s">
        <v>1444</v>
      </c>
      <c r="E427">
        <v>29</v>
      </c>
      <c r="F427">
        <v>1992</v>
      </c>
      <c r="G427">
        <v>1</v>
      </c>
      <c r="H427">
        <v>90</v>
      </c>
      <c r="I427">
        <v>90</v>
      </c>
      <c r="J427">
        <v>2.9</v>
      </c>
      <c r="K427">
        <v>1</v>
      </c>
      <c r="L427">
        <v>1</v>
      </c>
      <c r="M427">
        <v>90</v>
      </c>
      <c r="N427">
        <v>1</v>
      </c>
      <c r="O427">
        <v>0</v>
      </c>
      <c r="Q427">
        <v>33</v>
      </c>
      <c r="R427">
        <v>0.5</v>
      </c>
      <c r="S427">
        <v>0</v>
      </c>
      <c r="T427">
        <v>2</v>
      </c>
      <c r="U427">
        <v>-2</v>
      </c>
      <c r="V427">
        <v>-2</v>
      </c>
      <c r="W427">
        <v>-2.91</v>
      </c>
      <c r="X427">
        <v>1.3</v>
      </c>
      <c r="Y427">
        <v>3.1</v>
      </c>
      <c r="Z427">
        <v>-1.8</v>
      </c>
      <c r="AA427">
        <v>-1.78</v>
      </c>
      <c r="AB427">
        <v>-2.67</v>
      </c>
      <c r="AC427" t="s">
        <v>2924</v>
      </c>
      <c r="AD427" t="s">
        <v>2925</v>
      </c>
      <c r="AE427">
        <f t="shared" si="12"/>
        <v>2115</v>
      </c>
      <c r="AF427">
        <f t="shared" si="13"/>
        <v>110000</v>
      </c>
    </row>
    <row r="428" spans="1:32" x14ac:dyDescent="0.25">
      <c r="A428" t="s">
        <v>1657</v>
      </c>
      <c r="B428" t="s">
        <v>1474</v>
      </c>
      <c r="C428" t="s">
        <v>1441</v>
      </c>
      <c r="D428" t="s">
        <v>1444</v>
      </c>
      <c r="E428">
        <v>22</v>
      </c>
      <c r="F428">
        <v>1999</v>
      </c>
      <c r="G428">
        <v>33</v>
      </c>
      <c r="H428">
        <v>2345</v>
      </c>
      <c r="I428">
        <v>71</v>
      </c>
      <c r="J428">
        <v>76.599999999999994</v>
      </c>
      <c r="K428">
        <v>26.1</v>
      </c>
      <c r="L428">
        <v>26</v>
      </c>
      <c r="M428">
        <v>81</v>
      </c>
      <c r="N428">
        <v>9</v>
      </c>
      <c r="O428">
        <v>7</v>
      </c>
      <c r="P428">
        <v>33</v>
      </c>
      <c r="Q428">
        <v>0</v>
      </c>
      <c r="R428">
        <v>2.06</v>
      </c>
      <c r="S428">
        <v>54</v>
      </c>
      <c r="T428">
        <v>29</v>
      </c>
      <c r="U428">
        <v>25</v>
      </c>
      <c r="V428">
        <v>0.96</v>
      </c>
      <c r="W428">
        <v>0.57999999999999996</v>
      </c>
      <c r="X428">
        <v>45.8</v>
      </c>
      <c r="Y428">
        <v>24.7</v>
      </c>
      <c r="Z428">
        <v>21.1</v>
      </c>
      <c r="AA428">
        <v>0.81</v>
      </c>
      <c r="AB428">
        <v>0</v>
      </c>
      <c r="AC428" t="s">
        <v>3187</v>
      </c>
      <c r="AD428" t="s">
        <v>3188</v>
      </c>
      <c r="AE428">
        <f t="shared" si="12"/>
        <v>7075</v>
      </c>
      <c r="AF428">
        <f t="shared" si="13"/>
        <v>367875</v>
      </c>
    </row>
    <row r="429" spans="1:32" x14ac:dyDescent="0.25">
      <c r="A429" t="s">
        <v>1443</v>
      </c>
      <c r="B429" t="s">
        <v>1428</v>
      </c>
      <c r="C429" t="s">
        <v>1436</v>
      </c>
      <c r="D429" t="s">
        <v>1444</v>
      </c>
      <c r="E429">
        <v>26</v>
      </c>
      <c r="F429">
        <v>1995</v>
      </c>
      <c r="G429">
        <v>32</v>
      </c>
      <c r="H429">
        <v>2549</v>
      </c>
      <c r="I429">
        <v>80</v>
      </c>
      <c r="J429">
        <v>83.3</v>
      </c>
      <c r="K429">
        <v>28.3</v>
      </c>
      <c r="L429">
        <v>28</v>
      </c>
      <c r="M429">
        <v>87</v>
      </c>
      <c r="N429">
        <v>23</v>
      </c>
      <c r="O429">
        <v>4</v>
      </c>
      <c r="P429">
        <v>29</v>
      </c>
      <c r="Q429">
        <v>0</v>
      </c>
      <c r="R429">
        <v>1.94</v>
      </c>
      <c r="S429">
        <v>57</v>
      </c>
      <c r="T429">
        <v>33</v>
      </c>
      <c r="U429">
        <v>24</v>
      </c>
      <c r="V429">
        <v>0.85</v>
      </c>
      <c r="W429">
        <v>0.14000000000000001</v>
      </c>
      <c r="X429">
        <v>51.8</v>
      </c>
      <c r="Y429">
        <v>29.1</v>
      </c>
      <c r="Z429">
        <v>22.8</v>
      </c>
      <c r="AA429">
        <v>0.8</v>
      </c>
      <c r="AB429">
        <v>-0.04</v>
      </c>
      <c r="AC429" t="s">
        <v>3026</v>
      </c>
      <c r="AD429" t="s">
        <v>3121</v>
      </c>
      <c r="AE429">
        <f t="shared" si="12"/>
        <v>21154</v>
      </c>
      <c r="AF429">
        <f t="shared" si="13"/>
        <v>1100000</v>
      </c>
    </row>
    <row r="430" spans="1:32" x14ac:dyDescent="0.25">
      <c r="A430" t="s">
        <v>2110</v>
      </c>
      <c r="B430" t="s">
        <v>1432</v>
      </c>
      <c r="C430" t="s">
        <v>1429</v>
      </c>
      <c r="D430" t="s">
        <v>1444</v>
      </c>
      <c r="E430">
        <v>20</v>
      </c>
      <c r="F430">
        <v>2001</v>
      </c>
      <c r="G430">
        <v>34</v>
      </c>
      <c r="H430">
        <v>1770</v>
      </c>
      <c r="I430">
        <v>52</v>
      </c>
      <c r="J430">
        <v>57.8</v>
      </c>
      <c r="K430">
        <v>19.7</v>
      </c>
      <c r="L430">
        <v>20</v>
      </c>
      <c r="M430">
        <v>69</v>
      </c>
      <c r="N430">
        <v>3</v>
      </c>
      <c r="O430">
        <v>14</v>
      </c>
      <c r="P430">
        <v>28</v>
      </c>
      <c r="Q430">
        <v>0</v>
      </c>
      <c r="R430">
        <v>2</v>
      </c>
      <c r="S430">
        <v>34</v>
      </c>
      <c r="T430">
        <v>22</v>
      </c>
      <c r="U430">
        <v>12</v>
      </c>
      <c r="V430">
        <v>0.61</v>
      </c>
      <c r="W430">
        <v>-0.51</v>
      </c>
      <c r="X430">
        <v>35.299999999999997</v>
      </c>
      <c r="Y430">
        <v>20.5</v>
      </c>
      <c r="Z430">
        <v>14.8</v>
      </c>
      <c r="AA430">
        <v>0.75</v>
      </c>
      <c r="AB430">
        <v>-0.13</v>
      </c>
      <c r="AC430" t="s">
        <v>3189</v>
      </c>
      <c r="AD430" t="s">
        <v>3190</v>
      </c>
      <c r="AE430">
        <f t="shared" si="12"/>
        <v>1769</v>
      </c>
      <c r="AF430">
        <f t="shared" si="13"/>
        <v>92000</v>
      </c>
    </row>
    <row r="431" spans="1:32" x14ac:dyDescent="0.25">
      <c r="A431" t="s">
        <v>1572</v>
      </c>
      <c r="B431" t="s">
        <v>1432</v>
      </c>
      <c r="C431" t="s">
        <v>1480</v>
      </c>
      <c r="D431" t="s">
        <v>1444</v>
      </c>
      <c r="E431">
        <v>25</v>
      </c>
      <c r="F431">
        <v>1996</v>
      </c>
      <c r="G431">
        <v>30</v>
      </c>
      <c r="H431">
        <v>1334</v>
      </c>
      <c r="I431">
        <v>44</v>
      </c>
      <c r="J431">
        <v>43.6</v>
      </c>
      <c r="K431">
        <v>14.8</v>
      </c>
      <c r="L431">
        <v>16</v>
      </c>
      <c r="M431">
        <v>67</v>
      </c>
      <c r="N431">
        <v>5</v>
      </c>
      <c r="O431">
        <v>14</v>
      </c>
      <c r="P431">
        <v>19</v>
      </c>
      <c r="Q431">
        <v>3</v>
      </c>
      <c r="R431">
        <v>1.93</v>
      </c>
      <c r="S431">
        <v>26</v>
      </c>
      <c r="T431">
        <v>16</v>
      </c>
      <c r="U431">
        <v>10</v>
      </c>
      <c r="V431">
        <v>0.67</v>
      </c>
      <c r="W431">
        <v>-0.26</v>
      </c>
      <c r="X431">
        <v>28.3</v>
      </c>
      <c r="Y431">
        <v>16.600000000000001</v>
      </c>
      <c r="Z431">
        <v>11.7</v>
      </c>
      <c r="AA431">
        <v>0.79</v>
      </c>
      <c r="AB431">
        <v>-0.04</v>
      </c>
      <c r="AC431" t="s">
        <v>2954</v>
      </c>
      <c r="AD431" t="s">
        <v>2955</v>
      </c>
      <c r="AE431">
        <f t="shared" si="12"/>
        <v>7692</v>
      </c>
      <c r="AF431">
        <f t="shared" si="13"/>
        <v>400000</v>
      </c>
    </row>
    <row r="432" spans="1:32" x14ac:dyDescent="0.25">
      <c r="A432" t="s">
        <v>1675</v>
      </c>
      <c r="B432" t="s">
        <v>1463</v>
      </c>
      <c r="C432" t="s">
        <v>56</v>
      </c>
      <c r="D432" t="s">
        <v>1444</v>
      </c>
      <c r="E432">
        <v>27</v>
      </c>
      <c r="F432">
        <v>1994</v>
      </c>
      <c r="G432">
        <v>33</v>
      </c>
      <c r="H432">
        <v>2970</v>
      </c>
      <c r="I432">
        <v>90</v>
      </c>
      <c r="J432">
        <v>97.1</v>
      </c>
      <c r="K432">
        <v>33</v>
      </c>
      <c r="L432">
        <v>33</v>
      </c>
      <c r="M432">
        <v>90</v>
      </c>
      <c r="N432">
        <v>33</v>
      </c>
      <c r="O432">
        <v>0</v>
      </c>
      <c r="Q432">
        <v>1</v>
      </c>
      <c r="R432">
        <v>2.06</v>
      </c>
      <c r="S432">
        <v>66</v>
      </c>
      <c r="T432">
        <v>36</v>
      </c>
      <c r="U432">
        <v>30</v>
      </c>
      <c r="V432">
        <v>0.91</v>
      </c>
      <c r="W432">
        <v>2.91</v>
      </c>
      <c r="X432">
        <v>60.9</v>
      </c>
      <c r="Y432">
        <v>31.5</v>
      </c>
      <c r="Z432">
        <v>29.3</v>
      </c>
      <c r="AA432">
        <v>0.89</v>
      </c>
      <c r="AB432">
        <v>2.67</v>
      </c>
      <c r="AC432" t="s">
        <v>2978</v>
      </c>
      <c r="AD432" t="s">
        <v>2979</v>
      </c>
      <c r="AE432">
        <f t="shared" si="12"/>
        <v>5288</v>
      </c>
      <c r="AF432">
        <f t="shared" si="13"/>
        <v>275000</v>
      </c>
    </row>
    <row r="433" spans="1:32" x14ac:dyDescent="0.25">
      <c r="A433" t="s">
        <v>1858</v>
      </c>
      <c r="B433" t="s">
        <v>1428</v>
      </c>
      <c r="C433" t="s">
        <v>1433</v>
      </c>
      <c r="D433" t="s">
        <v>1444</v>
      </c>
      <c r="E433">
        <v>30</v>
      </c>
      <c r="F433">
        <v>1991</v>
      </c>
      <c r="G433">
        <v>30</v>
      </c>
      <c r="H433">
        <v>1930</v>
      </c>
      <c r="I433">
        <v>64</v>
      </c>
      <c r="J433">
        <v>63.1</v>
      </c>
      <c r="K433">
        <v>21.4</v>
      </c>
      <c r="L433">
        <v>22</v>
      </c>
      <c r="M433">
        <v>80</v>
      </c>
      <c r="N433">
        <v>16</v>
      </c>
      <c r="O433">
        <v>8</v>
      </c>
      <c r="P433">
        <v>21</v>
      </c>
      <c r="Q433">
        <v>1</v>
      </c>
      <c r="R433">
        <v>2.09</v>
      </c>
      <c r="S433">
        <v>45</v>
      </c>
      <c r="T433">
        <v>28</v>
      </c>
      <c r="U433">
        <v>17</v>
      </c>
      <c r="V433">
        <v>0.79</v>
      </c>
      <c r="W433">
        <v>-0.08</v>
      </c>
      <c r="X433">
        <v>42.5</v>
      </c>
      <c r="Y433">
        <v>23.8</v>
      </c>
      <c r="Z433">
        <v>18.7</v>
      </c>
      <c r="AA433">
        <v>0.87</v>
      </c>
      <c r="AB433">
        <v>0.17</v>
      </c>
      <c r="AC433" t="s">
        <v>3191</v>
      </c>
      <c r="AD433" t="s">
        <v>3192</v>
      </c>
      <c r="AE433">
        <f t="shared" si="12"/>
        <v>7572</v>
      </c>
      <c r="AF433">
        <f t="shared" si="13"/>
        <v>393750</v>
      </c>
    </row>
    <row r="434" spans="1:32" x14ac:dyDescent="0.25">
      <c r="A434" t="s">
        <v>1867</v>
      </c>
      <c r="B434" t="s">
        <v>1428</v>
      </c>
      <c r="C434" t="s">
        <v>1433</v>
      </c>
      <c r="D434" t="s">
        <v>1444</v>
      </c>
      <c r="E434">
        <v>30</v>
      </c>
      <c r="F434">
        <v>1992</v>
      </c>
      <c r="G434">
        <v>17</v>
      </c>
      <c r="H434">
        <v>1187</v>
      </c>
      <c r="I434">
        <v>70</v>
      </c>
      <c r="J434">
        <v>38.799999999999997</v>
      </c>
      <c r="K434">
        <v>13.2</v>
      </c>
      <c r="L434">
        <v>12</v>
      </c>
      <c r="M434">
        <v>90</v>
      </c>
      <c r="N434">
        <v>11</v>
      </c>
      <c r="O434">
        <v>5</v>
      </c>
      <c r="P434">
        <v>22</v>
      </c>
      <c r="Q434">
        <v>17</v>
      </c>
      <c r="R434">
        <v>1.79</v>
      </c>
      <c r="S434">
        <v>21</v>
      </c>
      <c r="T434">
        <v>18</v>
      </c>
      <c r="U434">
        <v>3</v>
      </c>
      <c r="V434">
        <v>0.23</v>
      </c>
      <c r="W434">
        <v>-0.97</v>
      </c>
      <c r="X434">
        <v>19.399999999999999</v>
      </c>
      <c r="Y434">
        <v>17.100000000000001</v>
      </c>
      <c r="Z434">
        <v>2.2999999999999998</v>
      </c>
      <c r="AA434">
        <v>0.17</v>
      </c>
      <c r="AB434">
        <v>-1.04</v>
      </c>
      <c r="AC434" t="s">
        <v>3028</v>
      </c>
      <c r="AD434" t="s">
        <v>3029</v>
      </c>
      <c r="AE434">
        <f t="shared" si="12"/>
        <v>4327</v>
      </c>
      <c r="AF434">
        <f t="shared" si="13"/>
        <v>225000</v>
      </c>
    </row>
    <row r="435" spans="1:32" x14ac:dyDescent="0.25">
      <c r="A435" t="s">
        <v>2197</v>
      </c>
      <c r="B435" t="s">
        <v>1435</v>
      </c>
      <c r="C435" t="s">
        <v>1450</v>
      </c>
      <c r="D435" t="s">
        <v>1444</v>
      </c>
      <c r="E435">
        <v>21</v>
      </c>
      <c r="F435">
        <v>2000</v>
      </c>
      <c r="G435">
        <v>14</v>
      </c>
      <c r="H435">
        <v>819</v>
      </c>
      <c r="I435">
        <v>59</v>
      </c>
      <c r="J435">
        <v>26.8</v>
      </c>
      <c r="K435">
        <v>9.1</v>
      </c>
      <c r="L435">
        <v>10</v>
      </c>
      <c r="M435">
        <v>71</v>
      </c>
      <c r="N435">
        <v>2</v>
      </c>
      <c r="O435">
        <v>4</v>
      </c>
      <c r="P435">
        <v>28</v>
      </c>
      <c r="Q435">
        <v>1</v>
      </c>
      <c r="R435">
        <v>2.4300000000000002</v>
      </c>
      <c r="S435">
        <v>23</v>
      </c>
      <c r="T435">
        <v>7</v>
      </c>
      <c r="U435">
        <v>16</v>
      </c>
      <c r="V435">
        <v>1.76</v>
      </c>
      <c r="W435">
        <v>1.28</v>
      </c>
      <c r="X435">
        <v>16.100000000000001</v>
      </c>
      <c r="Y435">
        <v>6.9</v>
      </c>
      <c r="Z435">
        <v>9.1999999999999993</v>
      </c>
      <c r="AA435">
        <v>1.01</v>
      </c>
      <c r="AB435">
        <v>0.27</v>
      </c>
      <c r="AE435" t="str">
        <f t="shared" si="12"/>
        <v/>
      </c>
      <c r="AF435" t="str">
        <f t="shared" si="13"/>
        <v/>
      </c>
    </row>
    <row r="436" spans="1:32" x14ac:dyDescent="0.25">
      <c r="A436" t="s">
        <v>1677</v>
      </c>
      <c r="B436" t="s">
        <v>1428</v>
      </c>
      <c r="C436" t="s">
        <v>1441</v>
      </c>
      <c r="D436" t="s">
        <v>1444</v>
      </c>
      <c r="E436">
        <v>25</v>
      </c>
      <c r="F436">
        <v>1997</v>
      </c>
      <c r="G436">
        <v>2</v>
      </c>
      <c r="H436">
        <v>30</v>
      </c>
      <c r="I436">
        <v>15</v>
      </c>
      <c r="J436">
        <v>1</v>
      </c>
      <c r="K436">
        <v>0.3</v>
      </c>
      <c r="L436">
        <v>0</v>
      </c>
      <c r="N436">
        <v>0</v>
      </c>
      <c r="O436">
        <v>2</v>
      </c>
      <c r="P436">
        <v>15</v>
      </c>
      <c r="Q436">
        <v>0</v>
      </c>
      <c r="R436">
        <v>3</v>
      </c>
      <c r="S436">
        <v>1</v>
      </c>
      <c r="T436">
        <v>0</v>
      </c>
      <c r="U436">
        <v>1</v>
      </c>
      <c r="V436">
        <v>3</v>
      </c>
      <c r="W436">
        <v>2.2000000000000002</v>
      </c>
      <c r="X436">
        <v>0.9</v>
      </c>
      <c r="Y436">
        <v>0.1</v>
      </c>
      <c r="Z436">
        <v>0.8</v>
      </c>
      <c r="AA436">
        <v>2.27</v>
      </c>
      <c r="AB436">
        <v>1.47</v>
      </c>
      <c r="AE436" t="str">
        <f t="shared" si="12"/>
        <v/>
      </c>
      <c r="AF436" t="str">
        <f t="shared" si="13"/>
        <v/>
      </c>
    </row>
    <row r="437" spans="1:32" x14ac:dyDescent="0.25">
      <c r="A437" t="s">
        <v>2075</v>
      </c>
      <c r="B437" t="s">
        <v>1428</v>
      </c>
      <c r="C437" t="s">
        <v>1429</v>
      </c>
      <c r="D437" t="s">
        <v>1444</v>
      </c>
      <c r="E437">
        <v>26</v>
      </c>
      <c r="F437">
        <v>1995</v>
      </c>
      <c r="G437">
        <v>16</v>
      </c>
      <c r="H437">
        <v>513</v>
      </c>
      <c r="I437">
        <v>32</v>
      </c>
      <c r="J437">
        <v>16.8</v>
      </c>
      <c r="K437">
        <v>5.7</v>
      </c>
      <c r="L437">
        <v>6</v>
      </c>
      <c r="M437">
        <v>57</v>
      </c>
      <c r="N437">
        <v>0</v>
      </c>
      <c r="O437">
        <v>10</v>
      </c>
      <c r="P437">
        <v>17</v>
      </c>
      <c r="Q437">
        <v>2</v>
      </c>
      <c r="R437">
        <v>2.06</v>
      </c>
      <c r="S437">
        <v>10</v>
      </c>
      <c r="T437">
        <v>3</v>
      </c>
      <c r="U437">
        <v>7</v>
      </c>
      <c r="V437">
        <v>1.23</v>
      </c>
      <c r="W437">
        <v>0.49</v>
      </c>
      <c r="X437">
        <v>10.9</v>
      </c>
      <c r="Y437">
        <v>6.6</v>
      </c>
      <c r="Z437">
        <v>4.3</v>
      </c>
      <c r="AA437">
        <v>0.75</v>
      </c>
      <c r="AB437">
        <v>-7.0000000000000007E-2</v>
      </c>
      <c r="AC437" t="s">
        <v>3200</v>
      </c>
      <c r="AD437" t="s">
        <v>3201</v>
      </c>
      <c r="AE437">
        <f t="shared" si="12"/>
        <v>1807</v>
      </c>
      <c r="AF437">
        <f t="shared" si="13"/>
        <v>93988</v>
      </c>
    </row>
    <row r="438" spans="1:32" x14ac:dyDescent="0.25">
      <c r="A438" t="s">
        <v>1844</v>
      </c>
      <c r="B438" t="s">
        <v>1463</v>
      </c>
      <c r="C438" t="s">
        <v>1433</v>
      </c>
      <c r="D438" t="s">
        <v>1444</v>
      </c>
      <c r="E438">
        <v>28</v>
      </c>
      <c r="F438">
        <v>1993</v>
      </c>
      <c r="G438">
        <v>5</v>
      </c>
      <c r="H438">
        <v>134</v>
      </c>
      <c r="I438">
        <v>27</v>
      </c>
      <c r="J438">
        <v>4.4000000000000004</v>
      </c>
      <c r="K438">
        <v>1.5</v>
      </c>
      <c r="L438">
        <v>2</v>
      </c>
      <c r="M438">
        <v>59</v>
      </c>
      <c r="N438">
        <v>1</v>
      </c>
      <c r="O438">
        <v>3</v>
      </c>
      <c r="P438">
        <v>5</v>
      </c>
      <c r="Q438">
        <v>7</v>
      </c>
      <c r="R438">
        <v>3</v>
      </c>
      <c r="S438">
        <v>2</v>
      </c>
      <c r="T438">
        <v>0</v>
      </c>
      <c r="U438">
        <v>2</v>
      </c>
      <c r="V438">
        <v>1.34</v>
      </c>
      <c r="W438">
        <v>0.54</v>
      </c>
      <c r="X438">
        <v>1.3</v>
      </c>
      <c r="Y438">
        <v>0.9</v>
      </c>
      <c r="Z438">
        <v>0.4</v>
      </c>
      <c r="AA438">
        <v>0.3</v>
      </c>
      <c r="AB438">
        <v>-0.53</v>
      </c>
      <c r="AC438" t="s">
        <v>3202</v>
      </c>
      <c r="AD438" t="s">
        <v>3203</v>
      </c>
      <c r="AE438">
        <f t="shared" si="12"/>
        <v>7404</v>
      </c>
      <c r="AF438">
        <f t="shared" si="13"/>
        <v>385000</v>
      </c>
    </row>
    <row r="439" spans="1:32" x14ac:dyDescent="0.25">
      <c r="A439" t="s">
        <v>2276</v>
      </c>
      <c r="B439" t="s">
        <v>2277</v>
      </c>
      <c r="C439" t="s">
        <v>1429</v>
      </c>
      <c r="D439" t="s">
        <v>1444</v>
      </c>
      <c r="E439">
        <v>27</v>
      </c>
      <c r="F439">
        <v>1994</v>
      </c>
      <c r="G439">
        <v>6</v>
      </c>
      <c r="H439">
        <v>167</v>
      </c>
      <c r="I439">
        <v>28</v>
      </c>
      <c r="J439">
        <v>5.5</v>
      </c>
      <c r="K439">
        <v>1.9</v>
      </c>
      <c r="L439">
        <v>0</v>
      </c>
      <c r="N439">
        <v>0</v>
      </c>
      <c r="O439">
        <v>6</v>
      </c>
      <c r="P439">
        <v>28</v>
      </c>
      <c r="Q439">
        <v>1</v>
      </c>
      <c r="R439">
        <v>2.5</v>
      </c>
      <c r="S439">
        <v>5</v>
      </c>
      <c r="T439">
        <v>2</v>
      </c>
      <c r="U439">
        <v>3</v>
      </c>
      <c r="V439">
        <v>1.62</v>
      </c>
      <c r="W439">
        <v>0.84</v>
      </c>
      <c r="X439">
        <v>3.8</v>
      </c>
      <c r="Y439">
        <v>2.7</v>
      </c>
      <c r="Z439">
        <v>1.1000000000000001</v>
      </c>
      <c r="AA439">
        <v>0.62</v>
      </c>
      <c r="AB439">
        <v>-0.2</v>
      </c>
      <c r="AC439" t="s">
        <v>3206</v>
      </c>
      <c r="AD439" t="s">
        <v>3207</v>
      </c>
      <c r="AE439">
        <f t="shared" si="12"/>
        <v>11661</v>
      </c>
      <c r="AF439">
        <f t="shared" si="13"/>
        <v>606375</v>
      </c>
    </row>
    <row r="440" spans="1:32" x14ac:dyDescent="0.25">
      <c r="A440" t="s">
        <v>2049</v>
      </c>
      <c r="B440" t="s">
        <v>2050</v>
      </c>
      <c r="C440" t="s">
        <v>1433</v>
      </c>
      <c r="D440" t="s">
        <v>1444</v>
      </c>
      <c r="E440">
        <v>26</v>
      </c>
      <c r="F440">
        <v>1995</v>
      </c>
      <c r="G440">
        <v>1</v>
      </c>
      <c r="H440">
        <v>78</v>
      </c>
      <c r="I440">
        <v>78</v>
      </c>
      <c r="J440">
        <v>2.5</v>
      </c>
      <c r="K440">
        <v>0.9</v>
      </c>
      <c r="L440">
        <v>1</v>
      </c>
      <c r="M440">
        <v>78</v>
      </c>
      <c r="N440">
        <v>0</v>
      </c>
      <c r="O440">
        <v>0</v>
      </c>
      <c r="Q440">
        <v>2</v>
      </c>
      <c r="R440">
        <v>3</v>
      </c>
      <c r="S440">
        <v>1</v>
      </c>
      <c r="T440">
        <v>0</v>
      </c>
      <c r="U440">
        <v>1</v>
      </c>
      <c r="V440">
        <v>1.1499999999999999</v>
      </c>
      <c r="W440">
        <v>0.34</v>
      </c>
      <c r="X440">
        <v>0.4</v>
      </c>
      <c r="Y440">
        <v>0.1</v>
      </c>
      <c r="Z440">
        <v>0.3</v>
      </c>
      <c r="AA440">
        <v>0.28999999999999998</v>
      </c>
      <c r="AB440">
        <v>-0.53</v>
      </c>
      <c r="AE440" t="str">
        <f t="shared" si="12"/>
        <v/>
      </c>
      <c r="AF440" t="str">
        <f t="shared" si="13"/>
        <v/>
      </c>
    </row>
    <row r="441" spans="1:32" x14ac:dyDescent="0.25">
      <c r="A441" t="s">
        <v>1740</v>
      </c>
      <c r="B441" t="s">
        <v>1525</v>
      </c>
      <c r="C441" t="s">
        <v>1433</v>
      </c>
      <c r="D441" t="s">
        <v>1444</v>
      </c>
      <c r="E441">
        <v>19</v>
      </c>
      <c r="F441">
        <v>2002</v>
      </c>
      <c r="G441">
        <v>16</v>
      </c>
      <c r="H441">
        <v>1200</v>
      </c>
      <c r="I441">
        <v>75</v>
      </c>
      <c r="J441">
        <v>39.200000000000003</v>
      </c>
      <c r="K441">
        <v>13.3</v>
      </c>
      <c r="L441">
        <v>13</v>
      </c>
      <c r="M441">
        <v>89</v>
      </c>
      <c r="N441">
        <v>11</v>
      </c>
      <c r="O441">
        <v>3</v>
      </c>
      <c r="P441">
        <v>14</v>
      </c>
      <c r="Q441">
        <v>8</v>
      </c>
      <c r="R441">
        <v>2</v>
      </c>
      <c r="S441">
        <v>28</v>
      </c>
      <c r="T441">
        <v>15</v>
      </c>
      <c r="U441">
        <v>13</v>
      </c>
      <c r="V441">
        <v>0.97</v>
      </c>
      <c r="W441">
        <v>0.25</v>
      </c>
      <c r="X441">
        <v>24.8</v>
      </c>
      <c r="Y441">
        <v>14.5</v>
      </c>
      <c r="Z441">
        <v>10.4</v>
      </c>
      <c r="AA441">
        <v>0.78</v>
      </c>
      <c r="AB441">
        <v>-0.05</v>
      </c>
      <c r="AE441" t="str">
        <f t="shared" si="12"/>
        <v/>
      </c>
      <c r="AF441" t="str">
        <f t="shared" si="13"/>
        <v/>
      </c>
    </row>
    <row r="442" spans="1:32" x14ac:dyDescent="0.25">
      <c r="A442" t="s">
        <v>1784</v>
      </c>
      <c r="B442" t="s">
        <v>1428</v>
      </c>
      <c r="C442" t="s">
        <v>1433</v>
      </c>
      <c r="D442" t="s">
        <v>1490</v>
      </c>
      <c r="E442">
        <v>26</v>
      </c>
      <c r="F442">
        <v>1996</v>
      </c>
      <c r="G442">
        <v>0</v>
      </c>
      <c r="L442">
        <v>0</v>
      </c>
      <c r="N442">
        <v>0</v>
      </c>
      <c r="O442">
        <v>0</v>
      </c>
      <c r="Q442">
        <v>2</v>
      </c>
      <c r="AC442" t="s">
        <v>2986</v>
      </c>
      <c r="AD442" t="s">
        <v>2987</v>
      </c>
      <c r="AE442">
        <f t="shared" si="12"/>
        <v>7212</v>
      </c>
      <c r="AF442">
        <f t="shared" si="13"/>
        <v>375000</v>
      </c>
    </row>
    <row r="443" spans="1:32" x14ac:dyDescent="0.25">
      <c r="A443" t="s">
        <v>1685</v>
      </c>
      <c r="B443" t="s">
        <v>1432</v>
      </c>
      <c r="C443" t="s">
        <v>1429</v>
      </c>
      <c r="D443" t="s">
        <v>1490</v>
      </c>
      <c r="E443">
        <v>26</v>
      </c>
      <c r="F443">
        <v>1995</v>
      </c>
      <c r="G443">
        <v>19</v>
      </c>
      <c r="H443">
        <v>634</v>
      </c>
      <c r="I443">
        <v>33</v>
      </c>
      <c r="J443">
        <v>20.7</v>
      </c>
      <c r="K443">
        <v>7</v>
      </c>
      <c r="L443">
        <v>6</v>
      </c>
      <c r="M443">
        <v>63</v>
      </c>
      <c r="N443">
        <v>1</v>
      </c>
      <c r="O443">
        <v>13</v>
      </c>
      <c r="P443">
        <v>20</v>
      </c>
      <c r="Q443">
        <v>12</v>
      </c>
      <c r="R443">
        <v>1.53</v>
      </c>
      <c r="S443">
        <v>12</v>
      </c>
      <c r="T443">
        <v>15</v>
      </c>
      <c r="U443">
        <v>-3</v>
      </c>
      <c r="V443">
        <v>-0.43</v>
      </c>
      <c r="W443">
        <v>-0.43</v>
      </c>
      <c r="X443">
        <v>8</v>
      </c>
      <c r="Y443">
        <v>16.100000000000001</v>
      </c>
      <c r="Z443">
        <v>-8.1999999999999993</v>
      </c>
      <c r="AA443">
        <v>-1.1499999999999999</v>
      </c>
      <c r="AB443">
        <v>-1.34</v>
      </c>
      <c r="AC443" t="s">
        <v>3193</v>
      </c>
      <c r="AD443" t="s">
        <v>3194</v>
      </c>
      <c r="AE443">
        <f t="shared" si="12"/>
        <v>2596</v>
      </c>
      <c r="AF443">
        <f t="shared" si="13"/>
        <v>135000</v>
      </c>
    </row>
    <row r="444" spans="1:32" x14ac:dyDescent="0.25">
      <c r="A444" t="s">
        <v>1550</v>
      </c>
      <c r="B444" t="s">
        <v>1489</v>
      </c>
      <c r="C444" t="s">
        <v>1433</v>
      </c>
      <c r="D444" t="s">
        <v>1490</v>
      </c>
      <c r="E444">
        <v>28</v>
      </c>
      <c r="F444">
        <v>1994</v>
      </c>
      <c r="G444">
        <v>11</v>
      </c>
      <c r="H444">
        <v>570</v>
      </c>
      <c r="I444">
        <v>52</v>
      </c>
      <c r="J444">
        <v>18.600000000000001</v>
      </c>
      <c r="K444">
        <v>6.3</v>
      </c>
      <c r="L444">
        <v>6</v>
      </c>
      <c r="M444">
        <v>83</v>
      </c>
      <c r="N444">
        <v>5</v>
      </c>
      <c r="O444">
        <v>5</v>
      </c>
      <c r="P444">
        <v>15</v>
      </c>
      <c r="Q444">
        <v>2</v>
      </c>
      <c r="R444">
        <v>1.42</v>
      </c>
      <c r="S444">
        <v>9</v>
      </c>
      <c r="T444">
        <v>11</v>
      </c>
      <c r="U444">
        <v>-2</v>
      </c>
      <c r="V444">
        <v>-0.32</v>
      </c>
      <c r="W444">
        <v>-0.28000000000000003</v>
      </c>
      <c r="X444">
        <v>8.6</v>
      </c>
      <c r="Y444">
        <v>9.4</v>
      </c>
      <c r="Z444">
        <v>-0.9</v>
      </c>
      <c r="AA444">
        <v>-0.14000000000000001</v>
      </c>
      <c r="AB444">
        <v>-0.05</v>
      </c>
      <c r="AC444" t="s">
        <v>3195</v>
      </c>
      <c r="AD444" t="s">
        <v>3196</v>
      </c>
      <c r="AE444">
        <f t="shared" si="12"/>
        <v>7308</v>
      </c>
      <c r="AF444">
        <f t="shared" si="13"/>
        <v>380000</v>
      </c>
    </row>
    <row r="445" spans="1:32" x14ac:dyDescent="0.25">
      <c r="A445" t="s">
        <v>1700</v>
      </c>
      <c r="B445" t="s">
        <v>1701</v>
      </c>
      <c r="C445" t="s">
        <v>1433</v>
      </c>
      <c r="D445" t="s">
        <v>1490</v>
      </c>
      <c r="E445">
        <v>32</v>
      </c>
      <c r="F445">
        <v>1989</v>
      </c>
      <c r="G445">
        <v>26</v>
      </c>
      <c r="H445">
        <v>2256</v>
      </c>
      <c r="I445">
        <v>87</v>
      </c>
      <c r="J445">
        <v>73.7</v>
      </c>
      <c r="K445">
        <v>25.1</v>
      </c>
      <c r="L445">
        <v>26</v>
      </c>
      <c r="M445">
        <v>87</v>
      </c>
      <c r="N445">
        <v>25</v>
      </c>
      <c r="O445">
        <v>0</v>
      </c>
      <c r="Q445">
        <v>0</v>
      </c>
      <c r="R445">
        <v>1.58</v>
      </c>
      <c r="S445">
        <v>41</v>
      </c>
      <c r="T445">
        <v>36</v>
      </c>
      <c r="U445">
        <v>5</v>
      </c>
      <c r="V445">
        <v>0.2</v>
      </c>
      <c r="W445">
        <v>1.0900000000000001</v>
      </c>
      <c r="X445">
        <v>36</v>
      </c>
      <c r="Y445">
        <v>37.1</v>
      </c>
      <c r="Z445">
        <v>-1.1000000000000001</v>
      </c>
      <c r="AA445">
        <v>-0.04</v>
      </c>
      <c r="AB445">
        <v>0.18</v>
      </c>
      <c r="AC445" t="s">
        <v>2930</v>
      </c>
      <c r="AD445" t="s">
        <v>2931</v>
      </c>
      <c r="AE445">
        <f t="shared" si="12"/>
        <v>12500</v>
      </c>
      <c r="AF445">
        <f t="shared" si="13"/>
        <v>650000</v>
      </c>
    </row>
    <row r="446" spans="1:32" x14ac:dyDescent="0.25">
      <c r="A446" t="s">
        <v>1854</v>
      </c>
      <c r="B446" t="s">
        <v>1855</v>
      </c>
      <c r="C446" t="s">
        <v>1450</v>
      </c>
      <c r="D446" t="s">
        <v>1490</v>
      </c>
      <c r="E446">
        <v>21</v>
      </c>
      <c r="F446">
        <v>2000</v>
      </c>
      <c r="G446">
        <v>29</v>
      </c>
      <c r="H446">
        <v>1598</v>
      </c>
      <c r="I446">
        <v>55</v>
      </c>
      <c r="J446">
        <v>52.2</v>
      </c>
      <c r="K446">
        <v>17.8</v>
      </c>
      <c r="L446">
        <v>18</v>
      </c>
      <c r="M446">
        <v>73</v>
      </c>
      <c r="N446">
        <v>6</v>
      </c>
      <c r="O446">
        <v>11</v>
      </c>
      <c r="P446">
        <v>26</v>
      </c>
      <c r="Q446">
        <v>0</v>
      </c>
      <c r="R446">
        <v>1.5</v>
      </c>
      <c r="S446">
        <v>33</v>
      </c>
      <c r="T446">
        <v>28</v>
      </c>
      <c r="U446">
        <v>5</v>
      </c>
      <c r="V446">
        <v>0.28000000000000003</v>
      </c>
      <c r="W446">
        <v>0.77</v>
      </c>
      <c r="X446">
        <v>28.7</v>
      </c>
      <c r="Y446">
        <v>22.9</v>
      </c>
      <c r="Z446">
        <v>5.8</v>
      </c>
      <c r="AA446">
        <v>0.33</v>
      </c>
      <c r="AB446">
        <v>0.88</v>
      </c>
      <c r="AC446" t="s">
        <v>3197</v>
      </c>
      <c r="AD446" t="s">
        <v>3198</v>
      </c>
      <c r="AE446">
        <f t="shared" si="12"/>
        <v>10192</v>
      </c>
      <c r="AF446">
        <f t="shared" si="13"/>
        <v>530000</v>
      </c>
    </row>
    <row r="447" spans="1:32" x14ac:dyDescent="0.25">
      <c r="A447" t="s">
        <v>1906</v>
      </c>
      <c r="B447" t="s">
        <v>1428</v>
      </c>
      <c r="C447" t="s">
        <v>1433</v>
      </c>
      <c r="D447" t="s">
        <v>1490</v>
      </c>
      <c r="E447">
        <v>31</v>
      </c>
      <c r="F447">
        <v>1990</v>
      </c>
      <c r="G447">
        <v>20</v>
      </c>
      <c r="H447">
        <v>1395</v>
      </c>
      <c r="I447">
        <v>70</v>
      </c>
      <c r="J447">
        <v>45.6</v>
      </c>
      <c r="K447">
        <v>15.5</v>
      </c>
      <c r="L447">
        <v>15</v>
      </c>
      <c r="M447">
        <v>84</v>
      </c>
      <c r="N447">
        <v>11</v>
      </c>
      <c r="O447">
        <v>5</v>
      </c>
      <c r="P447">
        <v>26</v>
      </c>
      <c r="Q447">
        <v>14</v>
      </c>
      <c r="R447">
        <v>1.19</v>
      </c>
      <c r="S447">
        <v>14</v>
      </c>
      <c r="T447">
        <v>30</v>
      </c>
      <c r="U447">
        <v>-16</v>
      </c>
      <c r="V447">
        <v>-1.03</v>
      </c>
      <c r="W447">
        <v>-1.73</v>
      </c>
      <c r="X447">
        <v>17.7</v>
      </c>
      <c r="Y447">
        <v>22.3</v>
      </c>
      <c r="Z447">
        <v>-4.5999999999999996</v>
      </c>
      <c r="AA447">
        <v>-0.3</v>
      </c>
      <c r="AB447">
        <v>-0.38</v>
      </c>
      <c r="AC447" t="s">
        <v>3011</v>
      </c>
      <c r="AD447" t="s">
        <v>3134</v>
      </c>
      <c r="AE447">
        <f t="shared" si="12"/>
        <v>3077</v>
      </c>
      <c r="AF447">
        <f t="shared" si="13"/>
        <v>160000</v>
      </c>
    </row>
    <row r="448" spans="1:32" x14ac:dyDescent="0.25">
      <c r="A448" t="s">
        <v>2047</v>
      </c>
      <c r="B448" t="s">
        <v>1463</v>
      </c>
      <c r="C448" t="s">
        <v>1433</v>
      </c>
      <c r="D448" t="s">
        <v>1490</v>
      </c>
      <c r="E448">
        <v>24</v>
      </c>
      <c r="F448">
        <v>1997</v>
      </c>
      <c r="G448">
        <v>0</v>
      </c>
      <c r="L448">
        <v>0</v>
      </c>
      <c r="N448">
        <v>0</v>
      </c>
      <c r="O448">
        <v>0</v>
      </c>
      <c r="Q448">
        <v>12</v>
      </c>
      <c r="AC448" t="s">
        <v>2886</v>
      </c>
      <c r="AD448" t="s">
        <v>2887</v>
      </c>
      <c r="AE448">
        <f t="shared" si="12"/>
        <v>1643</v>
      </c>
      <c r="AF448">
        <f t="shared" si="13"/>
        <v>85444</v>
      </c>
    </row>
    <row r="449" spans="1:32" x14ac:dyDescent="0.25">
      <c r="A449" t="s">
        <v>2279</v>
      </c>
      <c r="B449" t="s">
        <v>1428</v>
      </c>
      <c r="C449" t="s">
        <v>1433</v>
      </c>
      <c r="D449" t="s">
        <v>1490</v>
      </c>
      <c r="E449">
        <v>24</v>
      </c>
      <c r="F449">
        <v>1997</v>
      </c>
      <c r="G449">
        <v>26</v>
      </c>
      <c r="H449">
        <v>2087</v>
      </c>
      <c r="I449">
        <v>80</v>
      </c>
      <c r="J449">
        <v>68.2</v>
      </c>
      <c r="K449">
        <v>23.2</v>
      </c>
      <c r="L449">
        <v>23</v>
      </c>
      <c r="M449">
        <v>87</v>
      </c>
      <c r="N449">
        <v>19</v>
      </c>
      <c r="O449">
        <v>3</v>
      </c>
      <c r="P449">
        <v>26</v>
      </c>
      <c r="Q449">
        <v>6</v>
      </c>
      <c r="R449">
        <v>1.44</v>
      </c>
      <c r="S449">
        <v>33</v>
      </c>
      <c r="T449">
        <v>36</v>
      </c>
      <c r="U449">
        <v>-3</v>
      </c>
      <c r="V449">
        <v>-0.13</v>
      </c>
      <c r="W449">
        <v>-0.13</v>
      </c>
      <c r="X449">
        <v>31.4</v>
      </c>
      <c r="Y449">
        <v>29.3</v>
      </c>
      <c r="Z449">
        <v>2.1</v>
      </c>
      <c r="AA449">
        <v>0.09</v>
      </c>
      <c r="AB449">
        <v>0.56999999999999995</v>
      </c>
      <c r="AC449" t="s">
        <v>2886</v>
      </c>
      <c r="AD449" t="s">
        <v>2887</v>
      </c>
      <c r="AE449">
        <f t="shared" si="12"/>
        <v>1643</v>
      </c>
      <c r="AF449">
        <f t="shared" si="13"/>
        <v>85444</v>
      </c>
    </row>
    <row r="450" spans="1:32" x14ac:dyDescent="0.25">
      <c r="A450" t="s">
        <v>2267</v>
      </c>
      <c r="B450" t="s">
        <v>1463</v>
      </c>
      <c r="C450" t="s">
        <v>56</v>
      </c>
      <c r="D450" t="s">
        <v>1490</v>
      </c>
      <c r="E450">
        <v>24</v>
      </c>
      <c r="F450">
        <v>1997</v>
      </c>
      <c r="G450">
        <v>32</v>
      </c>
      <c r="H450">
        <v>2835</v>
      </c>
      <c r="I450">
        <v>89</v>
      </c>
      <c r="J450">
        <v>92.6</v>
      </c>
      <c r="K450">
        <v>31.5</v>
      </c>
      <c r="L450">
        <v>32</v>
      </c>
      <c r="M450">
        <v>89</v>
      </c>
      <c r="N450">
        <v>31</v>
      </c>
      <c r="O450">
        <v>0</v>
      </c>
      <c r="Q450">
        <v>2</v>
      </c>
      <c r="R450">
        <v>1.42</v>
      </c>
      <c r="S450">
        <v>46</v>
      </c>
      <c r="T450">
        <v>48</v>
      </c>
      <c r="U450">
        <v>-2</v>
      </c>
      <c r="V450">
        <v>-0.06</v>
      </c>
      <c r="W450">
        <v>0.34</v>
      </c>
      <c r="X450">
        <v>42.2</v>
      </c>
      <c r="Y450">
        <v>45.1</v>
      </c>
      <c r="Z450">
        <v>-2.9</v>
      </c>
      <c r="AA450">
        <v>-0.09</v>
      </c>
      <c r="AB450">
        <v>-0.02</v>
      </c>
      <c r="AC450" t="s">
        <v>2888</v>
      </c>
      <c r="AD450" t="s">
        <v>2889</v>
      </c>
      <c r="AE450">
        <f t="shared" ref="AE450:AE513" si="14">IF(ISBLANK(AC450), "", IFERROR(VALUE(SUBSTITUTE(SUBSTITUTE(LEFT(AC450, IFERROR(FIND("(", AC450)-2, LEN(AC450))),"$", ""),",", "")), IFERROR(VALUE(SUBSTITUTE(SUBSTITUTE(AC450,"$",""),",","")), AC450)))</f>
        <v>5769</v>
      </c>
      <c r="AF450">
        <f t="shared" ref="AF450:AF513" si="15">IF(ISBLANK(AD450), "", IFERROR(VALUE(SUBSTITUTE(SUBSTITUTE(LEFT(AD450, IFERROR(FIND("(", AD450)-2, LEN(AD450))),"$", ""),",", "")), IFERROR(VALUE(SUBSTITUTE(SUBSTITUTE(AD450,"$",""),",","")), AD450)))</f>
        <v>300000</v>
      </c>
    </row>
    <row r="451" spans="1:32" x14ac:dyDescent="0.25">
      <c r="A451" t="s">
        <v>2183</v>
      </c>
      <c r="B451" t="s">
        <v>1446</v>
      </c>
      <c r="C451" t="s">
        <v>1480</v>
      </c>
      <c r="D451" t="s">
        <v>1490</v>
      </c>
      <c r="E451">
        <v>26</v>
      </c>
      <c r="F451">
        <v>1995</v>
      </c>
      <c r="G451">
        <v>29</v>
      </c>
      <c r="H451">
        <v>2517</v>
      </c>
      <c r="I451">
        <v>87</v>
      </c>
      <c r="J451">
        <v>82.3</v>
      </c>
      <c r="K451">
        <v>28</v>
      </c>
      <c r="L451">
        <v>29</v>
      </c>
      <c r="M451">
        <v>87</v>
      </c>
      <c r="N451">
        <v>18</v>
      </c>
      <c r="O451">
        <v>0</v>
      </c>
      <c r="Q451">
        <v>0</v>
      </c>
      <c r="R451">
        <v>1.53</v>
      </c>
      <c r="S451">
        <v>40</v>
      </c>
      <c r="T451">
        <v>37</v>
      </c>
      <c r="U451">
        <v>3</v>
      </c>
      <c r="V451">
        <v>0.11</v>
      </c>
      <c r="W451">
        <v>1.1000000000000001</v>
      </c>
      <c r="X451">
        <v>38.1</v>
      </c>
      <c r="Y451">
        <v>38.299999999999997</v>
      </c>
      <c r="Z451">
        <v>-0.2</v>
      </c>
      <c r="AA451">
        <v>-0.01</v>
      </c>
      <c r="AB451">
        <v>0.48</v>
      </c>
      <c r="AC451" t="s">
        <v>3020</v>
      </c>
      <c r="AD451" t="s">
        <v>3084</v>
      </c>
      <c r="AE451">
        <f t="shared" si="14"/>
        <v>16346</v>
      </c>
      <c r="AF451">
        <f t="shared" si="15"/>
        <v>850000</v>
      </c>
    </row>
    <row r="452" spans="1:32" x14ac:dyDescent="0.25">
      <c r="A452" t="s">
        <v>1702</v>
      </c>
      <c r="B452" t="s">
        <v>1428</v>
      </c>
      <c r="C452" t="s">
        <v>56</v>
      </c>
      <c r="D452" t="s">
        <v>1490</v>
      </c>
      <c r="E452">
        <v>27</v>
      </c>
      <c r="F452">
        <v>1994</v>
      </c>
      <c r="G452">
        <v>0</v>
      </c>
      <c r="L452">
        <v>0</v>
      </c>
      <c r="N452">
        <v>0</v>
      </c>
      <c r="O452">
        <v>0</v>
      </c>
      <c r="Q452">
        <v>11</v>
      </c>
      <c r="AC452" t="s">
        <v>2894</v>
      </c>
      <c r="AD452" t="s">
        <v>2895</v>
      </c>
      <c r="AE452">
        <f t="shared" si="14"/>
        <v>1615</v>
      </c>
      <c r="AF452">
        <f t="shared" si="15"/>
        <v>84000</v>
      </c>
    </row>
    <row r="453" spans="1:32" x14ac:dyDescent="0.25">
      <c r="A453" t="s">
        <v>1763</v>
      </c>
      <c r="B453" t="s">
        <v>1446</v>
      </c>
      <c r="C453" t="s">
        <v>1450</v>
      </c>
      <c r="D453" t="s">
        <v>1490</v>
      </c>
      <c r="E453">
        <v>28</v>
      </c>
      <c r="F453">
        <v>1993</v>
      </c>
      <c r="G453">
        <v>30</v>
      </c>
      <c r="H453">
        <v>2019</v>
      </c>
      <c r="I453">
        <v>67</v>
      </c>
      <c r="J453">
        <v>66</v>
      </c>
      <c r="K453">
        <v>22.4</v>
      </c>
      <c r="L453">
        <v>26</v>
      </c>
      <c r="M453">
        <v>73</v>
      </c>
      <c r="N453">
        <v>5</v>
      </c>
      <c r="O453">
        <v>4</v>
      </c>
      <c r="P453">
        <v>27</v>
      </c>
      <c r="Q453">
        <v>2</v>
      </c>
      <c r="R453">
        <v>1.55</v>
      </c>
      <c r="S453">
        <v>35</v>
      </c>
      <c r="T453">
        <v>33</v>
      </c>
      <c r="U453">
        <v>2</v>
      </c>
      <c r="V453">
        <v>0.09</v>
      </c>
      <c r="W453">
        <v>0.52</v>
      </c>
      <c r="X453">
        <v>29.8</v>
      </c>
      <c r="Y453">
        <v>33.799999999999997</v>
      </c>
      <c r="Z453">
        <v>-4</v>
      </c>
      <c r="AA453">
        <v>-0.18</v>
      </c>
      <c r="AB453">
        <v>-0.25</v>
      </c>
      <c r="AC453" t="s">
        <v>2980</v>
      </c>
      <c r="AD453" t="s">
        <v>3199</v>
      </c>
      <c r="AE453">
        <f t="shared" si="14"/>
        <v>4808</v>
      </c>
      <c r="AF453">
        <f t="shared" si="15"/>
        <v>249996</v>
      </c>
    </row>
    <row r="454" spans="1:32" x14ac:dyDescent="0.25">
      <c r="A454" t="s">
        <v>1728</v>
      </c>
      <c r="B454" t="s">
        <v>1428</v>
      </c>
      <c r="C454" t="s">
        <v>56</v>
      </c>
      <c r="D454" t="s">
        <v>1490</v>
      </c>
      <c r="E454">
        <v>17</v>
      </c>
      <c r="F454">
        <v>2004</v>
      </c>
      <c r="G454">
        <v>0</v>
      </c>
      <c r="L454">
        <v>0</v>
      </c>
      <c r="N454">
        <v>0</v>
      </c>
      <c r="O454">
        <v>0</v>
      </c>
      <c r="Q454">
        <v>4</v>
      </c>
      <c r="AC454" t="s">
        <v>2894</v>
      </c>
      <c r="AD454" t="s">
        <v>2895</v>
      </c>
      <c r="AE454">
        <f t="shared" si="14"/>
        <v>1615</v>
      </c>
      <c r="AF454">
        <f t="shared" si="15"/>
        <v>84000</v>
      </c>
    </row>
    <row r="455" spans="1:32" x14ac:dyDescent="0.25">
      <c r="A455" t="s">
        <v>1711</v>
      </c>
      <c r="B455" t="s">
        <v>1428</v>
      </c>
      <c r="C455" t="s">
        <v>1454</v>
      </c>
      <c r="D455" t="s">
        <v>1490</v>
      </c>
      <c r="E455">
        <v>24</v>
      </c>
      <c r="F455">
        <v>1997</v>
      </c>
      <c r="G455">
        <v>7</v>
      </c>
      <c r="H455">
        <v>630</v>
      </c>
      <c r="I455">
        <v>90</v>
      </c>
      <c r="J455">
        <v>20.6</v>
      </c>
      <c r="K455">
        <v>7</v>
      </c>
      <c r="L455">
        <v>7</v>
      </c>
      <c r="M455">
        <v>90</v>
      </c>
      <c r="N455">
        <v>7</v>
      </c>
      <c r="O455">
        <v>0</v>
      </c>
      <c r="Q455">
        <v>0</v>
      </c>
      <c r="R455">
        <v>1.57</v>
      </c>
      <c r="S455">
        <v>8</v>
      </c>
      <c r="T455">
        <v>6</v>
      </c>
      <c r="U455">
        <v>2</v>
      </c>
      <c r="V455">
        <v>0.28999999999999998</v>
      </c>
      <c r="W455">
        <v>0.47</v>
      </c>
      <c r="X455">
        <v>9.9</v>
      </c>
      <c r="Y455">
        <v>10.199999999999999</v>
      </c>
      <c r="Z455">
        <v>-0.2</v>
      </c>
      <c r="AA455">
        <v>-0.03</v>
      </c>
      <c r="AB455">
        <v>7.0000000000000007E-2</v>
      </c>
      <c r="AC455" t="s">
        <v>2954</v>
      </c>
      <c r="AD455" t="s">
        <v>2955</v>
      </c>
      <c r="AE455">
        <f t="shared" si="14"/>
        <v>7692</v>
      </c>
      <c r="AF455">
        <f t="shared" si="15"/>
        <v>400000</v>
      </c>
    </row>
    <row r="456" spans="1:32" x14ac:dyDescent="0.25">
      <c r="A456" t="s">
        <v>1840</v>
      </c>
      <c r="B456" t="s">
        <v>1428</v>
      </c>
      <c r="C456" t="s">
        <v>1441</v>
      </c>
      <c r="D456" t="s">
        <v>1490</v>
      </c>
      <c r="E456">
        <v>26</v>
      </c>
      <c r="F456">
        <v>1995</v>
      </c>
      <c r="G456">
        <v>8</v>
      </c>
      <c r="H456">
        <v>75</v>
      </c>
      <c r="I456">
        <v>9</v>
      </c>
      <c r="J456">
        <v>2.5</v>
      </c>
      <c r="K456">
        <v>0.8</v>
      </c>
      <c r="L456">
        <v>0</v>
      </c>
      <c r="N456">
        <v>0</v>
      </c>
      <c r="O456">
        <v>8</v>
      </c>
      <c r="P456">
        <v>9</v>
      </c>
      <c r="Q456">
        <v>10</v>
      </c>
      <c r="R456">
        <v>2.38</v>
      </c>
      <c r="S456">
        <v>3</v>
      </c>
      <c r="T456">
        <v>2</v>
      </c>
      <c r="U456">
        <v>1</v>
      </c>
      <c r="V456">
        <v>1.2</v>
      </c>
      <c r="W456">
        <v>1.32</v>
      </c>
      <c r="X456">
        <v>1.4</v>
      </c>
      <c r="Y456">
        <v>0.7</v>
      </c>
      <c r="Z456">
        <v>0.7</v>
      </c>
      <c r="AA456">
        <v>0.81</v>
      </c>
      <c r="AB456">
        <v>0.93</v>
      </c>
      <c r="AC456" t="s">
        <v>3093</v>
      </c>
      <c r="AD456" t="s">
        <v>3094</v>
      </c>
      <c r="AE456">
        <f t="shared" si="14"/>
        <v>3654</v>
      </c>
      <c r="AF456">
        <f t="shared" si="15"/>
        <v>190000</v>
      </c>
    </row>
    <row r="457" spans="1:32" x14ac:dyDescent="0.25">
      <c r="A457" t="s">
        <v>1805</v>
      </c>
      <c r="B457" t="s">
        <v>1487</v>
      </c>
      <c r="C457" t="s">
        <v>1480</v>
      </c>
      <c r="D457" t="s">
        <v>1490</v>
      </c>
      <c r="E457">
        <v>22</v>
      </c>
      <c r="F457">
        <v>1999</v>
      </c>
      <c r="G457">
        <v>8</v>
      </c>
      <c r="H457">
        <v>195</v>
      </c>
      <c r="I457">
        <v>24</v>
      </c>
      <c r="J457">
        <v>6.4</v>
      </c>
      <c r="K457">
        <v>2.2000000000000002</v>
      </c>
      <c r="L457">
        <v>1</v>
      </c>
      <c r="M457">
        <v>90</v>
      </c>
      <c r="N457">
        <v>1</v>
      </c>
      <c r="O457">
        <v>7</v>
      </c>
      <c r="P457">
        <v>15</v>
      </c>
      <c r="Q457">
        <v>2</v>
      </c>
      <c r="R457">
        <v>1.25</v>
      </c>
      <c r="S457">
        <v>1</v>
      </c>
      <c r="T457">
        <v>4</v>
      </c>
      <c r="U457">
        <v>-3</v>
      </c>
      <c r="V457">
        <v>-1.38</v>
      </c>
      <c r="W457">
        <v>-1.38</v>
      </c>
      <c r="X457">
        <v>1.7</v>
      </c>
      <c r="Y457">
        <v>2.8</v>
      </c>
      <c r="Z457">
        <v>-1.1000000000000001</v>
      </c>
      <c r="AA457">
        <v>-0.51</v>
      </c>
      <c r="AB457">
        <v>-0.45</v>
      </c>
      <c r="AC457" t="s">
        <v>3167</v>
      </c>
      <c r="AD457" t="s">
        <v>3168</v>
      </c>
      <c r="AE457">
        <f t="shared" si="14"/>
        <v>4615</v>
      </c>
      <c r="AF457">
        <f t="shared" si="15"/>
        <v>240000</v>
      </c>
    </row>
    <row r="458" spans="1:32" x14ac:dyDescent="0.25">
      <c r="A458" t="s">
        <v>2210</v>
      </c>
      <c r="B458" t="s">
        <v>1440</v>
      </c>
      <c r="C458" t="s">
        <v>1441</v>
      </c>
      <c r="D458" t="s">
        <v>1490</v>
      </c>
      <c r="E458">
        <v>21</v>
      </c>
      <c r="F458">
        <v>2000</v>
      </c>
      <c r="G458">
        <v>24</v>
      </c>
      <c r="H458">
        <v>1052</v>
      </c>
      <c r="I458">
        <v>44</v>
      </c>
      <c r="J458">
        <v>34.4</v>
      </c>
      <c r="K458">
        <v>11.7</v>
      </c>
      <c r="L458">
        <v>8</v>
      </c>
      <c r="M458">
        <v>80</v>
      </c>
      <c r="N458">
        <v>3</v>
      </c>
      <c r="O458">
        <v>16</v>
      </c>
      <c r="P458">
        <v>26</v>
      </c>
      <c r="Q458">
        <v>8</v>
      </c>
      <c r="R458">
        <v>1.36</v>
      </c>
      <c r="S458">
        <v>15</v>
      </c>
      <c r="T458">
        <v>19</v>
      </c>
      <c r="U458">
        <v>-4</v>
      </c>
      <c r="V458">
        <v>-0.34</v>
      </c>
      <c r="W458">
        <v>-0.39</v>
      </c>
      <c r="X458">
        <v>12.8</v>
      </c>
      <c r="Y458">
        <v>17.100000000000001</v>
      </c>
      <c r="Z458">
        <v>-4.3</v>
      </c>
      <c r="AA458">
        <v>-0.37</v>
      </c>
      <c r="AB458">
        <v>-0.42</v>
      </c>
      <c r="AC458" t="s">
        <v>2882</v>
      </c>
      <c r="AD458" t="s">
        <v>2883</v>
      </c>
      <c r="AE458">
        <f t="shared" si="14"/>
        <v>1260</v>
      </c>
      <c r="AF458">
        <f t="shared" si="15"/>
        <v>65500</v>
      </c>
    </row>
    <row r="459" spans="1:32" x14ac:dyDescent="0.25">
      <c r="A459" t="s">
        <v>2013</v>
      </c>
      <c r="B459" t="s">
        <v>1570</v>
      </c>
      <c r="C459" t="s">
        <v>1450</v>
      </c>
      <c r="D459" t="s">
        <v>1490</v>
      </c>
      <c r="E459">
        <v>22</v>
      </c>
      <c r="F459">
        <v>1999</v>
      </c>
      <c r="G459">
        <v>0</v>
      </c>
      <c r="L459">
        <v>0</v>
      </c>
      <c r="N459">
        <v>0</v>
      </c>
      <c r="O459">
        <v>0</v>
      </c>
      <c r="Q459">
        <v>10</v>
      </c>
      <c r="AC459" t="s">
        <v>2970</v>
      </c>
      <c r="AD459" t="s">
        <v>2971</v>
      </c>
      <c r="AE459">
        <f t="shared" si="14"/>
        <v>1283</v>
      </c>
      <c r="AF459">
        <f t="shared" si="15"/>
        <v>66724</v>
      </c>
    </row>
    <row r="460" spans="1:32" x14ac:dyDescent="0.25">
      <c r="A460" t="s">
        <v>1944</v>
      </c>
      <c r="B460" t="s">
        <v>1570</v>
      </c>
      <c r="C460" t="s">
        <v>1433</v>
      </c>
      <c r="D460" t="s">
        <v>1490</v>
      </c>
      <c r="E460">
        <v>29</v>
      </c>
      <c r="F460">
        <v>1992</v>
      </c>
      <c r="G460">
        <v>27</v>
      </c>
      <c r="H460">
        <v>2305</v>
      </c>
      <c r="I460">
        <v>85</v>
      </c>
      <c r="J460">
        <v>75.3</v>
      </c>
      <c r="K460">
        <v>25.6</v>
      </c>
      <c r="L460">
        <v>26</v>
      </c>
      <c r="M460">
        <v>88</v>
      </c>
      <c r="N460">
        <v>22</v>
      </c>
      <c r="O460">
        <v>1</v>
      </c>
      <c r="P460">
        <v>28</v>
      </c>
      <c r="Q460">
        <v>0</v>
      </c>
      <c r="R460">
        <v>1.25</v>
      </c>
      <c r="S460">
        <v>38</v>
      </c>
      <c r="T460">
        <v>42</v>
      </c>
      <c r="U460">
        <v>-4</v>
      </c>
      <c r="V460">
        <v>-0.16</v>
      </c>
      <c r="W460">
        <v>-0.28000000000000003</v>
      </c>
      <c r="X460">
        <v>35.299999999999997</v>
      </c>
      <c r="Y460">
        <v>37.5</v>
      </c>
      <c r="Z460">
        <v>-2.2000000000000002</v>
      </c>
      <c r="AA460">
        <v>-0.09</v>
      </c>
      <c r="AB460">
        <v>0.02</v>
      </c>
      <c r="AC460" t="s">
        <v>2954</v>
      </c>
      <c r="AD460" t="s">
        <v>2955</v>
      </c>
      <c r="AE460">
        <f t="shared" si="14"/>
        <v>7692</v>
      </c>
      <c r="AF460">
        <f t="shared" si="15"/>
        <v>400000</v>
      </c>
    </row>
    <row r="461" spans="1:32" x14ac:dyDescent="0.25">
      <c r="A461" t="s">
        <v>1513</v>
      </c>
      <c r="B461" t="s">
        <v>1440</v>
      </c>
      <c r="C461" t="s">
        <v>1441</v>
      </c>
      <c r="D461" t="s">
        <v>1490</v>
      </c>
      <c r="E461">
        <v>24</v>
      </c>
      <c r="F461">
        <v>1998</v>
      </c>
      <c r="G461">
        <v>24</v>
      </c>
      <c r="H461">
        <v>1892</v>
      </c>
      <c r="I461">
        <v>79</v>
      </c>
      <c r="J461">
        <v>61.8</v>
      </c>
      <c r="K461">
        <v>21</v>
      </c>
      <c r="L461">
        <v>22</v>
      </c>
      <c r="M461">
        <v>84</v>
      </c>
      <c r="N461">
        <v>19</v>
      </c>
      <c r="O461">
        <v>2</v>
      </c>
      <c r="P461">
        <v>18</v>
      </c>
      <c r="Q461">
        <v>0</v>
      </c>
      <c r="R461">
        <v>1.28</v>
      </c>
      <c r="S461">
        <v>25</v>
      </c>
      <c r="T461">
        <v>31</v>
      </c>
      <c r="U461">
        <v>-6</v>
      </c>
      <c r="V461">
        <v>-0.28999999999999998</v>
      </c>
      <c r="W461">
        <v>-0.52</v>
      </c>
      <c r="X461">
        <v>27.6</v>
      </c>
      <c r="Y461">
        <v>31.3</v>
      </c>
      <c r="Z461">
        <v>-3.7</v>
      </c>
      <c r="AA461">
        <v>-0.18</v>
      </c>
      <c r="AB461">
        <v>-0.22</v>
      </c>
      <c r="AC461" t="s">
        <v>2894</v>
      </c>
      <c r="AD461" t="s">
        <v>2895</v>
      </c>
      <c r="AE461">
        <f t="shared" si="14"/>
        <v>1615</v>
      </c>
      <c r="AF461">
        <f t="shared" si="15"/>
        <v>84000</v>
      </c>
    </row>
    <row r="462" spans="1:32" x14ac:dyDescent="0.25">
      <c r="A462" t="s">
        <v>1488</v>
      </c>
      <c r="B462" t="s">
        <v>1489</v>
      </c>
      <c r="C462" t="s">
        <v>1450</v>
      </c>
      <c r="D462" t="s">
        <v>1490</v>
      </c>
      <c r="E462">
        <v>26</v>
      </c>
      <c r="F462">
        <v>1995</v>
      </c>
      <c r="G462">
        <v>33</v>
      </c>
      <c r="H462">
        <v>2349</v>
      </c>
      <c r="I462">
        <v>71</v>
      </c>
      <c r="J462">
        <v>76.8</v>
      </c>
      <c r="K462">
        <v>26.1</v>
      </c>
      <c r="L462">
        <v>27</v>
      </c>
      <c r="M462">
        <v>81</v>
      </c>
      <c r="N462">
        <v>15</v>
      </c>
      <c r="O462">
        <v>6</v>
      </c>
      <c r="P462">
        <v>28</v>
      </c>
      <c r="Q462">
        <v>0</v>
      </c>
      <c r="R462">
        <v>1.44</v>
      </c>
      <c r="S462">
        <v>37</v>
      </c>
      <c r="T462">
        <v>40</v>
      </c>
      <c r="U462">
        <v>-3</v>
      </c>
      <c r="V462">
        <v>-0.11</v>
      </c>
      <c r="W462">
        <v>-0.11</v>
      </c>
      <c r="X462">
        <v>35</v>
      </c>
      <c r="Y462">
        <v>36</v>
      </c>
      <c r="Z462">
        <v>-1.1000000000000001</v>
      </c>
      <c r="AA462">
        <v>-0.04</v>
      </c>
      <c r="AB462">
        <v>0.22</v>
      </c>
      <c r="AC462" t="s">
        <v>2930</v>
      </c>
      <c r="AD462" t="s">
        <v>2931</v>
      </c>
      <c r="AE462">
        <f t="shared" si="14"/>
        <v>12500</v>
      </c>
      <c r="AF462">
        <f t="shared" si="15"/>
        <v>650000</v>
      </c>
    </row>
    <row r="463" spans="1:32" x14ac:dyDescent="0.25">
      <c r="A463" t="s">
        <v>1783</v>
      </c>
      <c r="B463" t="s">
        <v>1501</v>
      </c>
      <c r="C463" t="s">
        <v>1450</v>
      </c>
      <c r="D463" t="s">
        <v>1490</v>
      </c>
      <c r="E463">
        <v>23</v>
      </c>
      <c r="F463">
        <v>1998</v>
      </c>
      <c r="G463">
        <v>9</v>
      </c>
      <c r="H463">
        <v>532</v>
      </c>
      <c r="I463">
        <v>59</v>
      </c>
      <c r="J463">
        <v>17.399999999999999</v>
      </c>
      <c r="K463">
        <v>5.9</v>
      </c>
      <c r="L463">
        <v>6</v>
      </c>
      <c r="M463">
        <v>77</v>
      </c>
      <c r="N463">
        <v>3</v>
      </c>
      <c r="O463">
        <v>3</v>
      </c>
      <c r="P463">
        <v>24</v>
      </c>
      <c r="Q463">
        <v>0</v>
      </c>
      <c r="R463">
        <v>1.1000000000000001</v>
      </c>
      <c r="S463">
        <v>5</v>
      </c>
      <c r="T463">
        <v>10</v>
      </c>
      <c r="U463">
        <v>-5</v>
      </c>
      <c r="V463">
        <v>-0.85</v>
      </c>
      <c r="W463">
        <v>-0.92</v>
      </c>
      <c r="X463">
        <v>6.5</v>
      </c>
      <c r="Y463">
        <v>7.3</v>
      </c>
      <c r="Z463">
        <v>-0.8</v>
      </c>
      <c r="AA463">
        <v>-0.13</v>
      </c>
      <c r="AB463">
        <v>-0.05</v>
      </c>
      <c r="AC463" t="s">
        <v>2888</v>
      </c>
      <c r="AD463" t="s">
        <v>2889</v>
      </c>
      <c r="AE463">
        <f t="shared" si="14"/>
        <v>5769</v>
      </c>
      <c r="AF463">
        <f t="shared" si="15"/>
        <v>300000</v>
      </c>
    </row>
    <row r="464" spans="1:32" x14ac:dyDescent="0.25">
      <c r="A464" t="s">
        <v>1586</v>
      </c>
      <c r="B464" t="s">
        <v>1587</v>
      </c>
      <c r="C464" t="s">
        <v>1433</v>
      </c>
      <c r="D464" t="s">
        <v>1490</v>
      </c>
      <c r="E464">
        <v>33</v>
      </c>
      <c r="F464">
        <v>1988</v>
      </c>
      <c r="G464">
        <v>31</v>
      </c>
      <c r="H464">
        <v>2790</v>
      </c>
      <c r="I464">
        <v>90</v>
      </c>
      <c r="J464">
        <v>91.2</v>
      </c>
      <c r="K464">
        <v>31</v>
      </c>
      <c r="L464">
        <v>31</v>
      </c>
      <c r="M464">
        <v>90</v>
      </c>
      <c r="N464">
        <v>31</v>
      </c>
      <c r="O464">
        <v>0</v>
      </c>
      <c r="Q464">
        <v>1</v>
      </c>
      <c r="R464">
        <v>1.53</v>
      </c>
      <c r="S464">
        <v>44</v>
      </c>
      <c r="T464">
        <v>43</v>
      </c>
      <c r="U464">
        <v>1</v>
      </c>
      <c r="V464">
        <v>0.03</v>
      </c>
      <c r="W464">
        <v>1.37</v>
      </c>
      <c r="X464">
        <v>41.6</v>
      </c>
      <c r="Y464">
        <v>42</v>
      </c>
      <c r="Z464">
        <v>-0.4</v>
      </c>
      <c r="AA464">
        <v>-0.01</v>
      </c>
      <c r="AB464">
        <v>0.89</v>
      </c>
      <c r="AC464" t="s">
        <v>3204</v>
      </c>
      <c r="AD464" t="s">
        <v>3205</v>
      </c>
      <c r="AE464">
        <f t="shared" si="14"/>
        <v>11581</v>
      </c>
      <c r="AF464">
        <f t="shared" si="15"/>
        <v>602210</v>
      </c>
    </row>
    <row r="465" spans="1:32" x14ac:dyDescent="0.25">
      <c r="A465" t="s">
        <v>1922</v>
      </c>
      <c r="B465" t="s">
        <v>1428</v>
      </c>
      <c r="C465" t="s">
        <v>1441</v>
      </c>
      <c r="D465" t="s">
        <v>1490</v>
      </c>
      <c r="E465">
        <v>24</v>
      </c>
      <c r="F465">
        <v>1998</v>
      </c>
      <c r="G465">
        <v>2</v>
      </c>
      <c r="H465">
        <v>180</v>
      </c>
      <c r="I465">
        <v>90</v>
      </c>
      <c r="J465">
        <v>5.9</v>
      </c>
      <c r="K465">
        <v>2</v>
      </c>
      <c r="L465">
        <v>2</v>
      </c>
      <c r="M465">
        <v>90</v>
      </c>
      <c r="N465">
        <v>2</v>
      </c>
      <c r="O465">
        <v>0</v>
      </c>
      <c r="Q465">
        <v>22</v>
      </c>
      <c r="R465">
        <v>1.5</v>
      </c>
      <c r="S465">
        <v>5</v>
      </c>
      <c r="T465">
        <v>5</v>
      </c>
      <c r="U465">
        <v>0</v>
      </c>
      <c r="V465">
        <v>0</v>
      </c>
      <c r="W465">
        <v>0.09</v>
      </c>
      <c r="X465">
        <v>2.7</v>
      </c>
      <c r="Y465">
        <v>4.7</v>
      </c>
      <c r="Z465">
        <v>-2</v>
      </c>
      <c r="AA465">
        <v>-1.02</v>
      </c>
      <c r="AB465">
        <v>-0.99</v>
      </c>
      <c r="AC465" t="s">
        <v>2970</v>
      </c>
      <c r="AD465" t="s">
        <v>2971</v>
      </c>
      <c r="AE465">
        <f t="shared" si="14"/>
        <v>1283</v>
      </c>
      <c r="AF465">
        <f t="shared" si="15"/>
        <v>66724</v>
      </c>
    </row>
    <row r="466" spans="1:32" x14ac:dyDescent="0.25">
      <c r="A466" t="s">
        <v>1834</v>
      </c>
      <c r="B466" t="s">
        <v>1495</v>
      </c>
      <c r="C466" t="s">
        <v>1429</v>
      </c>
      <c r="D466" t="s">
        <v>1490</v>
      </c>
      <c r="E466">
        <v>27</v>
      </c>
      <c r="F466">
        <v>1994</v>
      </c>
      <c r="G466">
        <v>5</v>
      </c>
      <c r="H466">
        <v>100</v>
      </c>
      <c r="I466">
        <v>20</v>
      </c>
      <c r="J466">
        <v>3.3</v>
      </c>
      <c r="K466">
        <v>1.1000000000000001</v>
      </c>
      <c r="L466">
        <v>0</v>
      </c>
      <c r="N466">
        <v>0</v>
      </c>
      <c r="O466">
        <v>5</v>
      </c>
      <c r="P466">
        <v>20</v>
      </c>
      <c r="Q466">
        <v>17</v>
      </c>
      <c r="R466">
        <v>0.6</v>
      </c>
      <c r="S466">
        <v>2</v>
      </c>
      <c r="T466">
        <v>3</v>
      </c>
      <c r="U466">
        <v>-1</v>
      </c>
      <c r="V466">
        <v>-0.9</v>
      </c>
      <c r="W466">
        <v>-0.84</v>
      </c>
      <c r="X466">
        <v>1.2</v>
      </c>
      <c r="Y466">
        <v>2.5</v>
      </c>
      <c r="Z466">
        <v>-1.3</v>
      </c>
      <c r="AA466">
        <v>-1.1499999999999999</v>
      </c>
      <c r="AB466">
        <v>-1.0900000000000001</v>
      </c>
      <c r="AC466" t="s">
        <v>3208</v>
      </c>
      <c r="AD466" t="s">
        <v>3209</v>
      </c>
      <c r="AE466">
        <f t="shared" si="14"/>
        <v>3854</v>
      </c>
      <c r="AF466">
        <f t="shared" si="15"/>
        <v>200400</v>
      </c>
    </row>
    <row r="467" spans="1:32" x14ac:dyDescent="0.25">
      <c r="A467" t="s">
        <v>1752</v>
      </c>
      <c r="B467" t="s">
        <v>1570</v>
      </c>
      <c r="C467" t="s">
        <v>1433</v>
      </c>
      <c r="D467" t="s">
        <v>1490</v>
      </c>
      <c r="E467">
        <v>30</v>
      </c>
      <c r="F467">
        <v>1991</v>
      </c>
      <c r="G467">
        <v>11</v>
      </c>
      <c r="H467">
        <v>631</v>
      </c>
      <c r="I467">
        <v>57</v>
      </c>
      <c r="J467">
        <v>20.6</v>
      </c>
      <c r="K467">
        <v>7</v>
      </c>
      <c r="L467">
        <v>6</v>
      </c>
      <c r="M467">
        <v>89</v>
      </c>
      <c r="N467">
        <v>5</v>
      </c>
      <c r="O467">
        <v>5</v>
      </c>
      <c r="P467">
        <v>20</v>
      </c>
      <c r="Q467">
        <v>21</v>
      </c>
      <c r="R467">
        <v>1.25</v>
      </c>
      <c r="S467">
        <v>8</v>
      </c>
      <c r="T467">
        <v>8</v>
      </c>
      <c r="U467">
        <v>0</v>
      </c>
      <c r="V467">
        <v>0</v>
      </c>
      <c r="W467">
        <v>0.11</v>
      </c>
      <c r="X467">
        <v>8</v>
      </c>
      <c r="Y467">
        <v>12.4</v>
      </c>
      <c r="Z467">
        <v>-4.4000000000000004</v>
      </c>
      <c r="AA467">
        <v>-0.63</v>
      </c>
      <c r="AB467">
        <v>-0.67</v>
      </c>
      <c r="AC467" t="s">
        <v>3022</v>
      </c>
      <c r="AD467" t="s">
        <v>3023</v>
      </c>
      <c r="AE467">
        <f t="shared" si="14"/>
        <v>2308</v>
      </c>
      <c r="AF467">
        <f t="shared" si="15"/>
        <v>120000</v>
      </c>
    </row>
    <row r="468" spans="1:32" x14ac:dyDescent="0.25">
      <c r="A468" t="s">
        <v>1957</v>
      </c>
      <c r="B468" t="s">
        <v>1937</v>
      </c>
      <c r="C468" t="s">
        <v>1429</v>
      </c>
      <c r="D468" t="s">
        <v>1490</v>
      </c>
      <c r="E468">
        <v>28</v>
      </c>
      <c r="F468">
        <v>1993</v>
      </c>
      <c r="G468">
        <v>30</v>
      </c>
      <c r="H468">
        <v>2492</v>
      </c>
      <c r="I468">
        <v>83</v>
      </c>
      <c r="J468">
        <v>81.400000000000006</v>
      </c>
      <c r="K468">
        <v>27.7</v>
      </c>
      <c r="L468">
        <v>29</v>
      </c>
      <c r="M468">
        <v>84</v>
      </c>
      <c r="N468">
        <v>20</v>
      </c>
      <c r="O468">
        <v>1</v>
      </c>
      <c r="P468">
        <v>45</v>
      </c>
      <c r="Q468">
        <v>0</v>
      </c>
      <c r="R468">
        <v>1.58</v>
      </c>
      <c r="S468">
        <v>40</v>
      </c>
      <c r="T468">
        <v>37</v>
      </c>
      <c r="U468">
        <v>3</v>
      </c>
      <c r="V468">
        <v>0.11</v>
      </c>
      <c r="W468">
        <v>1.06</v>
      </c>
      <c r="X468">
        <v>39.799999999999997</v>
      </c>
      <c r="Y468">
        <v>38</v>
      </c>
      <c r="Z468">
        <v>1.8</v>
      </c>
      <c r="AA468">
        <v>7.0000000000000007E-2</v>
      </c>
      <c r="AB468">
        <v>0.84</v>
      </c>
      <c r="AC468" t="s">
        <v>3020</v>
      </c>
      <c r="AD468" t="s">
        <v>3021</v>
      </c>
      <c r="AE468">
        <f t="shared" si="14"/>
        <v>16346</v>
      </c>
      <c r="AF468">
        <f t="shared" si="15"/>
        <v>849996</v>
      </c>
    </row>
    <row r="469" spans="1:32" x14ac:dyDescent="0.25">
      <c r="A469" t="s">
        <v>2028</v>
      </c>
      <c r="B469" t="s">
        <v>2029</v>
      </c>
      <c r="C469" t="s">
        <v>1441</v>
      </c>
      <c r="D469" t="s">
        <v>1490</v>
      </c>
      <c r="E469">
        <v>31</v>
      </c>
      <c r="F469">
        <v>1990</v>
      </c>
      <c r="G469">
        <v>1</v>
      </c>
      <c r="H469">
        <v>23</v>
      </c>
      <c r="I469">
        <v>23</v>
      </c>
      <c r="J469">
        <v>0.8</v>
      </c>
      <c r="K469">
        <v>0.3</v>
      </c>
      <c r="L469">
        <v>0</v>
      </c>
      <c r="N469">
        <v>0</v>
      </c>
      <c r="O469">
        <v>1</v>
      </c>
      <c r="P469">
        <v>23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0.09</v>
      </c>
      <c r="X469">
        <v>0.2</v>
      </c>
      <c r="Y469">
        <v>0.9</v>
      </c>
      <c r="Z469">
        <v>-0.7</v>
      </c>
      <c r="AA469">
        <v>-2.63</v>
      </c>
      <c r="AB469">
        <v>-2.56</v>
      </c>
      <c r="AC469" t="s">
        <v>3144</v>
      </c>
      <c r="AD469" t="s">
        <v>3145</v>
      </c>
      <c r="AE469">
        <f t="shared" si="14"/>
        <v>13846</v>
      </c>
      <c r="AF469">
        <f t="shared" si="15"/>
        <v>720000</v>
      </c>
    </row>
    <row r="470" spans="1:32" x14ac:dyDescent="0.25">
      <c r="A470" t="s">
        <v>2039</v>
      </c>
      <c r="B470" t="s">
        <v>1428</v>
      </c>
      <c r="C470" t="s">
        <v>56</v>
      </c>
      <c r="D470" t="s">
        <v>1490</v>
      </c>
      <c r="E470">
        <v>28</v>
      </c>
      <c r="F470">
        <v>1993</v>
      </c>
      <c r="G470">
        <v>3</v>
      </c>
      <c r="H470">
        <v>225</v>
      </c>
      <c r="I470">
        <v>75</v>
      </c>
      <c r="J470">
        <v>7.4</v>
      </c>
      <c r="K470">
        <v>2.5</v>
      </c>
      <c r="L470">
        <v>2</v>
      </c>
      <c r="M470">
        <v>90</v>
      </c>
      <c r="N470">
        <v>2</v>
      </c>
      <c r="O470">
        <v>1</v>
      </c>
      <c r="P470">
        <v>45</v>
      </c>
      <c r="Q470">
        <v>27</v>
      </c>
      <c r="R470">
        <v>0.67</v>
      </c>
      <c r="S470">
        <v>2</v>
      </c>
      <c r="T470">
        <v>3</v>
      </c>
      <c r="U470">
        <v>-1</v>
      </c>
      <c r="V470">
        <v>-0.4</v>
      </c>
      <c r="W470">
        <v>-0.34</v>
      </c>
      <c r="X470">
        <v>3.4</v>
      </c>
      <c r="Y470">
        <v>3.5</v>
      </c>
      <c r="Z470">
        <v>-0.2</v>
      </c>
      <c r="AA470">
        <v>-0.08</v>
      </c>
      <c r="AB470">
        <v>0.02</v>
      </c>
      <c r="AC470" t="s">
        <v>2996</v>
      </c>
      <c r="AD470" t="s">
        <v>2997</v>
      </c>
      <c r="AE470">
        <f t="shared" si="14"/>
        <v>8173</v>
      </c>
      <c r="AF470">
        <f t="shared" si="15"/>
        <v>425000</v>
      </c>
    </row>
    <row r="471" spans="1:32" x14ac:dyDescent="0.25">
      <c r="A471" t="s">
        <v>2300</v>
      </c>
      <c r="B471" t="s">
        <v>1428</v>
      </c>
      <c r="C471" t="s">
        <v>1441</v>
      </c>
      <c r="D471" t="s">
        <v>1490</v>
      </c>
      <c r="E471">
        <v>29</v>
      </c>
      <c r="F471">
        <v>1993</v>
      </c>
      <c r="G471">
        <v>27</v>
      </c>
      <c r="H471">
        <v>2127</v>
      </c>
      <c r="I471">
        <v>79</v>
      </c>
      <c r="J471">
        <v>69.5</v>
      </c>
      <c r="K471">
        <v>23.6</v>
      </c>
      <c r="L471">
        <v>25</v>
      </c>
      <c r="M471">
        <v>83</v>
      </c>
      <c r="N471">
        <v>16</v>
      </c>
      <c r="O471">
        <v>2</v>
      </c>
      <c r="P471">
        <v>29</v>
      </c>
      <c r="Q471">
        <v>0</v>
      </c>
      <c r="R471">
        <v>1.46</v>
      </c>
      <c r="S471">
        <v>31</v>
      </c>
      <c r="T471">
        <v>32</v>
      </c>
      <c r="U471">
        <v>-1</v>
      </c>
      <c r="V471">
        <v>-0.04</v>
      </c>
      <c r="W471">
        <v>0.15</v>
      </c>
      <c r="X471">
        <v>31.2</v>
      </c>
      <c r="Y471">
        <v>31.6</v>
      </c>
      <c r="Z471">
        <v>-0.4</v>
      </c>
      <c r="AA471">
        <v>-0.02</v>
      </c>
      <c r="AB471">
        <v>0.24</v>
      </c>
      <c r="AC471" t="s">
        <v>3210</v>
      </c>
      <c r="AD471" t="s">
        <v>3211</v>
      </c>
      <c r="AE471">
        <f t="shared" si="14"/>
        <v>15094</v>
      </c>
      <c r="AF471">
        <f t="shared" si="15"/>
        <v>784875</v>
      </c>
    </row>
    <row r="472" spans="1:32" x14ac:dyDescent="0.25">
      <c r="A472" t="s">
        <v>1863</v>
      </c>
      <c r="B472" t="s">
        <v>1611</v>
      </c>
      <c r="C472" t="s">
        <v>1429</v>
      </c>
      <c r="D472" t="s">
        <v>1490</v>
      </c>
      <c r="E472">
        <v>28</v>
      </c>
      <c r="F472">
        <v>1994</v>
      </c>
      <c r="G472">
        <v>9</v>
      </c>
      <c r="H472">
        <v>128</v>
      </c>
      <c r="I472">
        <v>14</v>
      </c>
      <c r="J472">
        <v>4.2</v>
      </c>
      <c r="K472">
        <v>1.4</v>
      </c>
      <c r="L472">
        <v>1</v>
      </c>
      <c r="M472">
        <v>56</v>
      </c>
      <c r="N472">
        <v>0</v>
      </c>
      <c r="O472">
        <v>8</v>
      </c>
      <c r="P472">
        <v>9</v>
      </c>
      <c r="Q472">
        <v>6</v>
      </c>
      <c r="R472">
        <v>0.56000000000000005</v>
      </c>
      <c r="S472">
        <v>1</v>
      </c>
      <c r="T472">
        <v>2</v>
      </c>
      <c r="U472">
        <v>-1</v>
      </c>
      <c r="V472">
        <v>-0.7</v>
      </c>
      <c r="W472">
        <v>-0.64</v>
      </c>
      <c r="X472">
        <v>1.6</v>
      </c>
      <c r="Y472">
        <v>2.2000000000000002</v>
      </c>
      <c r="Z472">
        <v>-0.6</v>
      </c>
      <c r="AA472">
        <v>-0.42</v>
      </c>
      <c r="AB472">
        <v>-0.34</v>
      </c>
      <c r="AE472" t="str">
        <f t="shared" si="14"/>
        <v/>
      </c>
      <c r="AF472" t="str">
        <f t="shared" si="15"/>
        <v/>
      </c>
    </row>
    <row r="473" spans="1:32" x14ac:dyDescent="0.25">
      <c r="A473" t="s">
        <v>1961</v>
      </c>
      <c r="B473" t="s">
        <v>1428</v>
      </c>
      <c r="C473" t="s">
        <v>1433</v>
      </c>
      <c r="D473" t="s">
        <v>1467</v>
      </c>
      <c r="E473">
        <v>22</v>
      </c>
      <c r="F473">
        <v>1999</v>
      </c>
      <c r="G473">
        <v>0</v>
      </c>
      <c r="L473">
        <v>0</v>
      </c>
      <c r="N473">
        <v>0</v>
      </c>
      <c r="O473">
        <v>0</v>
      </c>
      <c r="Q473">
        <v>7</v>
      </c>
      <c r="AC473" t="s">
        <v>2882</v>
      </c>
      <c r="AD473" t="s">
        <v>2883</v>
      </c>
      <c r="AE473">
        <f t="shared" si="14"/>
        <v>1260</v>
      </c>
      <c r="AF473">
        <f t="shared" si="15"/>
        <v>65500</v>
      </c>
    </row>
    <row r="474" spans="1:32" x14ac:dyDescent="0.25">
      <c r="A474" t="s">
        <v>2076</v>
      </c>
      <c r="B474" t="s">
        <v>1428</v>
      </c>
      <c r="C474" t="s">
        <v>1454</v>
      </c>
      <c r="D474" t="s">
        <v>1467</v>
      </c>
      <c r="E474">
        <v>26</v>
      </c>
      <c r="F474">
        <v>1995</v>
      </c>
      <c r="G474">
        <v>29</v>
      </c>
      <c r="H474">
        <v>2019</v>
      </c>
      <c r="I474">
        <v>70</v>
      </c>
      <c r="J474">
        <v>66</v>
      </c>
      <c r="K474">
        <v>22.4</v>
      </c>
      <c r="L474">
        <v>22</v>
      </c>
      <c r="M474">
        <v>83</v>
      </c>
      <c r="N474">
        <v>12</v>
      </c>
      <c r="O474">
        <v>7</v>
      </c>
      <c r="P474">
        <v>29</v>
      </c>
      <c r="Q474">
        <v>0</v>
      </c>
      <c r="R474">
        <v>1.45</v>
      </c>
      <c r="S474">
        <v>32</v>
      </c>
      <c r="T474">
        <v>29</v>
      </c>
      <c r="U474">
        <v>3</v>
      </c>
      <c r="V474">
        <v>0.13</v>
      </c>
      <c r="W474">
        <v>-0.56000000000000005</v>
      </c>
      <c r="X474">
        <v>34.700000000000003</v>
      </c>
      <c r="Y474">
        <v>27.3</v>
      </c>
      <c r="Z474">
        <v>7.4</v>
      </c>
      <c r="AA474">
        <v>0.33</v>
      </c>
      <c r="AB474">
        <v>0.26</v>
      </c>
      <c r="AC474" t="s">
        <v>2984</v>
      </c>
      <c r="AD474" t="s">
        <v>2985</v>
      </c>
      <c r="AE474">
        <f t="shared" si="14"/>
        <v>6250</v>
      </c>
      <c r="AF474">
        <f t="shared" si="15"/>
        <v>325000</v>
      </c>
    </row>
    <row r="475" spans="1:32" x14ac:dyDescent="0.25">
      <c r="A475" t="s">
        <v>1800</v>
      </c>
      <c r="B475" t="s">
        <v>1632</v>
      </c>
      <c r="C475" t="s">
        <v>1441</v>
      </c>
      <c r="D475" t="s">
        <v>1467</v>
      </c>
      <c r="E475">
        <v>31</v>
      </c>
      <c r="F475">
        <v>1990</v>
      </c>
      <c r="G475">
        <v>19</v>
      </c>
      <c r="H475">
        <v>945</v>
      </c>
      <c r="I475">
        <v>50</v>
      </c>
      <c r="J475">
        <v>30.9</v>
      </c>
      <c r="K475">
        <v>10.5</v>
      </c>
      <c r="L475">
        <v>11</v>
      </c>
      <c r="M475">
        <v>74</v>
      </c>
      <c r="N475">
        <v>2</v>
      </c>
      <c r="O475">
        <v>8</v>
      </c>
      <c r="P475">
        <v>16</v>
      </c>
      <c r="Q475">
        <v>0</v>
      </c>
      <c r="R475">
        <v>1.7</v>
      </c>
      <c r="S475">
        <v>18</v>
      </c>
      <c r="T475">
        <v>11</v>
      </c>
      <c r="U475">
        <v>7</v>
      </c>
      <c r="V475">
        <v>0.67</v>
      </c>
      <c r="W475">
        <v>0.5</v>
      </c>
      <c r="X475">
        <v>13.6</v>
      </c>
      <c r="Y475">
        <v>13</v>
      </c>
      <c r="Z475">
        <v>0.7</v>
      </c>
      <c r="AA475">
        <v>0.06</v>
      </c>
      <c r="AB475">
        <v>-0.26</v>
      </c>
      <c r="AC475" t="s">
        <v>2974</v>
      </c>
      <c r="AD475" t="s">
        <v>2975</v>
      </c>
      <c r="AE475">
        <f t="shared" si="14"/>
        <v>15385</v>
      </c>
      <c r="AF475">
        <f t="shared" si="15"/>
        <v>800000</v>
      </c>
    </row>
    <row r="476" spans="1:32" x14ac:dyDescent="0.25">
      <c r="A476" t="s">
        <v>1465</v>
      </c>
      <c r="B476" t="s">
        <v>1466</v>
      </c>
      <c r="C476" t="s">
        <v>1429</v>
      </c>
      <c r="D476" t="s">
        <v>1467</v>
      </c>
      <c r="E476">
        <v>23</v>
      </c>
      <c r="F476">
        <v>1998</v>
      </c>
      <c r="G476">
        <v>21</v>
      </c>
      <c r="H476">
        <v>318</v>
      </c>
      <c r="I476">
        <v>15</v>
      </c>
      <c r="J476">
        <v>10.4</v>
      </c>
      <c r="K476">
        <v>3.5</v>
      </c>
      <c r="L476">
        <v>0</v>
      </c>
      <c r="N476">
        <v>0</v>
      </c>
      <c r="O476">
        <v>21</v>
      </c>
      <c r="P476">
        <v>15</v>
      </c>
      <c r="Q476">
        <v>4</v>
      </c>
      <c r="R476">
        <v>1.29</v>
      </c>
      <c r="S476">
        <v>5</v>
      </c>
      <c r="T476">
        <v>6</v>
      </c>
      <c r="U476">
        <v>-1</v>
      </c>
      <c r="V476">
        <v>-0.28000000000000003</v>
      </c>
      <c r="W476">
        <v>-0.68</v>
      </c>
      <c r="X476">
        <v>6.8</v>
      </c>
      <c r="Y476">
        <v>4.5999999999999996</v>
      </c>
      <c r="Z476">
        <v>2.2000000000000002</v>
      </c>
      <c r="AA476">
        <v>0.61</v>
      </c>
      <c r="AB476">
        <v>0.42</v>
      </c>
      <c r="AC476" t="s">
        <v>3212</v>
      </c>
      <c r="AD476" t="s">
        <v>3213</v>
      </c>
      <c r="AE476">
        <f t="shared" si="14"/>
        <v>24038</v>
      </c>
      <c r="AF476">
        <f t="shared" si="15"/>
        <v>1250000</v>
      </c>
    </row>
    <row r="477" spans="1:32" x14ac:dyDescent="0.25">
      <c r="A477" t="s">
        <v>1504</v>
      </c>
      <c r="B477" t="s">
        <v>1505</v>
      </c>
      <c r="C477" t="s">
        <v>1441</v>
      </c>
      <c r="D477" t="s">
        <v>1467</v>
      </c>
      <c r="E477">
        <v>25</v>
      </c>
      <c r="F477">
        <v>1996</v>
      </c>
      <c r="G477">
        <v>24</v>
      </c>
      <c r="H477">
        <v>842</v>
      </c>
      <c r="I477">
        <v>35</v>
      </c>
      <c r="J477">
        <v>27.5</v>
      </c>
      <c r="K477">
        <v>9.4</v>
      </c>
      <c r="L477">
        <v>9</v>
      </c>
      <c r="M477">
        <v>74</v>
      </c>
      <c r="N477">
        <v>3</v>
      </c>
      <c r="O477">
        <v>15</v>
      </c>
      <c r="P477">
        <v>12</v>
      </c>
      <c r="Q477">
        <v>8</v>
      </c>
      <c r="R477">
        <v>1.6</v>
      </c>
      <c r="S477">
        <v>14</v>
      </c>
      <c r="T477">
        <v>12</v>
      </c>
      <c r="U477">
        <v>2</v>
      </c>
      <c r="V477">
        <v>0.21</v>
      </c>
      <c r="W477">
        <v>-0.15</v>
      </c>
      <c r="X477">
        <v>14.9</v>
      </c>
      <c r="Y477">
        <v>12.8</v>
      </c>
      <c r="Z477">
        <v>2</v>
      </c>
      <c r="AA477">
        <v>0.22</v>
      </c>
      <c r="AB477">
        <v>-0.03</v>
      </c>
      <c r="AC477" t="s">
        <v>3214</v>
      </c>
      <c r="AD477" t="s">
        <v>3215</v>
      </c>
      <c r="AE477">
        <f t="shared" si="14"/>
        <v>3000</v>
      </c>
      <c r="AF477">
        <f t="shared" si="15"/>
        <v>156000</v>
      </c>
    </row>
    <row r="478" spans="1:32" x14ac:dyDescent="0.25">
      <c r="A478" t="s">
        <v>2027</v>
      </c>
      <c r="B478" t="s">
        <v>1428</v>
      </c>
      <c r="C478" t="s">
        <v>56</v>
      </c>
      <c r="D478" t="s">
        <v>1467</v>
      </c>
      <c r="E478">
        <v>32</v>
      </c>
      <c r="F478">
        <v>1989</v>
      </c>
      <c r="G478">
        <v>0</v>
      </c>
      <c r="L478">
        <v>0</v>
      </c>
      <c r="N478">
        <v>0</v>
      </c>
      <c r="O478">
        <v>0</v>
      </c>
      <c r="Q478">
        <v>13</v>
      </c>
      <c r="AC478" t="s">
        <v>2894</v>
      </c>
      <c r="AD478" t="s">
        <v>2895</v>
      </c>
      <c r="AE478">
        <f t="shared" si="14"/>
        <v>1615</v>
      </c>
      <c r="AF478">
        <f t="shared" si="15"/>
        <v>84000</v>
      </c>
    </row>
    <row r="479" spans="1:32" x14ac:dyDescent="0.25">
      <c r="A479" t="s">
        <v>2237</v>
      </c>
      <c r="B479" t="s">
        <v>1428</v>
      </c>
      <c r="C479" t="s">
        <v>1450</v>
      </c>
      <c r="D479" t="s">
        <v>1467</v>
      </c>
      <c r="E479">
        <v>33</v>
      </c>
      <c r="F479">
        <v>1988</v>
      </c>
      <c r="G479">
        <v>33</v>
      </c>
      <c r="H479">
        <v>2464</v>
      </c>
      <c r="I479">
        <v>75</v>
      </c>
      <c r="J479">
        <v>80.5</v>
      </c>
      <c r="K479">
        <v>27.4</v>
      </c>
      <c r="L479">
        <v>30</v>
      </c>
      <c r="M479">
        <v>80</v>
      </c>
      <c r="N479">
        <v>8</v>
      </c>
      <c r="O479">
        <v>3</v>
      </c>
      <c r="P479">
        <v>23</v>
      </c>
      <c r="Q479">
        <v>0</v>
      </c>
      <c r="R479">
        <v>1.38</v>
      </c>
      <c r="S479">
        <v>42</v>
      </c>
      <c r="T479">
        <v>32</v>
      </c>
      <c r="U479">
        <v>10</v>
      </c>
      <c r="V479">
        <v>0.37</v>
      </c>
      <c r="W479">
        <v>0.21</v>
      </c>
      <c r="X479">
        <v>41.7</v>
      </c>
      <c r="Y479">
        <v>31.9</v>
      </c>
      <c r="Z479">
        <v>9.9</v>
      </c>
      <c r="AA479">
        <v>0.36</v>
      </c>
      <c r="AB479">
        <v>0.61</v>
      </c>
      <c r="AC479" t="s">
        <v>2910</v>
      </c>
      <c r="AD479" t="s">
        <v>2911</v>
      </c>
      <c r="AE479">
        <f t="shared" si="14"/>
        <v>10577</v>
      </c>
      <c r="AF479">
        <f t="shared" si="15"/>
        <v>550000</v>
      </c>
    </row>
    <row r="480" spans="1:32" x14ac:dyDescent="0.25">
      <c r="A480" t="s">
        <v>1964</v>
      </c>
      <c r="B480" t="s">
        <v>1428</v>
      </c>
      <c r="C480" t="s">
        <v>1433</v>
      </c>
      <c r="D480" t="s">
        <v>1467</v>
      </c>
      <c r="E480">
        <v>30</v>
      </c>
      <c r="F480">
        <v>1991</v>
      </c>
      <c r="G480">
        <v>31</v>
      </c>
      <c r="H480">
        <v>2618</v>
      </c>
      <c r="I480">
        <v>84</v>
      </c>
      <c r="J480">
        <v>85.6</v>
      </c>
      <c r="K480">
        <v>29.1</v>
      </c>
      <c r="L480">
        <v>29</v>
      </c>
      <c r="M480">
        <v>89</v>
      </c>
      <c r="N480">
        <v>26</v>
      </c>
      <c r="O480">
        <v>2</v>
      </c>
      <c r="P480">
        <v>20</v>
      </c>
      <c r="Q480">
        <v>2</v>
      </c>
      <c r="R480">
        <v>1.34</v>
      </c>
      <c r="S480">
        <v>45</v>
      </c>
      <c r="T480">
        <v>37</v>
      </c>
      <c r="U480">
        <v>8</v>
      </c>
      <c r="V480">
        <v>0.28000000000000003</v>
      </c>
      <c r="W480">
        <v>-0.34</v>
      </c>
      <c r="X480">
        <v>45.6</v>
      </c>
      <c r="Y480">
        <v>37.6</v>
      </c>
      <c r="Z480">
        <v>8.1</v>
      </c>
      <c r="AA480">
        <v>0.28000000000000003</v>
      </c>
      <c r="AB480">
        <v>0.25</v>
      </c>
      <c r="AC480" t="s">
        <v>3216</v>
      </c>
      <c r="AD480" t="s">
        <v>3217</v>
      </c>
      <c r="AE480">
        <f t="shared" si="14"/>
        <v>9591</v>
      </c>
      <c r="AF480">
        <f t="shared" si="15"/>
        <v>498750</v>
      </c>
    </row>
    <row r="481" spans="1:32" x14ac:dyDescent="0.25">
      <c r="A481" t="s">
        <v>2206</v>
      </c>
      <c r="B481" t="s">
        <v>1428</v>
      </c>
      <c r="C481" t="s">
        <v>1433</v>
      </c>
      <c r="D481" t="s">
        <v>1467</v>
      </c>
      <c r="E481">
        <v>28</v>
      </c>
      <c r="F481">
        <v>1993</v>
      </c>
      <c r="G481">
        <v>31</v>
      </c>
      <c r="H481">
        <v>2643</v>
      </c>
      <c r="I481">
        <v>85</v>
      </c>
      <c r="J481">
        <v>86.4</v>
      </c>
      <c r="K481">
        <v>29.4</v>
      </c>
      <c r="L481">
        <v>30</v>
      </c>
      <c r="M481">
        <v>88</v>
      </c>
      <c r="N481">
        <v>27</v>
      </c>
      <c r="O481">
        <v>1</v>
      </c>
      <c r="P481">
        <v>3</v>
      </c>
      <c r="Q481">
        <v>2</v>
      </c>
      <c r="R481">
        <v>1.44</v>
      </c>
      <c r="S481">
        <v>45</v>
      </c>
      <c r="T481">
        <v>38</v>
      </c>
      <c r="U481">
        <v>7</v>
      </c>
      <c r="V481">
        <v>0.24</v>
      </c>
      <c r="W481">
        <v>-0.62</v>
      </c>
      <c r="X481">
        <v>44</v>
      </c>
      <c r="Y481">
        <v>40.4</v>
      </c>
      <c r="Z481">
        <v>3.6</v>
      </c>
      <c r="AA481">
        <v>0.12</v>
      </c>
      <c r="AB481">
        <v>-0.88</v>
      </c>
      <c r="AC481" t="s">
        <v>2952</v>
      </c>
      <c r="AD481" t="s">
        <v>2953</v>
      </c>
      <c r="AE481">
        <f t="shared" si="14"/>
        <v>9135</v>
      </c>
      <c r="AF481">
        <f t="shared" si="15"/>
        <v>475000</v>
      </c>
    </row>
    <row r="482" spans="1:32" x14ac:dyDescent="0.25">
      <c r="A482" t="s">
        <v>2008</v>
      </c>
      <c r="B482" t="s">
        <v>1428</v>
      </c>
      <c r="C482" t="s">
        <v>1441</v>
      </c>
      <c r="D482" t="s">
        <v>1467</v>
      </c>
      <c r="E482">
        <v>34</v>
      </c>
      <c r="F482">
        <v>1987</v>
      </c>
      <c r="G482">
        <v>29</v>
      </c>
      <c r="H482">
        <v>1770</v>
      </c>
      <c r="I482">
        <v>61</v>
      </c>
      <c r="J482">
        <v>57.8</v>
      </c>
      <c r="K482">
        <v>19.7</v>
      </c>
      <c r="L482">
        <v>21</v>
      </c>
      <c r="M482">
        <v>76</v>
      </c>
      <c r="N482">
        <v>7</v>
      </c>
      <c r="O482">
        <v>8</v>
      </c>
      <c r="P482">
        <v>21</v>
      </c>
      <c r="Q482">
        <v>2</v>
      </c>
      <c r="R482">
        <v>1.43</v>
      </c>
      <c r="S482">
        <v>28</v>
      </c>
      <c r="T482">
        <v>22</v>
      </c>
      <c r="U482">
        <v>6</v>
      </c>
      <c r="V482">
        <v>0.31</v>
      </c>
      <c r="W482">
        <v>-0.04</v>
      </c>
      <c r="X482">
        <v>30.1</v>
      </c>
      <c r="Y482">
        <v>25.1</v>
      </c>
      <c r="Z482">
        <v>4.9000000000000004</v>
      </c>
      <c r="AA482">
        <v>0.25</v>
      </c>
      <c r="AB482">
        <v>0.02</v>
      </c>
      <c r="AC482" t="s">
        <v>2952</v>
      </c>
      <c r="AD482" t="s">
        <v>2953</v>
      </c>
      <c r="AE482">
        <f t="shared" si="14"/>
        <v>9135</v>
      </c>
      <c r="AF482">
        <f t="shared" si="15"/>
        <v>475000</v>
      </c>
    </row>
    <row r="483" spans="1:32" x14ac:dyDescent="0.25">
      <c r="A483" t="s">
        <v>2123</v>
      </c>
      <c r="B483" t="s">
        <v>1428</v>
      </c>
      <c r="C483" t="s">
        <v>56</v>
      </c>
      <c r="D483" t="s">
        <v>1467</v>
      </c>
      <c r="E483">
        <v>25</v>
      </c>
      <c r="F483">
        <v>1996</v>
      </c>
      <c r="G483">
        <v>2</v>
      </c>
      <c r="H483">
        <v>180</v>
      </c>
      <c r="I483">
        <v>90</v>
      </c>
      <c r="J483">
        <v>5.9</v>
      </c>
      <c r="K483">
        <v>2</v>
      </c>
      <c r="L483">
        <v>2</v>
      </c>
      <c r="M483">
        <v>90</v>
      </c>
      <c r="N483">
        <v>2</v>
      </c>
      <c r="O483">
        <v>0</v>
      </c>
      <c r="Q483">
        <v>19</v>
      </c>
      <c r="R483">
        <v>2</v>
      </c>
      <c r="S483">
        <v>5</v>
      </c>
      <c r="T483">
        <v>3</v>
      </c>
      <c r="U483">
        <v>2</v>
      </c>
      <c r="V483">
        <v>1</v>
      </c>
      <c r="W483">
        <v>0.72</v>
      </c>
      <c r="X483">
        <v>2.9</v>
      </c>
      <c r="Y483">
        <v>2.8</v>
      </c>
      <c r="Z483">
        <v>0.2</v>
      </c>
      <c r="AA483">
        <v>0.08</v>
      </c>
      <c r="AB483">
        <v>-0.17</v>
      </c>
      <c r="AC483" t="s">
        <v>2886</v>
      </c>
      <c r="AD483" t="s">
        <v>2887</v>
      </c>
      <c r="AE483">
        <f t="shared" si="14"/>
        <v>1643</v>
      </c>
      <c r="AF483">
        <f t="shared" si="15"/>
        <v>85444</v>
      </c>
    </row>
    <row r="484" spans="1:32" x14ac:dyDescent="0.25">
      <c r="A484" t="s">
        <v>2037</v>
      </c>
      <c r="B484" t="s">
        <v>1428</v>
      </c>
      <c r="C484" t="s">
        <v>1433</v>
      </c>
      <c r="D484" t="s">
        <v>1467</v>
      </c>
      <c r="E484">
        <v>29</v>
      </c>
      <c r="F484">
        <v>1993</v>
      </c>
      <c r="G484">
        <v>24</v>
      </c>
      <c r="H484">
        <v>1345</v>
      </c>
      <c r="I484">
        <v>56</v>
      </c>
      <c r="J484">
        <v>44</v>
      </c>
      <c r="K484">
        <v>14.9</v>
      </c>
      <c r="L484">
        <v>14</v>
      </c>
      <c r="M484">
        <v>80</v>
      </c>
      <c r="N484">
        <v>9</v>
      </c>
      <c r="O484">
        <v>10</v>
      </c>
      <c r="P484">
        <v>22</v>
      </c>
      <c r="Q484">
        <v>10</v>
      </c>
      <c r="R484">
        <v>1.46</v>
      </c>
      <c r="S484">
        <v>18</v>
      </c>
      <c r="T484">
        <v>15</v>
      </c>
      <c r="U484">
        <v>3</v>
      </c>
      <c r="V484">
        <v>0.2</v>
      </c>
      <c r="W484">
        <v>-0.22</v>
      </c>
      <c r="X484">
        <v>21.2</v>
      </c>
      <c r="Y484">
        <v>16.2</v>
      </c>
      <c r="Z484">
        <v>5</v>
      </c>
      <c r="AA484">
        <v>0.33</v>
      </c>
      <c r="AB484">
        <v>0.16</v>
      </c>
      <c r="AC484" t="s">
        <v>3218</v>
      </c>
      <c r="AD484" t="s">
        <v>3219</v>
      </c>
      <c r="AE484">
        <f t="shared" si="14"/>
        <v>3231</v>
      </c>
      <c r="AF484">
        <f t="shared" si="15"/>
        <v>168000</v>
      </c>
    </row>
    <row r="485" spans="1:32" x14ac:dyDescent="0.25">
      <c r="A485" t="s">
        <v>2381</v>
      </c>
      <c r="B485" t="s">
        <v>1428</v>
      </c>
      <c r="C485" t="s">
        <v>1450</v>
      </c>
      <c r="D485" t="s">
        <v>1467</v>
      </c>
      <c r="E485">
        <v>23</v>
      </c>
      <c r="F485">
        <v>1998</v>
      </c>
      <c r="G485">
        <v>11</v>
      </c>
      <c r="H485">
        <v>211</v>
      </c>
      <c r="I485">
        <v>19</v>
      </c>
      <c r="J485">
        <v>6.9</v>
      </c>
      <c r="K485">
        <v>2.2999999999999998</v>
      </c>
      <c r="L485">
        <v>2</v>
      </c>
      <c r="M485">
        <v>84</v>
      </c>
      <c r="N485">
        <v>1</v>
      </c>
      <c r="O485">
        <v>9</v>
      </c>
      <c r="P485">
        <v>5</v>
      </c>
      <c r="Q485">
        <v>20</v>
      </c>
      <c r="R485">
        <v>1.82</v>
      </c>
      <c r="S485">
        <v>3</v>
      </c>
      <c r="T485">
        <v>3</v>
      </c>
      <c r="U485">
        <v>0</v>
      </c>
      <c r="V485">
        <v>0</v>
      </c>
      <c r="W485">
        <v>-0.35</v>
      </c>
      <c r="X485">
        <v>2.6</v>
      </c>
      <c r="Y485">
        <v>3.7</v>
      </c>
      <c r="Z485">
        <v>-1.1000000000000001</v>
      </c>
      <c r="AA485">
        <v>-0.47</v>
      </c>
      <c r="AB485">
        <v>-0.77</v>
      </c>
      <c r="AC485" t="s">
        <v>3220</v>
      </c>
      <c r="AD485" t="s">
        <v>3221</v>
      </c>
      <c r="AE485">
        <f t="shared" si="14"/>
        <v>2231</v>
      </c>
      <c r="AF485">
        <f t="shared" si="15"/>
        <v>116000</v>
      </c>
    </row>
    <row r="486" spans="1:32" x14ac:dyDescent="0.25">
      <c r="A486" t="s">
        <v>1606</v>
      </c>
      <c r="B486" t="s">
        <v>1607</v>
      </c>
      <c r="C486" t="s">
        <v>1450</v>
      </c>
      <c r="D486" t="s">
        <v>1467</v>
      </c>
      <c r="E486">
        <v>24</v>
      </c>
      <c r="F486">
        <v>1997</v>
      </c>
      <c r="G486">
        <v>1</v>
      </c>
      <c r="H486">
        <v>13</v>
      </c>
      <c r="I486">
        <v>13</v>
      </c>
      <c r="J486">
        <v>0.4</v>
      </c>
      <c r="K486">
        <v>0.1</v>
      </c>
      <c r="L486">
        <v>0</v>
      </c>
      <c r="N486">
        <v>0</v>
      </c>
      <c r="O486">
        <v>1</v>
      </c>
      <c r="P486">
        <v>13</v>
      </c>
      <c r="Q486">
        <v>12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-0.32</v>
      </c>
      <c r="X486">
        <v>0</v>
      </c>
      <c r="Y486">
        <v>0</v>
      </c>
      <c r="Z486">
        <v>0</v>
      </c>
      <c r="AA486">
        <v>0.28999999999999998</v>
      </c>
      <c r="AB486">
        <v>0.05</v>
      </c>
      <c r="AC486" t="s">
        <v>2982</v>
      </c>
      <c r="AD486" t="s">
        <v>2983</v>
      </c>
      <c r="AE486">
        <f t="shared" si="14"/>
        <v>2692</v>
      </c>
      <c r="AF486">
        <f t="shared" si="15"/>
        <v>140000</v>
      </c>
    </row>
    <row r="487" spans="1:32" x14ac:dyDescent="0.25">
      <c r="A487" t="s">
        <v>2071</v>
      </c>
      <c r="B487" t="s">
        <v>1682</v>
      </c>
      <c r="C487" t="s">
        <v>1429</v>
      </c>
      <c r="D487" t="s">
        <v>1467</v>
      </c>
      <c r="E487">
        <v>26</v>
      </c>
      <c r="F487">
        <v>1995</v>
      </c>
      <c r="G487">
        <v>33</v>
      </c>
      <c r="H487">
        <v>2825</v>
      </c>
      <c r="I487">
        <v>86</v>
      </c>
      <c r="J487">
        <v>92.3</v>
      </c>
      <c r="K487">
        <v>31.4</v>
      </c>
      <c r="L487">
        <v>32</v>
      </c>
      <c r="M487">
        <v>87</v>
      </c>
      <c r="N487">
        <v>21</v>
      </c>
      <c r="O487">
        <v>1</v>
      </c>
      <c r="P487">
        <v>45</v>
      </c>
      <c r="Q487">
        <v>0</v>
      </c>
      <c r="R487">
        <v>1.44</v>
      </c>
      <c r="S487">
        <v>50</v>
      </c>
      <c r="T487">
        <v>38</v>
      </c>
      <c r="U487">
        <v>12</v>
      </c>
      <c r="V487">
        <v>0.38</v>
      </c>
      <c r="W487">
        <v>0.77</v>
      </c>
      <c r="X487">
        <v>49.2</v>
      </c>
      <c r="Y487">
        <v>39.4</v>
      </c>
      <c r="Z487">
        <v>9.8000000000000007</v>
      </c>
      <c r="AA487">
        <v>0.31</v>
      </c>
      <c r="AB487">
        <v>0.92</v>
      </c>
      <c r="AC487" t="s">
        <v>3222</v>
      </c>
      <c r="AD487" t="s">
        <v>3223</v>
      </c>
      <c r="AE487">
        <f t="shared" si="14"/>
        <v>31490</v>
      </c>
      <c r="AF487">
        <f t="shared" si="15"/>
        <v>1637500</v>
      </c>
    </row>
    <row r="488" spans="1:32" x14ac:dyDescent="0.25">
      <c r="A488" t="s">
        <v>1978</v>
      </c>
      <c r="B488" t="s">
        <v>1428</v>
      </c>
      <c r="C488" t="s">
        <v>1433</v>
      </c>
      <c r="D488" t="s">
        <v>1467</v>
      </c>
      <c r="E488">
        <v>22</v>
      </c>
      <c r="F488">
        <v>1999</v>
      </c>
      <c r="G488">
        <v>27</v>
      </c>
      <c r="H488">
        <v>1855</v>
      </c>
      <c r="I488">
        <v>69</v>
      </c>
      <c r="J488">
        <v>60.6</v>
      </c>
      <c r="K488">
        <v>20.6</v>
      </c>
      <c r="L488">
        <v>19</v>
      </c>
      <c r="M488">
        <v>88</v>
      </c>
      <c r="N488">
        <v>18</v>
      </c>
      <c r="O488">
        <v>8</v>
      </c>
      <c r="P488">
        <v>24</v>
      </c>
      <c r="Q488">
        <v>7</v>
      </c>
      <c r="R488">
        <v>1.61</v>
      </c>
      <c r="S488">
        <v>32</v>
      </c>
      <c r="T488">
        <v>24</v>
      </c>
      <c r="U488">
        <v>8</v>
      </c>
      <c r="V488">
        <v>0.39</v>
      </c>
      <c r="W488">
        <v>0.16</v>
      </c>
      <c r="X488">
        <v>32.200000000000003</v>
      </c>
      <c r="Y488">
        <v>25.4</v>
      </c>
      <c r="Z488">
        <v>6.8</v>
      </c>
      <c r="AA488">
        <v>0.33</v>
      </c>
      <c r="AB488">
        <v>0.22</v>
      </c>
      <c r="AC488" t="s">
        <v>3122</v>
      </c>
      <c r="AD488" t="s">
        <v>3123</v>
      </c>
      <c r="AE488">
        <f t="shared" si="14"/>
        <v>2500</v>
      </c>
      <c r="AF488">
        <f t="shared" si="15"/>
        <v>130000</v>
      </c>
    </row>
    <row r="489" spans="1:32" x14ac:dyDescent="0.25">
      <c r="A489" t="s">
        <v>2357</v>
      </c>
      <c r="B489" t="s">
        <v>1428</v>
      </c>
      <c r="C489" t="s">
        <v>56</v>
      </c>
      <c r="D489" t="s">
        <v>1467</v>
      </c>
      <c r="E489">
        <v>33</v>
      </c>
      <c r="F489">
        <v>1988</v>
      </c>
      <c r="G489">
        <v>32</v>
      </c>
      <c r="H489">
        <v>2880</v>
      </c>
      <c r="I489">
        <v>90</v>
      </c>
      <c r="J489">
        <v>94.1</v>
      </c>
      <c r="K489">
        <v>32</v>
      </c>
      <c r="L489">
        <v>32</v>
      </c>
      <c r="M489">
        <v>90</v>
      </c>
      <c r="N489">
        <v>32</v>
      </c>
      <c r="O489">
        <v>0</v>
      </c>
      <c r="Q489">
        <v>2</v>
      </c>
      <c r="R489">
        <v>1.39</v>
      </c>
      <c r="S489">
        <v>47</v>
      </c>
      <c r="T489">
        <v>38</v>
      </c>
      <c r="U489">
        <v>9</v>
      </c>
      <c r="V489">
        <v>0.28000000000000003</v>
      </c>
      <c r="W489">
        <v>-0.72</v>
      </c>
      <c r="X489">
        <v>49.6</v>
      </c>
      <c r="Y489">
        <v>41.5</v>
      </c>
      <c r="Z489">
        <v>8.1</v>
      </c>
      <c r="AA489">
        <v>0.25</v>
      </c>
      <c r="AB489">
        <v>0.17</v>
      </c>
      <c r="AC489" t="s">
        <v>2888</v>
      </c>
      <c r="AD489" t="s">
        <v>2889</v>
      </c>
      <c r="AE489">
        <f t="shared" si="14"/>
        <v>5769</v>
      </c>
      <c r="AF489">
        <f t="shared" si="15"/>
        <v>300000</v>
      </c>
    </row>
    <row r="490" spans="1:32" x14ac:dyDescent="0.25">
      <c r="A490" t="s">
        <v>1541</v>
      </c>
      <c r="B490" t="s">
        <v>1428</v>
      </c>
      <c r="C490" t="s">
        <v>1433</v>
      </c>
      <c r="D490" t="s">
        <v>1467</v>
      </c>
      <c r="E490">
        <v>23</v>
      </c>
      <c r="F490">
        <v>1998</v>
      </c>
      <c r="G490">
        <v>0</v>
      </c>
      <c r="L490">
        <v>0</v>
      </c>
      <c r="N490">
        <v>0</v>
      </c>
      <c r="O490">
        <v>0</v>
      </c>
      <c r="Q490">
        <v>15</v>
      </c>
      <c r="AC490" t="s">
        <v>2970</v>
      </c>
      <c r="AD490" t="s">
        <v>2971</v>
      </c>
      <c r="AE490">
        <f t="shared" si="14"/>
        <v>1283</v>
      </c>
      <c r="AF490">
        <f t="shared" si="15"/>
        <v>66724</v>
      </c>
    </row>
    <row r="491" spans="1:32" x14ac:dyDescent="0.25">
      <c r="A491" t="s">
        <v>1823</v>
      </c>
      <c r="B491" t="s">
        <v>1428</v>
      </c>
      <c r="C491" t="s">
        <v>1480</v>
      </c>
      <c r="D491" t="s">
        <v>1467</v>
      </c>
      <c r="E491">
        <v>24</v>
      </c>
      <c r="F491">
        <v>1997</v>
      </c>
      <c r="G491">
        <v>25</v>
      </c>
      <c r="H491">
        <v>597</v>
      </c>
      <c r="I491">
        <v>24</v>
      </c>
      <c r="J491">
        <v>19.5</v>
      </c>
      <c r="K491">
        <v>6.6</v>
      </c>
      <c r="L491">
        <v>5</v>
      </c>
      <c r="M491">
        <v>69</v>
      </c>
      <c r="N491">
        <v>0</v>
      </c>
      <c r="O491">
        <v>20</v>
      </c>
      <c r="P491">
        <v>13</v>
      </c>
      <c r="Q491">
        <v>9</v>
      </c>
      <c r="R491">
        <v>1.54</v>
      </c>
      <c r="S491">
        <v>12</v>
      </c>
      <c r="T491">
        <v>10</v>
      </c>
      <c r="U491">
        <v>2</v>
      </c>
      <c r="V491">
        <v>0.3</v>
      </c>
      <c r="W491">
        <v>-0.03</v>
      </c>
      <c r="X491">
        <v>10.1</v>
      </c>
      <c r="Y491">
        <v>9.5</v>
      </c>
      <c r="Z491">
        <v>0.6</v>
      </c>
      <c r="AA491">
        <v>0.09</v>
      </c>
      <c r="AB491">
        <v>-0.19</v>
      </c>
      <c r="AC491" t="s">
        <v>2894</v>
      </c>
      <c r="AD491" t="s">
        <v>2895</v>
      </c>
      <c r="AE491">
        <f t="shared" si="14"/>
        <v>1615</v>
      </c>
      <c r="AF491">
        <f t="shared" si="15"/>
        <v>84000</v>
      </c>
    </row>
    <row r="492" spans="1:32" x14ac:dyDescent="0.25">
      <c r="A492" t="s">
        <v>1945</v>
      </c>
      <c r="B492" t="s">
        <v>1619</v>
      </c>
      <c r="C492" t="s">
        <v>1441</v>
      </c>
      <c r="D492" t="s">
        <v>1467</v>
      </c>
      <c r="E492">
        <v>25</v>
      </c>
      <c r="F492">
        <v>1997</v>
      </c>
      <c r="G492">
        <v>28</v>
      </c>
      <c r="H492">
        <v>2128</v>
      </c>
      <c r="I492">
        <v>76</v>
      </c>
      <c r="J492">
        <v>69.5</v>
      </c>
      <c r="K492">
        <v>23.6</v>
      </c>
      <c r="L492">
        <v>26</v>
      </c>
      <c r="M492">
        <v>80</v>
      </c>
      <c r="N492">
        <v>5</v>
      </c>
      <c r="O492">
        <v>2</v>
      </c>
      <c r="P492">
        <v>22</v>
      </c>
      <c r="Q492">
        <v>0</v>
      </c>
      <c r="R492">
        <v>1.34</v>
      </c>
      <c r="S492">
        <v>37</v>
      </c>
      <c r="T492">
        <v>24</v>
      </c>
      <c r="U492">
        <v>13</v>
      </c>
      <c r="V492">
        <v>0.55000000000000004</v>
      </c>
      <c r="W492">
        <v>0.74</v>
      </c>
      <c r="X492">
        <v>36.799999999999997</v>
      </c>
      <c r="Y492">
        <v>29.7</v>
      </c>
      <c r="Z492">
        <v>7.1</v>
      </c>
      <c r="AA492">
        <v>0.3</v>
      </c>
      <c r="AB492">
        <v>0.19</v>
      </c>
      <c r="AC492" t="s">
        <v>3020</v>
      </c>
      <c r="AD492" t="s">
        <v>3084</v>
      </c>
      <c r="AE492">
        <f t="shared" si="14"/>
        <v>16346</v>
      </c>
      <c r="AF492">
        <f t="shared" si="15"/>
        <v>850000</v>
      </c>
    </row>
    <row r="493" spans="1:32" x14ac:dyDescent="0.25">
      <c r="A493" t="s">
        <v>1688</v>
      </c>
      <c r="B493" t="s">
        <v>1428</v>
      </c>
      <c r="C493" t="s">
        <v>1441</v>
      </c>
      <c r="D493" t="s">
        <v>1467</v>
      </c>
      <c r="E493">
        <v>28</v>
      </c>
      <c r="F493">
        <v>1993</v>
      </c>
      <c r="G493">
        <v>34</v>
      </c>
      <c r="H493">
        <v>2835</v>
      </c>
      <c r="I493">
        <v>83</v>
      </c>
      <c r="J493">
        <v>92.6</v>
      </c>
      <c r="K493">
        <v>31.5</v>
      </c>
      <c r="L493">
        <v>32</v>
      </c>
      <c r="M493">
        <v>87</v>
      </c>
      <c r="N493">
        <v>22</v>
      </c>
      <c r="O493">
        <v>2</v>
      </c>
      <c r="P493">
        <v>24</v>
      </c>
      <c r="Q493">
        <v>0</v>
      </c>
      <c r="R493">
        <v>1.43</v>
      </c>
      <c r="S493">
        <v>45</v>
      </c>
      <c r="T493">
        <v>37</v>
      </c>
      <c r="U493">
        <v>8</v>
      </c>
      <c r="V493">
        <v>0.25</v>
      </c>
      <c r="W493">
        <v>-0.95</v>
      </c>
      <c r="X493">
        <v>47.5</v>
      </c>
      <c r="Y493">
        <v>40.200000000000003</v>
      </c>
      <c r="Z493">
        <v>7.2</v>
      </c>
      <c r="AA493">
        <v>0.23</v>
      </c>
      <c r="AB493">
        <v>-0.16</v>
      </c>
      <c r="AC493" t="s">
        <v>3224</v>
      </c>
      <c r="AD493" t="s">
        <v>3225</v>
      </c>
      <c r="AE493">
        <f t="shared" si="14"/>
        <v>12260</v>
      </c>
      <c r="AF493">
        <f t="shared" si="15"/>
        <v>637500</v>
      </c>
    </row>
    <row r="494" spans="1:32" x14ac:dyDescent="0.25">
      <c r="A494" t="s">
        <v>2052</v>
      </c>
      <c r="B494" t="s">
        <v>1428</v>
      </c>
      <c r="C494" t="s">
        <v>1433</v>
      </c>
      <c r="D494" t="s">
        <v>1467</v>
      </c>
      <c r="E494">
        <v>25</v>
      </c>
      <c r="F494">
        <v>1996</v>
      </c>
      <c r="G494">
        <v>11</v>
      </c>
      <c r="H494">
        <v>888</v>
      </c>
      <c r="I494">
        <v>81</v>
      </c>
      <c r="J494">
        <v>29</v>
      </c>
      <c r="K494">
        <v>9.9</v>
      </c>
      <c r="L494">
        <v>11</v>
      </c>
      <c r="M494">
        <v>81</v>
      </c>
      <c r="N494">
        <v>6</v>
      </c>
      <c r="O494">
        <v>0</v>
      </c>
      <c r="Q494">
        <v>2</v>
      </c>
      <c r="R494">
        <v>1.33</v>
      </c>
      <c r="S494">
        <v>19</v>
      </c>
      <c r="T494">
        <v>12</v>
      </c>
      <c r="U494">
        <v>7</v>
      </c>
      <c r="V494">
        <v>0.71</v>
      </c>
      <c r="W494">
        <v>0.54</v>
      </c>
      <c r="X494">
        <v>16.3</v>
      </c>
      <c r="Y494">
        <v>16</v>
      </c>
      <c r="Z494">
        <v>0.3</v>
      </c>
      <c r="AA494">
        <v>0.03</v>
      </c>
      <c r="AB494">
        <v>-0.28999999999999998</v>
      </c>
      <c r="AC494" t="s">
        <v>2912</v>
      </c>
      <c r="AD494" t="s">
        <v>2913</v>
      </c>
      <c r="AE494">
        <f t="shared" si="14"/>
        <v>13462</v>
      </c>
      <c r="AF494">
        <f t="shared" si="15"/>
        <v>700000</v>
      </c>
    </row>
    <row r="495" spans="1:32" x14ac:dyDescent="0.25">
      <c r="A495" t="s">
        <v>2348</v>
      </c>
      <c r="B495" t="s">
        <v>1428</v>
      </c>
      <c r="C495" t="s">
        <v>1454</v>
      </c>
      <c r="D495" t="s">
        <v>1467</v>
      </c>
      <c r="E495">
        <v>28</v>
      </c>
      <c r="F495">
        <v>1993</v>
      </c>
      <c r="G495">
        <v>14</v>
      </c>
      <c r="H495">
        <v>601</v>
      </c>
      <c r="I495">
        <v>43</v>
      </c>
      <c r="J495">
        <v>19.600000000000001</v>
      </c>
      <c r="K495">
        <v>6.7</v>
      </c>
      <c r="L495">
        <v>6</v>
      </c>
      <c r="M495">
        <v>86</v>
      </c>
      <c r="N495">
        <v>5</v>
      </c>
      <c r="O495">
        <v>8</v>
      </c>
      <c r="P495">
        <v>11</v>
      </c>
      <c r="Q495">
        <v>20</v>
      </c>
      <c r="R495">
        <v>1.36</v>
      </c>
      <c r="S495">
        <v>8</v>
      </c>
      <c r="T495">
        <v>7</v>
      </c>
      <c r="U495">
        <v>1</v>
      </c>
      <c r="V495">
        <v>0.15</v>
      </c>
      <c r="W495">
        <v>-0.22</v>
      </c>
      <c r="X495">
        <v>9.9</v>
      </c>
      <c r="Y495">
        <v>8.6</v>
      </c>
      <c r="Z495">
        <v>1.3</v>
      </c>
      <c r="AA495">
        <v>0.19</v>
      </c>
      <c r="AB495">
        <v>-0.06</v>
      </c>
      <c r="AC495" t="s">
        <v>3200</v>
      </c>
      <c r="AD495" t="s">
        <v>3226</v>
      </c>
      <c r="AE495">
        <f t="shared" si="14"/>
        <v>1807</v>
      </c>
      <c r="AF495">
        <f t="shared" si="15"/>
        <v>93989</v>
      </c>
    </row>
    <row r="496" spans="1:32" x14ac:dyDescent="0.25">
      <c r="A496" t="s">
        <v>1602</v>
      </c>
      <c r="B496" t="s">
        <v>1428</v>
      </c>
      <c r="C496" t="s">
        <v>1429</v>
      </c>
      <c r="D496" t="s">
        <v>1467</v>
      </c>
      <c r="E496">
        <v>31</v>
      </c>
      <c r="F496">
        <v>1990</v>
      </c>
      <c r="G496">
        <v>17</v>
      </c>
      <c r="H496">
        <v>654</v>
      </c>
      <c r="I496">
        <v>38</v>
      </c>
      <c r="J496">
        <v>21.4</v>
      </c>
      <c r="K496">
        <v>7.3</v>
      </c>
      <c r="L496">
        <v>6</v>
      </c>
      <c r="M496">
        <v>69</v>
      </c>
      <c r="N496">
        <v>1</v>
      </c>
      <c r="O496">
        <v>11</v>
      </c>
      <c r="P496">
        <v>22</v>
      </c>
      <c r="Q496">
        <v>0</v>
      </c>
      <c r="R496">
        <v>1.06</v>
      </c>
      <c r="S496">
        <v>12</v>
      </c>
      <c r="T496">
        <v>13</v>
      </c>
      <c r="U496">
        <v>-1</v>
      </c>
      <c r="V496">
        <v>-0.14000000000000001</v>
      </c>
      <c r="W496">
        <v>-0.59</v>
      </c>
      <c r="X496">
        <v>13.9</v>
      </c>
      <c r="Y496">
        <v>14.6</v>
      </c>
      <c r="Z496">
        <v>-0.7</v>
      </c>
      <c r="AA496">
        <v>-0.1</v>
      </c>
      <c r="AB496">
        <v>-0.43</v>
      </c>
      <c r="AC496" t="s">
        <v>2954</v>
      </c>
      <c r="AD496" t="s">
        <v>2955</v>
      </c>
      <c r="AE496">
        <f t="shared" si="14"/>
        <v>7692</v>
      </c>
      <c r="AF496">
        <f t="shared" si="15"/>
        <v>400000</v>
      </c>
    </row>
    <row r="497" spans="1:32" x14ac:dyDescent="0.25">
      <c r="A497" t="s">
        <v>2379</v>
      </c>
      <c r="B497" t="s">
        <v>1428</v>
      </c>
      <c r="C497" t="s">
        <v>1433</v>
      </c>
      <c r="D497" t="s">
        <v>1467</v>
      </c>
      <c r="E497">
        <v>28</v>
      </c>
      <c r="F497">
        <v>1993</v>
      </c>
      <c r="G497">
        <v>30</v>
      </c>
      <c r="H497">
        <v>2521</v>
      </c>
      <c r="I497">
        <v>84</v>
      </c>
      <c r="J497">
        <v>82.4</v>
      </c>
      <c r="K497">
        <v>28</v>
      </c>
      <c r="L497">
        <v>28</v>
      </c>
      <c r="M497">
        <v>88</v>
      </c>
      <c r="N497">
        <v>26</v>
      </c>
      <c r="O497">
        <v>2</v>
      </c>
      <c r="P497">
        <v>24</v>
      </c>
      <c r="Q497">
        <v>1</v>
      </c>
      <c r="R497">
        <v>1.45</v>
      </c>
      <c r="S497">
        <v>45</v>
      </c>
      <c r="T497">
        <v>35</v>
      </c>
      <c r="U497">
        <v>10</v>
      </c>
      <c r="V497">
        <v>0.36</v>
      </c>
      <c r="W497">
        <v>0.19</v>
      </c>
      <c r="X497">
        <v>45.1</v>
      </c>
      <c r="Y497">
        <v>36.700000000000003</v>
      </c>
      <c r="Z497">
        <v>8.4</v>
      </c>
      <c r="AA497">
        <v>0.3</v>
      </c>
      <c r="AB497">
        <v>0.34</v>
      </c>
      <c r="AC497" t="s">
        <v>3227</v>
      </c>
      <c r="AD497" t="s">
        <v>3228</v>
      </c>
      <c r="AE497">
        <f t="shared" si="14"/>
        <v>40158</v>
      </c>
      <c r="AF497">
        <f t="shared" si="15"/>
        <v>2088235</v>
      </c>
    </row>
    <row r="498" spans="1:32" x14ac:dyDescent="0.25">
      <c r="A498" t="s">
        <v>2030</v>
      </c>
      <c r="B498" t="s">
        <v>1428</v>
      </c>
      <c r="C498" t="s">
        <v>56</v>
      </c>
      <c r="D498" t="s">
        <v>1467</v>
      </c>
      <c r="E498">
        <v>23</v>
      </c>
      <c r="F498">
        <v>1998</v>
      </c>
      <c r="G498">
        <v>0</v>
      </c>
      <c r="L498">
        <v>0</v>
      </c>
      <c r="N498">
        <v>0</v>
      </c>
      <c r="O498">
        <v>0</v>
      </c>
      <c r="Q498">
        <v>8</v>
      </c>
      <c r="AC498" t="s">
        <v>2882</v>
      </c>
      <c r="AD498" t="s">
        <v>2883</v>
      </c>
      <c r="AE498">
        <f t="shared" si="14"/>
        <v>1260</v>
      </c>
      <c r="AF498">
        <f t="shared" si="15"/>
        <v>65500</v>
      </c>
    </row>
    <row r="499" spans="1:32" x14ac:dyDescent="0.25">
      <c r="A499" t="s">
        <v>2248</v>
      </c>
      <c r="B499" t="s">
        <v>1463</v>
      </c>
      <c r="C499" t="s">
        <v>1480</v>
      </c>
      <c r="D499" t="s">
        <v>1467</v>
      </c>
      <c r="E499">
        <v>22</v>
      </c>
      <c r="F499">
        <v>1999</v>
      </c>
      <c r="G499">
        <v>8</v>
      </c>
      <c r="H499">
        <v>506</v>
      </c>
      <c r="I499">
        <v>63</v>
      </c>
      <c r="J499">
        <v>16.5</v>
      </c>
      <c r="K499">
        <v>5.6</v>
      </c>
      <c r="L499">
        <v>7</v>
      </c>
      <c r="M499">
        <v>69</v>
      </c>
      <c r="N499">
        <v>0</v>
      </c>
      <c r="O499">
        <v>1</v>
      </c>
      <c r="P499">
        <v>26</v>
      </c>
      <c r="Q499">
        <v>0</v>
      </c>
      <c r="R499">
        <v>1.89</v>
      </c>
      <c r="S499">
        <v>10</v>
      </c>
      <c r="T499">
        <v>4</v>
      </c>
      <c r="U499">
        <v>6</v>
      </c>
      <c r="V499">
        <v>1.07</v>
      </c>
      <c r="W499">
        <v>0.89</v>
      </c>
      <c r="X499">
        <v>9.1999999999999993</v>
      </c>
      <c r="Y499">
        <v>9.8000000000000007</v>
      </c>
      <c r="Z499">
        <v>-0.6</v>
      </c>
      <c r="AA499">
        <v>-0.1</v>
      </c>
      <c r="AB499">
        <v>-0.41</v>
      </c>
      <c r="AE499" t="str">
        <f t="shared" si="14"/>
        <v/>
      </c>
      <c r="AF499" t="str">
        <f t="shared" si="15"/>
        <v/>
      </c>
    </row>
    <row r="500" spans="1:32" x14ac:dyDescent="0.25">
      <c r="A500" t="s">
        <v>1979</v>
      </c>
      <c r="B500" t="s">
        <v>1499</v>
      </c>
      <c r="C500" t="s">
        <v>1436</v>
      </c>
      <c r="D500" t="s">
        <v>1485</v>
      </c>
      <c r="E500">
        <v>21</v>
      </c>
      <c r="F500">
        <v>2000</v>
      </c>
      <c r="G500">
        <v>8</v>
      </c>
      <c r="H500">
        <v>379</v>
      </c>
      <c r="I500">
        <v>47</v>
      </c>
      <c r="J500">
        <v>12.4</v>
      </c>
      <c r="K500">
        <v>4.2</v>
      </c>
      <c r="L500">
        <v>3</v>
      </c>
      <c r="M500">
        <v>84</v>
      </c>
      <c r="N500">
        <v>1</v>
      </c>
      <c r="O500">
        <v>5</v>
      </c>
      <c r="P500">
        <v>25</v>
      </c>
      <c r="Q500">
        <v>4</v>
      </c>
      <c r="R500">
        <v>1.38</v>
      </c>
      <c r="S500">
        <v>5</v>
      </c>
      <c r="T500">
        <v>8</v>
      </c>
      <c r="U500">
        <v>-3</v>
      </c>
      <c r="V500">
        <v>-0.71</v>
      </c>
      <c r="W500">
        <v>-0.71</v>
      </c>
      <c r="X500">
        <v>5.7</v>
      </c>
      <c r="Y500">
        <v>6.2</v>
      </c>
      <c r="Z500">
        <v>-0.5</v>
      </c>
      <c r="AA500">
        <v>-0.12</v>
      </c>
      <c r="AB500">
        <v>0.17</v>
      </c>
      <c r="AC500" t="s">
        <v>2914</v>
      </c>
      <c r="AD500" t="s">
        <v>2915</v>
      </c>
      <c r="AE500">
        <f t="shared" si="14"/>
        <v>3846</v>
      </c>
      <c r="AF500">
        <f t="shared" si="15"/>
        <v>200000</v>
      </c>
    </row>
    <row r="501" spans="1:32" x14ac:dyDescent="0.25">
      <c r="A501" t="s">
        <v>1956</v>
      </c>
      <c r="B501" t="s">
        <v>1428</v>
      </c>
      <c r="C501" t="s">
        <v>1429</v>
      </c>
      <c r="D501" t="s">
        <v>1485</v>
      </c>
      <c r="E501">
        <v>29</v>
      </c>
      <c r="F501">
        <v>1992</v>
      </c>
      <c r="G501">
        <v>19</v>
      </c>
      <c r="H501">
        <v>1447</v>
      </c>
      <c r="I501">
        <v>76</v>
      </c>
      <c r="J501">
        <v>47.3</v>
      </c>
      <c r="K501">
        <v>16.100000000000001</v>
      </c>
      <c r="L501">
        <v>18</v>
      </c>
      <c r="M501">
        <v>79</v>
      </c>
      <c r="N501">
        <v>4</v>
      </c>
      <c r="O501">
        <v>1</v>
      </c>
      <c r="P501">
        <v>31</v>
      </c>
      <c r="Q501">
        <v>0</v>
      </c>
      <c r="R501">
        <v>1.05</v>
      </c>
      <c r="S501">
        <v>25</v>
      </c>
      <c r="T501">
        <v>28</v>
      </c>
      <c r="U501">
        <v>-3</v>
      </c>
      <c r="V501">
        <v>-0.19</v>
      </c>
      <c r="W501">
        <v>-0.19</v>
      </c>
      <c r="X501">
        <v>20.7</v>
      </c>
      <c r="Y501">
        <v>24.3</v>
      </c>
      <c r="Z501">
        <v>-3.5</v>
      </c>
      <c r="AA501">
        <v>-0.22</v>
      </c>
      <c r="AB501">
        <v>0.08</v>
      </c>
      <c r="AC501" t="s">
        <v>2994</v>
      </c>
      <c r="AD501" t="s">
        <v>2995</v>
      </c>
      <c r="AE501">
        <f t="shared" si="14"/>
        <v>17308</v>
      </c>
      <c r="AF501">
        <f t="shared" si="15"/>
        <v>900000</v>
      </c>
    </row>
    <row r="502" spans="1:32" x14ac:dyDescent="0.25">
      <c r="A502" t="s">
        <v>1703</v>
      </c>
      <c r="B502" t="s">
        <v>1525</v>
      </c>
      <c r="C502" t="s">
        <v>56</v>
      </c>
      <c r="D502" t="s">
        <v>1485</v>
      </c>
      <c r="E502">
        <v>28</v>
      </c>
      <c r="F502">
        <v>1993</v>
      </c>
      <c r="G502">
        <v>0</v>
      </c>
      <c r="L502">
        <v>0</v>
      </c>
      <c r="N502">
        <v>0</v>
      </c>
      <c r="O502">
        <v>0</v>
      </c>
      <c r="Q502">
        <v>1</v>
      </c>
      <c r="AC502" t="s">
        <v>2962</v>
      </c>
      <c r="AD502" t="s">
        <v>2963</v>
      </c>
      <c r="AE502">
        <f t="shared" si="14"/>
        <v>2404</v>
      </c>
      <c r="AF502">
        <f t="shared" si="15"/>
        <v>125000</v>
      </c>
    </row>
    <row r="503" spans="1:32" x14ac:dyDescent="0.25">
      <c r="A503" t="s">
        <v>1692</v>
      </c>
      <c r="B503" t="s">
        <v>1693</v>
      </c>
      <c r="C503" t="s">
        <v>1454</v>
      </c>
      <c r="D503" t="s">
        <v>1485</v>
      </c>
      <c r="E503">
        <v>34</v>
      </c>
      <c r="F503">
        <v>1987</v>
      </c>
      <c r="G503">
        <v>4</v>
      </c>
      <c r="H503">
        <v>290</v>
      </c>
      <c r="I503">
        <v>73</v>
      </c>
      <c r="J503">
        <v>9.5</v>
      </c>
      <c r="K503">
        <v>3.2</v>
      </c>
      <c r="L503">
        <v>4</v>
      </c>
      <c r="M503">
        <v>73</v>
      </c>
      <c r="N503">
        <v>2</v>
      </c>
      <c r="O503">
        <v>0</v>
      </c>
      <c r="Q503">
        <v>24</v>
      </c>
      <c r="R503">
        <v>1</v>
      </c>
      <c r="S503">
        <v>4</v>
      </c>
      <c r="T503">
        <v>6</v>
      </c>
      <c r="U503">
        <v>-2</v>
      </c>
      <c r="V503">
        <v>-0.62</v>
      </c>
      <c r="W503">
        <v>-0.59</v>
      </c>
      <c r="X503">
        <v>2.5</v>
      </c>
      <c r="Y503">
        <v>5.6</v>
      </c>
      <c r="Z503">
        <v>-3.1</v>
      </c>
      <c r="AA503">
        <v>-0.97</v>
      </c>
      <c r="AB503">
        <v>-0.78</v>
      </c>
      <c r="AC503" t="s">
        <v>2980</v>
      </c>
      <c r="AD503" t="s">
        <v>2981</v>
      </c>
      <c r="AE503">
        <f t="shared" si="14"/>
        <v>4808</v>
      </c>
      <c r="AF503">
        <f t="shared" si="15"/>
        <v>250000</v>
      </c>
    </row>
    <row r="504" spans="1:32" x14ac:dyDescent="0.25">
      <c r="A504" t="s">
        <v>1742</v>
      </c>
      <c r="B504" t="s">
        <v>1428</v>
      </c>
      <c r="C504" t="s">
        <v>1433</v>
      </c>
      <c r="D504" t="s">
        <v>1485</v>
      </c>
      <c r="E504">
        <v>29</v>
      </c>
      <c r="F504">
        <v>1992</v>
      </c>
      <c r="G504">
        <v>32</v>
      </c>
      <c r="H504">
        <v>2778</v>
      </c>
      <c r="I504">
        <v>87</v>
      </c>
      <c r="J504">
        <v>90.8</v>
      </c>
      <c r="K504">
        <v>30.9</v>
      </c>
      <c r="L504">
        <v>32</v>
      </c>
      <c r="M504">
        <v>87</v>
      </c>
      <c r="N504">
        <v>29</v>
      </c>
      <c r="O504">
        <v>0</v>
      </c>
      <c r="Q504">
        <v>0</v>
      </c>
      <c r="R504">
        <v>1.31</v>
      </c>
      <c r="S504">
        <v>42</v>
      </c>
      <c r="T504">
        <v>40</v>
      </c>
      <c r="U504">
        <v>2</v>
      </c>
      <c r="V504">
        <v>0.06</v>
      </c>
      <c r="W504">
        <v>1.66</v>
      </c>
      <c r="X504">
        <v>38.799999999999997</v>
      </c>
      <c r="Y504">
        <v>46.3</v>
      </c>
      <c r="Z504">
        <v>-7.5</v>
      </c>
      <c r="AA504">
        <v>-0.24</v>
      </c>
      <c r="AB504">
        <v>0.24</v>
      </c>
      <c r="AC504" t="s">
        <v>2996</v>
      </c>
      <c r="AD504" t="s">
        <v>2997</v>
      </c>
      <c r="AE504">
        <f t="shared" si="14"/>
        <v>8173</v>
      </c>
      <c r="AF504">
        <f t="shared" si="15"/>
        <v>425000</v>
      </c>
    </row>
    <row r="505" spans="1:32" x14ac:dyDescent="0.25">
      <c r="A505" t="s">
        <v>2179</v>
      </c>
      <c r="B505" t="s">
        <v>1428</v>
      </c>
      <c r="C505" t="s">
        <v>1450</v>
      </c>
      <c r="D505" t="s">
        <v>1485</v>
      </c>
      <c r="E505">
        <v>22</v>
      </c>
      <c r="F505">
        <v>1999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N505">
        <v>0</v>
      </c>
      <c r="O505">
        <v>1</v>
      </c>
      <c r="P505">
        <v>1</v>
      </c>
      <c r="Q505">
        <v>5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0.09</v>
      </c>
      <c r="X505">
        <v>0</v>
      </c>
      <c r="Y505">
        <v>0</v>
      </c>
      <c r="Z505">
        <v>0</v>
      </c>
      <c r="AA505">
        <v>-4.04</v>
      </c>
      <c r="AB505">
        <v>-3.78</v>
      </c>
      <c r="AC505" t="s">
        <v>2882</v>
      </c>
      <c r="AD505" t="s">
        <v>2883</v>
      </c>
      <c r="AE505">
        <f t="shared" si="14"/>
        <v>1260</v>
      </c>
      <c r="AF505">
        <f t="shared" si="15"/>
        <v>65500</v>
      </c>
    </row>
    <row r="506" spans="1:32" x14ac:dyDescent="0.25">
      <c r="A506" t="s">
        <v>1927</v>
      </c>
      <c r="B506" t="s">
        <v>1428</v>
      </c>
      <c r="C506" t="s">
        <v>56</v>
      </c>
      <c r="D506" t="s">
        <v>1485</v>
      </c>
      <c r="E506">
        <v>36</v>
      </c>
      <c r="F506">
        <v>1985</v>
      </c>
      <c r="G506">
        <v>4</v>
      </c>
      <c r="H506">
        <v>360</v>
      </c>
      <c r="I506">
        <v>90</v>
      </c>
      <c r="J506">
        <v>11.8</v>
      </c>
      <c r="K506">
        <v>4</v>
      </c>
      <c r="L506">
        <v>4</v>
      </c>
      <c r="M506">
        <v>90</v>
      </c>
      <c r="N506">
        <v>4</v>
      </c>
      <c r="O506">
        <v>0</v>
      </c>
      <c r="Q506">
        <v>5</v>
      </c>
      <c r="R506">
        <v>0.75</v>
      </c>
      <c r="S506">
        <v>6</v>
      </c>
      <c r="T506">
        <v>8</v>
      </c>
      <c r="U506">
        <v>-2</v>
      </c>
      <c r="V506">
        <v>-0.5</v>
      </c>
      <c r="W506">
        <v>-0.47</v>
      </c>
      <c r="X506">
        <v>5.6</v>
      </c>
      <c r="Y506">
        <v>4.0999999999999996</v>
      </c>
      <c r="Z506">
        <v>1.5</v>
      </c>
      <c r="AA506">
        <v>0.38</v>
      </c>
      <c r="AB506">
        <v>0.73</v>
      </c>
      <c r="AC506" t="s">
        <v>2972</v>
      </c>
      <c r="AD506" t="s">
        <v>2973</v>
      </c>
      <c r="AE506">
        <f t="shared" si="14"/>
        <v>2885</v>
      </c>
      <c r="AF506">
        <f t="shared" si="15"/>
        <v>150000</v>
      </c>
    </row>
    <row r="507" spans="1:32" x14ac:dyDescent="0.25">
      <c r="A507" t="s">
        <v>1608</v>
      </c>
      <c r="B507" t="s">
        <v>1428</v>
      </c>
      <c r="C507" t="s">
        <v>1433</v>
      </c>
      <c r="D507" t="s">
        <v>1485</v>
      </c>
      <c r="E507">
        <v>26</v>
      </c>
      <c r="F507">
        <v>1995</v>
      </c>
      <c r="G507">
        <v>29</v>
      </c>
      <c r="H507">
        <v>2565</v>
      </c>
      <c r="I507">
        <v>88</v>
      </c>
      <c r="J507">
        <v>83.8</v>
      </c>
      <c r="K507">
        <v>28.5</v>
      </c>
      <c r="L507">
        <v>29</v>
      </c>
      <c r="M507">
        <v>88</v>
      </c>
      <c r="N507">
        <v>28</v>
      </c>
      <c r="O507">
        <v>0</v>
      </c>
      <c r="Q507">
        <v>2</v>
      </c>
      <c r="R507">
        <v>1.21</v>
      </c>
      <c r="S507">
        <v>37</v>
      </c>
      <c r="T507">
        <v>41</v>
      </c>
      <c r="U507">
        <v>-4</v>
      </c>
      <c r="V507">
        <v>-0.14000000000000001</v>
      </c>
      <c r="W507">
        <v>-0.32</v>
      </c>
      <c r="X507">
        <v>38.9</v>
      </c>
      <c r="Y507">
        <v>43</v>
      </c>
      <c r="Z507">
        <v>-4.0999999999999996</v>
      </c>
      <c r="AA507">
        <v>-0.14000000000000001</v>
      </c>
      <c r="AB507">
        <v>0.75</v>
      </c>
      <c r="AC507" t="s">
        <v>2984</v>
      </c>
      <c r="AD507" t="s">
        <v>2985</v>
      </c>
      <c r="AE507">
        <f t="shared" si="14"/>
        <v>6250</v>
      </c>
      <c r="AF507">
        <f t="shared" si="15"/>
        <v>325000</v>
      </c>
    </row>
    <row r="508" spans="1:32" x14ac:dyDescent="0.25">
      <c r="A508" t="s">
        <v>1790</v>
      </c>
      <c r="B508" t="s">
        <v>1558</v>
      </c>
      <c r="C508" t="s">
        <v>1441</v>
      </c>
      <c r="D508" t="s">
        <v>1485</v>
      </c>
      <c r="E508">
        <v>29</v>
      </c>
      <c r="F508">
        <v>1992</v>
      </c>
      <c r="G508">
        <v>33</v>
      </c>
      <c r="H508">
        <v>2911</v>
      </c>
      <c r="I508">
        <v>88</v>
      </c>
      <c r="J508">
        <v>95.1</v>
      </c>
      <c r="K508">
        <v>32.299999999999997</v>
      </c>
      <c r="L508">
        <v>32</v>
      </c>
      <c r="M508">
        <v>90</v>
      </c>
      <c r="N508">
        <v>32</v>
      </c>
      <c r="O508">
        <v>1</v>
      </c>
      <c r="P508">
        <v>31</v>
      </c>
      <c r="Q508">
        <v>0</v>
      </c>
      <c r="R508">
        <v>1.27</v>
      </c>
      <c r="S508">
        <v>45</v>
      </c>
      <c r="T508">
        <v>48</v>
      </c>
      <c r="U508">
        <v>-3</v>
      </c>
      <c r="V508">
        <v>-0.09</v>
      </c>
      <c r="W508">
        <v>-0.09</v>
      </c>
      <c r="X508">
        <v>43.9</v>
      </c>
      <c r="Y508">
        <v>51.4</v>
      </c>
      <c r="Z508">
        <v>-7.6</v>
      </c>
      <c r="AA508">
        <v>-0.23</v>
      </c>
      <c r="AB508">
        <v>0.63</v>
      </c>
      <c r="AC508" t="s">
        <v>3229</v>
      </c>
      <c r="AD508" t="s">
        <v>3230</v>
      </c>
      <c r="AE508">
        <f t="shared" si="14"/>
        <v>62500</v>
      </c>
      <c r="AF508">
        <f t="shared" si="15"/>
        <v>3250000</v>
      </c>
    </row>
    <row r="509" spans="1:32" x14ac:dyDescent="0.25">
      <c r="A509" t="s">
        <v>2190</v>
      </c>
      <c r="B509" t="s">
        <v>1428</v>
      </c>
      <c r="C509" t="s">
        <v>1429</v>
      </c>
      <c r="D509" t="s">
        <v>1485</v>
      </c>
      <c r="E509">
        <v>19</v>
      </c>
      <c r="F509">
        <v>2002</v>
      </c>
      <c r="G509">
        <v>13</v>
      </c>
      <c r="H509">
        <v>417</v>
      </c>
      <c r="I509">
        <v>32</v>
      </c>
      <c r="J509">
        <v>13.6</v>
      </c>
      <c r="K509">
        <v>4.5999999999999996</v>
      </c>
      <c r="L509">
        <v>4</v>
      </c>
      <c r="M509">
        <v>66</v>
      </c>
      <c r="N509">
        <v>0</v>
      </c>
      <c r="O509">
        <v>9</v>
      </c>
      <c r="P509">
        <v>17</v>
      </c>
      <c r="Q509">
        <v>12</v>
      </c>
      <c r="R509">
        <v>1.23</v>
      </c>
      <c r="S509">
        <v>7</v>
      </c>
      <c r="T509">
        <v>7</v>
      </c>
      <c r="U509">
        <v>0</v>
      </c>
      <c r="V509">
        <v>0</v>
      </c>
      <c r="W509">
        <v>0.1</v>
      </c>
      <c r="X509">
        <v>6</v>
      </c>
      <c r="Y509">
        <v>6</v>
      </c>
      <c r="Z509">
        <v>0.1</v>
      </c>
      <c r="AA509">
        <v>0.01</v>
      </c>
      <c r="AB509">
        <v>0.32</v>
      </c>
      <c r="AC509" t="s">
        <v>2894</v>
      </c>
      <c r="AD509" t="s">
        <v>2895</v>
      </c>
      <c r="AE509">
        <f t="shared" si="14"/>
        <v>1615</v>
      </c>
      <c r="AF509">
        <f t="shared" si="15"/>
        <v>84000</v>
      </c>
    </row>
    <row r="510" spans="1:32" x14ac:dyDescent="0.25">
      <c r="A510" t="s">
        <v>1890</v>
      </c>
      <c r="B510" t="s">
        <v>1428</v>
      </c>
      <c r="C510" t="s">
        <v>1433</v>
      </c>
      <c r="D510" t="s">
        <v>1485</v>
      </c>
      <c r="E510">
        <v>24</v>
      </c>
      <c r="F510">
        <v>1997</v>
      </c>
      <c r="G510">
        <v>31</v>
      </c>
      <c r="H510">
        <v>2737</v>
      </c>
      <c r="I510">
        <v>88</v>
      </c>
      <c r="J510">
        <v>89.4</v>
      </c>
      <c r="K510">
        <v>30.4</v>
      </c>
      <c r="L510">
        <v>31</v>
      </c>
      <c r="M510">
        <v>88</v>
      </c>
      <c r="N510">
        <v>28</v>
      </c>
      <c r="O510">
        <v>0</v>
      </c>
      <c r="Q510">
        <v>1</v>
      </c>
      <c r="R510">
        <v>1.26</v>
      </c>
      <c r="S510">
        <v>43</v>
      </c>
      <c r="T510">
        <v>43</v>
      </c>
      <c r="U510">
        <v>0</v>
      </c>
      <c r="V510">
        <v>0</v>
      </c>
      <c r="W510">
        <v>0.84</v>
      </c>
      <c r="X510">
        <v>39.6</v>
      </c>
      <c r="Y510">
        <v>47.4</v>
      </c>
      <c r="Z510">
        <v>-7.8</v>
      </c>
      <c r="AA510">
        <v>-0.26</v>
      </c>
      <c r="AB510">
        <v>0.06</v>
      </c>
      <c r="AC510" t="s">
        <v>2934</v>
      </c>
      <c r="AD510" t="s">
        <v>2935</v>
      </c>
      <c r="AE510">
        <f t="shared" si="14"/>
        <v>6731</v>
      </c>
      <c r="AF510">
        <f t="shared" si="15"/>
        <v>350000</v>
      </c>
    </row>
    <row r="511" spans="1:32" x14ac:dyDescent="0.25">
      <c r="A511" t="s">
        <v>2144</v>
      </c>
      <c r="B511" t="s">
        <v>1897</v>
      </c>
      <c r="C511" t="s">
        <v>56</v>
      </c>
      <c r="D511" t="s">
        <v>1485</v>
      </c>
      <c r="E511">
        <v>22</v>
      </c>
      <c r="F511">
        <v>1999</v>
      </c>
      <c r="G511">
        <v>21</v>
      </c>
      <c r="H511">
        <v>1890</v>
      </c>
      <c r="I511">
        <v>90</v>
      </c>
      <c r="J511">
        <v>61.8</v>
      </c>
      <c r="K511">
        <v>21</v>
      </c>
      <c r="L511">
        <v>21</v>
      </c>
      <c r="M511">
        <v>90</v>
      </c>
      <c r="N511">
        <v>21</v>
      </c>
      <c r="O511">
        <v>0</v>
      </c>
      <c r="Q511">
        <v>5</v>
      </c>
      <c r="R511">
        <v>1.24</v>
      </c>
      <c r="S511">
        <v>25</v>
      </c>
      <c r="T511">
        <v>27</v>
      </c>
      <c r="U511">
        <v>-2</v>
      </c>
      <c r="V511">
        <v>-0.1</v>
      </c>
      <c r="W511">
        <v>-0.02</v>
      </c>
      <c r="X511">
        <v>25.4</v>
      </c>
      <c r="Y511">
        <v>37</v>
      </c>
      <c r="Z511">
        <v>-11.6</v>
      </c>
      <c r="AA511">
        <v>-0.55000000000000004</v>
      </c>
      <c r="AB511">
        <v>-0.75</v>
      </c>
      <c r="AC511" t="s">
        <v>3028</v>
      </c>
      <c r="AD511" t="s">
        <v>3029</v>
      </c>
      <c r="AE511">
        <f t="shared" si="14"/>
        <v>4327</v>
      </c>
      <c r="AF511">
        <f t="shared" si="15"/>
        <v>225000</v>
      </c>
    </row>
    <row r="512" spans="1:32" x14ac:dyDescent="0.25">
      <c r="A512" t="s">
        <v>1580</v>
      </c>
      <c r="B512" t="s">
        <v>1501</v>
      </c>
      <c r="C512" t="s">
        <v>1450</v>
      </c>
      <c r="D512" t="s">
        <v>1485</v>
      </c>
      <c r="E512">
        <v>20</v>
      </c>
      <c r="F512">
        <v>2002</v>
      </c>
      <c r="G512">
        <v>12</v>
      </c>
      <c r="H512">
        <v>602</v>
      </c>
      <c r="I512">
        <v>50</v>
      </c>
      <c r="J512">
        <v>19.7</v>
      </c>
      <c r="K512">
        <v>6.7</v>
      </c>
      <c r="L512">
        <v>7</v>
      </c>
      <c r="M512">
        <v>69</v>
      </c>
      <c r="N512">
        <v>0</v>
      </c>
      <c r="O512">
        <v>5</v>
      </c>
      <c r="P512">
        <v>24</v>
      </c>
      <c r="Q512">
        <v>0</v>
      </c>
      <c r="R512">
        <v>1.42</v>
      </c>
      <c r="S512">
        <v>11</v>
      </c>
      <c r="T512">
        <v>11</v>
      </c>
      <c r="U512">
        <v>0</v>
      </c>
      <c r="V512">
        <v>0</v>
      </c>
      <c r="W512">
        <v>0.11</v>
      </c>
      <c r="X512">
        <v>7.6</v>
      </c>
      <c r="Y512">
        <v>11.7</v>
      </c>
      <c r="Z512">
        <v>-4.0999999999999996</v>
      </c>
      <c r="AA512">
        <v>-0.62</v>
      </c>
      <c r="AB512">
        <v>-0.44</v>
      </c>
      <c r="AC512" t="s">
        <v>2910</v>
      </c>
      <c r="AD512" t="s">
        <v>2911</v>
      </c>
      <c r="AE512">
        <f t="shared" si="14"/>
        <v>10577</v>
      </c>
      <c r="AF512">
        <f t="shared" si="15"/>
        <v>550000</v>
      </c>
    </row>
    <row r="513" spans="1:32" x14ac:dyDescent="0.25">
      <c r="A513" t="s">
        <v>1723</v>
      </c>
      <c r="B513" t="s">
        <v>1428</v>
      </c>
      <c r="C513" t="s">
        <v>56</v>
      </c>
      <c r="D513" t="s">
        <v>1485</v>
      </c>
      <c r="E513">
        <v>30</v>
      </c>
      <c r="F513">
        <v>1992</v>
      </c>
      <c r="G513">
        <v>4</v>
      </c>
      <c r="H513">
        <v>360</v>
      </c>
      <c r="I513">
        <v>90</v>
      </c>
      <c r="J513">
        <v>11.8</v>
      </c>
      <c r="K513">
        <v>4</v>
      </c>
      <c r="L513">
        <v>4</v>
      </c>
      <c r="M513">
        <v>90</v>
      </c>
      <c r="N513">
        <v>4</v>
      </c>
      <c r="O513">
        <v>0</v>
      </c>
      <c r="Q513">
        <v>21</v>
      </c>
      <c r="R513">
        <v>1</v>
      </c>
      <c r="S513">
        <v>6</v>
      </c>
      <c r="T513">
        <v>8</v>
      </c>
      <c r="U513">
        <v>-2</v>
      </c>
      <c r="V513">
        <v>-0.5</v>
      </c>
      <c r="W513">
        <v>-0.47</v>
      </c>
      <c r="X513">
        <v>5.9</v>
      </c>
      <c r="Y513">
        <v>7.1</v>
      </c>
      <c r="Z513">
        <v>-1.2</v>
      </c>
      <c r="AA513">
        <v>-0.31</v>
      </c>
      <c r="AB513">
        <v>-0.05</v>
      </c>
      <c r="AC513" t="s">
        <v>2894</v>
      </c>
      <c r="AD513" t="s">
        <v>2895</v>
      </c>
      <c r="AE513">
        <f t="shared" si="14"/>
        <v>1615</v>
      </c>
      <c r="AF513">
        <f t="shared" si="15"/>
        <v>84000</v>
      </c>
    </row>
    <row r="514" spans="1:32" x14ac:dyDescent="0.25">
      <c r="A514" t="s">
        <v>1573</v>
      </c>
      <c r="B514" t="s">
        <v>1432</v>
      </c>
      <c r="C514" t="s">
        <v>1429</v>
      </c>
      <c r="D514" t="s">
        <v>1485</v>
      </c>
      <c r="E514">
        <v>28</v>
      </c>
      <c r="F514">
        <v>1994</v>
      </c>
      <c r="G514">
        <v>27</v>
      </c>
      <c r="H514">
        <v>1002</v>
      </c>
      <c r="I514">
        <v>37</v>
      </c>
      <c r="J514">
        <v>32.700000000000003</v>
      </c>
      <c r="K514">
        <v>11.1</v>
      </c>
      <c r="L514">
        <v>8</v>
      </c>
      <c r="M514">
        <v>68</v>
      </c>
      <c r="N514">
        <v>0</v>
      </c>
      <c r="O514">
        <v>19</v>
      </c>
      <c r="P514">
        <v>24</v>
      </c>
      <c r="Q514">
        <v>7</v>
      </c>
      <c r="R514">
        <v>1.07</v>
      </c>
      <c r="S514">
        <v>18</v>
      </c>
      <c r="T514">
        <v>21</v>
      </c>
      <c r="U514">
        <v>-3</v>
      </c>
      <c r="V514">
        <v>-0.27</v>
      </c>
      <c r="W514">
        <v>-0.27</v>
      </c>
      <c r="X514">
        <v>19</v>
      </c>
      <c r="Y514">
        <v>19.2</v>
      </c>
      <c r="Z514">
        <v>-0.2</v>
      </c>
      <c r="AA514">
        <v>-0.01</v>
      </c>
      <c r="AB514">
        <v>0.37</v>
      </c>
      <c r="AC514" t="s">
        <v>3028</v>
      </c>
      <c r="AD514" t="s">
        <v>3029</v>
      </c>
      <c r="AE514">
        <f t="shared" ref="AE514:AE577" si="16">IF(ISBLANK(AC514), "", IFERROR(VALUE(SUBSTITUTE(SUBSTITUTE(LEFT(AC514, IFERROR(FIND("(", AC514)-2, LEN(AC514))),"$", ""),",", "")), IFERROR(VALUE(SUBSTITUTE(SUBSTITUTE(AC514,"$",""),",","")), AC514)))</f>
        <v>4327</v>
      </c>
      <c r="AF514">
        <f t="shared" ref="AF514:AF577" si="17">IF(ISBLANK(AD514), "", IFERROR(VALUE(SUBSTITUTE(SUBSTITUTE(LEFT(AD514, IFERROR(FIND("(", AD514)-2, LEN(AD514))),"$", ""),",", "")), IFERROR(VALUE(SUBSTITUTE(SUBSTITUTE(AD514,"$",""),",","")), AD514)))</f>
        <v>225000</v>
      </c>
    </row>
    <row r="515" spans="1:32" x14ac:dyDescent="0.25">
      <c r="A515" t="s">
        <v>1528</v>
      </c>
      <c r="B515" t="s">
        <v>1428</v>
      </c>
      <c r="C515" t="s">
        <v>1480</v>
      </c>
      <c r="D515" t="s">
        <v>1485</v>
      </c>
      <c r="E515">
        <v>16</v>
      </c>
      <c r="F515">
        <v>2005</v>
      </c>
      <c r="G515">
        <v>3</v>
      </c>
      <c r="H515">
        <v>122</v>
      </c>
      <c r="I515">
        <v>41</v>
      </c>
      <c r="J515">
        <v>4</v>
      </c>
      <c r="K515">
        <v>1.4</v>
      </c>
      <c r="L515">
        <v>1</v>
      </c>
      <c r="M515">
        <v>90</v>
      </c>
      <c r="N515">
        <v>1</v>
      </c>
      <c r="O515">
        <v>2</v>
      </c>
      <c r="P515">
        <v>16</v>
      </c>
      <c r="Q515">
        <v>3</v>
      </c>
      <c r="R515">
        <v>0.33</v>
      </c>
      <c r="S515">
        <v>0</v>
      </c>
      <c r="T515">
        <v>5</v>
      </c>
      <c r="U515">
        <v>-5</v>
      </c>
      <c r="V515">
        <v>-3.69</v>
      </c>
      <c r="W515">
        <v>-3.75</v>
      </c>
      <c r="X515">
        <v>1.6</v>
      </c>
      <c r="Y515">
        <v>3.5</v>
      </c>
      <c r="Z515">
        <v>-2</v>
      </c>
      <c r="AA515">
        <v>-1.45</v>
      </c>
      <c r="AB515">
        <v>-1.23</v>
      </c>
      <c r="AC515" t="s">
        <v>2882</v>
      </c>
      <c r="AD515" t="s">
        <v>2883</v>
      </c>
      <c r="AE515">
        <f t="shared" si="16"/>
        <v>1260</v>
      </c>
      <c r="AF515">
        <f t="shared" si="17"/>
        <v>65500</v>
      </c>
    </row>
    <row r="516" spans="1:32" x14ac:dyDescent="0.25">
      <c r="A516" t="s">
        <v>2338</v>
      </c>
      <c r="B516" t="s">
        <v>2339</v>
      </c>
      <c r="C516" t="s">
        <v>1450</v>
      </c>
      <c r="D516" t="s">
        <v>1485</v>
      </c>
      <c r="E516">
        <v>23</v>
      </c>
      <c r="F516">
        <v>1998</v>
      </c>
      <c r="G516">
        <v>7</v>
      </c>
      <c r="H516">
        <v>251</v>
      </c>
      <c r="I516">
        <v>36</v>
      </c>
      <c r="J516">
        <v>8.1999999999999993</v>
      </c>
      <c r="K516">
        <v>2.8</v>
      </c>
      <c r="L516">
        <v>2</v>
      </c>
      <c r="M516">
        <v>70</v>
      </c>
      <c r="N516">
        <v>0</v>
      </c>
      <c r="O516">
        <v>5</v>
      </c>
      <c r="P516">
        <v>22</v>
      </c>
      <c r="Q516">
        <v>1</v>
      </c>
      <c r="R516">
        <v>0.86</v>
      </c>
      <c r="S516">
        <v>1</v>
      </c>
      <c r="T516">
        <v>2</v>
      </c>
      <c r="U516">
        <v>-1</v>
      </c>
      <c r="V516">
        <v>-0.36</v>
      </c>
      <c r="W516">
        <v>-0.28999999999999998</v>
      </c>
      <c r="X516">
        <v>3.8</v>
      </c>
      <c r="Y516">
        <v>4.5</v>
      </c>
      <c r="Z516">
        <v>-0.7</v>
      </c>
      <c r="AA516">
        <v>-0.25</v>
      </c>
      <c r="AB516">
        <v>0.02</v>
      </c>
      <c r="AC516" t="s">
        <v>2926</v>
      </c>
      <c r="AD516" t="s">
        <v>2927</v>
      </c>
      <c r="AE516">
        <f t="shared" si="16"/>
        <v>28846</v>
      </c>
      <c r="AF516">
        <f t="shared" si="17"/>
        <v>1500000</v>
      </c>
    </row>
    <row r="517" spans="1:32" x14ac:dyDescent="0.25">
      <c r="A517" t="s">
        <v>1581</v>
      </c>
      <c r="B517" t="s">
        <v>1446</v>
      </c>
      <c r="C517" t="s">
        <v>1450</v>
      </c>
      <c r="D517" t="s">
        <v>1485</v>
      </c>
      <c r="E517">
        <v>31</v>
      </c>
      <c r="F517">
        <v>1990</v>
      </c>
      <c r="G517">
        <v>19</v>
      </c>
      <c r="H517">
        <v>1600</v>
      </c>
      <c r="I517">
        <v>84</v>
      </c>
      <c r="J517">
        <v>52.3</v>
      </c>
      <c r="K517">
        <v>17.8</v>
      </c>
      <c r="L517">
        <v>17</v>
      </c>
      <c r="M517">
        <v>89</v>
      </c>
      <c r="N517">
        <v>12</v>
      </c>
      <c r="O517">
        <v>2</v>
      </c>
      <c r="P517">
        <v>45</v>
      </c>
      <c r="Q517">
        <v>1</v>
      </c>
      <c r="R517">
        <v>1.32</v>
      </c>
      <c r="S517">
        <v>24</v>
      </c>
      <c r="T517">
        <v>22</v>
      </c>
      <c r="U517">
        <v>2</v>
      </c>
      <c r="V517">
        <v>0.11</v>
      </c>
      <c r="W517">
        <v>0.42</v>
      </c>
      <c r="X517">
        <v>24.2</v>
      </c>
      <c r="Y517">
        <v>31</v>
      </c>
      <c r="Z517">
        <v>-6.9</v>
      </c>
      <c r="AA517">
        <v>-0.39</v>
      </c>
      <c r="AB517">
        <v>-0.26</v>
      </c>
      <c r="AC517" t="s">
        <v>3231</v>
      </c>
      <c r="AD517" t="s">
        <v>3232</v>
      </c>
      <c r="AE517">
        <f t="shared" si="16"/>
        <v>48077</v>
      </c>
      <c r="AF517">
        <f t="shared" si="17"/>
        <v>2500000</v>
      </c>
    </row>
    <row r="518" spans="1:32" x14ac:dyDescent="0.25">
      <c r="A518" t="s">
        <v>1920</v>
      </c>
      <c r="B518" t="s">
        <v>1428</v>
      </c>
      <c r="C518" t="s">
        <v>1433</v>
      </c>
      <c r="D518" t="s">
        <v>1485</v>
      </c>
      <c r="E518">
        <v>23</v>
      </c>
      <c r="F518">
        <v>1998</v>
      </c>
      <c r="G518">
        <v>22</v>
      </c>
      <c r="H518">
        <v>1845</v>
      </c>
      <c r="I518">
        <v>84</v>
      </c>
      <c r="J518">
        <v>60.3</v>
      </c>
      <c r="K518">
        <v>20.5</v>
      </c>
      <c r="L518">
        <v>21</v>
      </c>
      <c r="M518">
        <v>86</v>
      </c>
      <c r="N518">
        <v>19</v>
      </c>
      <c r="O518">
        <v>1</v>
      </c>
      <c r="P518">
        <v>45</v>
      </c>
      <c r="Q518">
        <v>0</v>
      </c>
      <c r="R518">
        <v>1.1399999999999999</v>
      </c>
      <c r="S518">
        <v>27</v>
      </c>
      <c r="T518">
        <v>25</v>
      </c>
      <c r="U518">
        <v>2</v>
      </c>
      <c r="V518">
        <v>0.1</v>
      </c>
      <c r="W518">
        <v>0.47</v>
      </c>
      <c r="X518">
        <v>26.7</v>
      </c>
      <c r="Y518">
        <v>33.299999999999997</v>
      </c>
      <c r="Z518">
        <v>-6.6</v>
      </c>
      <c r="AA518">
        <v>-0.32</v>
      </c>
      <c r="AB518">
        <v>-0.14000000000000001</v>
      </c>
      <c r="AC518" t="s">
        <v>2972</v>
      </c>
      <c r="AD518" t="s">
        <v>2973</v>
      </c>
      <c r="AE518">
        <f t="shared" si="16"/>
        <v>2885</v>
      </c>
      <c r="AF518">
        <f t="shared" si="17"/>
        <v>150000</v>
      </c>
    </row>
    <row r="519" spans="1:32" x14ac:dyDescent="0.25">
      <c r="A519" t="s">
        <v>1880</v>
      </c>
      <c r="B519" t="s">
        <v>1428</v>
      </c>
      <c r="C519" t="s">
        <v>56</v>
      </c>
      <c r="D519" t="s">
        <v>1485</v>
      </c>
      <c r="E519">
        <v>21</v>
      </c>
      <c r="F519">
        <v>2000</v>
      </c>
      <c r="G519">
        <v>0</v>
      </c>
      <c r="L519">
        <v>0</v>
      </c>
      <c r="N519">
        <v>0</v>
      </c>
      <c r="O519">
        <v>0</v>
      </c>
      <c r="Q519">
        <v>4</v>
      </c>
      <c r="AC519" t="s">
        <v>2882</v>
      </c>
      <c r="AD519" t="s">
        <v>2883</v>
      </c>
      <c r="AE519">
        <f t="shared" si="16"/>
        <v>1260</v>
      </c>
      <c r="AF519">
        <f t="shared" si="17"/>
        <v>65500</v>
      </c>
    </row>
    <row r="520" spans="1:32" x14ac:dyDescent="0.25">
      <c r="A520" t="s">
        <v>1547</v>
      </c>
      <c r="B520" t="s">
        <v>1428</v>
      </c>
      <c r="C520" t="s">
        <v>1433</v>
      </c>
      <c r="D520" t="s">
        <v>1485</v>
      </c>
      <c r="E520">
        <v>24</v>
      </c>
      <c r="F520">
        <v>1997</v>
      </c>
      <c r="G520">
        <v>15</v>
      </c>
      <c r="H520">
        <v>1053</v>
      </c>
      <c r="I520">
        <v>70</v>
      </c>
      <c r="J520">
        <v>34.4</v>
      </c>
      <c r="K520">
        <v>11.7</v>
      </c>
      <c r="L520">
        <v>10</v>
      </c>
      <c r="M520">
        <v>87</v>
      </c>
      <c r="N520">
        <v>7</v>
      </c>
      <c r="O520">
        <v>5</v>
      </c>
      <c r="P520">
        <v>36</v>
      </c>
      <c r="Q520">
        <v>10</v>
      </c>
      <c r="R520">
        <v>1</v>
      </c>
      <c r="S520">
        <v>16</v>
      </c>
      <c r="T520">
        <v>22</v>
      </c>
      <c r="U520">
        <v>-6</v>
      </c>
      <c r="V520">
        <v>-0.51</v>
      </c>
      <c r="W520">
        <v>-0.65</v>
      </c>
      <c r="X520">
        <v>14.1</v>
      </c>
      <c r="Y520">
        <v>22.6</v>
      </c>
      <c r="Z520">
        <v>-8.5</v>
      </c>
      <c r="AA520">
        <v>-0.73</v>
      </c>
      <c r="AB520">
        <v>-0.71</v>
      </c>
      <c r="AC520" t="s">
        <v>2894</v>
      </c>
      <c r="AD520" t="s">
        <v>2895</v>
      </c>
      <c r="AE520">
        <f t="shared" si="16"/>
        <v>1615</v>
      </c>
      <c r="AF520">
        <f t="shared" si="17"/>
        <v>84000</v>
      </c>
    </row>
    <row r="521" spans="1:32" x14ac:dyDescent="0.25">
      <c r="A521" t="s">
        <v>1484</v>
      </c>
      <c r="B521" t="s">
        <v>1428</v>
      </c>
      <c r="C521" t="s">
        <v>1429</v>
      </c>
      <c r="D521" t="s">
        <v>1485</v>
      </c>
      <c r="E521">
        <v>32</v>
      </c>
      <c r="F521">
        <v>1989</v>
      </c>
      <c r="G521">
        <v>17</v>
      </c>
      <c r="H521">
        <v>597</v>
      </c>
      <c r="I521">
        <v>35</v>
      </c>
      <c r="J521">
        <v>19.5</v>
      </c>
      <c r="K521">
        <v>6.6</v>
      </c>
      <c r="L521">
        <v>4</v>
      </c>
      <c r="M521">
        <v>71</v>
      </c>
      <c r="N521">
        <v>1</v>
      </c>
      <c r="O521">
        <v>13</v>
      </c>
      <c r="P521">
        <v>24</v>
      </c>
      <c r="Q521">
        <v>2</v>
      </c>
      <c r="R521">
        <v>1.1200000000000001</v>
      </c>
      <c r="S521">
        <v>8</v>
      </c>
      <c r="T521">
        <v>9</v>
      </c>
      <c r="U521">
        <v>-1</v>
      </c>
      <c r="V521">
        <v>-0.15</v>
      </c>
      <c r="W521">
        <v>-0.08</v>
      </c>
      <c r="X521">
        <v>9.4</v>
      </c>
      <c r="Y521">
        <v>8.5</v>
      </c>
      <c r="Z521">
        <v>0.9</v>
      </c>
      <c r="AA521">
        <v>0.14000000000000001</v>
      </c>
      <c r="AB521">
        <v>0.5</v>
      </c>
      <c r="AC521" t="s">
        <v>3233</v>
      </c>
      <c r="AD521" t="s">
        <v>3234</v>
      </c>
      <c r="AE521">
        <f t="shared" si="16"/>
        <v>71272</v>
      </c>
      <c r="AF521">
        <f t="shared" si="17"/>
        <v>3706139</v>
      </c>
    </row>
    <row r="522" spans="1:32" x14ac:dyDescent="0.25">
      <c r="A522" t="s">
        <v>2178</v>
      </c>
      <c r="B522" t="s">
        <v>1428</v>
      </c>
      <c r="C522" t="s">
        <v>1450</v>
      </c>
      <c r="D522" t="s">
        <v>1485</v>
      </c>
      <c r="E522">
        <v>22</v>
      </c>
      <c r="F522">
        <v>1999</v>
      </c>
      <c r="G522">
        <v>17</v>
      </c>
      <c r="H522">
        <v>780</v>
      </c>
      <c r="I522">
        <v>46</v>
      </c>
      <c r="J522">
        <v>25.5</v>
      </c>
      <c r="K522">
        <v>8.6999999999999993</v>
      </c>
      <c r="L522">
        <v>11</v>
      </c>
      <c r="M522">
        <v>66</v>
      </c>
      <c r="N522">
        <v>0</v>
      </c>
      <c r="O522">
        <v>6</v>
      </c>
      <c r="P522">
        <v>9</v>
      </c>
      <c r="Q522">
        <v>10</v>
      </c>
      <c r="R522">
        <v>1.29</v>
      </c>
      <c r="S522">
        <v>11</v>
      </c>
      <c r="T522">
        <v>13</v>
      </c>
      <c r="U522">
        <v>-2</v>
      </c>
      <c r="V522">
        <v>-0.23</v>
      </c>
      <c r="W522">
        <v>-0.19</v>
      </c>
      <c r="X522">
        <v>11.4</v>
      </c>
      <c r="Y522">
        <v>11.6</v>
      </c>
      <c r="Z522">
        <v>-0.2</v>
      </c>
      <c r="AA522">
        <v>-0.03</v>
      </c>
      <c r="AB522">
        <v>0.32</v>
      </c>
      <c r="AC522" t="s">
        <v>2924</v>
      </c>
      <c r="AD522" t="s">
        <v>2925</v>
      </c>
      <c r="AE522">
        <f t="shared" si="16"/>
        <v>2115</v>
      </c>
      <c r="AF522">
        <f t="shared" si="17"/>
        <v>110000</v>
      </c>
    </row>
    <row r="523" spans="1:32" x14ac:dyDescent="0.25">
      <c r="A523" t="s">
        <v>1974</v>
      </c>
      <c r="B523" t="s">
        <v>1476</v>
      </c>
      <c r="C523" t="s">
        <v>1441</v>
      </c>
      <c r="D523" t="s">
        <v>1485</v>
      </c>
      <c r="E523">
        <v>22</v>
      </c>
      <c r="F523">
        <v>2000</v>
      </c>
      <c r="G523">
        <v>16</v>
      </c>
      <c r="H523">
        <v>684</v>
      </c>
      <c r="I523">
        <v>43</v>
      </c>
      <c r="J523">
        <v>22.4</v>
      </c>
      <c r="K523">
        <v>7.6</v>
      </c>
      <c r="L523">
        <v>7</v>
      </c>
      <c r="M523">
        <v>70</v>
      </c>
      <c r="N523">
        <v>1</v>
      </c>
      <c r="O523">
        <v>9</v>
      </c>
      <c r="P523">
        <v>22</v>
      </c>
      <c r="Q523">
        <v>8</v>
      </c>
      <c r="R523">
        <v>1.44</v>
      </c>
      <c r="S523">
        <v>11</v>
      </c>
      <c r="T523">
        <v>12</v>
      </c>
      <c r="U523">
        <v>-1</v>
      </c>
      <c r="V523">
        <v>-0.13</v>
      </c>
      <c r="W523">
        <v>-0.06</v>
      </c>
      <c r="X523">
        <v>8.8000000000000007</v>
      </c>
      <c r="Y523">
        <v>13</v>
      </c>
      <c r="Z523">
        <v>-4.3</v>
      </c>
      <c r="AA523">
        <v>-0.56000000000000005</v>
      </c>
      <c r="AB523">
        <v>-0.38</v>
      </c>
      <c r="AC523" t="s">
        <v>3235</v>
      </c>
      <c r="AD523" t="s">
        <v>3236</v>
      </c>
      <c r="AE523">
        <f t="shared" si="16"/>
        <v>1344</v>
      </c>
      <c r="AF523">
        <f t="shared" si="17"/>
        <v>69902</v>
      </c>
    </row>
    <row r="524" spans="1:32" x14ac:dyDescent="0.25">
      <c r="A524" t="s">
        <v>2150</v>
      </c>
      <c r="B524" t="s">
        <v>1428</v>
      </c>
      <c r="C524" t="s">
        <v>1441</v>
      </c>
      <c r="D524" t="s">
        <v>1485</v>
      </c>
      <c r="E524">
        <v>28</v>
      </c>
      <c r="F524">
        <v>1993</v>
      </c>
      <c r="G524">
        <v>28</v>
      </c>
      <c r="H524">
        <v>2116</v>
      </c>
      <c r="I524">
        <v>76</v>
      </c>
      <c r="J524">
        <v>69.2</v>
      </c>
      <c r="K524">
        <v>23.5</v>
      </c>
      <c r="L524">
        <v>24</v>
      </c>
      <c r="M524">
        <v>84</v>
      </c>
      <c r="N524">
        <v>20</v>
      </c>
      <c r="O524">
        <v>4</v>
      </c>
      <c r="P524">
        <v>26</v>
      </c>
      <c r="Q524">
        <v>0</v>
      </c>
      <c r="R524">
        <v>1.07</v>
      </c>
      <c r="S524">
        <v>32</v>
      </c>
      <c r="T524">
        <v>37</v>
      </c>
      <c r="U524">
        <v>-5</v>
      </c>
      <c r="V524">
        <v>-0.21</v>
      </c>
      <c r="W524">
        <v>-0.4</v>
      </c>
      <c r="X524">
        <v>29.8</v>
      </c>
      <c r="Y524">
        <v>37.799999999999997</v>
      </c>
      <c r="Z524">
        <v>-8</v>
      </c>
      <c r="AA524">
        <v>-0.34</v>
      </c>
      <c r="AB524">
        <v>-0.25</v>
      </c>
      <c r="AC524" t="s">
        <v>2984</v>
      </c>
      <c r="AD524" t="s">
        <v>2985</v>
      </c>
      <c r="AE524">
        <f t="shared" si="16"/>
        <v>6250</v>
      </c>
      <c r="AF524">
        <f t="shared" si="17"/>
        <v>325000</v>
      </c>
    </row>
    <row r="525" spans="1:32" x14ac:dyDescent="0.25">
      <c r="A525" t="s">
        <v>1791</v>
      </c>
      <c r="B525" t="s">
        <v>1558</v>
      </c>
      <c r="C525" t="s">
        <v>1429</v>
      </c>
      <c r="D525" t="s">
        <v>1485</v>
      </c>
      <c r="E525">
        <v>26</v>
      </c>
      <c r="F525">
        <v>1995</v>
      </c>
      <c r="G525">
        <v>4</v>
      </c>
      <c r="H525">
        <v>201</v>
      </c>
      <c r="I525">
        <v>50</v>
      </c>
      <c r="J525">
        <v>6.6</v>
      </c>
      <c r="K525">
        <v>2.2000000000000002</v>
      </c>
      <c r="L525">
        <v>2</v>
      </c>
      <c r="M525">
        <v>74</v>
      </c>
      <c r="N525">
        <v>0</v>
      </c>
      <c r="O525">
        <v>2</v>
      </c>
      <c r="P525">
        <v>27</v>
      </c>
      <c r="Q525">
        <v>1</v>
      </c>
      <c r="R525">
        <v>1</v>
      </c>
      <c r="S525">
        <v>2</v>
      </c>
      <c r="T525">
        <v>2</v>
      </c>
      <c r="U525">
        <v>0</v>
      </c>
      <c r="V525">
        <v>0</v>
      </c>
      <c r="W525">
        <v>0.09</v>
      </c>
      <c r="X525">
        <v>4.8</v>
      </c>
      <c r="Y525">
        <v>5.0999999999999996</v>
      </c>
      <c r="Z525">
        <v>-0.3</v>
      </c>
      <c r="AA525">
        <v>-0.14000000000000001</v>
      </c>
      <c r="AB525">
        <v>0.13</v>
      </c>
      <c r="AC525" t="s">
        <v>3052</v>
      </c>
      <c r="AD525" t="s">
        <v>3053</v>
      </c>
      <c r="AE525">
        <f t="shared" si="16"/>
        <v>1923</v>
      </c>
      <c r="AF525">
        <f t="shared" si="17"/>
        <v>100000</v>
      </c>
    </row>
    <row r="526" spans="1:32" x14ac:dyDescent="0.25">
      <c r="A526" t="s">
        <v>1599</v>
      </c>
      <c r="B526" t="s">
        <v>1428</v>
      </c>
      <c r="C526" t="s">
        <v>1480</v>
      </c>
      <c r="D526" t="s">
        <v>1485</v>
      </c>
      <c r="E526">
        <v>16</v>
      </c>
      <c r="F526">
        <v>2005</v>
      </c>
      <c r="G526">
        <v>7</v>
      </c>
      <c r="H526">
        <v>292</v>
      </c>
      <c r="I526">
        <v>42</v>
      </c>
      <c r="J526">
        <v>9.5</v>
      </c>
      <c r="K526">
        <v>3.2</v>
      </c>
      <c r="L526">
        <v>3</v>
      </c>
      <c r="M526">
        <v>70</v>
      </c>
      <c r="N526">
        <v>0</v>
      </c>
      <c r="O526">
        <v>4</v>
      </c>
      <c r="P526">
        <v>21</v>
      </c>
      <c r="Q526">
        <v>6</v>
      </c>
      <c r="R526">
        <v>1.1399999999999999</v>
      </c>
      <c r="S526">
        <v>5</v>
      </c>
      <c r="T526">
        <v>2</v>
      </c>
      <c r="U526">
        <v>3</v>
      </c>
      <c r="V526">
        <v>0.92</v>
      </c>
      <c r="W526">
        <v>1.1200000000000001</v>
      </c>
      <c r="X526">
        <v>3.8</v>
      </c>
      <c r="Y526">
        <v>4.0999999999999996</v>
      </c>
      <c r="Z526">
        <v>-0.3</v>
      </c>
      <c r="AA526">
        <v>-0.09</v>
      </c>
      <c r="AB526">
        <v>0.2</v>
      </c>
      <c r="AC526" t="s">
        <v>2882</v>
      </c>
      <c r="AD526" t="s">
        <v>2883</v>
      </c>
      <c r="AE526">
        <f t="shared" si="16"/>
        <v>1260</v>
      </c>
      <c r="AF526">
        <f t="shared" si="17"/>
        <v>65500</v>
      </c>
    </row>
    <row r="527" spans="1:32" x14ac:dyDescent="0.25">
      <c r="A527" t="s">
        <v>1806</v>
      </c>
      <c r="B527" t="s">
        <v>1428</v>
      </c>
      <c r="C527" t="s">
        <v>1433</v>
      </c>
      <c r="D527" t="s">
        <v>1485</v>
      </c>
      <c r="E527">
        <v>33</v>
      </c>
      <c r="F527">
        <v>1988</v>
      </c>
      <c r="G527">
        <v>17</v>
      </c>
      <c r="H527">
        <v>762</v>
      </c>
      <c r="I527">
        <v>45</v>
      </c>
      <c r="J527">
        <v>24.9</v>
      </c>
      <c r="K527">
        <v>8.5</v>
      </c>
      <c r="L527">
        <v>8</v>
      </c>
      <c r="M527">
        <v>79</v>
      </c>
      <c r="N527">
        <v>5</v>
      </c>
      <c r="O527">
        <v>9</v>
      </c>
      <c r="P527">
        <v>15</v>
      </c>
      <c r="Q527">
        <v>17</v>
      </c>
      <c r="R527">
        <v>1.71</v>
      </c>
      <c r="S527">
        <v>13</v>
      </c>
      <c r="T527">
        <v>19</v>
      </c>
      <c r="U527">
        <v>-6</v>
      </c>
      <c r="V527">
        <v>-0.71</v>
      </c>
      <c r="W527">
        <v>-0.83</v>
      </c>
      <c r="X527">
        <v>13.4</v>
      </c>
      <c r="Y527">
        <v>12.6</v>
      </c>
      <c r="Z527">
        <v>0.9</v>
      </c>
      <c r="AA527">
        <v>0.1</v>
      </c>
      <c r="AB527">
        <v>0.49</v>
      </c>
      <c r="AC527" t="s">
        <v>2996</v>
      </c>
      <c r="AD527" t="s">
        <v>2997</v>
      </c>
      <c r="AE527">
        <f t="shared" si="16"/>
        <v>8173</v>
      </c>
      <c r="AF527">
        <f t="shared" si="17"/>
        <v>425000</v>
      </c>
    </row>
    <row r="528" spans="1:32" x14ac:dyDescent="0.25">
      <c r="A528" t="s">
        <v>2264</v>
      </c>
      <c r="B528" t="s">
        <v>1428</v>
      </c>
      <c r="C528" t="s">
        <v>1433</v>
      </c>
      <c r="D528" t="s">
        <v>1485</v>
      </c>
      <c r="E528">
        <v>23</v>
      </c>
      <c r="F528">
        <v>1998</v>
      </c>
      <c r="G528">
        <v>7</v>
      </c>
      <c r="H528">
        <v>263</v>
      </c>
      <c r="I528">
        <v>38</v>
      </c>
      <c r="J528">
        <v>8.6</v>
      </c>
      <c r="K528">
        <v>2.9</v>
      </c>
      <c r="L528">
        <v>3</v>
      </c>
      <c r="M528">
        <v>64</v>
      </c>
      <c r="N528">
        <v>1</v>
      </c>
      <c r="O528">
        <v>4</v>
      </c>
      <c r="P528">
        <v>18</v>
      </c>
      <c r="Q528">
        <v>14</v>
      </c>
      <c r="R528">
        <v>1.43</v>
      </c>
      <c r="S528">
        <v>4</v>
      </c>
      <c r="T528">
        <v>6</v>
      </c>
      <c r="U528">
        <v>-2</v>
      </c>
      <c r="V528">
        <v>-0.68</v>
      </c>
      <c r="W528">
        <v>-0.65</v>
      </c>
      <c r="X528">
        <v>3.9</v>
      </c>
      <c r="Y528">
        <v>5.7</v>
      </c>
      <c r="Z528">
        <v>-1.8</v>
      </c>
      <c r="AA528">
        <v>-0.62</v>
      </c>
      <c r="AB528">
        <v>-0.39</v>
      </c>
      <c r="AC528" t="s">
        <v>2882</v>
      </c>
      <c r="AD528" t="s">
        <v>2883</v>
      </c>
      <c r="AE528">
        <f t="shared" si="16"/>
        <v>1260</v>
      </c>
      <c r="AF528">
        <f t="shared" si="17"/>
        <v>65500</v>
      </c>
    </row>
    <row r="529" spans="1:32" x14ac:dyDescent="0.25">
      <c r="A529" t="s">
        <v>2014</v>
      </c>
      <c r="B529" t="s">
        <v>1428</v>
      </c>
      <c r="C529" t="s">
        <v>1480</v>
      </c>
      <c r="D529" t="s">
        <v>1485</v>
      </c>
      <c r="E529">
        <v>30</v>
      </c>
      <c r="F529">
        <v>1991</v>
      </c>
      <c r="G529">
        <v>33</v>
      </c>
      <c r="H529">
        <v>2477</v>
      </c>
      <c r="I529">
        <v>75</v>
      </c>
      <c r="J529">
        <v>80.900000000000006</v>
      </c>
      <c r="K529">
        <v>27.5</v>
      </c>
      <c r="L529">
        <v>30</v>
      </c>
      <c r="M529">
        <v>80</v>
      </c>
      <c r="N529">
        <v>14</v>
      </c>
      <c r="O529">
        <v>3</v>
      </c>
      <c r="P529">
        <v>28</v>
      </c>
      <c r="Q529">
        <v>0</v>
      </c>
      <c r="R529">
        <v>1.24</v>
      </c>
      <c r="S529">
        <v>38</v>
      </c>
      <c r="T529">
        <v>38</v>
      </c>
      <c r="U529">
        <v>0</v>
      </c>
      <c r="V529">
        <v>0</v>
      </c>
      <c r="W529">
        <v>0.46</v>
      </c>
      <c r="X529">
        <v>33.5</v>
      </c>
      <c r="Y529">
        <v>43.5</v>
      </c>
      <c r="Z529">
        <v>-10.1</v>
      </c>
      <c r="AA529">
        <v>-0.37</v>
      </c>
      <c r="AB529">
        <v>-0.53</v>
      </c>
      <c r="AC529" t="s">
        <v>3167</v>
      </c>
      <c r="AD529" t="s">
        <v>3168</v>
      </c>
      <c r="AE529">
        <f t="shared" si="16"/>
        <v>4615</v>
      </c>
      <c r="AF529">
        <f t="shared" si="17"/>
        <v>240000</v>
      </c>
    </row>
    <row r="530" spans="1:32" x14ac:dyDescent="0.25">
      <c r="A530" t="s">
        <v>1914</v>
      </c>
      <c r="B530" t="s">
        <v>1505</v>
      </c>
      <c r="C530" t="s">
        <v>1441</v>
      </c>
      <c r="D530" t="s">
        <v>1485</v>
      </c>
      <c r="E530">
        <v>25</v>
      </c>
      <c r="F530">
        <v>1996</v>
      </c>
      <c r="G530">
        <v>21</v>
      </c>
      <c r="H530">
        <v>1066</v>
      </c>
      <c r="I530">
        <v>51</v>
      </c>
      <c r="J530">
        <v>34.799999999999997</v>
      </c>
      <c r="K530">
        <v>11.8</v>
      </c>
      <c r="L530">
        <v>15</v>
      </c>
      <c r="M530">
        <v>65</v>
      </c>
      <c r="N530">
        <v>2</v>
      </c>
      <c r="O530">
        <v>6</v>
      </c>
      <c r="P530">
        <v>14</v>
      </c>
      <c r="Q530">
        <v>6</v>
      </c>
      <c r="R530">
        <v>1.52</v>
      </c>
      <c r="S530">
        <v>16</v>
      </c>
      <c r="T530">
        <v>12</v>
      </c>
      <c r="U530">
        <v>4</v>
      </c>
      <c r="V530">
        <v>0.34</v>
      </c>
      <c r="W530">
        <v>0.65</v>
      </c>
      <c r="X530">
        <v>14.9</v>
      </c>
      <c r="Y530">
        <v>16.8</v>
      </c>
      <c r="Z530">
        <v>-2</v>
      </c>
      <c r="AA530">
        <v>-0.17</v>
      </c>
      <c r="AB530">
        <v>0.15</v>
      </c>
      <c r="AC530" t="s">
        <v>2920</v>
      </c>
      <c r="AD530" t="s">
        <v>2921</v>
      </c>
      <c r="AE530">
        <f t="shared" si="16"/>
        <v>10096</v>
      </c>
      <c r="AF530">
        <f t="shared" si="17"/>
        <v>525000</v>
      </c>
    </row>
    <row r="531" spans="1:32" x14ac:dyDescent="0.25">
      <c r="A531" t="s">
        <v>1600</v>
      </c>
      <c r="B531" t="s">
        <v>1601</v>
      </c>
      <c r="C531" t="s">
        <v>1450</v>
      </c>
      <c r="D531" t="s">
        <v>1485</v>
      </c>
      <c r="E531">
        <v>25</v>
      </c>
      <c r="F531">
        <v>1996</v>
      </c>
      <c r="G531">
        <v>10</v>
      </c>
      <c r="H531">
        <v>815</v>
      </c>
      <c r="I531">
        <v>82</v>
      </c>
      <c r="J531">
        <v>26.6</v>
      </c>
      <c r="K531">
        <v>9.1</v>
      </c>
      <c r="L531">
        <v>9</v>
      </c>
      <c r="M531">
        <v>86</v>
      </c>
      <c r="N531">
        <v>6</v>
      </c>
      <c r="O531">
        <v>1</v>
      </c>
      <c r="P531">
        <v>44</v>
      </c>
      <c r="Q531">
        <v>0</v>
      </c>
      <c r="R531">
        <v>1.5</v>
      </c>
      <c r="S531">
        <v>17</v>
      </c>
      <c r="T531">
        <v>13</v>
      </c>
      <c r="U531">
        <v>4</v>
      </c>
      <c r="V531">
        <v>0.44</v>
      </c>
      <c r="W531">
        <v>0.72</v>
      </c>
      <c r="X531">
        <v>12.5</v>
      </c>
      <c r="Y531">
        <v>11.6</v>
      </c>
      <c r="Z531">
        <v>0.9</v>
      </c>
      <c r="AA531">
        <v>0.1</v>
      </c>
      <c r="AB531">
        <v>0.49</v>
      </c>
      <c r="AE531" t="str">
        <f t="shared" si="16"/>
        <v/>
      </c>
      <c r="AF531" t="str">
        <f t="shared" si="17"/>
        <v/>
      </c>
    </row>
    <row r="532" spans="1:32" x14ac:dyDescent="0.25">
      <c r="A532" t="s">
        <v>1871</v>
      </c>
      <c r="B532" t="s">
        <v>1872</v>
      </c>
      <c r="C532" t="s">
        <v>1429</v>
      </c>
      <c r="D532" t="s">
        <v>1485</v>
      </c>
      <c r="E532">
        <v>28</v>
      </c>
      <c r="F532">
        <v>1993</v>
      </c>
      <c r="G532">
        <v>15</v>
      </c>
      <c r="H532">
        <v>496</v>
      </c>
      <c r="I532">
        <v>33</v>
      </c>
      <c r="J532">
        <v>16.2</v>
      </c>
      <c r="K532">
        <v>5.5</v>
      </c>
      <c r="L532">
        <v>5</v>
      </c>
      <c r="M532">
        <v>62</v>
      </c>
      <c r="N532">
        <v>0</v>
      </c>
      <c r="O532">
        <v>10</v>
      </c>
      <c r="P532">
        <v>19</v>
      </c>
      <c r="Q532">
        <v>6</v>
      </c>
      <c r="R532">
        <v>1.2</v>
      </c>
      <c r="S532">
        <v>7</v>
      </c>
      <c r="T532">
        <v>5</v>
      </c>
      <c r="U532">
        <v>2</v>
      </c>
      <c r="V532">
        <v>0.36</v>
      </c>
      <c r="W532">
        <v>0.54</v>
      </c>
      <c r="X532">
        <v>7.1</v>
      </c>
      <c r="Y532">
        <v>7.1</v>
      </c>
      <c r="Z532">
        <v>0</v>
      </c>
      <c r="AA532">
        <v>-0.01</v>
      </c>
      <c r="AB532">
        <v>0.31</v>
      </c>
      <c r="AE532" t="str">
        <f t="shared" si="16"/>
        <v/>
      </c>
      <c r="AF532" t="str">
        <f t="shared" si="17"/>
        <v/>
      </c>
    </row>
    <row r="533" spans="1:32" x14ac:dyDescent="0.25">
      <c r="A533" t="s">
        <v>2308</v>
      </c>
      <c r="B533" t="s">
        <v>1428</v>
      </c>
      <c r="C533" t="s">
        <v>56</v>
      </c>
      <c r="D533" t="s">
        <v>1485</v>
      </c>
      <c r="E533">
        <v>27</v>
      </c>
      <c r="F533">
        <v>1994</v>
      </c>
      <c r="G533">
        <v>5</v>
      </c>
      <c r="H533">
        <v>450</v>
      </c>
      <c r="I533">
        <v>90</v>
      </c>
      <c r="J533">
        <v>14.7</v>
      </c>
      <c r="K533">
        <v>5</v>
      </c>
      <c r="L533">
        <v>5</v>
      </c>
      <c r="M533">
        <v>90</v>
      </c>
      <c r="N533">
        <v>5</v>
      </c>
      <c r="O533">
        <v>0</v>
      </c>
      <c r="Q533">
        <v>1</v>
      </c>
      <c r="R533">
        <v>1.8</v>
      </c>
      <c r="S533">
        <v>10</v>
      </c>
      <c r="T533">
        <v>7</v>
      </c>
      <c r="U533">
        <v>3</v>
      </c>
      <c r="V533">
        <v>0.6</v>
      </c>
      <c r="W533">
        <v>0.81</v>
      </c>
      <c r="X533">
        <v>7.8</v>
      </c>
      <c r="Y533">
        <v>5.5</v>
      </c>
      <c r="Z533">
        <v>2.2999999999999998</v>
      </c>
      <c r="AA533">
        <v>0.47</v>
      </c>
      <c r="AB533">
        <v>0.86</v>
      </c>
      <c r="AE533" t="str">
        <f t="shared" si="16"/>
        <v/>
      </c>
      <c r="AF533" t="str">
        <f t="shared" si="17"/>
        <v/>
      </c>
    </row>
    <row r="534" spans="1:32" x14ac:dyDescent="0.25">
      <c r="A534" t="s">
        <v>2130</v>
      </c>
      <c r="B534" t="s">
        <v>1463</v>
      </c>
      <c r="C534" t="s">
        <v>1732</v>
      </c>
      <c r="D534" t="s">
        <v>1492</v>
      </c>
      <c r="E534">
        <v>27</v>
      </c>
      <c r="F534">
        <v>1994</v>
      </c>
      <c r="G534">
        <v>0</v>
      </c>
      <c r="L534">
        <v>0</v>
      </c>
      <c r="N534">
        <v>0</v>
      </c>
      <c r="O534">
        <v>0</v>
      </c>
      <c r="Q534">
        <v>3</v>
      </c>
      <c r="AE534" t="str">
        <f t="shared" si="16"/>
        <v/>
      </c>
      <c r="AF534" t="str">
        <f t="shared" si="17"/>
        <v/>
      </c>
    </row>
    <row r="535" spans="1:32" x14ac:dyDescent="0.25">
      <c r="A535" t="s">
        <v>1960</v>
      </c>
      <c r="B535" t="s">
        <v>1428</v>
      </c>
      <c r="C535" t="s">
        <v>1433</v>
      </c>
      <c r="D535" t="s">
        <v>1492</v>
      </c>
      <c r="E535">
        <v>29</v>
      </c>
      <c r="F535">
        <v>1992</v>
      </c>
      <c r="G535">
        <v>29</v>
      </c>
      <c r="H535">
        <v>2366</v>
      </c>
      <c r="I535">
        <v>82</v>
      </c>
      <c r="J535">
        <v>77.3</v>
      </c>
      <c r="K535">
        <v>26.3</v>
      </c>
      <c r="L535">
        <v>28</v>
      </c>
      <c r="M535">
        <v>83</v>
      </c>
      <c r="N535">
        <v>21</v>
      </c>
      <c r="O535">
        <v>1</v>
      </c>
      <c r="P535">
        <v>33</v>
      </c>
      <c r="Q535">
        <v>2</v>
      </c>
      <c r="R535">
        <v>1.63</v>
      </c>
      <c r="S535">
        <v>39</v>
      </c>
      <c r="T535">
        <v>28</v>
      </c>
      <c r="U535">
        <v>11</v>
      </c>
      <c r="V535">
        <v>0.42</v>
      </c>
      <c r="W535">
        <v>0.68</v>
      </c>
      <c r="X535">
        <v>37.9</v>
      </c>
      <c r="Y535">
        <v>26.1</v>
      </c>
      <c r="Z535">
        <v>11.8</v>
      </c>
      <c r="AA535">
        <v>0.45</v>
      </c>
      <c r="AB535">
        <v>1.17</v>
      </c>
      <c r="AC535" t="s">
        <v>3237</v>
      </c>
      <c r="AD535" t="s">
        <v>3238</v>
      </c>
      <c r="AE535">
        <f t="shared" si="16"/>
        <v>20192</v>
      </c>
      <c r="AF535">
        <f t="shared" si="17"/>
        <v>1050000</v>
      </c>
    </row>
    <row r="536" spans="1:32" x14ac:dyDescent="0.25">
      <c r="A536" t="s">
        <v>1985</v>
      </c>
      <c r="B536" t="s">
        <v>1428</v>
      </c>
      <c r="C536" t="s">
        <v>56</v>
      </c>
      <c r="D536" t="s">
        <v>1492</v>
      </c>
      <c r="E536">
        <v>22</v>
      </c>
      <c r="F536">
        <v>1999</v>
      </c>
      <c r="G536">
        <v>0</v>
      </c>
      <c r="L536">
        <v>0</v>
      </c>
      <c r="N536">
        <v>0</v>
      </c>
      <c r="O536">
        <v>0</v>
      </c>
      <c r="Q536">
        <v>4</v>
      </c>
      <c r="AC536" t="s">
        <v>2970</v>
      </c>
      <c r="AD536" t="s">
        <v>2971</v>
      </c>
      <c r="AE536">
        <f t="shared" si="16"/>
        <v>1283</v>
      </c>
      <c r="AF536">
        <f t="shared" si="17"/>
        <v>66724</v>
      </c>
    </row>
    <row r="537" spans="1:32" x14ac:dyDescent="0.25">
      <c r="A537" t="s">
        <v>2180</v>
      </c>
      <c r="B537" t="s">
        <v>1501</v>
      </c>
      <c r="C537" t="s">
        <v>1433</v>
      </c>
      <c r="D537" t="s">
        <v>1492</v>
      </c>
      <c r="E537">
        <v>22</v>
      </c>
      <c r="F537">
        <v>1999</v>
      </c>
      <c r="G537">
        <v>12</v>
      </c>
      <c r="H537">
        <v>695</v>
      </c>
      <c r="I537">
        <v>58</v>
      </c>
      <c r="J537">
        <v>22.7</v>
      </c>
      <c r="K537">
        <v>7.7</v>
      </c>
      <c r="L537">
        <v>8</v>
      </c>
      <c r="M537">
        <v>76</v>
      </c>
      <c r="N537">
        <v>4</v>
      </c>
      <c r="O537">
        <v>4</v>
      </c>
      <c r="P537">
        <v>22</v>
      </c>
      <c r="Q537">
        <v>3</v>
      </c>
      <c r="R537">
        <v>1.38</v>
      </c>
      <c r="S537">
        <v>13</v>
      </c>
      <c r="T537">
        <v>8</v>
      </c>
      <c r="U537">
        <v>5</v>
      </c>
      <c r="V537">
        <v>0.65</v>
      </c>
      <c r="W537">
        <v>0.5</v>
      </c>
      <c r="X537">
        <v>8.1999999999999993</v>
      </c>
      <c r="Y537">
        <v>6.3</v>
      </c>
      <c r="Z537">
        <v>1.9</v>
      </c>
      <c r="AA537">
        <v>0.24</v>
      </c>
      <c r="AB537">
        <v>7.0000000000000007E-2</v>
      </c>
      <c r="AC537" t="s">
        <v>2996</v>
      </c>
      <c r="AD537" t="s">
        <v>2997</v>
      </c>
      <c r="AE537">
        <f t="shared" si="16"/>
        <v>8173</v>
      </c>
      <c r="AF537">
        <f t="shared" si="17"/>
        <v>425000</v>
      </c>
    </row>
    <row r="538" spans="1:32" x14ac:dyDescent="0.25">
      <c r="A538" t="s">
        <v>1661</v>
      </c>
      <c r="B538" t="s">
        <v>1428</v>
      </c>
      <c r="C538" t="s">
        <v>1429</v>
      </c>
      <c r="D538" t="s">
        <v>1492</v>
      </c>
      <c r="E538">
        <v>18</v>
      </c>
      <c r="F538">
        <v>2003</v>
      </c>
      <c r="G538">
        <v>16</v>
      </c>
      <c r="H538">
        <v>485</v>
      </c>
      <c r="I538">
        <v>30</v>
      </c>
      <c r="J538">
        <v>15.8</v>
      </c>
      <c r="K538">
        <v>5.4</v>
      </c>
      <c r="L538">
        <v>3</v>
      </c>
      <c r="M538">
        <v>71</v>
      </c>
      <c r="N538">
        <v>1</v>
      </c>
      <c r="O538">
        <v>13</v>
      </c>
      <c r="P538">
        <v>21</v>
      </c>
      <c r="Q538">
        <v>3</v>
      </c>
      <c r="R538">
        <v>1.5</v>
      </c>
      <c r="S538">
        <v>11</v>
      </c>
      <c r="T538">
        <v>11</v>
      </c>
      <c r="U538">
        <v>0</v>
      </c>
      <c r="V538">
        <v>0</v>
      </c>
      <c r="W538">
        <v>-0.31</v>
      </c>
      <c r="X538">
        <v>6.8</v>
      </c>
      <c r="Y538">
        <v>8.9</v>
      </c>
      <c r="Z538">
        <v>-2</v>
      </c>
      <c r="AA538">
        <v>-0.38</v>
      </c>
      <c r="AB538">
        <v>-0.67</v>
      </c>
      <c r="AC538" t="s">
        <v>3239</v>
      </c>
      <c r="AD538" t="s">
        <v>3240</v>
      </c>
      <c r="AE538">
        <f t="shared" si="16"/>
        <v>2862</v>
      </c>
      <c r="AF538">
        <f t="shared" si="17"/>
        <v>148800</v>
      </c>
    </row>
    <row r="539" spans="1:32" x14ac:dyDescent="0.25">
      <c r="A539" t="s">
        <v>1835</v>
      </c>
      <c r="B539" t="s">
        <v>1428</v>
      </c>
      <c r="C539" t="s">
        <v>1732</v>
      </c>
      <c r="D539" t="s">
        <v>1492</v>
      </c>
      <c r="E539">
        <v>20</v>
      </c>
      <c r="F539">
        <v>2001</v>
      </c>
      <c r="G539">
        <v>17</v>
      </c>
      <c r="H539">
        <v>765</v>
      </c>
      <c r="I539">
        <v>45</v>
      </c>
      <c r="J539">
        <v>25</v>
      </c>
      <c r="K539">
        <v>8.5</v>
      </c>
      <c r="L539">
        <v>6</v>
      </c>
      <c r="M539">
        <v>66</v>
      </c>
      <c r="N539">
        <v>0</v>
      </c>
      <c r="O539">
        <v>11</v>
      </c>
      <c r="P539">
        <v>34</v>
      </c>
      <c r="Q539">
        <v>1</v>
      </c>
      <c r="R539">
        <v>1.35</v>
      </c>
      <c r="S539">
        <v>10</v>
      </c>
      <c r="T539">
        <v>16</v>
      </c>
      <c r="U539">
        <v>-6</v>
      </c>
      <c r="V539">
        <v>-0.71</v>
      </c>
      <c r="W539">
        <v>-1.29</v>
      </c>
      <c r="X539">
        <v>10.3</v>
      </c>
      <c r="Y539">
        <v>14.4</v>
      </c>
      <c r="Z539">
        <v>-4.0999999999999996</v>
      </c>
      <c r="AA539">
        <v>-0.48</v>
      </c>
      <c r="AB539">
        <v>-0.89</v>
      </c>
      <c r="AC539" t="s">
        <v>3028</v>
      </c>
      <c r="AD539" t="s">
        <v>3029</v>
      </c>
      <c r="AE539">
        <f t="shared" si="16"/>
        <v>4327</v>
      </c>
      <c r="AF539">
        <f t="shared" si="17"/>
        <v>225000</v>
      </c>
    </row>
    <row r="540" spans="1:32" x14ac:dyDescent="0.25">
      <c r="A540" t="s">
        <v>1668</v>
      </c>
      <c r="B540" t="s">
        <v>1476</v>
      </c>
      <c r="C540" t="s">
        <v>56</v>
      </c>
      <c r="D540" t="s">
        <v>1492</v>
      </c>
      <c r="E540">
        <v>25</v>
      </c>
      <c r="F540">
        <v>1996</v>
      </c>
      <c r="G540">
        <v>33</v>
      </c>
      <c r="H540">
        <v>2970</v>
      </c>
      <c r="I540">
        <v>90</v>
      </c>
      <c r="J540">
        <v>97.1</v>
      </c>
      <c r="K540">
        <v>33</v>
      </c>
      <c r="L540">
        <v>33</v>
      </c>
      <c r="M540">
        <v>90</v>
      </c>
      <c r="N540">
        <v>33</v>
      </c>
      <c r="O540">
        <v>0</v>
      </c>
      <c r="Q540">
        <v>0</v>
      </c>
      <c r="R540">
        <v>1.56</v>
      </c>
      <c r="S540">
        <v>50</v>
      </c>
      <c r="T540">
        <v>39</v>
      </c>
      <c r="U540">
        <v>11</v>
      </c>
      <c r="V540">
        <v>0.33</v>
      </c>
      <c r="W540">
        <v>2.33</v>
      </c>
      <c r="X540">
        <v>44.2</v>
      </c>
      <c r="Y540">
        <v>37.4</v>
      </c>
      <c r="Z540">
        <v>6.8</v>
      </c>
      <c r="AA540">
        <v>0.21</v>
      </c>
      <c r="AB540">
        <v>0.75</v>
      </c>
      <c r="AC540" t="s">
        <v>3241</v>
      </c>
      <c r="AD540" t="s">
        <v>3242</v>
      </c>
      <c r="AE540">
        <f t="shared" si="16"/>
        <v>9231</v>
      </c>
      <c r="AF540">
        <f t="shared" si="17"/>
        <v>480000</v>
      </c>
    </row>
    <row r="541" spans="1:32" x14ac:dyDescent="0.25">
      <c r="A541" t="s">
        <v>1638</v>
      </c>
      <c r="B541" t="s">
        <v>1499</v>
      </c>
      <c r="C541" t="s">
        <v>1441</v>
      </c>
      <c r="D541" t="s">
        <v>1492</v>
      </c>
      <c r="E541">
        <v>22</v>
      </c>
      <c r="F541">
        <v>2000</v>
      </c>
      <c r="G541">
        <v>27</v>
      </c>
      <c r="H541">
        <v>2200</v>
      </c>
      <c r="I541">
        <v>81</v>
      </c>
      <c r="J541">
        <v>71.900000000000006</v>
      </c>
      <c r="K541">
        <v>24.4</v>
      </c>
      <c r="L541">
        <v>24</v>
      </c>
      <c r="M541">
        <v>87</v>
      </c>
      <c r="N541">
        <v>20</v>
      </c>
      <c r="O541">
        <v>3</v>
      </c>
      <c r="P541">
        <v>35</v>
      </c>
      <c r="Q541">
        <v>0</v>
      </c>
      <c r="R541">
        <v>1.7</v>
      </c>
      <c r="S541">
        <v>36</v>
      </c>
      <c r="T541">
        <v>29</v>
      </c>
      <c r="U541">
        <v>7</v>
      </c>
      <c r="V541">
        <v>0.28999999999999998</v>
      </c>
      <c r="W541">
        <v>0.08</v>
      </c>
      <c r="X541">
        <v>34</v>
      </c>
      <c r="Y541">
        <v>28.3</v>
      </c>
      <c r="Z541">
        <v>5.7</v>
      </c>
      <c r="AA541">
        <v>0.23</v>
      </c>
      <c r="AB541">
        <v>0.17</v>
      </c>
      <c r="AC541" t="s">
        <v>2960</v>
      </c>
      <c r="AD541" t="s">
        <v>2961</v>
      </c>
      <c r="AE541">
        <f t="shared" si="16"/>
        <v>4423</v>
      </c>
      <c r="AF541">
        <f t="shared" si="17"/>
        <v>230000</v>
      </c>
    </row>
    <row r="542" spans="1:32" x14ac:dyDescent="0.25">
      <c r="A542" t="s">
        <v>1721</v>
      </c>
      <c r="B542" t="s">
        <v>1428</v>
      </c>
      <c r="C542" t="s">
        <v>1441</v>
      </c>
      <c r="D542" t="s">
        <v>1492</v>
      </c>
      <c r="E542">
        <v>18</v>
      </c>
      <c r="F542">
        <v>2003</v>
      </c>
      <c r="G542">
        <v>16</v>
      </c>
      <c r="H542">
        <v>993</v>
      </c>
      <c r="I542">
        <v>62</v>
      </c>
      <c r="J542">
        <v>32.5</v>
      </c>
      <c r="K542">
        <v>11</v>
      </c>
      <c r="L542">
        <v>10</v>
      </c>
      <c r="M542">
        <v>90</v>
      </c>
      <c r="N542">
        <v>10</v>
      </c>
      <c r="O542">
        <v>6</v>
      </c>
      <c r="P542">
        <v>16</v>
      </c>
      <c r="Q542">
        <v>13</v>
      </c>
      <c r="R542">
        <v>1.53</v>
      </c>
      <c r="S542">
        <v>18</v>
      </c>
      <c r="T542">
        <v>16</v>
      </c>
      <c r="U542">
        <v>2</v>
      </c>
      <c r="V542">
        <v>0.18</v>
      </c>
      <c r="W542">
        <v>-0.12</v>
      </c>
      <c r="X542">
        <v>12</v>
      </c>
      <c r="Y542">
        <v>13.1</v>
      </c>
      <c r="Z542">
        <v>-1.1000000000000001</v>
      </c>
      <c r="AA542">
        <v>-0.1</v>
      </c>
      <c r="AB542">
        <v>-0.42</v>
      </c>
      <c r="AC542" t="s">
        <v>2894</v>
      </c>
      <c r="AD542" t="s">
        <v>2895</v>
      </c>
      <c r="AE542">
        <f t="shared" si="16"/>
        <v>1615</v>
      </c>
      <c r="AF542">
        <f t="shared" si="17"/>
        <v>84000</v>
      </c>
    </row>
    <row r="543" spans="1:32" x14ac:dyDescent="0.25">
      <c r="A543" t="s">
        <v>2364</v>
      </c>
      <c r="B543" t="s">
        <v>1448</v>
      </c>
      <c r="C543" t="s">
        <v>1441</v>
      </c>
      <c r="D543" t="s">
        <v>1492</v>
      </c>
      <c r="E543">
        <v>21</v>
      </c>
      <c r="F543">
        <v>2000</v>
      </c>
      <c r="G543">
        <v>25</v>
      </c>
      <c r="H543">
        <v>1546</v>
      </c>
      <c r="I543">
        <v>62</v>
      </c>
      <c r="J543">
        <v>50.5</v>
      </c>
      <c r="K543">
        <v>17.2</v>
      </c>
      <c r="L543">
        <v>18</v>
      </c>
      <c r="M543">
        <v>77</v>
      </c>
      <c r="N543">
        <v>7</v>
      </c>
      <c r="O543">
        <v>7</v>
      </c>
      <c r="P543">
        <v>23</v>
      </c>
      <c r="Q543">
        <v>4</v>
      </c>
      <c r="R543">
        <v>1.48</v>
      </c>
      <c r="S543">
        <v>26</v>
      </c>
      <c r="T543">
        <v>24</v>
      </c>
      <c r="U543">
        <v>2</v>
      </c>
      <c r="V543">
        <v>0.12</v>
      </c>
      <c r="W543">
        <v>-0.3</v>
      </c>
      <c r="X543">
        <v>26.8</v>
      </c>
      <c r="Y543">
        <v>20.399999999999999</v>
      </c>
      <c r="Z543">
        <v>6.4</v>
      </c>
      <c r="AA543">
        <v>0.37</v>
      </c>
      <c r="AB543">
        <v>0.38</v>
      </c>
      <c r="AC543" t="s">
        <v>2892</v>
      </c>
      <c r="AD543" t="s">
        <v>2893</v>
      </c>
      <c r="AE543">
        <f t="shared" si="16"/>
        <v>9615</v>
      </c>
      <c r="AF543">
        <f t="shared" si="17"/>
        <v>500000</v>
      </c>
    </row>
    <row r="544" spans="1:32" x14ac:dyDescent="0.25">
      <c r="A544" t="s">
        <v>2084</v>
      </c>
      <c r="B544" t="s">
        <v>1428</v>
      </c>
      <c r="C544" t="s">
        <v>1433</v>
      </c>
      <c r="D544" t="s">
        <v>1492</v>
      </c>
      <c r="E544">
        <v>23</v>
      </c>
      <c r="F544">
        <v>1998</v>
      </c>
      <c r="G544">
        <v>28</v>
      </c>
      <c r="H544">
        <v>1800</v>
      </c>
      <c r="I544">
        <v>64</v>
      </c>
      <c r="J544">
        <v>58.8</v>
      </c>
      <c r="K544">
        <v>20</v>
      </c>
      <c r="L544">
        <v>20</v>
      </c>
      <c r="M544">
        <v>83</v>
      </c>
      <c r="N544">
        <v>15</v>
      </c>
      <c r="O544">
        <v>8</v>
      </c>
      <c r="P544">
        <v>17</v>
      </c>
      <c r="Q544">
        <v>4</v>
      </c>
      <c r="R544">
        <v>1.62</v>
      </c>
      <c r="S544">
        <v>30</v>
      </c>
      <c r="T544">
        <v>26</v>
      </c>
      <c r="U544">
        <v>4</v>
      </c>
      <c r="V544">
        <v>0.2</v>
      </c>
      <c r="W544">
        <v>-0.16</v>
      </c>
      <c r="X544">
        <v>25.4</v>
      </c>
      <c r="Y544">
        <v>24.7</v>
      </c>
      <c r="Z544">
        <v>0.7</v>
      </c>
      <c r="AA544">
        <v>0.03</v>
      </c>
      <c r="AB544">
        <v>-0.37</v>
      </c>
      <c r="AC544" t="s">
        <v>2928</v>
      </c>
      <c r="AD544" t="s">
        <v>2929</v>
      </c>
      <c r="AE544">
        <f t="shared" si="16"/>
        <v>3365</v>
      </c>
      <c r="AF544">
        <f t="shared" si="17"/>
        <v>175000</v>
      </c>
    </row>
    <row r="545" spans="1:32" x14ac:dyDescent="0.25">
      <c r="A545" t="s">
        <v>1983</v>
      </c>
      <c r="B545" t="s">
        <v>1476</v>
      </c>
      <c r="C545" t="s">
        <v>1450</v>
      </c>
      <c r="D545" t="s">
        <v>1492</v>
      </c>
      <c r="E545">
        <v>20</v>
      </c>
      <c r="F545">
        <v>2001</v>
      </c>
      <c r="G545">
        <v>6</v>
      </c>
      <c r="H545">
        <v>358</v>
      </c>
      <c r="I545">
        <v>60</v>
      </c>
      <c r="J545">
        <v>11.7</v>
      </c>
      <c r="K545">
        <v>4</v>
      </c>
      <c r="L545">
        <v>5</v>
      </c>
      <c r="M545">
        <v>65</v>
      </c>
      <c r="N545">
        <v>0</v>
      </c>
      <c r="O545">
        <v>1</v>
      </c>
      <c r="P545">
        <v>32</v>
      </c>
      <c r="Q545">
        <v>1</v>
      </c>
      <c r="R545">
        <v>1.29</v>
      </c>
      <c r="S545">
        <v>5</v>
      </c>
      <c r="T545">
        <v>5</v>
      </c>
      <c r="U545">
        <v>0</v>
      </c>
      <c r="V545">
        <v>0</v>
      </c>
      <c r="W545">
        <v>-0.3</v>
      </c>
      <c r="X545">
        <v>3.6</v>
      </c>
      <c r="Y545">
        <v>3.4</v>
      </c>
      <c r="Z545">
        <v>0.2</v>
      </c>
      <c r="AA545">
        <v>0.04</v>
      </c>
      <c r="AB545">
        <v>-0.16</v>
      </c>
      <c r="AC545" t="s">
        <v>3148</v>
      </c>
      <c r="AD545" t="s">
        <v>3149</v>
      </c>
      <c r="AE545">
        <f t="shared" si="16"/>
        <v>6923</v>
      </c>
      <c r="AF545">
        <f t="shared" si="17"/>
        <v>360000</v>
      </c>
    </row>
    <row r="546" spans="1:32" x14ac:dyDescent="0.25">
      <c r="A546" t="s">
        <v>1491</v>
      </c>
      <c r="B546" t="s">
        <v>1428</v>
      </c>
      <c r="C546" t="s">
        <v>1441</v>
      </c>
      <c r="D546" t="s">
        <v>1492</v>
      </c>
      <c r="E546">
        <v>21</v>
      </c>
      <c r="F546">
        <v>2000</v>
      </c>
      <c r="G546">
        <v>24</v>
      </c>
      <c r="H546">
        <v>1976</v>
      </c>
      <c r="I546">
        <v>82</v>
      </c>
      <c r="J546">
        <v>64.599999999999994</v>
      </c>
      <c r="K546">
        <v>22</v>
      </c>
      <c r="L546">
        <v>23</v>
      </c>
      <c r="M546">
        <v>86</v>
      </c>
      <c r="N546">
        <v>16</v>
      </c>
      <c r="O546">
        <v>1</v>
      </c>
      <c r="P546">
        <v>8</v>
      </c>
      <c r="Q546">
        <v>5</v>
      </c>
      <c r="R546">
        <v>1.48</v>
      </c>
      <c r="S546">
        <v>31</v>
      </c>
      <c r="T546">
        <v>20</v>
      </c>
      <c r="U546">
        <v>11</v>
      </c>
      <c r="V546">
        <v>0.5</v>
      </c>
      <c r="W546">
        <v>0.67</v>
      </c>
      <c r="X546">
        <v>31.1</v>
      </c>
      <c r="Y546">
        <v>25.9</v>
      </c>
      <c r="Z546">
        <v>5.2</v>
      </c>
      <c r="AA546">
        <v>0.24</v>
      </c>
      <c r="AB546">
        <v>0.15</v>
      </c>
      <c r="AC546" t="s">
        <v>2984</v>
      </c>
      <c r="AD546" t="s">
        <v>2985</v>
      </c>
      <c r="AE546">
        <f t="shared" si="16"/>
        <v>6250</v>
      </c>
      <c r="AF546">
        <f t="shared" si="17"/>
        <v>325000</v>
      </c>
    </row>
    <row r="547" spans="1:32" x14ac:dyDescent="0.25">
      <c r="A547" t="s">
        <v>2081</v>
      </c>
      <c r="B547" t="s">
        <v>1505</v>
      </c>
      <c r="C547" t="s">
        <v>1433</v>
      </c>
      <c r="D547" t="s">
        <v>1492</v>
      </c>
      <c r="E547">
        <v>23</v>
      </c>
      <c r="F547">
        <v>1998</v>
      </c>
      <c r="G547">
        <v>2</v>
      </c>
      <c r="H547">
        <v>46</v>
      </c>
      <c r="I547">
        <v>23</v>
      </c>
      <c r="J547">
        <v>1.5</v>
      </c>
      <c r="K547">
        <v>0.5</v>
      </c>
      <c r="L547">
        <v>1</v>
      </c>
      <c r="M547">
        <v>45</v>
      </c>
      <c r="N547">
        <v>0</v>
      </c>
      <c r="O547">
        <v>1</v>
      </c>
      <c r="P547">
        <v>1</v>
      </c>
      <c r="Q547">
        <v>4</v>
      </c>
      <c r="R547">
        <v>1.5</v>
      </c>
      <c r="S547">
        <v>0</v>
      </c>
      <c r="T547">
        <v>0</v>
      </c>
      <c r="U547">
        <v>0</v>
      </c>
      <c r="V547">
        <v>0</v>
      </c>
      <c r="W547">
        <v>-0.27</v>
      </c>
      <c r="X547">
        <v>0.2</v>
      </c>
      <c r="Y547">
        <v>0</v>
      </c>
      <c r="Z547">
        <v>0.2</v>
      </c>
      <c r="AA547">
        <v>0.39</v>
      </c>
      <c r="AB547">
        <v>0.2</v>
      </c>
      <c r="AC547" t="s">
        <v>2894</v>
      </c>
      <c r="AD547" t="s">
        <v>2895</v>
      </c>
      <c r="AE547">
        <f t="shared" si="16"/>
        <v>1615</v>
      </c>
      <c r="AF547">
        <f t="shared" si="17"/>
        <v>84000</v>
      </c>
    </row>
    <row r="548" spans="1:32" x14ac:dyDescent="0.25">
      <c r="A548" t="s">
        <v>1640</v>
      </c>
      <c r="B548" t="s">
        <v>1499</v>
      </c>
      <c r="C548" t="s">
        <v>1441</v>
      </c>
      <c r="D548" t="s">
        <v>1492</v>
      </c>
      <c r="E548">
        <v>17</v>
      </c>
      <c r="F548">
        <v>2004</v>
      </c>
      <c r="G548">
        <v>0</v>
      </c>
      <c r="L548">
        <v>0</v>
      </c>
      <c r="N548">
        <v>0</v>
      </c>
      <c r="O548">
        <v>0</v>
      </c>
      <c r="Q548">
        <v>3</v>
      </c>
      <c r="AC548" t="s">
        <v>2882</v>
      </c>
      <c r="AD548" t="s">
        <v>2883</v>
      </c>
      <c r="AE548">
        <f t="shared" si="16"/>
        <v>1260</v>
      </c>
      <c r="AF548">
        <f t="shared" si="17"/>
        <v>65500</v>
      </c>
    </row>
    <row r="549" spans="1:32" x14ac:dyDescent="0.25">
      <c r="A549" t="s">
        <v>2292</v>
      </c>
      <c r="B549" t="s">
        <v>1428</v>
      </c>
      <c r="C549" t="s">
        <v>1454</v>
      </c>
      <c r="D549" t="s">
        <v>1492</v>
      </c>
      <c r="E549">
        <v>19</v>
      </c>
      <c r="F549">
        <v>2002</v>
      </c>
      <c r="G549">
        <v>31</v>
      </c>
      <c r="H549">
        <v>2744</v>
      </c>
      <c r="I549">
        <v>89</v>
      </c>
      <c r="J549">
        <v>89.7</v>
      </c>
      <c r="K549">
        <v>30.5</v>
      </c>
      <c r="L549">
        <v>31</v>
      </c>
      <c r="M549">
        <v>89</v>
      </c>
      <c r="N549">
        <v>27</v>
      </c>
      <c r="O549">
        <v>0</v>
      </c>
      <c r="Q549">
        <v>0</v>
      </c>
      <c r="R549">
        <v>1.53</v>
      </c>
      <c r="S549">
        <v>45</v>
      </c>
      <c r="T549">
        <v>34</v>
      </c>
      <c r="U549">
        <v>11</v>
      </c>
      <c r="V549">
        <v>0.36</v>
      </c>
      <c r="W549">
        <v>0.93</v>
      </c>
      <c r="X549">
        <v>40.700000000000003</v>
      </c>
      <c r="Y549">
        <v>32.299999999999997</v>
      </c>
      <c r="Z549">
        <v>8.4</v>
      </c>
      <c r="AA549">
        <v>0.27</v>
      </c>
      <c r="AB549">
        <v>0.86</v>
      </c>
      <c r="AC549" t="s">
        <v>3052</v>
      </c>
      <c r="AD549" t="s">
        <v>3053</v>
      </c>
      <c r="AE549">
        <f t="shared" si="16"/>
        <v>1923</v>
      </c>
      <c r="AF549">
        <f t="shared" si="17"/>
        <v>100000</v>
      </c>
    </row>
    <row r="550" spans="1:32" x14ac:dyDescent="0.25">
      <c r="A550" t="s">
        <v>1716</v>
      </c>
      <c r="B550" t="s">
        <v>1428</v>
      </c>
      <c r="C550" t="s">
        <v>1454</v>
      </c>
      <c r="D550" t="s">
        <v>1492</v>
      </c>
      <c r="E550">
        <v>24</v>
      </c>
      <c r="F550">
        <v>1997</v>
      </c>
      <c r="G550">
        <v>9</v>
      </c>
      <c r="H550">
        <v>593</v>
      </c>
      <c r="I550">
        <v>66</v>
      </c>
      <c r="J550">
        <v>19.399999999999999</v>
      </c>
      <c r="K550">
        <v>6.6</v>
      </c>
      <c r="L550">
        <v>6</v>
      </c>
      <c r="M550">
        <v>82</v>
      </c>
      <c r="N550">
        <v>4</v>
      </c>
      <c r="O550">
        <v>3</v>
      </c>
      <c r="P550">
        <v>34</v>
      </c>
      <c r="Q550">
        <v>0</v>
      </c>
      <c r="R550">
        <v>1.3</v>
      </c>
      <c r="S550">
        <v>8</v>
      </c>
      <c r="T550">
        <v>11</v>
      </c>
      <c r="U550">
        <v>-3</v>
      </c>
      <c r="V550">
        <v>-0.46</v>
      </c>
      <c r="W550">
        <v>-0.89</v>
      </c>
      <c r="X550">
        <v>7.5</v>
      </c>
      <c r="Y550">
        <v>5.9</v>
      </c>
      <c r="Z550">
        <v>1.5</v>
      </c>
      <c r="AA550">
        <v>0.23</v>
      </c>
      <c r="AB550">
        <v>0.06</v>
      </c>
      <c r="AC550" t="s">
        <v>3243</v>
      </c>
      <c r="AD550" t="s">
        <v>3244</v>
      </c>
      <c r="AE550">
        <f t="shared" si="16"/>
        <v>5158</v>
      </c>
      <c r="AF550">
        <f t="shared" si="17"/>
        <v>268212</v>
      </c>
    </row>
    <row r="551" spans="1:32" x14ac:dyDescent="0.25">
      <c r="A551" t="s">
        <v>2061</v>
      </c>
      <c r="B551" t="s">
        <v>1750</v>
      </c>
      <c r="C551" t="s">
        <v>1429</v>
      </c>
      <c r="D551" t="s">
        <v>1492</v>
      </c>
      <c r="E551">
        <v>25</v>
      </c>
      <c r="F551">
        <v>1996</v>
      </c>
      <c r="G551">
        <v>32</v>
      </c>
      <c r="H551">
        <v>2659</v>
      </c>
      <c r="I551">
        <v>83</v>
      </c>
      <c r="J551">
        <v>86.9</v>
      </c>
      <c r="K551">
        <v>29.5</v>
      </c>
      <c r="L551">
        <v>31</v>
      </c>
      <c r="M551">
        <v>85</v>
      </c>
      <c r="N551">
        <v>19</v>
      </c>
      <c r="O551">
        <v>1</v>
      </c>
      <c r="P551">
        <v>33</v>
      </c>
      <c r="Q551">
        <v>1</v>
      </c>
      <c r="R551">
        <v>1.48</v>
      </c>
      <c r="S551">
        <v>39</v>
      </c>
      <c r="T551">
        <v>33</v>
      </c>
      <c r="U551">
        <v>6</v>
      </c>
      <c r="V551">
        <v>0.2</v>
      </c>
      <c r="W551">
        <v>-0.47</v>
      </c>
      <c r="X551">
        <v>39.1</v>
      </c>
      <c r="Y551">
        <v>30.1</v>
      </c>
      <c r="Z551">
        <v>9.1</v>
      </c>
      <c r="AA551">
        <v>0.31</v>
      </c>
      <c r="AB551">
        <v>0.93</v>
      </c>
      <c r="AC551" t="s">
        <v>2930</v>
      </c>
      <c r="AD551" t="s">
        <v>2931</v>
      </c>
      <c r="AE551">
        <f t="shared" si="16"/>
        <v>12500</v>
      </c>
      <c r="AF551">
        <f t="shared" si="17"/>
        <v>650000</v>
      </c>
    </row>
    <row r="552" spans="1:32" x14ac:dyDescent="0.25">
      <c r="A552" t="s">
        <v>1252</v>
      </c>
      <c r="B552" t="s">
        <v>1476</v>
      </c>
      <c r="C552" t="s">
        <v>1480</v>
      </c>
      <c r="D552" t="s">
        <v>1492</v>
      </c>
      <c r="E552">
        <v>25</v>
      </c>
      <c r="F552">
        <v>1996</v>
      </c>
      <c r="G552">
        <v>30</v>
      </c>
      <c r="H552">
        <v>1937</v>
      </c>
      <c r="I552">
        <v>65</v>
      </c>
      <c r="J552">
        <v>63.3</v>
      </c>
      <c r="K552">
        <v>21.5</v>
      </c>
      <c r="L552">
        <v>21</v>
      </c>
      <c r="M552">
        <v>79</v>
      </c>
      <c r="N552">
        <v>9</v>
      </c>
      <c r="O552">
        <v>9</v>
      </c>
      <c r="P552">
        <v>30</v>
      </c>
      <c r="Q552">
        <v>0</v>
      </c>
      <c r="R552">
        <v>1.42</v>
      </c>
      <c r="S552">
        <v>30</v>
      </c>
      <c r="T552">
        <v>26</v>
      </c>
      <c r="U552">
        <v>4</v>
      </c>
      <c r="V552">
        <v>0.19</v>
      </c>
      <c r="W552">
        <v>-0.21</v>
      </c>
      <c r="X552">
        <v>25.8</v>
      </c>
      <c r="Y552">
        <v>24.9</v>
      </c>
      <c r="Z552">
        <v>0.8</v>
      </c>
      <c r="AA552">
        <v>0.04</v>
      </c>
      <c r="AB552">
        <v>-0.4</v>
      </c>
      <c r="AC552" t="s">
        <v>3237</v>
      </c>
      <c r="AD552" t="s">
        <v>3238</v>
      </c>
      <c r="AE552">
        <f t="shared" si="16"/>
        <v>20192</v>
      </c>
      <c r="AF552">
        <f t="shared" si="17"/>
        <v>1050000</v>
      </c>
    </row>
    <row r="553" spans="1:32" x14ac:dyDescent="0.25">
      <c r="A553" t="s">
        <v>1745</v>
      </c>
      <c r="B553" t="s">
        <v>1428</v>
      </c>
      <c r="C553" t="s">
        <v>1480</v>
      </c>
      <c r="D553" t="s">
        <v>1492</v>
      </c>
      <c r="E553">
        <v>22</v>
      </c>
      <c r="F553">
        <v>1999</v>
      </c>
      <c r="G553">
        <v>27</v>
      </c>
      <c r="H553">
        <v>1441</v>
      </c>
      <c r="I553">
        <v>53</v>
      </c>
      <c r="J553">
        <v>47.1</v>
      </c>
      <c r="K553">
        <v>16</v>
      </c>
      <c r="L553">
        <v>21</v>
      </c>
      <c r="M553">
        <v>61</v>
      </c>
      <c r="N553">
        <v>3</v>
      </c>
      <c r="O553">
        <v>6</v>
      </c>
      <c r="P553">
        <v>28</v>
      </c>
      <c r="Q553">
        <v>5</v>
      </c>
      <c r="R553">
        <v>1.5</v>
      </c>
      <c r="S553">
        <v>23</v>
      </c>
      <c r="T553">
        <v>15</v>
      </c>
      <c r="U553">
        <v>8</v>
      </c>
      <c r="V553">
        <v>0.5</v>
      </c>
      <c r="W553">
        <v>0.44</v>
      </c>
      <c r="X553">
        <v>22.8</v>
      </c>
      <c r="Y553">
        <v>14.8</v>
      </c>
      <c r="Z553">
        <v>8.1</v>
      </c>
      <c r="AA553">
        <v>0.5</v>
      </c>
      <c r="AB553">
        <v>0.6</v>
      </c>
      <c r="AC553" t="s">
        <v>2982</v>
      </c>
      <c r="AD553" t="s">
        <v>2983</v>
      </c>
      <c r="AE553">
        <f t="shared" si="16"/>
        <v>2692</v>
      </c>
      <c r="AF553">
        <f t="shared" si="17"/>
        <v>140000</v>
      </c>
    </row>
    <row r="554" spans="1:32" x14ac:dyDescent="0.25">
      <c r="A554" t="s">
        <v>1924</v>
      </c>
      <c r="B554" t="s">
        <v>1601</v>
      </c>
      <c r="C554" t="s">
        <v>1450</v>
      </c>
      <c r="D554" t="s">
        <v>1492</v>
      </c>
      <c r="E554">
        <v>23</v>
      </c>
      <c r="F554">
        <v>1998</v>
      </c>
      <c r="G554">
        <v>28</v>
      </c>
      <c r="H554">
        <v>1638</v>
      </c>
      <c r="I554">
        <v>59</v>
      </c>
      <c r="J554">
        <v>53.5</v>
      </c>
      <c r="K554">
        <v>18.2</v>
      </c>
      <c r="L554">
        <v>20</v>
      </c>
      <c r="M554">
        <v>70</v>
      </c>
      <c r="N554">
        <v>2</v>
      </c>
      <c r="O554">
        <v>8</v>
      </c>
      <c r="P554">
        <v>31</v>
      </c>
      <c r="Q554">
        <v>0</v>
      </c>
      <c r="R554">
        <v>1.48</v>
      </c>
      <c r="S554">
        <v>28</v>
      </c>
      <c r="T554">
        <v>16</v>
      </c>
      <c r="U554">
        <v>12</v>
      </c>
      <c r="V554">
        <v>0.66</v>
      </c>
      <c r="W554">
        <v>0.85</v>
      </c>
      <c r="X554">
        <v>25.6</v>
      </c>
      <c r="Y554">
        <v>14.4</v>
      </c>
      <c r="Z554">
        <v>11.2</v>
      </c>
      <c r="AA554">
        <v>0.62</v>
      </c>
      <c r="AB554">
        <v>0.93</v>
      </c>
      <c r="AC554" t="s">
        <v>3066</v>
      </c>
      <c r="AD554" t="s">
        <v>3067</v>
      </c>
      <c r="AE554">
        <f t="shared" si="16"/>
        <v>19231</v>
      </c>
      <c r="AF554">
        <f t="shared" si="17"/>
        <v>1000000</v>
      </c>
    </row>
    <row r="555" spans="1:32" x14ac:dyDescent="0.25">
      <c r="A555" t="s">
        <v>2017</v>
      </c>
      <c r="B555" t="s">
        <v>1428</v>
      </c>
      <c r="C555" t="s">
        <v>56</v>
      </c>
      <c r="D555" t="s">
        <v>1492</v>
      </c>
      <c r="E555">
        <v>31</v>
      </c>
      <c r="F555">
        <v>1990</v>
      </c>
      <c r="G555">
        <v>1</v>
      </c>
      <c r="H555">
        <v>90</v>
      </c>
      <c r="I555">
        <v>90</v>
      </c>
      <c r="J555">
        <v>2.9</v>
      </c>
      <c r="K555">
        <v>1</v>
      </c>
      <c r="L555">
        <v>1</v>
      </c>
      <c r="M555">
        <v>90</v>
      </c>
      <c r="N555">
        <v>1</v>
      </c>
      <c r="O555">
        <v>0</v>
      </c>
      <c r="Q555">
        <v>32</v>
      </c>
      <c r="R555">
        <v>0</v>
      </c>
      <c r="S555">
        <v>0</v>
      </c>
      <c r="T555">
        <v>2</v>
      </c>
      <c r="U555">
        <v>-2</v>
      </c>
      <c r="V555">
        <v>-2</v>
      </c>
      <c r="W555">
        <v>-2.33</v>
      </c>
      <c r="X555">
        <v>1.3</v>
      </c>
      <c r="Y555">
        <v>1.9</v>
      </c>
      <c r="Z555">
        <v>-0.5</v>
      </c>
      <c r="AA555">
        <v>-0.54</v>
      </c>
      <c r="AB555">
        <v>-0.75</v>
      </c>
      <c r="AC555" t="s">
        <v>3245</v>
      </c>
      <c r="AD555" t="s">
        <v>3246</v>
      </c>
      <c r="AE555">
        <f t="shared" si="16"/>
        <v>6231</v>
      </c>
      <c r="AF555">
        <f t="shared" si="17"/>
        <v>324000</v>
      </c>
    </row>
    <row r="556" spans="1:32" x14ac:dyDescent="0.25">
      <c r="A556" t="s">
        <v>2085</v>
      </c>
      <c r="B556" t="s">
        <v>1428</v>
      </c>
      <c r="C556" t="s">
        <v>1433</v>
      </c>
      <c r="D556" t="s">
        <v>1492</v>
      </c>
      <c r="E556">
        <v>25</v>
      </c>
      <c r="F556">
        <v>1997</v>
      </c>
      <c r="G556">
        <v>33</v>
      </c>
      <c r="H556">
        <v>2952</v>
      </c>
      <c r="I556">
        <v>89</v>
      </c>
      <c r="J556">
        <v>96.5</v>
      </c>
      <c r="K556">
        <v>32.799999999999997</v>
      </c>
      <c r="L556">
        <v>33</v>
      </c>
      <c r="M556">
        <v>89</v>
      </c>
      <c r="N556">
        <v>32</v>
      </c>
      <c r="O556">
        <v>0</v>
      </c>
      <c r="Q556">
        <v>0</v>
      </c>
      <c r="R556">
        <v>1.53</v>
      </c>
      <c r="S556">
        <v>49</v>
      </c>
      <c r="T556">
        <v>40</v>
      </c>
      <c r="U556">
        <v>9</v>
      </c>
      <c r="V556">
        <v>0.27</v>
      </c>
      <c r="W556">
        <v>0.27</v>
      </c>
      <c r="X556">
        <v>44.4</v>
      </c>
      <c r="Y556">
        <v>37.5</v>
      </c>
      <c r="Z556">
        <v>6.8</v>
      </c>
      <c r="AA556">
        <v>0.21</v>
      </c>
      <c r="AB556">
        <v>0.67</v>
      </c>
      <c r="AC556" t="s">
        <v>2928</v>
      </c>
      <c r="AD556" t="s">
        <v>2929</v>
      </c>
      <c r="AE556">
        <f t="shared" si="16"/>
        <v>3365</v>
      </c>
      <c r="AF556">
        <f t="shared" si="17"/>
        <v>175000</v>
      </c>
    </row>
    <row r="557" spans="1:32" x14ac:dyDescent="0.25">
      <c r="A557" t="s">
        <v>2091</v>
      </c>
      <c r="B557" t="s">
        <v>1428</v>
      </c>
      <c r="C557" t="s">
        <v>1429</v>
      </c>
      <c r="D557" t="s">
        <v>1492</v>
      </c>
      <c r="E557">
        <v>16</v>
      </c>
      <c r="F557">
        <v>2005</v>
      </c>
      <c r="G557">
        <v>7</v>
      </c>
      <c r="H557">
        <v>116</v>
      </c>
      <c r="I557">
        <v>17</v>
      </c>
      <c r="J557">
        <v>3.8</v>
      </c>
      <c r="K557">
        <v>1.3</v>
      </c>
      <c r="L557">
        <v>1</v>
      </c>
      <c r="M557">
        <v>31</v>
      </c>
      <c r="N557">
        <v>0</v>
      </c>
      <c r="O557">
        <v>6</v>
      </c>
      <c r="P557">
        <v>14</v>
      </c>
      <c r="Q557">
        <v>5</v>
      </c>
      <c r="R557">
        <v>1.88</v>
      </c>
      <c r="S557">
        <v>5</v>
      </c>
      <c r="T557">
        <v>1</v>
      </c>
      <c r="U557">
        <v>4</v>
      </c>
      <c r="V557">
        <v>3.1</v>
      </c>
      <c r="W557">
        <v>2.95</v>
      </c>
      <c r="X557">
        <v>1.9</v>
      </c>
      <c r="Y557">
        <v>2.1</v>
      </c>
      <c r="Z557">
        <v>-0.3</v>
      </c>
      <c r="AA557">
        <v>-0.21</v>
      </c>
      <c r="AB557">
        <v>-0.41</v>
      </c>
      <c r="AC557" t="s">
        <v>2882</v>
      </c>
      <c r="AD557" t="s">
        <v>2883</v>
      </c>
      <c r="AE557">
        <f t="shared" si="16"/>
        <v>1260</v>
      </c>
      <c r="AF557">
        <f t="shared" si="17"/>
        <v>65500</v>
      </c>
    </row>
    <row r="558" spans="1:32" x14ac:dyDescent="0.25">
      <c r="A558" t="s">
        <v>2265</v>
      </c>
      <c r="B558" t="s">
        <v>2266</v>
      </c>
      <c r="C558" t="s">
        <v>1441</v>
      </c>
      <c r="D558" t="s">
        <v>1492</v>
      </c>
      <c r="E558">
        <v>19</v>
      </c>
      <c r="F558">
        <v>2002</v>
      </c>
      <c r="G558">
        <v>2</v>
      </c>
      <c r="H558">
        <v>29</v>
      </c>
      <c r="I558">
        <v>15</v>
      </c>
      <c r="J558">
        <v>0.9</v>
      </c>
      <c r="K558">
        <v>0.3</v>
      </c>
      <c r="L558">
        <v>0</v>
      </c>
      <c r="N558">
        <v>0</v>
      </c>
      <c r="O558">
        <v>2</v>
      </c>
      <c r="P558">
        <v>15</v>
      </c>
      <c r="Q558">
        <v>15</v>
      </c>
      <c r="R558">
        <v>2</v>
      </c>
      <c r="S558">
        <v>2</v>
      </c>
      <c r="T558">
        <v>0</v>
      </c>
      <c r="U558">
        <v>2</v>
      </c>
      <c r="V558">
        <v>6.21</v>
      </c>
      <c r="W558">
        <v>6</v>
      </c>
      <c r="X558">
        <v>1.3</v>
      </c>
      <c r="Y558">
        <v>0.1</v>
      </c>
      <c r="Z558">
        <v>1.2</v>
      </c>
      <c r="AA558">
        <v>3.86</v>
      </c>
      <c r="AB558">
        <v>3.71</v>
      </c>
      <c r="AC558" t="s">
        <v>2882</v>
      </c>
      <c r="AD558" t="s">
        <v>2883</v>
      </c>
      <c r="AE558">
        <f t="shared" si="16"/>
        <v>1260</v>
      </c>
      <c r="AF558">
        <f t="shared" si="17"/>
        <v>65500</v>
      </c>
    </row>
    <row r="559" spans="1:32" x14ac:dyDescent="0.25">
      <c r="A559" t="s">
        <v>1533</v>
      </c>
      <c r="B559" t="s">
        <v>1428</v>
      </c>
      <c r="C559" t="s">
        <v>1450</v>
      </c>
      <c r="D559" t="s">
        <v>1492</v>
      </c>
      <c r="E559">
        <v>26</v>
      </c>
      <c r="F559">
        <v>1995</v>
      </c>
      <c r="G559">
        <v>33</v>
      </c>
      <c r="H559">
        <v>1097</v>
      </c>
      <c r="I559">
        <v>33</v>
      </c>
      <c r="J559">
        <v>35.799999999999997</v>
      </c>
      <c r="K559">
        <v>12.2</v>
      </c>
      <c r="L559">
        <v>8</v>
      </c>
      <c r="M559">
        <v>68</v>
      </c>
      <c r="N559">
        <v>0</v>
      </c>
      <c r="O559">
        <v>25</v>
      </c>
      <c r="P559">
        <v>22</v>
      </c>
      <c r="Q559">
        <v>1</v>
      </c>
      <c r="R559">
        <v>1.52</v>
      </c>
      <c r="S559">
        <v>19</v>
      </c>
      <c r="T559">
        <v>22</v>
      </c>
      <c r="U559">
        <v>-3</v>
      </c>
      <c r="V559">
        <v>-0.25</v>
      </c>
      <c r="W559">
        <v>-0.8</v>
      </c>
      <c r="X559">
        <v>17.600000000000001</v>
      </c>
      <c r="Y559">
        <v>22.2</v>
      </c>
      <c r="Z559">
        <v>-4.5999999999999996</v>
      </c>
      <c r="AA559">
        <v>-0.38</v>
      </c>
      <c r="AB559">
        <v>-0.88</v>
      </c>
      <c r="AC559" t="s">
        <v>2928</v>
      </c>
      <c r="AD559" t="s">
        <v>2929</v>
      </c>
      <c r="AE559">
        <f t="shared" si="16"/>
        <v>3365</v>
      </c>
      <c r="AF559">
        <f t="shared" si="17"/>
        <v>175000</v>
      </c>
    </row>
    <row r="560" spans="1:32" x14ac:dyDescent="0.25">
      <c r="A560" t="s">
        <v>1629</v>
      </c>
      <c r="B560" t="s">
        <v>1499</v>
      </c>
      <c r="C560" t="s">
        <v>1480</v>
      </c>
      <c r="D560" t="s">
        <v>1492</v>
      </c>
      <c r="E560">
        <v>18</v>
      </c>
      <c r="F560">
        <v>2003</v>
      </c>
      <c r="G560">
        <v>2</v>
      </c>
      <c r="H560">
        <v>43</v>
      </c>
      <c r="I560">
        <v>22</v>
      </c>
      <c r="J560">
        <v>1.4</v>
      </c>
      <c r="K560">
        <v>0.5</v>
      </c>
      <c r="L560">
        <v>0</v>
      </c>
      <c r="N560">
        <v>0</v>
      </c>
      <c r="O560">
        <v>2</v>
      </c>
      <c r="P560">
        <v>22</v>
      </c>
      <c r="Q560">
        <v>6</v>
      </c>
      <c r="R560">
        <v>3</v>
      </c>
      <c r="S560">
        <v>0</v>
      </c>
      <c r="T560">
        <v>0</v>
      </c>
      <c r="U560">
        <v>0</v>
      </c>
      <c r="V560">
        <v>0</v>
      </c>
      <c r="W560">
        <v>-0.27</v>
      </c>
      <c r="X560">
        <v>0.7</v>
      </c>
      <c r="Y560">
        <v>0.6</v>
      </c>
      <c r="Z560">
        <v>0</v>
      </c>
      <c r="AA560">
        <v>0.11</v>
      </c>
      <c r="AB560">
        <v>-0.08</v>
      </c>
      <c r="AC560" t="s">
        <v>2970</v>
      </c>
      <c r="AD560" t="s">
        <v>2971</v>
      </c>
      <c r="AE560">
        <f t="shared" si="16"/>
        <v>1283</v>
      </c>
      <c r="AF560">
        <f t="shared" si="17"/>
        <v>66724</v>
      </c>
    </row>
    <row r="561" spans="1:32" x14ac:dyDescent="0.25">
      <c r="A561" t="s">
        <v>1754</v>
      </c>
      <c r="B561" t="s">
        <v>1448</v>
      </c>
      <c r="C561" t="s">
        <v>1450</v>
      </c>
      <c r="D561" t="s">
        <v>1492</v>
      </c>
      <c r="E561">
        <v>26</v>
      </c>
      <c r="F561">
        <v>1995</v>
      </c>
      <c r="G561">
        <v>7</v>
      </c>
      <c r="H561">
        <v>249</v>
      </c>
      <c r="I561">
        <v>36</v>
      </c>
      <c r="J561">
        <v>8.1</v>
      </c>
      <c r="K561">
        <v>2.8</v>
      </c>
      <c r="L561">
        <v>3</v>
      </c>
      <c r="M561">
        <v>61</v>
      </c>
      <c r="N561">
        <v>0</v>
      </c>
      <c r="O561">
        <v>4</v>
      </c>
      <c r="P561">
        <v>17</v>
      </c>
      <c r="Q561">
        <v>2</v>
      </c>
      <c r="R561">
        <v>1.57</v>
      </c>
      <c r="S561">
        <v>3</v>
      </c>
      <c r="T561">
        <v>3</v>
      </c>
      <c r="U561">
        <v>0</v>
      </c>
      <c r="V561">
        <v>0</v>
      </c>
      <c r="W561">
        <v>-0.28999999999999998</v>
      </c>
      <c r="X561">
        <v>3.6</v>
      </c>
      <c r="Y561">
        <v>4.3</v>
      </c>
      <c r="Z561">
        <v>-0.7</v>
      </c>
      <c r="AA561">
        <v>-0.24</v>
      </c>
      <c r="AB561">
        <v>-0.46</v>
      </c>
      <c r="AE561" t="str">
        <f t="shared" si="16"/>
        <v/>
      </c>
      <c r="AF561" t="str">
        <f t="shared" si="17"/>
        <v/>
      </c>
    </row>
    <row r="562" spans="1:32" x14ac:dyDescent="0.25">
      <c r="A562" t="s">
        <v>2135</v>
      </c>
      <c r="B562" t="s">
        <v>1611</v>
      </c>
      <c r="C562" t="s">
        <v>1454</v>
      </c>
      <c r="D562" t="s">
        <v>1492</v>
      </c>
      <c r="E562">
        <v>24</v>
      </c>
      <c r="F562">
        <v>1997</v>
      </c>
      <c r="G562">
        <v>5</v>
      </c>
      <c r="H562">
        <v>79</v>
      </c>
      <c r="I562">
        <v>16</v>
      </c>
      <c r="J562">
        <v>2.6</v>
      </c>
      <c r="K562">
        <v>0.9</v>
      </c>
      <c r="L562">
        <v>0</v>
      </c>
      <c r="N562">
        <v>0</v>
      </c>
      <c r="O562">
        <v>5</v>
      </c>
      <c r="P562">
        <v>16</v>
      </c>
      <c r="Q562">
        <v>2</v>
      </c>
      <c r="R562">
        <v>1.6</v>
      </c>
      <c r="S562">
        <v>2</v>
      </c>
      <c r="T562">
        <v>3</v>
      </c>
      <c r="U562">
        <v>-1</v>
      </c>
      <c r="V562">
        <v>-1.1399999999999999</v>
      </c>
      <c r="W562">
        <v>-1.44</v>
      </c>
      <c r="X562">
        <v>1.1000000000000001</v>
      </c>
      <c r="Y562">
        <v>2.5</v>
      </c>
      <c r="Z562">
        <v>-1.5</v>
      </c>
      <c r="AA562">
        <v>-1.68</v>
      </c>
      <c r="AB562">
        <v>-1.92</v>
      </c>
      <c r="AE562" t="str">
        <f t="shared" si="16"/>
        <v/>
      </c>
      <c r="AF562" t="str">
        <f t="shared" si="17"/>
        <v/>
      </c>
    </row>
    <row r="563" spans="1:32" x14ac:dyDescent="0.25">
      <c r="A563" t="s">
        <v>1642</v>
      </c>
      <c r="B563" t="s">
        <v>1501</v>
      </c>
      <c r="C563" t="s">
        <v>1433</v>
      </c>
      <c r="D563" t="s">
        <v>1492</v>
      </c>
      <c r="E563">
        <v>19</v>
      </c>
      <c r="F563">
        <v>2002</v>
      </c>
      <c r="G563">
        <v>0</v>
      </c>
      <c r="L563">
        <v>0</v>
      </c>
      <c r="N563">
        <v>0</v>
      </c>
      <c r="O563">
        <v>0</v>
      </c>
      <c r="Q563">
        <v>3</v>
      </c>
      <c r="AE563" t="str">
        <f t="shared" si="16"/>
        <v/>
      </c>
      <c r="AF563" t="str">
        <f t="shared" si="17"/>
        <v/>
      </c>
    </row>
    <row r="564" spans="1:32" x14ac:dyDescent="0.25">
      <c r="A564" t="s">
        <v>2048</v>
      </c>
      <c r="B564" t="s">
        <v>1435</v>
      </c>
      <c r="C564" t="s">
        <v>1433</v>
      </c>
      <c r="D564" t="s">
        <v>1492</v>
      </c>
      <c r="E564">
        <v>20</v>
      </c>
      <c r="F564">
        <v>2001</v>
      </c>
      <c r="G564">
        <v>0</v>
      </c>
      <c r="L564">
        <v>0</v>
      </c>
      <c r="N564">
        <v>0</v>
      </c>
      <c r="O564">
        <v>0</v>
      </c>
      <c r="Q564">
        <v>9</v>
      </c>
      <c r="AE564" t="str">
        <f t="shared" si="16"/>
        <v/>
      </c>
      <c r="AF564" t="str">
        <f t="shared" si="17"/>
        <v/>
      </c>
    </row>
    <row r="565" spans="1:32" x14ac:dyDescent="0.25">
      <c r="A565" t="s">
        <v>1725</v>
      </c>
      <c r="B565" t="s">
        <v>1448</v>
      </c>
      <c r="C565" t="s">
        <v>1433</v>
      </c>
      <c r="D565" t="s">
        <v>1492</v>
      </c>
      <c r="E565">
        <v>23</v>
      </c>
      <c r="F565">
        <v>1999</v>
      </c>
      <c r="G565">
        <v>20</v>
      </c>
      <c r="H565">
        <v>1656</v>
      </c>
      <c r="I565">
        <v>83</v>
      </c>
      <c r="J565">
        <v>54.1</v>
      </c>
      <c r="K565">
        <v>18.399999999999999</v>
      </c>
      <c r="L565">
        <v>19</v>
      </c>
      <c r="M565">
        <v>86</v>
      </c>
      <c r="N565">
        <v>12</v>
      </c>
      <c r="O565">
        <v>1</v>
      </c>
      <c r="P565">
        <v>25</v>
      </c>
      <c r="Q565">
        <v>0</v>
      </c>
      <c r="R565">
        <v>1.5</v>
      </c>
      <c r="S565">
        <v>24</v>
      </c>
      <c r="T565">
        <v>22</v>
      </c>
      <c r="U565">
        <v>2</v>
      </c>
      <c r="V565">
        <v>0.11</v>
      </c>
      <c r="W565">
        <v>-0.34</v>
      </c>
      <c r="X565">
        <v>25.1</v>
      </c>
      <c r="Y565">
        <v>24.8</v>
      </c>
      <c r="Z565">
        <v>0.3</v>
      </c>
      <c r="AA565">
        <v>0.02</v>
      </c>
      <c r="AB565">
        <v>-0.37</v>
      </c>
      <c r="AE565" t="str">
        <f t="shared" si="16"/>
        <v/>
      </c>
      <c r="AF565" t="str">
        <f t="shared" si="17"/>
        <v/>
      </c>
    </row>
    <row r="566" spans="1:32" x14ac:dyDescent="0.25">
      <c r="A566" t="s">
        <v>2224</v>
      </c>
      <c r="B566" t="s">
        <v>1428</v>
      </c>
      <c r="C566" t="s">
        <v>1450</v>
      </c>
      <c r="D566" t="s">
        <v>1492</v>
      </c>
      <c r="E566">
        <v>23</v>
      </c>
      <c r="F566">
        <v>1999</v>
      </c>
      <c r="G566">
        <v>6</v>
      </c>
      <c r="H566">
        <v>43</v>
      </c>
      <c r="I566">
        <v>7</v>
      </c>
      <c r="J566">
        <v>1.4</v>
      </c>
      <c r="K566">
        <v>0.5</v>
      </c>
      <c r="L566">
        <v>0</v>
      </c>
      <c r="N566">
        <v>0</v>
      </c>
      <c r="O566">
        <v>6</v>
      </c>
      <c r="P566">
        <v>7</v>
      </c>
      <c r="Q566">
        <v>11</v>
      </c>
      <c r="R566">
        <v>1.29</v>
      </c>
      <c r="S566">
        <v>2</v>
      </c>
      <c r="T566">
        <v>3</v>
      </c>
      <c r="U566">
        <v>-1</v>
      </c>
      <c r="V566">
        <v>-2.09</v>
      </c>
      <c r="W566">
        <v>-2.39</v>
      </c>
      <c r="X566">
        <v>0.8</v>
      </c>
      <c r="Y566">
        <v>0.9</v>
      </c>
      <c r="Z566">
        <v>-0.1</v>
      </c>
      <c r="AA566">
        <v>-0.18</v>
      </c>
      <c r="AB566">
        <v>-0.37</v>
      </c>
      <c r="AE566" t="str">
        <f t="shared" si="16"/>
        <v/>
      </c>
      <c r="AF566" t="str">
        <f t="shared" si="17"/>
        <v/>
      </c>
    </row>
    <row r="567" spans="1:32" x14ac:dyDescent="0.25">
      <c r="A567" t="s">
        <v>1616</v>
      </c>
      <c r="B567" t="s">
        <v>1617</v>
      </c>
      <c r="C567" t="s">
        <v>1433</v>
      </c>
      <c r="D567" t="s">
        <v>1437</v>
      </c>
      <c r="E567">
        <v>29</v>
      </c>
      <c r="F567">
        <v>1992</v>
      </c>
      <c r="G567">
        <v>27</v>
      </c>
      <c r="H567">
        <v>2386</v>
      </c>
      <c r="I567">
        <v>88</v>
      </c>
      <c r="J567">
        <v>78</v>
      </c>
      <c r="K567">
        <v>26.5</v>
      </c>
      <c r="L567">
        <v>27</v>
      </c>
      <c r="M567">
        <v>88</v>
      </c>
      <c r="N567">
        <v>25</v>
      </c>
      <c r="O567">
        <v>0</v>
      </c>
      <c r="Q567">
        <v>0</v>
      </c>
      <c r="R567">
        <v>1.83</v>
      </c>
      <c r="S567">
        <v>49</v>
      </c>
      <c r="T567">
        <v>26</v>
      </c>
      <c r="U567">
        <v>23</v>
      </c>
      <c r="V567">
        <v>0.87</v>
      </c>
      <c r="W567">
        <v>1.8</v>
      </c>
      <c r="X567">
        <v>50.1</v>
      </c>
      <c r="Y567">
        <v>27.5</v>
      </c>
      <c r="Z567">
        <v>22.6</v>
      </c>
      <c r="AA567">
        <v>0.85</v>
      </c>
      <c r="AB567">
        <v>1.1399999999999999</v>
      </c>
      <c r="AC567" t="s">
        <v>3080</v>
      </c>
      <c r="AD567" t="s">
        <v>3081</v>
      </c>
      <c r="AE567">
        <f t="shared" si="16"/>
        <v>14423</v>
      </c>
      <c r="AF567">
        <f t="shared" si="17"/>
        <v>750000</v>
      </c>
    </row>
    <row r="568" spans="1:32" x14ac:dyDescent="0.25">
      <c r="A568" t="s">
        <v>2055</v>
      </c>
      <c r="B568" t="s">
        <v>1428</v>
      </c>
      <c r="C568" t="s">
        <v>1436</v>
      </c>
      <c r="D568" t="s">
        <v>1437</v>
      </c>
      <c r="E568">
        <v>31</v>
      </c>
      <c r="F568">
        <v>1990</v>
      </c>
      <c r="G568">
        <v>24</v>
      </c>
      <c r="H568">
        <v>1880</v>
      </c>
      <c r="I568">
        <v>78</v>
      </c>
      <c r="J568">
        <v>61.4</v>
      </c>
      <c r="K568">
        <v>20.9</v>
      </c>
      <c r="L568">
        <v>21</v>
      </c>
      <c r="M568">
        <v>86</v>
      </c>
      <c r="N568">
        <v>16</v>
      </c>
      <c r="O568">
        <v>3</v>
      </c>
      <c r="P568">
        <v>26</v>
      </c>
      <c r="Q568">
        <v>0</v>
      </c>
      <c r="R568">
        <v>1.71</v>
      </c>
      <c r="S568">
        <v>40</v>
      </c>
      <c r="T568">
        <v>28</v>
      </c>
      <c r="U568">
        <v>12</v>
      </c>
      <c r="V568">
        <v>0.56999999999999995</v>
      </c>
      <c r="W568">
        <v>0.27</v>
      </c>
      <c r="X568">
        <v>40.6</v>
      </c>
      <c r="Y568">
        <v>26.9</v>
      </c>
      <c r="Z568">
        <v>13.7</v>
      </c>
      <c r="AA568">
        <v>0.66</v>
      </c>
      <c r="AB568">
        <v>0.15</v>
      </c>
      <c r="AC568" t="s">
        <v>2990</v>
      </c>
      <c r="AD568" t="s">
        <v>2991</v>
      </c>
      <c r="AE568">
        <f t="shared" si="16"/>
        <v>11538</v>
      </c>
      <c r="AF568">
        <f t="shared" si="17"/>
        <v>600000</v>
      </c>
    </row>
    <row r="569" spans="1:32" x14ac:dyDescent="0.25">
      <c r="A569" t="s">
        <v>1883</v>
      </c>
      <c r="B569" t="s">
        <v>1428</v>
      </c>
      <c r="C569" t="s">
        <v>1454</v>
      </c>
      <c r="D569" t="s">
        <v>1437</v>
      </c>
      <c r="E569">
        <v>20</v>
      </c>
      <c r="F569">
        <v>2002</v>
      </c>
      <c r="G569">
        <v>15</v>
      </c>
      <c r="H569">
        <v>467</v>
      </c>
      <c r="I569">
        <v>31</v>
      </c>
      <c r="J569">
        <v>15.3</v>
      </c>
      <c r="K569">
        <v>5.2</v>
      </c>
      <c r="L569">
        <v>4</v>
      </c>
      <c r="M569">
        <v>70</v>
      </c>
      <c r="N569">
        <v>2</v>
      </c>
      <c r="O569">
        <v>11</v>
      </c>
      <c r="P569">
        <v>17</v>
      </c>
      <c r="Q569">
        <v>17</v>
      </c>
      <c r="R569">
        <v>1.47</v>
      </c>
      <c r="S569">
        <v>4</v>
      </c>
      <c r="T569">
        <v>9</v>
      </c>
      <c r="U569">
        <v>-5</v>
      </c>
      <c r="V569">
        <v>-0.96</v>
      </c>
      <c r="W569">
        <v>-1.69</v>
      </c>
      <c r="X569">
        <v>6.2</v>
      </c>
      <c r="Y569">
        <v>9.1</v>
      </c>
      <c r="Z569">
        <v>-2.9</v>
      </c>
      <c r="AA569">
        <v>-0.56000000000000005</v>
      </c>
      <c r="AB569">
        <v>-1.36</v>
      </c>
      <c r="AC569" t="s">
        <v>3052</v>
      </c>
      <c r="AD569" t="s">
        <v>3053</v>
      </c>
      <c r="AE569">
        <f t="shared" si="16"/>
        <v>1923</v>
      </c>
      <c r="AF569">
        <f t="shared" si="17"/>
        <v>100000</v>
      </c>
    </row>
    <row r="570" spans="1:32" x14ac:dyDescent="0.25">
      <c r="A570" t="s">
        <v>2291</v>
      </c>
      <c r="B570" t="s">
        <v>1459</v>
      </c>
      <c r="C570" t="s">
        <v>1454</v>
      </c>
      <c r="D570" t="s">
        <v>1437</v>
      </c>
      <c r="E570">
        <v>30</v>
      </c>
      <c r="F570">
        <v>1991</v>
      </c>
      <c r="G570">
        <v>10</v>
      </c>
      <c r="H570">
        <v>580</v>
      </c>
      <c r="I570">
        <v>58</v>
      </c>
      <c r="J570">
        <v>19</v>
      </c>
      <c r="K570">
        <v>6.4</v>
      </c>
      <c r="L570">
        <v>5</v>
      </c>
      <c r="M570">
        <v>75</v>
      </c>
      <c r="N570">
        <v>3</v>
      </c>
      <c r="O570">
        <v>5</v>
      </c>
      <c r="P570">
        <v>41</v>
      </c>
      <c r="Q570">
        <v>2</v>
      </c>
      <c r="R570">
        <v>1.23</v>
      </c>
      <c r="S570">
        <v>12</v>
      </c>
      <c r="T570">
        <v>11</v>
      </c>
      <c r="U570">
        <v>1</v>
      </c>
      <c r="V570">
        <v>0.16</v>
      </c>
      <c r="W570">
        <v>-0.39</v>
      </c>
      <c r="X570">
        <v>9.4</v>
      </c>
      <c r="Y570">
        <v>9.9</v>
      </c>
      <c r="Z570">
        <v>-0.5</v>
      </c>
      <c r="AA570">
        <v>-7.0000000000000007E-2</v>
      </c>
      <c r="AB570">
        <v>-0.83</v>
      </c>
      <c r="AC570" t="s">
        <v>3080</v>
      </c>
      <c r="AD570" t="s">
        <v>3081</v>
      </c>
      <c r="AE570">
        <f t="shared" si="16"/>
        <v>14423</v>
      </c>
      <c r="AF570">
        <f t="shared" si="17"/>
        <v>750000</v>
      </c>
    </row>
    <row r="571" spans="1:32" x14ac:dyDescent="0.25">
      <c r="A571" t="s">
        <v>1798</v>
      </c>
      <c r="B571" t="s">
        <v>1428</v>
      </c>
      <c r="C571" t="s">
        <v>1433</v>
      </c>
      <c r="D571" t="s">
        <v>1437</v>
      </c>
      <c r="E571">
        <v>21</v>
      </c>
      <c r="F571">
        <v>2000</v>
      </c>
      <c r="G571">
        <v>11</v>
      </c>
      <c r="H571">
        <v>481</v>
      </c>
      <c r="I571">
        <v>44</v>
      </c>
      <c r="J571">
        <v>15.7</v>
      </c>
      <c r="K571">
        <v>5.3</v>
      </c>
      <c r="L571">
        <v>6</v>
      </c>
      <c r="M571">
        <v>65</v>
      </c>
      <c r="N571">
        <v>1</v>
      </c>
      <c r="O571">
        <v>5</v>
      </c>
      <c r="P571">
        <v>18</v>
      </c>
      <c r="Q571">
        <v>17</v>
      </c>
      <c r="R571">
        <v>1.73</v>
      </c>
      <c r="S571">
        <v>7</v>
      </c>
      <c r="T571">
        <v>6</v>
      </c>
      <c r="U571">
        <v>1</v>
      </c>
      <c r="V571">
        <v>0.19</v>
      </c>
      <c r="W571">
        <v>-0.34</v>
      </c>
      <c r="X571">
        <v>8.8000000000000007</v>
      </c>
      <c r="Y571">
        <v>5.4</v>
      </c>
      <c r="Z571">
        <v>3.4</v>
      </c>
      <c r="AA571">
        <v>0.63</v>
      </c>
      <c r="AB571">
        <v>0.04</v>
      </c>
      <c r="AC571" t="s">
        <v>3247</v>
      </c>
      <c r="AD571" t="s">
        <v>3248</v>
      </c>
      <c r="AE571">
        <f t="shared" si="16"/>
        <v>4385</v>
      </c>
      <c r="AF571">
        <f t="shared" si="17"/>
        <v>228000</v>
      </c>
    </row>
    <row r="572" spans="1:32" x14ac:dyDescent="0.25">
      <c r="A572" t="s">
        <v>2041</v>
      </c>
      <c r="B572" t="s">
        <v>1428</v>
      </c>
      <c r="C572" t="s">
        <v>56</v>
      </c>
      <c r="D572" t="s">
        <v>1437</v>
      </c>
      <c r="E572">
        <v>30</v>
      </c>
      <c r="F572">
        <v>1991</v>
      </c>
      <c r="G572">
        <v>0</v>
      </c>
      <c r="L572">
        <v>0</v>
      </c>
      <c r="N572">
        <v>0</v>
      </c>
      <c r="O572">
        <v>0</v>
      </c>
      <c r="Q572">
        <v>4</v>
      </c>
      <c r="AC572" t="s">
        <v>2886</v>
      </c>
      <c r="AD572" t="s">
        <v>2887</v>
      </c>
      <c r="AE572">
        <f t="shared" si="16"/>
        <v>1643</v>
      </c>
      <c r="AF572">
        <f t="shared" si="17"/>
        <v>85444</v>
      </c>
    </row>
    <row r="573" spans="1:32" x14ac:dyDescent="0.25">
      <c r="A573" t="s">
        <v>2138</v>
      </c>
      <c r="B573" t="s">
        <v>1476</v>
      </c>
      <c r="C573" t="s">
        <v>1450</v>
      </c>
      <c r="D573" t="s">
        <v>1437</v>
      </c>
      <c r="E573">
        <v>20</v>
      </c>
      <c r="F573">
        <v>2001</v>
      </c>
      <c r="G573">
        <v>26</v>
      </c>
      <c r="H573">
        <v>1345</v>
      </c>
      <c r="I573">
        <v>52</v>
      </c>
      <c r="J573">
        <v>44</v>
      </c>
      <c r="K573">
        <v>14.9</v>
      </c>
      <c r="L573">
        <v>14</v>
      </c>
      <c r="M573">
        <v>73</v>
      </c>
      <c r="N573">
        <v>3</v>
      </c>
      <c r="O573">
        <v>12</v>
      </c>
      <c r="P573">
        <v>27</v>
      </c>
      <c r="Q573">
        <v>3</v>
      </c>
      <c r="R573">
        <v>1.62</v>
      </c>
      <c r="S573">
        <v>32</v>
      </c>
      <c r="T573">
        <v>21</v>
      </c>
      <c r="U573">
        <v>11</v>
      </c>
      <c r="V573">
        <v>0.74</v>
      </c>
      <c r="W573">
        <v>0.47</v>
      </c>
      <c r="X573">
        <v>25.1</v>
      </c>
      <c r="Y573">
        <v>16.8</v>
      </c>
      <c r="Z573">
        <v>8.3000000000000007</v>
      </c>
      <c r="AA573">
        <v>0.56000000000000005</v>
      </c>
      <c r="AB573">
        <v>-0.08</v>
      </c>
      <c r="AC573" t="s">
        <v>3249</v>
      </c>
      <c r="AD573" t="s">
        <v>3250</v>
      </c>
      <c r="AE573">
        <f t="shared" si="16"/>
        <v>10673</v>
      </c>
      <c r="AF573">
        <f t="shared" si="17"/>
        <v>555000</v>
      </c>
    </row>
    <row r="574" spans="1:32" x14ac:dyDescent="0.25">
      <c r="A574" t="s">
        <v>2375</v>
      </c>
      <c r="B574" t="s">
        <v>1428</v>
      </c>
      <c r="C574" t="s">
        <v>1480</v>
      </c>
      <c r="D574" t="s">
        <v>1437</v>
      </c>
      <c r="E574">
        <v>25</v>
      </c>
      <c r="F574">
        <v>1997</v>
      </c>
      <c r="G574">
        <v>11</v>
      </c>
      <c r="H574">
        <v>197</v>
      </c>
      <c r="I574">
        <v>18</v>
      </c>
      <c r="J574">
        <v>6.4</v>
      </c>
      <c r="K574">
        <v>2.2000000000000002</v>
      </c>
      <c r="L574">
        <v>1</v>
      </c>
      <c r="M574">
        <v>56</v>
      </c>
      <c r="N574">
        <v>0</v>
      </c>
      <c r="O574">
        <v>10</v>
      </c>
      <c r="P574">
        <v>14</v>
      </c>
      <c r="Q574">
        <v>18</v>
      </c>
      <c r="R574">
        <v>1.73</v>
      </c>
      <c r="S574">
        <v>3</v>
      </c>
      <c r="T574">
        <v>4</v>
      </c>
      <c r="U574">
        <v>-1</v>
      </c>
      <c r="V574">
        <v>-0.46</v>
      </c>
      <c r="W574">
        <v>-0.99</v>
      </c>
      <c r="X574">
        <v>2.6</v>
      </c>
      <c r="Y574">
        <v>2.9</v>
      </c>
      <c r="Z574">
        <v>-0.4</v>
      </c>
      <c r="AA574">
        <v>-0.17</v>
      </c>
      <c r="AB574">
        <v>-0.82</v>
      </c>
      <c r="AC574" t="s">
        <v>2894</v>
      </c>
      <c r="AD574" t="s">
        <v>2895</v>
      </c>
      <c r="AE574">
        <f t="shared" si="16"/>
        <v>1615</v>
      </c>
      <c r="AF574">
        <f t="shared" si="17"/>
        <v>84000</v>
      </c>
    </row>
    <row r="575" spans="1:32" x14ac:dyDescent="0.25">
      <c r="A575" t="s">
        <v>1841</v>
      </c>
      <c r="B575" t="s">
        <v>1476</v>
      </c>
      <c r="C575" t="s">
        <v>1450</v>
      </c>
      <c r="D575" t="s">
        <v>1437</v>
      </c>
      <c r="E575">
        <v>30</v>
      </c>
      <c r="F575">
        <v>1991</v>
      </c>
      <c r="G575">
        <v>29</v>
      </c>
      <c r="H575">
        <v>1012</v>
      </c>
      <c r="I575">
        <v>35</v>
      </c>
      <c r="J575">
        <v>33.1</v>
      </c>
      <c r="K575">
        <v>11.2</v>
      </c>
      <c r="L575">
        <v>9</v>
      </c>
      <c r="M575">
        <v>75</v>
      </c>
      <c r="N575">
        <v>4</v>
      </c>
      <c r="O575">
        <v>20</v>
      </c>
      <c r="P575">
        <v>17</v>
      </c>
      <c r="Q575">
        <v>3</v>
      </c>
      <c r="R575">
        <v>1.56</v>
      </c>
      <c r="S575">
        <v>15</v>
      </c>
      <c r="T575">
        <v>20</v>
      </c>
      <c r="U575">
        <v>-5</v>
      </c>
      <c r="V575">
        <v>-0.44</v>
      </c>
      <c r="W575">
        <v>-1.37</v>
      </c>
      <c r="X575">
        <v>17.899999999999999</v>
      </c>
      <c r="Y575">
        <v>14.6</v>
      </c>
      <c r="Z575">
        <v>3.3</v>
      </c>
      <c r="AA575">
        <v>0.28999999999999998</v>
      </c>
      <c r="AB575">
        <v>-0.46</v>
      </c>
      <c r="AC575" t="s">
        <v>3251</v>
      </c>
      <c r="AD575" t="s">
        <v>3252</v>
      </c>
      <c r="AE575">
        <f t="shared" si="16"/>
        <v>15865</v>
      </c>
      <c r="AF575">
        <f t="shared" si="17"/>
        <v>825000</v>
      </c>
    </row>
    <row r="576" spans="1:32" x14ac:dyDescent="0.25">
      <c r="A576" t="s">
        <v>1822</v>
      </c>
      <c r="B576" t="s">
        <v>1428</v>
      </c>
      <c r="C576" t="s">
        <v>1436</v>
      </c>
      <c r="D576" t="s">
        <v>1437</v>
      </c>
      <c r="E576">
        <v>20</v>
      </c>
      <c r="F576">
        <v>2001</v>
      </c>
      <c r="G576">
        <v>15</v>
      </c>
      <c r="H576">
        <v>764</v>
      </c>
      <c r="I576">
        <v>51</v>
      </c>
      <c r="J576">
        <v>25</v>
      </c>
      <c r="K576">
        <v>8.5</v>
      </c>
      <c r="L576">
        <v>7</v>
      </c>
      <c r="M576">
        <v>79</v>
      </c>
      <c r="N576">
        <v>4</v>
      </c>
      <c r="O576">
        <v>8</v>
      </c>
      <c r="P576">
        <v>26</v>
      </c>
      <c r="Q576">
        <v>14</v>
      </c>
      <c r="R576">
        <v>1.41</v>
      </c>
      <c r="S576">
        <v>11</v>
      </c>
      <c r="T576">
        <v>14</v>
      </c>
      <c r="U576">
        <v>-3</v>
      </c>
      <c r="V576">
        <v>-0.35</v>
      </c>
      <c r="W576">
        <v>-1.1000000000000001</v>
      </c>
      <c r="X576">
        <v>10.5</v>
      </c>
      <c r="Y576">
        <v>12</v>
      </c>
      <c r="Z576">
        <v>-1.5</v>
      </c>
      <c r="AA576">
        <v>-0.18</v>
      </c>
      <c r="AB576">
        <v>-1.03</v>
      </c>
      <c r="AC576" t="s">
        <v>2886</v>
      </c>
      <c r="AD576" t="s">
        <v>2887</v>
      </c>
      <c r="AE576">
        <f t="shared" si="16"/>
        <v>1643</v>
      </c>
      <c r="AF576">
        <f t="shared" si="17"/>
        <v>85444</v>
      </c>
    </row>
    <row r="577" spans="1:32" x14ac:dyDescent="0.25">
      <c r="A577" t="s">
        <v>2129</v>
      </c>
      <c r="B577" t="s">
        <v>1428</v>
      </c>
      <c r="C577" t="s">
        <v>1441</v>
      </c>
      <c r="D577" t="s">
        <v>1437</v>
      </c>
      <c r="E577">
        <v>24</v>
      </c>
      <c r="F577">
        <v>1997</v>
      </c>
      <c r="G577">
        <v>18</v>
      </c>
      <c r="H577">
        <v>1025</v>
      </c>
      <c r="I577">
        <v>57</v>
      </c>
      <c r="J577">
        <v>33.5</v>
      </c>
      <c r="K577">
        <v>11.4</v>
      </c>
      <c r="L577">
        <v>12</v>
      </c>
      <c r="M577">
        <v>75</v>
      </c>
      <c r="N577">
        <v>4</v>
      </c>
      <c r="O577">
        <v>6</v>
      </c>
      <c r="P577">
        <v>21</v>
      </c>
      <c r="Q577">
        <v>1</v>
      </c>
      <c r="R577">
        <v>2</v>
      </c>
      <c r="S577">
        <v>26</v>
      </c>
      <c r="T577">
        <v>10</v>
      </c>
      <c r="U577">
        <v>16</v>
      </c>
      <c r="V577">
        <v>1.4</v>
      </c>
      <c r="W577">
        <v>1.4</v>
      </c>
      <c r="X577">
        <v>25.4</v>
      </c>
      <c r="Y577">
        <v>11.8</v>
      </c>
      <c r="Z577">
        <v>13.7</v>
      </c>
      <c r="AA577">
        <v>1.2</v>
      </c>
      <c r="AB577">
        <v>0.9</v>
      </c>
      <c r="AC577" t="s">
        <v>2892</v>
      </c>
      <c r="AD577" t="s">
        <v>2893</v>
      </c>
      <c r="AE577">
        <f t="shared" si="16"/>
        <v>9615</v>
      </c>
      <c r="AF577">
        <f t="shared" si="17"/>
        <v>500000</v>
      </c>
    </row>
    <row r="578" spans="1:32" x14ac:dyDescent="0.25">
      <c r="A578" t="s">
        <v>2098</v>
      </c>
      <c r="B578" t="s">
        <v>1428</v>
      </c>
      <c r="C578" t="s">
        <v>1429</v>
      </c>
      <c r="D578" t="s">
        <v>1437</v>
      </c>
      <c r="E578">
        <v>23</v>
      </c>
      <c r="F578">
        <v>1998</v>
      </c>
      <c r="G578">
        <v>3</v>
      </c>
      <c r="H578">
        <v>270</v>
      </c>
      <c r="I578">
        <v>90</v>
      </c>
      <c r="J578">
        <v>8.8000000000000007</v>
      </c>
      <c r="K578">
        <v>3</v>
      </c>
      <c r="L578">
        <v>3</v>
      </c>
      <c r="M578">
        <v>90</v>
      </c>
      <c r="N578">
        <v>3</v>
      </c>
      <c r="O578">
        <v>0</v>
      </c>
      <c r="Q578">
        <v>17</v>
      </c>
      <c r="R578">
        <v>2.5</v>
      </c>
      <c r="S578">
        <v>6</v>
      </c>
      <c r="T578">
        <v>2</v>
      </c>
      <c r="U578">
        <v>4</v>
      </c>
      <c r="V578">
        <v>1.33</v>
      </c>
      <c r="W578">
        <v>0.95</v>
      </c>
      <c r="X578">
        <v>4.2</v>
      </c>
      <c r="Y578">
        <v>3.2</v>
      </c>
      <c r="Z578">
        <v>1</v>
      </c>
      <c r="AA578">
        <v>0.34</v>
      </c>
      <c r="AB578">
        <v>-0.28999999999999998</v>
      </c>
      <c r="AC578" t="s">
        <v>2882</v>
      </c>
      <c r="AD578" t="s">
        <v>2883</v>
      </c>
      <c r="AE578">
        <f t="shared" ref="AE578:AE641" si="18">IF(ISBLANK(AC578), "", IFERROR(VALUE(SUBSTITUTE(SUBSTITUTE(LEFT(AC578, IFERROR(FIND("(", AC578)-2, LEN(AC578))),"$", ""),",", "")), IFERROR(VALUE(SUBSTITUTE(SUBSTITUTE(AC578,"$",""),",","")), AC578)))</f>
        <v>1260</v>
      </c>
      <c r="AF578">
        <f t="shared" ref="AF578:AF641" si="19">IF(ISBLANK(AD578), "", IFERROR(VALUE(SUBSTITUTE(SUBSTITUTE(LEFT(AD578, IFERROR(FIND("(", AD578)-2, LEN(AD578))),"$", ""),",", "")), IFERROR(VALUE(SUBSTITUTE(SUBSTITUTE(AD578,"$",""),",","")), AD578)))</f>
        <v>65500</v>
      </c>
    </row>
    <row r="579" spans="1:32" x14ac:dyDescent="0.25">
      <c r="A579" t="s">
        <v>1534</v>
      </c>
      <c r="B579" t="s">
        <v>1428</v>
      </c>
      <c r="C579" t="s">
        <v>56</v>
      </c>
      <c r="D579" t="s">
        <v>1437</v>
      </c>
      <c r="E579">
        <v>25</v>
      </c>
      <c r="F579">
        <v>1996</v>
      </c>
      <c r="G579">
        <v>0</v>
      </c>
      <c r="L579">
        <v>0</v>
      </c>
      <c r="N579">
        <v>0</v>
      </c>
      <c r="O579">
        <v>0</v>
      </c>
      <c r="Q579">
        <v>32</v>
      </c>
      <c r="AC579" t="s">
        <v>2962</v>
      </c>
      <c r="AD579" t="s">
        <v>2963</v>
      </c>
      <c r="AE579">
        <f t="shared" si="18"/>
        <v>2404</v>
      </c>
      <c r="AF579">
        <f t="shared" si="19"/>
        <v>125000</v>
      </c>
    </row>
    <row r="580" spans="1:32" x14ac:dyDescent="0.25">
      <c r="A580" t="s">
        <v>1494</v>
      </c>
      <c r="B580" t="s">
        <v>1495</v>
      </c>
      <c r="C580" t="s">
        <v>1433</v>
      </c>
      <c r="D580" t="s">
        <v>1437</v>
      </c>
      <c r="E580">
        <v>23</v>
      </c>
      <c r="F580">
        <v>1998</v>
      </c>
      <c r="G580">
        <v>27</v>
      </c>
      <c r="H580">
        <v>2094</v>
      </c>
      <c r="I580">
        <v>78</v>
      </c>
      <c r="J580">
        <v>68.400000000000006</v>
      </c>
      <c r="K580">
        <v>23.3</v>
      </c>
      <c r="L580">
        <v>23</v>
      </c>
      <c r="M580">
        <v>84</v>
      </c>
      <c r="N580">
        <v>15</v>
      </c>
      <c r="O580">
        <v>4</v>
      </c>
      <c r="P580">
        <v>40</v>
      </c>
      <c r="Q580">
        <v>4</v>
      </c>
      <c r="R580">
        <v>1.56</v>
      </c>
      <c r="S580">
        <v>42</v>
      </c>
      <c r="T580">
        <v>30</v>
      </c>
      <c r="U580">
        <v>12</v>
      </c>
      <c r="V580">
        <v>0.52</v>
      </c>
      <c r="W580">
        <v>0.14000000000000001</v>
      </c>
      <c r="X580">
        <v>41.5</v>
      </c>
      <c r="Y580">
        <v>28.2</v>
      </c>
      <c r="Z580">
        <v>13.3</v>
      </c>
      <c r="AA580">
        <v>0.56999999999999995</v>
      </c>
      <c r="AB580">
        <v>-0.09</v>
      </c>
      <c r="AC580" t="s">
        <v>3253</v>
      </c>
      <c r="AD580" t="s">
        <v>3254</v>
      </c>
      <c r="AE580">
        <f t="shared" si="18"/>
        <v>5192</v>
      </c>
      <c r="AF580">
        <f t="shared" si="19"/>
        <v>270000</v>
      </c>
    </row>
    <row r="581" spans="1:32" x14ac:dyDescent="0.25">
      <c r="A581" t="s">
        <v>2134</v>
      </c>
      <c r="B581" t="s">
        <v>1446</v>
      </c>
      <c r="C581" t="s">
        <v>1732</v>
      </c>
      <c r="D581" t="s">
        <v>1437</v>
      </c>
      <c r="E581">
        <v>21</v>
      </c>
      <c r="F581">
        <v>2000</v>
      </c>
      <c r="G581">
        <v>4</v>
      </c>
      <c r="H581">
        <v>63</v>
      </c>
      <c r="I581">
        <v>16</v>
      </c>
      <c r="J581">
        <v>2.1</v>
      </c>
      <c r="K581">
        <v>0.7</v>
      </c>
      <c r="L581">
        <v>0</v>
      </c>
      <c r="N581">
        <v>0</v>
      </c>
      <c r="O581">
        <v>4</v>
      </c>
      <c r="P581">
        <v>16</v>
      </c>
      <c r="Q581">
        <v>4</v>
      </c>
      <c r="R581">
        <v>1.5</v>
      </c>
      <c r="S581">
        <v>0</v>
      </c>
      <c r="T581">
        <v>1</v>
      </c>
      <c r="U581">
        <v>-1</v>
      </c>
      <c r="V581">
        <v>-1.43</v>
      </c>
      <c r="W581">
        <v>-1.94</v>
      </c>
      <c r="X581">
        <v>1.1000000000000001</v>
      </c>
      <c r="Y581">
        <v>0.2</v>
      </c>
      <c r="Z581">
        <v>0.8</v>
      </c>
      <c r="AA581">
        <v>1.21</v>
      </c>
      <c r="AB581">
        <v>0.62</v>
      </c>
      <c r="AC581" t="s">
        <v>3255</v>
      </c>
      <c r="AD581" t="s">
        <v>3256</v>
      </c>
      <c r="AE581">
        <f t="shared" si="18"/>
        <v>16827</v>
      </c>
      <c r="AF581">
        <f t="shared" si="19"/>
        <v>875000</v>
      </c>
    </row>
    <row r="582" spans="1:32" x14ac:dyDescent="0.25">
      <c r="A582" t="s">
        <v>1649</v>
      </c>
      <c r="B582" t="s">
        <v>1650</v>
      </c>
      <c r="C582" t="s">
        <v>1433</v>
      </c>
      <c r="D582" t="s">
        <v>1437</v>
      </c>
      <c r="E582">
        <v>32</v>
      </c>
      <c r="F582">
        <v>1989</v>
      </c>
      <c r="G582">
        <v>22</v>
      </c>
      <c r="H582">
        <v>1441</v>
      </c>
      <c r="I582">
        <v>66</v>
      </c>
      <c r="J582">
        <v>47.1</v>
      </c>
      <c r="K582">
        <v>16</v>
      </c>
      <c r="L582">
        <v>16</v>
      </c>
      <c r="M582">
        <v>86</v>
      </c>
      <c r="N582">
        <v>15</v>
      </c>
      <c r="O582">
        <v>6</v>
      </c>
      <c r="P582">
        <v>11</v>
      </c>
      <c r="Q582">
        <v>4</v>
      </c>
      <c r="R582">
        <v>1.5</v>
      </c>
      <c r="S582">
        <v>18</v>
      </c>
      <c r="T582">
        <v>23</v>
      </c>
      <c r="U582">
        <v>-5</v>
      </c>
      <c r="V582">
        <v>-0.31</v>
      </c>
      <c r="W582">
        <v>-1.48</v>
      </c>
      <c r="X582">
        <v>21.2</v>
      </c>
      <c r="Y582">
        <v>18.899999999999999</v>
      </c>
      <c r="Z582">
        <v>2.2999999999999998</v>
      </c>
      <c r="AA582">
        <v>0.14000000000000001</v>
      </c>
      <c r="AB582">
        <v>-0.86</v>
      </c>
      <c r="AC582" t="s">
        <v>2912</v>
      </c>
      <c r="AD582" t="s">
        <v>2913</v>
      </c>
      <c r="AE582">
        <f t="shared" si="18"/>
        <v>13462</v>
      </c>
      <c r="AF582">
        <f t="shared" si="19"/>
        <v>700000</v>
      </c>
    </row>
    <row r="583" spans="1:32" x14ac:dyDescent="0.25">
      <c r="A583" t="s">
        <v>2056</v>
      </c>
      <c r="B583" t="s">
        <v>1446</v>
      </c>
      <c r="C583" t="s">
        <v>1441</v>
      </c>
      <c r="D583" t="s">
        <v>1437</v>
      </c>
      <c r="E583">
        <v>34</v>
      </c>
      <c r="F583">
        <v>1987</v>
      </c>
      <c r="G583">
        <v>29</v>
      </c>
      <c r="H583">
        <v>2100</v>
      </c>
      <c r="I583">
        <v>72</v>
      </c>
      <c r="J583">
        <v>68.599999999999994</v>
      </c>
      <c r="K583">
        <v>23.3</v>
      </c>
      <c r="L583">
        <v>24</v>
      </c>
      <c r="M583">
        <v>81</v>
      </c>
      <c r="N583">
        <v>15</v>
      </c>
      <c r="O583">
        <v>5</v>
      </c>
      <c r="P583">
        <v>33</v>
      </c>
      <c r="Q583">
        <v>0</v>
      </c>
      <c r="R583">
        <v>1.44</v>
      </c>
      <c r="S583">
        <v>34</v>
      </c>
      <c r="T583">
        <v>30</v>
      </c>
      <c r="U583">
        <v>4</v>
      </c>
      <c r="V583">
        <v>0.17</v>
      </c>
      <c r="W583">
        <v>-0.95</v>
      </c>
      <c r="X583">
        <v>38.6</v>
      </c>
      <c r="Y583">
        <v>26.4</v>
      </c>
      <c r="Z583">
        <v>12.2</v>
      </c>
      <c r="AA583">
        <v>0.52</v>
      </c>
      <c r="AB583">
        <v>-0.25</v>
      </c>
      <c r="AC583" t="s">
        <v>3257</v>
      </c>
      <c r="AD583" t="s">
        <v>3258</v>
      </c>
      <c r="AE583">
        <f t="shared" si="18"/>
        <v>12885</v>
      </c>
      <c r="AF583">
        <f t="shared" si="19"/>
        <v>670000</v>
      </c>
    </row>
    <row r="584" spans="1:32" x14ac:dyDescent="0.25">
      <c r="A584" t="s">
        <v>1434</v>
      </c>
      <c r="B584" t="s">
        <v>1435</v>
      </c>
      <c r="C584" t="s">
        <v>1436</v>
      </c>
      <c r="D584" t="s">
        <v>1437</v>
      </c>
      <c r="E584">
        <v>22</v>
      </c>
      <c r="F584">
        <v>1999</v>
      </c>
      <c r="G584">
        <v>31</v>
      </c>
      <c r="H584">
        <v>2264</v>
      </c>
      <c r="I584">
        <v>73</v>
      </c>
      <c r="J584">
        <v>74</v>
      </c>
      <c r="K584">
        <v>25.2</v>
      </c>
      <c r="L584">
        <v>27</v>
      </c>
      <c r="M584">
        <v>79</v>
      </c>
      <c r="N584">
        <v>11</v>
      </c>
      <c r="O584">
        <v>4</v>
      </c>
      <c r="P584">
        <v>33</v>
      </c>
      <c r="Q584">
        <v>1</v>
      </c>
      <c r="R584">
        <v>1.76</v>
      </c>
      <c r="S584">
        <v>38</v>
      </c>
      <c r="T584">
        <v>28</v>
      </c>
      <c r="U584">
        <v>10</v>
      </c>
      <c r="V584">
        <v>0.4</v>
      </c>
      <c r="W584">
        <v>-0.28000000000000003</v>
      </c>
      <c r="X584">
        <v>40.700000000000003</v>
      </c>
      <c r="Y584">
        <v>24</v>
      </c>
      <c r="Z584">
        <v>16.7</v>
      </c>
      <c r="AA584">
        <v>0.66</v>
      </c>
      <c r="AB584">
        <v>0.25</v>
      </c>
      <c r="AC584" t="s">
        <v>2914</v>
      </c>
      <c r="AD584" t="s">
        <v>2915</v>
      </c>
      <c r="AE584">
        <f t="shared" si="18"/>
        <v>3846</v>
      </c>
      <c r="AF584">
        <f t="shared" si="19"/>
        <v>200000</v>
      </c>
    </row>
    <row r="585" spans="1:32" x14ac:dyDescent="0.25">
      <c r="A585" t="s">
        <v>2202</v>
      </c>
      <c r="B585" t="s">
        <v>1435</v>
      </c>
      <c r="C585" t="s">
        <v>1480</v>
      </c>
      <c r="D585" t="s">
        <v>1437</v>
      </c>
      <c r="E585">
        <v>22</v>
      </c>
      <c r="F585">
        <v>2000</v>
      </c>
      <c r="G585">
        <v>32</v>
      </c>
      <c r="H585">
        <v>2461</v>
      </c>
      <c r="I585">
        <v>77</v>
      </c>
      <c r="J585">
        <v>80.400000000000006</v>
      </c>
      <c r="K585">
        <v>27.3</v>
      </c>
      <c r="L585">
        <v>29</v>
      </c>
      <c r="M585">
        <v>82</v>
      </c>
      <c r="N585">
        <v>12</v>
      </c>
      <c r="O585">
        <v>3</v>
      </c>
      <c r="P585">
        <v>29</v>
      </c>
      <c r="Q585">
        <v>0</v>
      </c>
      <c r="R585">
        <v>1.71</v>
      </c>
      <c r="S585">
        <v>47</v>
      </c>
      <c r="T585">
        <v>32</v>
      </c>
      <c r="U585">
        <v>15</v>
      </c>
      <c r="V585">
        <v>0.55000000000000004</v>
      </c>
      <c r="W585">
        <v>0.4</v>
      </c>
      <c r="X585">
        <v>47.2</v>
      </c>
      <c r="Y585">
        <v>30.5</v>
      </c>
      <c r="Z585">
        <v>16.7</v>
      </c>
      <c r="AA585">
        <v>0.61</v>
      </c>
      <c r="AB585">
        <v>0.06</v>
      </c>
      <c r="AC585" t="s">
        <v>3157</v>
      </c>
      <c r="AD585" t="s">
        <v>3158</v>
      </c>
      <c r="AE585">
        <f t="shared" si="18"/>
        <v>11779</v>
      </c>
      <c r="AF585">
        <f t="shared" si="19"/>
        <v>612500</v>
      </c>
    </row>
    <row r="586" spans="1:32" x14ac:dyDescent="0.25">
      <c r="A586" t="s">
        <v>1888</v>
      </c>
      <c r="B586" t="s">
        <v>1428</v>
      </c>
      <c r="C586" t="s">
        <v>56</v>
      </c>
      <c r="D586" t="s">
        <v>1437</v>
      </c>
      <c r="E586">
        <v>32</v>
      </c>
      <c r="F586">
        <v>1989</v>
      </c>
      <c r="G586">
        <v>34</v>
      </c>
      <c r="H586">
        <v>3060</v>
      </c>
      <c r="I586">
        <v>90</v>
      </c>
      <c r="J586">
        <v>100</v>
      </c>
      <c r="K586">
        <v>34</v>
      </c>
      <c r="L586">
        <v>34</v>
      </c>
      <c r="M586">
        <v>90</v>
      </c>
      <c r="N586">
        <v>34</v>
      </c>
      <c r="O586">
        <v>0</v>
      </c>
      <c r="Q586">
        <v>0</v>
      </c>
      <c r="R586">
        <v>1.65</v>
      </c>
      <c r="S586">
        <v>57</v>
      </c>
      <c r="T586">
        <v>41</v>
      </c>
      <c r="U586">
        <v>16</v>
      </c>
      <c r="V586">
        <v>0.47</v>
      </c>
      <c r="X586">
        <v>58.5</v>
      </c>
      <c r="Y586">
        <v>38.1</v>
      </c>
      <c r="Z586">
        <v>20.399999999999999</v>
      </c>
      <c r="AA586">
        <v>0.6</v>
      </c>
      <c r="AC586" t="s">
        <v>2910</v>
      </c>
      <c r="AD586" t="s">
        <v>2911</v>
      </c>
      <c r="AE586">
        <f t="shared" si="18"/>
        <v>10577</v>
      </c>
      <c r="AF586">
        <f t="shared" si="19"/>
        <v>550000</v>
      </c>
    </row>
    <row r="587" spans="1:32" x14ac:dyDescent="0.25">
      <c r="A587" t="s">
        <v>1977</v>
      </c>
      <c r="B587" t="s">
        <v>1476</v>
      </c>
      <c r="C587" t="s">
        <v>1429</v>
      </c>
      <c r="D587" t="s">
        <v>1437</v>
      </c>
      <c r="E587">
        <v>19</v>
      </c>
      <c r="F587">
        <v>2002</v>
      </c>
      <c r="G587">
        <v>34</v>
      </c>
      <c r="H587">
        <v>2591</v>
      </c>
      <c r="I587">
        <v>76</v>
      </c>
      <c r="J587">
        <v>84.7</v>
      </c>
      <c r="K587">
        <v>28.8</v>
      </c>
      <c r="L587">
        <v>32</v>
      </c>
      <c r="M587">
        <v>79</v>
      </c>
      <c r="N587">
        <v>15</v>
      </c>
      <c r="O587">
        <v>2</v>
      </c>
      <c r="P587">
        <v>38</v>
      </c>
      <c r="Q587">
        <v>0</v>
      </c>
      <c r="R587">
        <v>1.66</v>
      </c>
      <c r="S587">
        <v>51</v>
      </c>
      <c r="T587">
        <v>34</v>
      </c>
      <c r="U587">
        <v>17</v>
      </c>
      <c r="V587">
        <v>0.59</v>
      </c>
      <c r="W587">
        <v>0.78</v>
      </c>
      <c r="X587">
        <v>49.5</v>
      </c>
      <c r="Y587">
        <v>30.4</v>
      </c>
      <c r="Z587">
        <v>19.100000000000001</v>
      </c>
      <c r="AA587">
        <v>0.66</v>
      </c>
      <c r="AB587">
        <v>0.43</v>
      </c>
      <c r="AC587" t="s">
        <v>2948</v>
      </c>
      <c r="AD587" t="s">
        <v>2949</v>
      </c>
      <c r="AE587">
        <f t="shared" si="18"/>
        <v>18269</v>
      </c>
      <c r="AF587">
        <f t="shared" si="19"/>
        <v>950000</v>
      </c>
    </row>
    <row r="588" spans="1:32" x14ac:dyDescent="0.25">
      <c r="A588" t="s">
        <v>1808</v>
      </c>
      <c r="B588" t="s">
        <v>1428</v>
      </c>
      <c r="C588" t="s">
        <v>1433</v>
      </c>
      <c r="D588" t="s">
        <v>1437</v>
      </c>
      <c r="E588">
        <v>19</v>
      </c>
      <c r="F588">
        <v>2002</v>
      </c>
      <c r="G588">
        <v>27</v>
      </c>
      <c r="H588">
        <v>1879</v>
      </c>
      <c r="I588">
        <v>70</v>
      </c>
      <c r="J588">
        <v>61.4</v>
      </c>
      <c r="K588">
        <v>20.9</v>
      </c>
      <c r="L588">
        <v>22</v>
      </c>
      <c r="M588">
        <v>79</v>
      </c>
      <c r="N588">
        <v>16</v>
      </c>
      <c r="O588">
        <v>5</v>
      </c>
      <c r="P588">
        <v>30</v>
      </c>
      <c r="Q588">
        <v>1</v>
      </c>
      <c r="R588">
        <v>1.7</v>
      </c>
      <c r="S588">
        <v>34</v>
      </c>
      <c r="T588">
        <v>25</v>
      </c>
      <c r="U588">
        <v>9</v>
      </c>
      <c r="V588">
        <v>0.43</v>
      </c>
      <c r="W588">
        <v>-0.1</v>
      </c>
      <c r="X588">
        <v>36.200000000000003</v>
      </c>
      <c r="Y588">
        <v>20.9</v>
      </c>
      <c r="Z588">
        <v>15.3</v>
      </c>
      <c r="AA588">
        <v>0.73</v>
      </c>
      <c r="AB588">
        <v>0.35</v>
      </c>
      <c r="AC588" t="s">
        <v>2962</v>
      </c>
      <c r="AD588" t="s">
        <v>2963</v>
      </c>
      <c r="AE588">
        <f t="shared" si="18"/>
        <v>2404</v>
      </c>
      <c r="AF588">
        <f t="shared" si="19"/>
        <v>125000</v>
      </c>
    </row>
    <row r="589" spans="1:32" x14ac:dyDescent="0.25">
      <c r="A589" t="s">
        <v>111</v>
      </c>
      <c r="B589" t="s">
        <v>1476</v>
      </c>
      <c r="C589" t="s">
        <v>1450</v>
      </c>
      <c r="D589" t="s">
        <v>1437</v>
      </c>
      <c r="E589">
        <v>21</v>
      </c>
      <c r="F589">
        <v>2000</v>
      </c>
      <c r="G589">
        <v>33</v>
      </c>
      <c r="H589">
        <v>1405</v>
      </c>
      <c r="I589">
        <v>43</v>
      </c>
      <c r="J589">
        <v>45.9</v>
      </c>
      <c r="K589">
        <v>15.6</v>
      </c>
      <c r="L589">
        <v>14</v>
      </c>
      <c r="M589">
        <v>73</v>
      </c>
      <c r="N589">
        <v>3</v>
      </c>
      <c r="O589">
        <v>19</v>
      </c>
      <c r="P589">
        <v>20</v>
      </c>
      <c r="Q589">
        <v>1</v>
      </c>
      <c r="R589">
        <v>1.66</v>
      </c>
      <c r="S589">
        <v>24</v>
      </c>
      <c r="T589">
        <v>13</v>
      </c>
      <c r="U589">
        <v>11</v>
      </c>
      <c r="V589">
        <v>0.7</v>
      </c>
      <c r="W589">
        <v>0.43</v>
      </c>
      <c r="X589">
        <v>28.8</v>
      </c>
      <c r="Y589">
        <v>15.5</v>
      </c>
      <c r="Z589">
        <v>13.3</v>
      </c>
      <c r="AA589">
        <v>0.85</v>
      </c>
      <c r="AB589">
        <v>0.47</v>
      </c>
      <c r="AC589" t="s">
        <v>3000</v>
      </c>
      <c r="AD589" t="s">
        <v>3001</v>
      </c>
      <c r="AE589">
        <f t="shared" si="18"/>
        <v>3462</v>
      </c>
      <c r="AF589">
        <f t="shared" si="19"/>
        <v>180000</v>
      </c>
    </row>
    <row r="590" spans="1:32" x14ac:dyDescent="0.25">
      <c r="A590" t="s">
        <v>1996</v>
      </c>
      <c r="B590" t="s">
        <v>1476</v>
      </c>
      <c r="C590" t="s">
        <v>1433</v>
      </c>
      <c r="D590" t="s">
        <v>1437</v>
      </c>
      <c r="E590">
        <v>26</v>
      </c>
      <c r="F590">
        <v>1995</v>
      </c>
      <c r="G590">
        <v>26</v>
      </c>
      <c r="H590">
        <v>2152</v>
      </c>
      <c r="I590">
        <v>83</v>
      </c>
      <c r="J590">
        <v>70.3</v>
      </c>
      <c r="K590">
        <v>23.9</v>
      </c>
      <c r="L590">
        <v>25</v>
      </c>
      <c r="M590">
        <v>86</v>
      </c>
      <c r="N590">
        <v>20</v>
      </c>
      <c r="O590">
        <v>1</v>
      </c>
      <c r="P590">
        <v>12</v>
      </c>
      <c r="Q590">
        <v>1</v>
      </c>
      <c r="R590">
        <v>1.93</v>
      </c>
      <c r="S590">
        <v>42</v>
      </c>
      <c r="T590">
        <v>21</v>
      </c>
      <c r="U590">
        <v>21</v>
      </c>
      <c r="V590">
        <v>0.88</v>
      </c>
      <c r="W590">
        <v>1.37</v>
      </c>
      <c r="X590">
        <v>41</v>
      </c>
      <c r="Y590">
        <v>25.3</v>
      </c>
      <c r="Z590">
        <v>15.7</v>
      </c>
      <c r="AA590">
        <v>0.66</v>
      </c>
      <c r="AB590">
        <v>0.19</v>
      </c>
      <c r="AC590" t="s">
        <v>2926</v>
      </c>
      <c r="AD590" t="s">
        <v>2927</v>
      </c>
      <c r="AE590">
        <f t="shared" si="18"/>
        <v>28846</v>
      </c>
      <c r="AF590">
        <f t="shared" si="19"/>
        <v>1500000</v>
      </c>
    </row>
    <row r="591" spans="1:32" x14ac:dyDescent="0.25">
      <c r="A591" t="s">
        <v>1943</v>
      </c>
      <c r="B591" t="s">
        <v>1428</v>
      </c>
      <c r="C591" t="s">
        <v>1433</v>
      </c>
      <c r="D591" t="s">
        <v>1437</v>
      </c>
      <c r="E591">
        <v>24</v>
      </c>
      <c r="F591">
        <v>1997</v>
      </c>
      <c r="G591">
        <v>5</v>
      </c>
      <c r="H591">
        <v>254</v>
      </c>
      <c r="I591">
        <v>51</v>
      </c>
      <c r="J591">
        <v>8.3000000000000007</v>
      </c>
      <c r="K591">
        <v>2.8</v>
      </c>
      <c r="L591">
        <v>2</v>
      </c>
      <c r="M591">
        <v>90</v>
      </c>
      <c r="N591">
        <v>2</v>
      </c>
      <c r="O591">
        <v>3</v>
      </c>
      <c r="P591">
        <v>25</v>
      </c>
      <c r="Q591">
        <v>18</v>
      </c>
      <c r="R591">
        <v>1.2</v>
      </c>
      <c r="S591">
        <v>1</v>
      </c>
      <c r="T591">
        <v>6</v>
      </c>
      <c r="U591">
        <v>-5</v>
      </c>
      <c r="V591">
        <v>-1.77</v>
      </c>
      <c r="W591">
        <v>-2.4500000000000002</v>
      </c>
      <c r="X591">
        <v>3.7</v>
      </c>
      <c r="Y591">
        <v>2.1</v>
      </c>
      <c r="Z591">
        <v>1.7</v>
      </c>
      <c r="AA591">
        <v>0.59</v>
      </c>
      <c r="AB591">
        <v>-0.01</v>
      </c>
      <c r="AC591" t="s">
        <v>2886</v>
      </c>
      <c r="AD591" t="s">
        <v>2887</v>
      </c>
      <c r="AE591">
        <f t="shared" si="18"/>
        <v>1643</v>
      </c>
      <c r="AF591">
        <f t="shared" si="19"/>
        <v>85444</v>
      </c>
    </row>
    <row r="592" spans="1:32" x14ac:dyDescent="0.25">
      <c r="A592" t="s">
        <v>1453</v>
      </c>
      <c r="B592" t="s">
        <v>1432</v>
      </c>
      <c r="C592" t="s">
        <v>1454</v>
      </c>
      <c r="D592" t="s">
        <v>1437</v>
      </c>
      <c r="E592">
        <v>21</v>
      </c>
      <c r="F592">
        <v>2000</v>
      </c>
      <c r="G592">
        <v>1</v>
      </c>
      <c r="H592">
        <v>12</v>
      </c>
      <c r="I592">
        <v>12</v>
      </c>
      <c r="J592">
        <v>0.4</v>
      </c>
      <c r="K592">
        <v>0.1</v>
      </c>
      <c r="L592">
        <v>0</v>
      </c>
      <c r="N592">
        <v>0</v>
      </c>
      <c r="O592">
        <v>1</v>
      </c>
      <c r="P592">
        <v>12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-0.47</v>
      </c>
      <c r="X592">
        <v>0.2</v>
      </c>
      <c r="Y592">
        <v>0</v>
      </c>
      <c r="Z592">
        <v>0.2</v>
      </c>
      <c r="AA592">
        <v>1.65</v>
      </c>
      <c r="AB592">
        <v>1.05</v>
      </c>
      <c r="AE592" t="str">
        <f t="shared" si="18"/>
        <v/>
      </c>
      <c r="AF592" t="str">
        <f t="shared" si="19"/>
        <v/>
      </c>
    </row>
    <row r="593" spans="1:32" x14ac:dyDescent="0.25">
      <c r="A593" t="s">
        <v>2306</v>
      </c>
      <c r="B593" t="s">
        <v>1428</v>
      </c>
      <c r="C593" t="s">
        <v>1433</v>
      </c>
      <c r="D593" t="s">
        <v>1437</v>
      </c>
      <c r="E593">
        <v>23</v>
      </c>
      <c r="F593">
        <v>1998</v>
      </c>
      <c r="G593">
        <v>0</v>
      </c>
      <c r="L593">
        <v>0</v>
      </c>
      <c r="N593">
        <v>0</v>
      </c>
      <c r="O593">
        <v>0</v>
      </c>
      <c r="Q593">
        <v>1</v>
      </c>
      <c r="AE593" t="str">
        <f t="shared" si="18"/>
        <v/>
      </c>
      <c r="AF593" t="str">
        <f t="shared" si="19"/>
        <v/>
      </c>
    </row>
    <row r="594" spans="1:32" x14ac:dyDescent="0.25">
      <c r="A594" t="s">
        <v>1641</v>
      </c>
      <c r="B594" t="s">
        <v>1446</v>
      </c>
      <c r="C594" t="s">
        <v>1450</v>
      </c>
      <c r="D594" t="s">
        <v>1437</v>
      </c>
      <c r="E594">
        <v>23</v>
      </c>
      <c r="F594">
        <v>1998</v>
      </c>
      <c r="G594">
        <v>17</v>
      </c>
      <c r="H594">
        <v>1459</v>
      </c>
      <c r="I594">
        <v>86</v>
      </c>
      <c r="J594">
        <v>47.7</v>
      </c>
      <c r="K594">
        <v>16.2</v>
      </c>
      <c r="L594">
        <v>17</v>
      </c>
      <c r="M594">
        <v>86</v>
      </c>
      <c r="N594">
        <v>13</v>
      </c>
      <c r="O594">
        <v>0</v>
      </c>
      <c r="Q594">
        <v>0</v>
      </c>
      <c r="R594">
        <v>1.94</v>
      </c>
      <c r="S594">
        <v>34</v>
      </c>
      <c r="T594">
        <v>15</v>
      </c>
      <c r="U594">
        <v>19</v>
      </c>
      <c r="V594">
        <v>1.17</v>
      </c>
      <c r="W594">
        <v>1.34</v>
      </c>
      <c r="X594">
        <v>34.6</v>
      </c>
      <c r="Y594">
        <v>18.600000000000001</v>
      </c>
      <c r="Z594">
        <v>16</v>
      </c>
      <c r="AA594">
        <v>0.99</v>
      </c>
      <c r="AB594">
        <v>0.74</v>
      </c>
      <c r="AE594" t="str">
        <f t="shared" si="18"/>
        <v/>
      </c>
      <c r="AF594" t="str">
        <f t="shared" si="19"/>
        <v/>
      </c>
    </row>
    <row r="595" spans="1:32" x14ac:dyDescent="0.25">
      <c r="A595" t="s">
        <v>2072</v>
      </c>
      <c r="B595" t="s">
        <v>1779</v>
      </c>
      <c r="C595" t="s">
        <v>1429</v>
      </c>
      <c r="D595" t="s">
        <v>1469</v>
      </c>
      <c r="E595">
        <v>25</v>
      </c>
      <c r="F595">
        <v>1996</v>
      </c>
      <c r="G595">
        <v>17</v>
      </c>
      <c r="H595">
        <v>728</v>
      </c>
      <c r="I595">
        <v>43</v>
      </c>
      <c r="J595">
        <v>23.8</v>
      </c>
      <c r="K595">
        <v>8.1</v>
      </c>
      <c r="L595">
        <v>10</v>
      </c>
      <c r="M595">
        <v>56</v>
      </c>
      <c r="N595">
        <v>0</v>
      </c>
      <c r="O595">
        <v>7</v>
      </c>
      <c r="P595">
        <v>24</v>
      </c>
      <c r="Q595">
        <v>6</v>
      </c>
      <c r="R595">
        <v>1.17</v>
      </c>
      <c r="S595">
        <v>10</v>
      </c>
      <c r="T595">
        <v>12</v>
      </c>
      <c r="U595">
        <v>-2</v>
      </c>
      <c r="V595">
        <v>-0.25</v>
      </c>
      <c r="W595">
        <v>0.02</v>
      </c>
      <c r="X595">
        <v>7.8</v>
      </c>
      <c r="Y595">
        <v>8.4</v>
      </c>
      <c r="Z595">
        <v>-0.7</v>
      </c>
      <c r="AA595">
        <v>-0.08</v>
      </c>
      <c r="AB595">
        <v>0.2</v>
      </c>
      <c r="AC595" t="s">
        <v>2904</v>
      </c>
      <c r="AD595" t="s">
        <v>2905</v>
      </c>
      <c r="AE595">
        <f t="shared" si="18"/>
        <v>5800</v>
      </c>
      <c r="AF595">
        <f t="shared" si="19"/>
        <v>301600</v>
      </c>
    </row>
    <row r="596" spans="1:32" x14ac:dyDescent="0.25">
      <c r="A596" t="s">
        <v>2022</v>
      </c>
      <c r="B596" t="s">
        <v>1474</v>
      </c>
      <c r="C596" t="s">
        <v>1441</v>
      </c>
      <c r="D596" t="s">
        <v>1469</v>
      </c>
      <c r="E596">
        <v>24</v>
      </c>
      <c r="F596">
        <v>1997</v>
      </c>
      <c r="G596">
        <v>13</v>
      </c>
      <c r="H596">
        <v>417</v>
      </c>
      <c r="I596">
        <v>32</v>
      </c>
      <c r="J596">
        <v>13.6</v>
      </c>
      <c r="K596">
        <v>4.5999999999999996</v>
      </c>
      <c r="L596">
        <v>5</v>
      </c>
      <c r="M596">
        <v>71</v>
      </c>
      <c r="N596">
        <v>2</v>
      </c>
      <c r="O596">
        <v>8</v>
      </c>
      <c r="P596">
        <v>8</v>
      </c>
      <c r="Q596">
        <v>7</v>
      </c>
      <c r="R596">
        <v>1.69</v>
      </c>
      <c r="S596">
        <v>4</v>
      </c>
      <c r="T596">
        <v>8</v>
      </c>
      <c r="U596">
        <v>-4</v>
      </c>
      <c r="V596">
        <v>-0.86</v>
      </c>
      <c r="W596">
        <v>-0.69</v>
      </c>
      <c r="X596">
        <v>6.1</v>
      </c>
      <c r="Y596">
        <v>9</v>
      </c>
      <c r="Z596">
        <v>-2.9</v>
      </c>
      <c r="AA596">
        <v>-0.63</v>
      </c>
      <c r="AB596">
        <v>-0.45</v>
      </c>
      <c r="AC596" t="s">
        <v>2990</v>
      </c>
      <c r="AD596" t="s">
        <v>2991</v>
      </c>
      <c r="AE596">
        <f t="shared" si="18"/>
        <v>11538</v>
      </c>
      <c r="AF596">
        <f t="shared" si="19"/>
        <v>600000</v>
      </c>
    </row>
    <row r="597" spans="1:32" x14ac:dyDescent="0.25">
      <c r="A597" t="s">
        <v>1812</v>
      </c>
      <c r="B597" t="s">
        <v>1428</v>
      </c>
      <c r="C597" t="s">
        <v>56</v>
      </c>
      <c r="D597" t="s">
        <v>1469</v>
      </c>
      <c r="E597">
        <v>29</v>
      </c>
      <c r="F597">
        <v>1992</v>
      </c>
      <c r="G597">
        <v>0</v>
      </c>
      <c r="L597">
        <v>0</v>
      </c>
      <c r="N597">
        <v>0</v>
      </c>
      <c r="O597">
        <v>0</v>
      </c>
      <c r="Q597">
        <v>12</v>
      </c>
      <c r="AC597" t="s">
        <v>2886</v>
      </c>
      <c r="AD597" t="s">
        <v>2887</v>
      </c>
      <c r="AE597">
        <f t="shared" si="18"/>
        <v>1643</v>
      </c>
      <c r="AF597">
        <f t="shared" si="19"/>
        <v>85444</v>
      </c>
    </row>
    <row r="598" spans="1:32" x14ac:dyDescent="0.25">
      <c r="A598" t="s">
        <v>1766</v>
      </c>
      <c r="B598" t="s">
        <v>1428</v>
      </c>
      <c r="C598" t="s">
        <v>1433</v>
      </c>
      <c r="D598" t="s">
        <v>1469</v>
      </c>
      <c r="E598">
        <v>17</v>
      </c>
      <c r="F598">
        <v>2004</v>
      </c>
      <c r="G598">
        <v>0</v>
      </c>
      <c r="L598">
        <v>0</v>
      </c>
      <c r="N598">
        <v>0</v>
      </c>
      <c r="O598">
        <v>0</v>
      </c>
      <c r="Q598">
        <v>3</v>
      </c>
      <c r="AC598" t="s">
        <v>2882</v>
      </c>
      <c r="AD598" t="s">
        <v>2883</v>
      </c>
      <c r="AE598">
        <f t="shared" si="18"/>
        <v>1260</v>
      </c>
      <c r="AF598">
        <f t="shared" si="19"/>
        <v>65500</v>
      </c>
    </row>
    <row r="599" spans="1:32" x14ac:dyDescent="0.25">
      <c r="A599" t="s">
        <v>2131</v>
      </c>
      <c r="B599" t="s">
        <v>1476</v>
      </c>
      <c r="C599" t="s">
        <v>1429</v>
      </c>
      <c r="D599" t="s">
        <v>1469</v>
      </c>
      <c r="E599">
        <v>32</v>
      </c>
      <c r="F599">
        <v>1989</v>
      </c>
      <c r="G599">
        <v>22</v>
      </c>
      <c r="H599">
        <v>1196</v>
      </c>
      <c r="I599">
        <v>54</v>
      </c>
      <c r="J599">
        <v>39.1</v>
      </c>
      <c r="K599">
        <v>13.3</v>
      </c>
      <c r="L599">
        <v>14</v>
      </c>
      <c r="M599">
        <v>75</v>
      </c>
      <c r="N599">
        <v>7</v>
      </c>
      <c r="O599">
        <v>8</v>
      </c>
      <c r="P599">
        <v>18</v>
      </c>
      <c r="Q599">
        <v>3</v>
      </c>
      <c r="R599">
        <v>1.18</v>
      </c>
      <c r="S599">
        <v>16</v>
      </c>
      <c r="T599">
        <v>23</v>
      </c>
      <c r="U599">
        <v>-7</v>
      </c>
      <c r="V599">
        <v>-0.53</v>
      </c>
      <c r="W599">
        <v>-0.43</v>
      </c>
      <c r="X599">
        <v>16.8</v>
      </c>
      <c r="Y599">
        <v>17.5</v>
      </c>
      <c r="Z599">
        <v>-0.7</v>
      </c>
      <c r="AA599">
        <v>-0.05</v>
      </c>
      <c r="AB599">
        <v>0.3</v>
      </c>
      <c r="AC599" t="s">
        <v>2954</v>
      </c>
      <c r="AD599" t="s">
        <v>2955</v>
      </c>
      <c r="AE599">
        <f t="shared" si="18"/>
        <v>7692</v>
      </c>
      <c r="AF599">
        <f t="shared" si="19"/>
        <v>400000</v>
      </c>
    </row>
    <row r="600" spans="1:32" x14ac:dyDescent="0.25">
      <c r="A600" t="s">
        <v>2136</v>
      </c>
      <c r="B600" t="s">
        <v>1428</v>
      </c>
      <c r="C600" t="s">
        <v>1480</v>
      </c>
      <c r="D600" t="s">
        <v>1469</v>
      </c>
      <c r="E600">
        <v>21</v>
      </c>
      <c r="F600">
        <v>2000</v>
      </c>
      <c r="G600">
        <v>24</v>
      </c>
      <c r="H600">
        <v>813</v>
      </c>
      <c r="I600">
        <v>34</v>
      </c>
      <c r="J600">
        <v>26.6</v>
      </c>
      <c r="K600">
        <v>9</v>
      </c>
      <c r="L600">
        <v>7</v>
      </c>
      <c r="M600">
        <v>75</v>
      </c>
      <c r="N600">
        <v>3</v>
      </c>
      <c r="O600">
        <v>17</v>
      </c>
      <c r="P600">
        <v>17</v>
      </c>
      <c r="Q600">
        <v>8</v>
      </c>
      <c r="R600">
        <v>1.63</v>
      </c>
      <c r="S600">
        <v>7</v>
      </c>
      <c r="T600">
        <v>19</v>
      </c>
      <c r="U600">
        <v>-12</v>
      </c>
      <c r="V600">
        <v>-1.33</v>
      </c>
      <c r="W600">
        <v>-1.45</v>
      </c>
      <c r="X600">
        <v>9</v>
      </c>
      <c r="Y600">
        <v>16.8</v>
      </c>
      <c r="Z600">
        <v>-7.8</v>
      </c>
      <c r="AA600">
        <v>-0.87</v>
      </c>
      <c r="AB600">
        <v>-0.86</v>
      </c>
      <c r="AC600" t="s">
        <v>3167</v>
      </c>
      <c r="AD600" t="s">
        <v>3168</v>
      </c>
      <c r="AE600">
        <f t="shared" si="18"/>
        <v>4615</v>
      </c>
      <c r="AF600">
        <f t="shared" si="19"/>
        <v>240000</v>
      </c>
    </row>
    <row r="601" spans="1:32" x14ac:dyDescent="0.25">
      <c r="A601" t="s">
        <v>1628</v>
      </c>
      <c r="B601" t="s">
        <v>1476</v>
      </c>
      <c r="C601" t="s">
        <v>1433</v>
      </c>
      <c r="D601" t="s">
        <v>1469</v>
      </c>
      <c r="E601">
        <v>28</v>
      </c>
      <c r="F601">
        <v>1993</v>
      </c>
      <c r="G601">
        <v>21</v>
      </c>
      <c r="H601">
        <v>1625</v>
      </c>
      <c r="I601">
        <v>77</v>
      </c>
      <c r="J601">
        <v>53.1</v>
      </c>
      <c r="K601">
        <v>18.100000000000001</v>
      </c>
      <c r="L601">
        <v>18</v>
      </c>
      <c r="M601">
        <v>86</v>
      </c>
      <c r="N601">
        <v>17</v>
      </c>
      <c r="O601">
        <v>3</v>
      </c>
      <c r="P601">
        <v>26</v>
      </c>
      <c r="Q601">
        <v>2</v>
      </c>
      <c r="R601">
        <v>1.1399999999999999</v>
      </c>
      <c r="S601">
        <v>22</v>
      </c>
      <c r="T601">
        <v>27</v>
      </c>
      <c r="U601">
        <v>-5</v>
      </c>
      <c r="V601">
        <v>-0.28000000000000003</v>
      </c>
      <c r="W601">
        <v>-0.03</v>
      </c>
      <c r="X601">
        <v>18.899999999999999</v>
      </c>
      <c r="Y601">
        <v>25.1</v>
      </c>
      <c r="Z601">
        <v>-6.2</v>
      </c>
      <c r="AA601">
        <v>-0.34</v>
      </c>
      <c r="AB601">
        <v>-0.23</v>
      </c>
      <c r="AC601" t="s">
        <v>2994</v>
      </c>
      <c r="AD601" t="s">
        <v>2995</v>
      </c>
      <c r="AE601">
        <f t="shared" si="18"/>
        <v>17308</v>
      </c>
      <c r="AF601">
        <f t="shared" si="19"/>
        <v>900000</v>
      </c>
    </row>
    <row r="602" spans="1:32" x14ac:dyDescent="0.25">
      <c r="A602" t="s">
        <v>2034</v>
      </c>
      <c r="B602" t="s">
        <v>1428</v>
      </c>
      <c r="C602" t="s">
        <v>1429</v>
      </c>
      <c r="D602" t="s">
        <v>1469</v>
      </c>
      <c r="E602">
        <v>24</v>
      </c>
      <c r="F602">
        <v>1997</v>
      </c>
      <c r="G602">
        <v>31</v>
      </c>
      <c r="H602">
        <v>1504</v>
      </c>
      <c r="I602">
        <v>49</v>
      </c>
      <c r="J602">
        <v>49.2</v>
      </c>
      <c r="K602">
        <v>16.7</v>
      </c>
      <c r="L602">
        <v>14</v>
      </c>
      <c r="M602">
        <v>74</v>
      </c>
      <c r="N602">
        <v>3</v>
      </c>
      <c r="O602">
        <v>17</v>
      </c>
      <c r="P602">
        <v>28</v>
      </c>
      <c r="Q602">
        <v>0</v>
      </c>
      <c r="R602">
        <v>1.38</v>
      </c>
      <c r="S602">
        <v>19</v>
      </c>
      <c r="T602">
        <v>25</v>
      </c>
      <c r="U602">
        <v>-6</v>
      </c>
      <c r="V602">
        <v>-0.36</v>
      </c>
      <c r="W602">
        <v>-0.19</v>
      </c>
      <c r="X602">
        <v>19.8</v>
      </c>
      <c r="Y602">
        <v>26.8</v>
      </c>
      <c r="Z602">
        <v>-7</v>
      </c>
      <c r="AA602">
        <v>-0.42</v>
      </c>
      <c r="AB602">
        <v>-0.36</v>
      </c>
      <c r="AC602" t="s">
        <v>3259</v>
      </c>
      <c r="AD602" t="s">
        <v>3260</v>
      </c>
      <c r="AE602">
        <f t="shared" si="18"/>
        <v>2212</v>
      </c>
      <c r="AF602">
        <f t="shared" si="19"/>
        <v>115000</v>
      </c>
    </row>
    <row r="603" spans="1:32" x14ac:dyDescent="0.25">
      <c r="A603" t="s">
        <v>1507</v>
      </c>
      <c r="B603" t="s">
        <v>1435</v>
      </c>
      <c r="C603" t="s">
        <v>1441</v>
      </c>
      <c r="D603" t="s">
        <v>1469</v>
      </c>
      <c r="E603">
        <v>20</v>
      </c>
      <c r="F603">
        <v>2001</v>
      </c>
      <c r="G603">
        <v>31</v>
      </c>
      <c r="H603">
        <v>2458</v>
      </c>
      <c r="I603">
        <v>79</v>
      </c>
      <c r="J603">
        <v>80.3</v>
      </c>
      <c r="K603">
        <v>27.3</v>
      </c>
      <c r="L603">
        <v>28</v>
      </c>
      <c r="M603">
        <v>85</v>
      </c>
      <c r="N603">
        <v>20</v>
      </c>
      <c r="O603">
        <v>3</v>
      </c>
      <c r="P603">
        <v>28</v>
      </c>
      <c r="Q603">
        <v>0</v>
      </c>
      <c r="R603">
        <v>1.41</v>
      </c>
      <c r="S603">
        <v>36</v>
      </c>
      <c r="T603">
        <v>39</v>
      </c>
      <c r="U603">
        <v>-3</v>
      </c>
      <c r="V603">
        <v>-0.11</v>
      </c>
      <c r="W603">
        <v>0.79</v>
      </c>
      <c r="X603">
        <v>31.3</v>
      </c>
      <c r="Y603">
        <v>35.9</v>
      </c>
      <c r="Z603">
        <v>-4.5999999999999996</v>
      </c>
      <c r="AA603">
        <v>-0.17</v>
      </c>
      <c r="AB603">
        <v>0.34</v>
      </c>
      <c r="AC603" t="s">
        <v>3000</v>
      </c>
      <c r="AD603" t="s">
        <v>3001</v>
      </c>
      <c r="AE603">
        <f t="shared" si="18"/>
        <v>3462</v>
      </c>
      <c r="AF603">
        <f t="shared" si="19"/>
        <v>180000</v>
      </c>
    </row>
    <row r="604" spans="1:32" x14ac:dyDescent="0.25">
      <c r="A604" t="s">
        <v>1915</v>
      </c>
      <c r="B604" t="s">
        <v>1772</v>
      </c>
      <c r="C604" t="s">
        <v>1450</v>
      </c>
      <c r="D604" t="s">
        <v>1469</v>
      </c>
      <c r="E604">
        <v>26</v>
      </c>
      <c r="F604">
        <v>1996</v>
      </c>
      <c r="G604">
        <v>29</v>
      </c>
      <c r="H604">
        <v>1776</v>
      </c>
      <c r="I604">
        <v>61</v>
      </c>
      <c r="J604">
        <v>58</v>
      </c>
      <c r="K604">
        <v>19.7</v>
      </c>
      <c r="L604">
        <v>22</v>
      </c>
      <c r="M604">
        <v>73</v>
      </c>
      <c r="N604">
        <v>3</v>
      </c>
      <c r="O604">
        <v>7</v>
      </c>
      <c r="P604">
        <v>24</v>
      </c>
      <c r="Q604">
        <v>3</v>
      </c>
      <c r="R604">
        <v>1.47</v>
      </c>
      <c r="S604">
        <v>29</v>
      </c>
      <c r="T604">
        <v>28</v>
      </c>
      <c r="U604">
        <v>1</v>
      </c>
      <c r="V604">
        <v>0.05</v>
      </c>
      <c r="W604">
        <v>0.75</v>
      </c>
      <c r="X604">
        <v>25.1</v>
      </c>
      <c r="Y604">
        <v>24</v>
      </c>
      <c r="Z604">
        <v>1.1000000000000001</v>
      </c>
      <c r="AA604">
        <v>0.06</v>
      </c>
      <c r="AB604">
        <v>0.7</v>
      </c>
      <c r="AC604" t="s">
        <v>3261</v>
      </c>
      <c r="AD604" t="s">
        <v>3262</v>
      </c>
      <c r="AE604">
        <f t="shared" si="18"/>
        <v>35769</v>
      </c>
      <c r="AF604">
        <f t="shared" si="19"/>
        <v>1860000</v>
      </c>
    </row>
    <row r="605" spans="1:32" x14ac:dyDescent="0.25">
      <c r="A605" t="s">
        <v>2294</v>
      </c>
      <c r="B605" t="s">
        <v>1435</v>
      </c>
      <c r="C605" t="s">
        <v>1429</v>
      </c>
      <c r="D605" t="s">
        <v>1469</v>
      </c>
      <c r="E605">
        <v>21</v>
      </c>
      <c r="F605">
        <v>2000</v>
      </c>
      <c r="G605">
        <v>33</v>
      </c>
      <c r="H605">
        <v>2585</v>
      </c>
      <c r="I605">
        <v>78</v>
      </c>
      <c r="J605">
        <v>84.5</v>
      </c>
      <c r="K605">
        <v>28.7</v>
      </c>
      <c r="L605">
        <v>29</v>
      </c>
      <c r="M605">
        <v>83</v>
      </c>
      <c r="N605">
        <v>11</v>
      </c>
      <c r="O605">
        <v>4</v>
      </c>
      <c r="P605">
        <v>42</v>
      </c>
      <c r="Q605">
        <v>0</v>
      </c>
      <c r="R605">
        <v>1.38</v>
      </c>
      <c r="S605">
        <v>39</v>
      </c>
      <c r="T605">
        <v>41</v>
      </c>
      <c r="U605">
        <v>-2</v>
      </c>
      <c r="V605">
        <v>-7.0000000000000007E-2</v>
      </c>
      <c r="W605">
        <v>1.26</v>
      </c>
      <c r="X605">
        <v>33.799999999999997</v>
      </c>
      <c r="Y605">
        <v>36.299999999999997</v>
      </c>
      <c r="Z605">
        <v>-2.5</v>
      </c>
      <c r="AA605">
        <v>-0.09</v>
      </c>
      <c r="AB605">
        <v>0.95</v>
      </c>
      <c r="AC605" t="s">
        <v>2990</v>
      </c>
      <c r="AD605" t="s">
        <v>2991</v>
      </c>
      <c r="AE605">
        <f t="shared" si="18"/>
        <v>11538</v>
      </c>
      <c r="AF605">
        <f t="shared" si="19"/>
        <v>600000</v>
      </c>
    </row>
    <row r="606" spans="1:32" x14ac:dyDescent="0.25">
      <c r="A606" t="s">
        <v>1500</v>
      </c>
      <c r="B606" t="s">
        <v>1501</v>
      </c>
      <c r="C606" t="s">
        <v>1450</v>
      </c>
      <c r="D606" t="s">
        <v>1469</v>
      </c>
      <c r="E606">
        <v>22</v>
      </c>
      <c r="F606">
        <v>1999</v>
      </c>
      <c r="G606">
        <v>9</v>
      </c>
      <c r="H606">
        <v>548</v>
      </c>
      <c r="I606">
        <v>61</v>
      </c>
      <c r="J606">
        <v>17.899999999999999</v>
      </c>
      <c r="K606">
        <v>6.1</v>
      </c>
      <c r="L606">
        <v>5</v>
      </c>
      <c r="M606">
        <v>80</v>
      </c>
      <c r="N606">
        <v>1</v>
      </c>
      <c r="O606">
        <v>4</v>
      </c>
      <c r="P606">
        <v>37</v>
      </c>
      <c r="Q606">
        <v>2</v>
      </c>
      <c r="R606">
        <v>1.2</v>
      </c>
      <c r="S606">
        <v>12</v>
      </c>
      <c r="T606">
        <v>11</v>
      </c>
      <c r="U606">
        <v>1</v>
      </c>
      <c r="V606">
        <v>0.16</v>
      </c>
      <c r="W606">
        <v>0.52</v>
      </c>
      <c r="X606">
        <v>8.6999999999999993</v>
      </c>
      <c r="Y606">
        <v>8.6999999999999993</v>
      </c>
      <c r="Z606">
        <v>0</v>
      </c>
      <c r="AA606">
        <v>0</v>
      </c>
      <c r="AB606">
        <v>0.28999999999999998</v>
      </c>
      <c r="AC606" t="s">
        <v>3263</v>
      </c>
      <c r="AD606" t="s">
        <v>3264</v>
      </c>
      <c r="AE606">
        <f t="shared" si="18"/>
        <v>6692</v>
      </c>
      <c r="AF606">
        <f t="shared" si="19"/>
        <v>348000</v>
      </c>
    </row>
    <row r="607" spans="1:32" x14ac:dyDescent="0.25">
      <c r="A607" t="s">
        <v>1969</v>
      </c>
      <c r="B607" t="s">
        <v>1428</v>
      </c>
      <c r="C607" t="s">
        <v>1562</v>
      </c>
      <c r="D607" t="s">
        <v>1469</v>
      </c>
      <c r="E607">
        <v>22</v>
      </c>
      <c r="F607">
        <v>2000</v>
      </c>
      <c r="G607">
        <v>3</v>
      </c>
      <c r="H607">
        <v>6</v>
      </c>
      <c r="I607">
        <v>2</v>
      </c>
      <c r="J607">
        <v>0.2</v>
      </c>
      <c r="K607">
        <v>0.1</v>
      </c>
      <c r="L607">
        <v>0</v>
      </c>
      <c r="N607">
        <v>0</v>
      </c>
      <c r="O607">
        <v>3</v>
      </c>
      <c r="P607">
        <v>2</v>
      </c>
      <c r="Q607">
        <v>8</v>
      </c>
      <c r="R607">
        <v>0</v>
      </c>
      <c r="S607">
        <v>0</v>
      </c>
      <c r="T607">
        <v>1</v>
      </c>
      <c r="U607">
        <v>-1</v>
      </c>
      <c r="V607">
        <v>-15</v>
      </c>
      <c r="W607">
        <v>-14.76</v>
      </c>
      <c r="X607">
        <v>0.2</v>
      </c>
      <c r="Y607">
        <v>0.1</v>
      </c>
      <c r="Z607">
        <v>0.1</v>
      </c>
      <c r="AA607">
        <v>1.5</v>
      </c>
      <c r="AB607">
        <v>1.74</v>
      </c>
      <c r="AC607" t="s">
        <v>2882</v>
      </c>
      <c r="AD607" t="s">
        <v>2883</v>
      </c>
      <c r="AE607">
        <f t="shared" si="18"/>
        <v>1260</v>
      </c>
      <c r="AF607">
        <f t="shared" si="19"/>
        <v>65500</v>
      </c>
    </row>
    <row r="608" spans="1:32" x14ac:dyDescent="0.25">
      <c r="A608" t="s">
        <v>2069</v>
      </c>
      <c r="B608" t="s">
        <v>1995</v>
      </c>
      <c r="C608" t="s">
        <v>1433</v>
      </c>
      <c r="D608" t="s">
        <v>1469</v>
      </c>
      <c r="E608">
        <v>24</v>
      </c>
      <c r="F608">
        <v>1998</v>
      </c>
      <c r="G608">
        <v>28</v>
      </c>
      <c r="H608">
        <v>2457</v>
      </c>
      <c r="I608">
        <v>88</v>
      </c>
      <c r="J608">
        <v>80.3</v>
      </c>
      <c r="K608">
        <v>27.3</v>
      </c>
      <c r="L608">
        <v>28</v>
      </c>
      <c r="M608">
        <v>88</v>
      </c>
      <c r="N608">
        <v>24</v>
      </c>
      <c r="O608">
        <v>0</v>
      </c>
      <c r="Q608">
        <v>1</v>
      </c>
      <c r="R608">
        <v>1.38</v>
      </c>
      <c r="S608">
        <v>35</v>
      </c>
      <c r="T608">
        <v>42</v>
      </c>
      <c r="U608">
        <v>-7</v>
      </c>
      <c r="V608">
        <v>-0.26</v>
      </c>
      <c r="W608">
        <v>0.04</v>
      </c>
      <c r="X608">
        <v>33.4</v>
      </c>
      <c r="Y608">
        <v>38.700000000000003</v>
      </c>
      <c r="Z608">
        <v>-5.3</v>
      </c>
      <c r="AA608">
        <v>-0.19</v>
      </c>
      <c r="AB608">
        <v>0.22</v>
      </c>
      <c r="AC608" t="s">
        <v>3265</v>
      </c>
      <c r="AD608" t="s">
        <v>3266</v>
      </c>
      <c r="AE608">
        <f t="shared" si="18"/>
        <v>4231</v>
      </c>
      <c r="AF608">
        <f t="shared" si="19"/>
        <v>220000</v>
      </c>
    </row>
    <row r="609" spans="1:32" x14ac:dyDescent="0.25">
      <c r="A609" t="s">
        <v>1698</v>
      </c>
      <c r="B609" t="s">
        <v>1428</v>
      </c>
      <c r="C609" t="s">
        <v>1433</v>
      </c>
      <c r="D609" t="s">
        <v>1469</v>
      </c>
      <c r="E609">
        <v>23</v>
      </c>
      <c r="F609">
        <v>1998</v>
      </c>
      <c r="G609">
        <v>1</v>
      </c>
      <c r="H609">
        <v>3</v>
      </c>
      <c r="I609">
        <v>3</v>
      </c>
      <c r="J609">
        <v>0.1</v>
      </c>
      <c r="K609">
        <v>0</v>
      </c>
      <c r="L609">
        <v>0</v>
      </c>
      <c r="N609">
        <v>0</v>
      </c>
      <c r="O609">
        <v>1</v>
      </c>
      <c r="P609">
        <v>3</v>
      </c>
      <c r="Q609">
        <v>12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0.26</v>
      </c>
      <c r="X609">
        <v>0.2</v>
      </c>
      <c r="Y609">
        <v>0.1</v>
      </c>
      <c r="Z609">
        <v>0.1</v>
      </c>
      <c r="AA609">
        <v>1.68</v>
      </c>
      <c r="AB609">
        <v>1.92</v>
      </c>
      <c r="AC609" t="s">
        <v>2964</v>
      </c>
      <c r="AD609" t="s">
        <v>2965</v>
      </c>
      <c r="AE609">
        <f t="shared" si="18"/>
        <v>1725</v>
      </c>
      <c r="AF609">
        <f t="shared" si="19"/>
        <v>89716</v>
      </c>
    </row>
    <row r="610" spans="1:32" x14ac:dyDescent="0.25">
      <c r="A610" t="s">
        <v>2316</v>
      </c>
      <c r="B610" t="s">
        <v>1476</v>
      </c>
      <c r="C610" t="s">
        <v>1480</v>
      </c>
      <c r="D610" t="s">
        <v>1469</v>
      </c>
      <c r="E610">
        <v>32</v>
      </c>
      <c r="F610">
        <v>1989</v>
      </c>
      <c r="G610">
        <v>34</v>
      </c>
      <c r="H610">
        <v>2559</v>
      </c>
      <c r="I610">
        <v>75</v>
      </c>
      <c r="J610">
        <v>83.6</v>
      </c>
      <c r="K610">
        <v>28.4</v>
      </c>
      <c r="L610">
        <v>29</v>
      </c>
      <c r="M610">
        <v>83</v>
      </c>
      <c r="N610">
        <v>18</v>
      </c>
      <c r="O610">
        <v>5</v>
      </c>
      <c r="P610">
        <v>33</v>
      </c>
      <c r="Q610">
        <v>0</v>
      </c>
      <c r="R610">
        <v>1.37</v>
      </c>
      <c r="S610">
        <v>42</v>
      </c>
      <c r="T610">
        <v>39</v>
      </c>
      <c r="U610">
        <v>3</v>
      </c>
      <c r="V610">
        <v>0.11</v>
      </c>
      <c r="W610">
        <v>2.2599999999999998</v>
      </c>
      <c r="X610">
        <v>33.799999999999997</v>
      </c>
      <c r="Y610">
        <v>38</v>
      </c>
      <c r="Z610">
        <v>-4.3</v>
      </c>
      <c r="AA610">
        <v>-0.15</v>
      </c>
      <c r="AB610">
        <v>0.53</v>
      </c>
      <c r="AC610" t="s">
        <v>3080</v>
      </c>
      <c r="AD610" t="s">
        <v>3081</v>
      </c>
      <c r="AE610">
        <f t="shared" si="18"/>
        <v>14423</v>
      </c>
      <c r="AF610">
        <f t="shared" si="19"/>
        <v>750000</v>
      </c>
    </row>
    <row r="611" spans="1:32" x14ac:dyDescent="0.25">
      <c r="A611" t="s">
        <v>2261</v>
      </c>
      <c r="B611" t="s">
        <v>1428</v>
      </c>
      <c r="C611" t="s">
        <v>1433</v>
      </c>
      <c r="D611" t="s">
        <v>1469</v>
      </c>
      <c r="E611">
        <v>30</v>
      </c>
      <c r="F611">
        <v>1992</v>
      </c>
      <c r="G611">
        <v>29</v>
      </c>
      <c r="H611">
        <v>1388</v>
      </c>
      <c r="I611">
        <v>48</v>
      </c>
      <c r="J611">
        <v>45.4</v>
      </c>
      <c r="K611">
        <v>15.4</v>
      </c>
      <c r="L611">
        <v>14</v>
      </c>
      <c r="M611">
        <v>83</v>
      </c>
      <c r="N611">
        <v>11</v>
      </c>
      <c r="O611">
        <v>15</v>
      </c>
      <c r="P611">
        <v>15</v>
      </c>
      <c r="Q611">
        <v>5</v>
      </c>
      <c r="R611">
        <v>1.52</v>
      </c>
      <c r="S611">
        <v>22</v>
      </c>
      <c r="T611">
        <v>22</v>
      </c>
      <c r="U611">
        <v>0</v>
      </c>
      <c r="V611">
        <v>0</v>
      </c>
      <c r="W611">
        <v>0.48</v>
      </c>
      <c r="X611">
        <v>18.3</v>
      </c>
      <c r="Y611">
        <v>21.7</v>
      </c>
      <c r="Z611">
        <v>-3.5</v>
      </c>
      <c r="AA611">
        <v>-0.23</v>
      </c>
      <c r="AB611">
        <v>0.02</v>
      </c>
      <c r="AC611" t="s">
        <v>3267</v>
      </c>
      <c r="AD611" t="s">
        <v>3268</v>
      </c>
      <c r="AE611">
        <f t="shared" si="18"/>
        <v>2473</v>
      </c>
      <c r="AF611">
        <f t="shared" si="19"/>
        <v>128580</v>
      </c>
    </row>
    <row r="612" spans="1:32" x14ac:dyDescent="0.25">
      <c r="A612" t="s">
        <v>2268</v>
      </c>
      <c r="B612" t="s">
        <v>1428</v>
      </c>
      <c r="C612" t="s">
        <v>56</v>
      </c>
      <c r="D612" t="s">
        <v>1469</v>
      </c>
      <c r="E612">
        <v>24</v>
      </c>
      <c r="F612">
        <v>1997</v>
      </c>
      <c r="G612">
        <v>2</v>
      </c>
      <c r="H612">
        <v>180</v>
      </c>
      <c r="I612">
        <v>90</v>
      </c>
      <c r="J612">
        <v>5.9</v>
      </c>
      <c r="K612">
        <v>2</v>
      </c>
      <c r="L612">
        <v>2</v>
      </c>
      <c r="M612">
        <v>90</v>
      </c>
      <c r="N612">
        <v>2</v>
      </c>
      <c r="O612">
        <v>0</v>
      </c>
      <c r="Q612">
        <v>22</v>
      </c>
      <c r="R612">
        <v>0.5</v>
      </c>
      <c r="S612">
        <v>2</v>
      </c>
      <c r="T612">
        <v>6</v>
      </c>
      <c r="U612">
        <v>-4</v>
      </c>
      <c r="V612">
        <v>-2</v>
      </c>
      <c r="W612">
        <v>-1.84</v>
      </c>
      <c r="X612">
        <v>1.2</v>
      </c>
      <c r="Y612">
        <v>4.5999999999999996</v>
      </c>
      <c r="Z612">
        <v>-3.4</v>
      </c>
      <c r="AA612">
        <v>-1.7</v>
      </c>
      <c r="AB612">
        <v>-1.55</v>
      </c>
      <c r="AC612" t="s">
        <v>2964</v>
      </c>
      <c r="AD612" t="s">
        <v>2965</v>
      </c>
      <c r="AE612">
        <f t="shared" si="18"/>
        <v>1725</v>
      </c>
      <c r="AF612">
        <f t="shared" si="19"/>
        <v>89716</v>
      </c>
    </row>
    <row r="613" spans="1:32" x14ac:dyDescent="0.25">
      <c r="A613" t="s">
        <v>2139</v>
      </c>
      <c r="B613" t="s">
        <v>1435</v>
      </c>
      <c r="C613" t="s">
        <v>1441</v>
      </c>
      <c r="D613" t="s">
        <v>1469</v>
      </c>
      <c r="E613">
        <v>31</v>
      </c>
      <c r="F613">
        <v>1990</v>
      </c>
      <c r="G613">
        <v>32</v>
      </c>
      <c r="H613">
        <v>2531</v>
      </c>
      <c r="I613">
        <v>79</v>
      </c>
      <c r="J613">
        <v>82.7</v>
      </c>
      <c r="K613">
        <v>28.1</v>
      </c>
      <c r="L613">
        <v>31</v>
      </c>
      <c r="M613">
        <v>81</v>
      </c>
      <c r="N613">
        <v>8</v>
      </c>
      <c r="O613">
        <v>1</v>
      </c>
      <c r="P613">
        <v>35</v>
      </c>
      <c r="Q613">
        <v>0</v>
      </c>
      <c r="R613">
        <v>1.36</v>
      </c>
      <c r="S613">
        <v>34</v>
      </c>
      <c r="T613">
        <v>43</v>
      </c>
      <c r="U613">
        <v>-9</v>
      </c>
      <c r="V613">
        <v>-0.32</v>
      </c>
      <c r="W613">
        <v>-0.32</v>
      </c>
      <c r="X613">
        <v>34.200000000000003</v>
      </c>
      <c r="Y613">
        <v>38.6</v>
      </c>
      <c r="Z613">
        <v>-4.4000000000000004</v>
      </c>
      <c r="AA613">
        <v>-0.16</v>
      </c>
      <c r="AB613">
        <v>0.46</v>
      </c>
      <c r="AC613" t="s">
        <v>3026</v>
      </c>
      <c r="AD613" t="s">
        <v>3121</v>
      </c>
      <c r="AE613">
        <f t="shared" si="18"/>
        <v>21154</v>
      </c>
      <c r="AF613">
        <f t="shared" si="19"/>
        <v>1100000</v>
      </c>
    </row>
    <row r="614" spans="1:32" x14ac:dyDescent="0.25">
      <c r="A614" t="s">
        <v>1830</v>
      </c>
      <c r="B614" t="s">
        <v>1428</v>
      </c>
      <c r="C614" t="s">
        <v>1454</v>
      </c>
      <c r="D614" t="s">
        <v>1469</v>
      </c>
      <c r="E614">
        <v>19</v>
      </c>
      <c r="F614">
        <v>2003</v>
      </c>
      <c r="G614">
        <v>6</v>
      </c>
      <c r="H614">
        <v>50</v>
      </c>
      <c r="I614">
        <v>8</v>
      </c>
      <c r="J614">
        <v>1.6</v>
      </c>
      <c r="K614">
        <v>0.6</v>
      </c>
      <c r="L614">
        <v>0</v>
      </c>
      <c r="N614">
        <v>0</v>
      </c>
      <c r="O614">
        <v>6</v>
      </c>
      <c r="P614">
        <v>8</v>
      </c>
      <c r="Q614">
        <v>14</v>
      </c>
      <c r="R614">
        <v>1.1399999999999999</v>
      </c>
      <c r="S614">
        <v>2</v>
      </c>
      <c r="T614">
        <v>1</v>
      </c>
      <c r="U614">
        <v>1</v>
      </c>
      <c r="V614">
        <v>1.8</v>
      </c>
      <c r="W614">
        <v>2.1</v>
      </c>
      <c r="X614">
        <v>0.9</v>
      </c>
      <c r="Y614">
        <v>1</v>
      </c>
      <c r="Z614">
        <v>-0.1</v>
      </c>
      <c r="AA614">
        <v>-0.21</v>
      </c>
      <c r="AB614">
        <v>0.03</v>
      </c>
      <c r="AC614" t="s">
        <v>2964</v>
      </c>
      <c r="AD614" t="s">
        <v>2965</v>
      </c>
      <c r="AE614">
        <f t="shared" si="18"/>
        <v>1725</v>
      </c>
      <c r="AF614">
        <f t="shared" si="19"/>
        <v>89716</v>
      </c>
    </row>
    <row r="615" spans="1:32" x14ac:dyDescent="0.25">
      <c r="A615" t="s">
        <v>1794</v>
      </c>
      <c r="B615" t="s">
        <v>1428</v>
      </c>
      <c r="C615" t="s">
        <v>1429</v>
      </c>
      <c r="D615" t="s">
        <v>1469</v>
      </c>
      <c r="E615">
        <v>21</v>
      </c>
      <c r="F615">
        <v>2000</v>
      </c>
      <c r="G615">
        <v>6</v>
      </c>
      <c r="H615">
        <v>138</v>
      </c>
      <c r="I615">
        <v>23</v>
      </c>
      <c r="J615">
        <v>4.5</v>
      </c>
      <c r="K615">
        <v>1.5</v>
      </c>
      <c r="L615">
        <v>2</v>
      </c>
      <c r="M615">
        <v>45</v>
      </c>
      <c r="N615">
        <v>0</v>
      </c>
      <c r="O615">
        <v>4</v>
      </c>
      <c r="P615">
        <v>12</v>
      </c>
      <c r="Q615">
        <v>6</v>
      </c>
      <c r="R615">
        <v>1.5</v>
      </c>
      <c r="S615">
        <v>1</v>
      </c>
      <c r="T615">
        <v>5</v>
      </c>
      <c r="U615">
        <v>-4</v>
      </c>
      <c r="V615">
        <v>-2.61</v>
      </c>
      <c r="W615">
        <v>-2.4500000000000002</v>
      </c>
      <c r="X615">
        <v>2.2999999999999998</v>
      </c>
      <c r="Y615">
        <v>1.6</v>
      </c>
      <c r="Z615">
        <v>0.7</v>
      </c>
      <c r="AA615">
        <v>0.47</v>
      </c>
      <c r="AB615">
        <v>0.74</v>
      </c>
      <c r="AC615" t="s">
        <v>2934</v>
      </c>
      <c r="AD615" t="s">
        <v>3269</v>
      </c>
      <c r="AE615">
        <f t="shared" si="18"/>
        <v>6731</v>
      </c>
      <c r="AF615">
        <f t="shared" si="19"/>
        <v>350004</v>
      </c>
    </row>
    <row r="616" spans="1:32" x14ac:dyDescent="0.25">
      <c r="A616" t="s">
        <v>1780</v>
      </c>
      <c r="B616" t="s">
        <v>1617</v>
      </c>
      <c r="C616" t="s">
        <v>56</v>
      </c>
      <c r="D616" t="s">
        <v>1469</v>
      </c>
      <c r="E616">
        <v>31</v>
      </c>
      <c r="F616">
        <v>1990</v>
      </c>
      <c r="G616">
        <v>32</v>
      </c>
      <c r="H616">
        <v>2880</v>
      </c>
      <c r="I616">
        <v>90</v>
      </c>
      <c r="J616">
        <v>94.1</v>
      </c>
      <c r="K616">
        <v>32</v>
      </c>
      <c r="L616">
        <v>32</v>
      </c>
      <c r="M616">
        <v>90</v>
      </c>
      <c r="N616">
        <v>32</v>
      </c>
      <c r="O616">
        <v>0</v>
      </c>
      <c r="Q616">
        <v>0</v>
      </c>
      <c r="R616">
        <v>1.42</v>
      </c>
      <c r="S616">
        <v>42</v>
      </c>
      <c r="T616">
        <v>47</v>
      </c>
      <c r="U616">
        <v>-5</v>
      </c>
      <c r="V616">
        <v>-0.16</v>
      </c>
      <c r="W616">
        <v>1.84</v>
      </c>
      <c r="X616">
        <v>38.9</v>
      </c>
      <c r="Y616">
        <v>43.5</v>
      </c>
      <c r="Z616">
        <v>-4.5999999999999996</v>
      </c>
      <c r="AA616">
        <v>-0.14000000000000001</v>
      </c>
      <c r="AB616">
        <v>1.55</v>
      </c>
      <c r="AC616" t="s">
        <v>3085</v>
      </c>
      <c r="AD616" t="s">
        <v>3086</v>
      </c>
      <c r="AE616">
        <f t="shared" si="18"/>
        <v>9904</v>
      </c>
      <c r="AF616">
        <f t="shared" si="19"/>
        <v>515000</v>
      </c>
    </row>
    <row r="617" spans="1:32" x14ac:dyDescent="0.25">
      <c r="A617" t="s">
        <v>1881</v>
      </c>
      <c r="B617" t="s">
        <v>1459</v>
      </c>
      <c r="C617" t="s">
        <v>1433</v>
      </c>
      <c r="D617" t="s">
        <v>1469</v>
      </c>
      <c r="E617">
        <v>30</v>
      </c>
      <c r="F617">
        <v>1991</v>
      </c>
      <c r="G617">
        <v>22</v>
      </c>
      <c r="H617">
        <v>1970</v>
      </c>
      <c r="I617">
        <v>90</v>
      </c>
      <c r="J617">
        <v>64.400000000000006</v>
      </c>
      <c r="K617">
        <v>21.9</v>
      </c>
      <c r="L617">
        <v>22</v>
      </c>
      <c r="M617">
        <v>90</v>
      </c>
      <c r="N617">
        <v>21</v>
      </c>
      <c r="O617">
        <v>0</v>
      </c>
      <c r="Q617">
        <v>0</v>
      </c>
      <c r="R617">
        <v>1.45</v>
      </c>
      <c r="S617">
        <v>27</v>
      </c>
      <c r="T617">
        <v>31</v>
      </c>
      <c r="U617">
        <v>-4</v>
      </c>
      <c r="V617">
        <v>-0.18</v>
      </c>
      <c r="W617">
        <v>0.23</v>
      </c>
      <c r="X617">
        <v>27.9</v>
      </c>
      <c r="Y617">
        <v>31.1</v>
      </c>
      <c r="Z617">
        <v>-3.2</v>
      </c>
      <c r="AA617">
        <v>-0.15</v>
      </c>
      <c r="AB617">
        <v>0.25</v>
      </c>
      <c r="AC617" t="s">
        <v>2920</v>
      </c>
      <c r="AD617" t="s">
        <v>2921</v>
      </c>
      <c r="AE617">
        <f t="shared" si="18"/>
        <v>10096</v>
      </c>
      <c r="AF617">
        <f t="shared" si="19"/>
        <v>525000</v>
      </c>
    </row>
    <row r="618" spans="1:32" x14ac:dyDescent="0.25">
      <c r="A618" t="s">
        <v>2239</v>
      </c>
      <c r="B618" t="s">
        <v>1446</v>
      </c>
      <c r="C618" t="s">
        <v>1433</v>
      </c>
      <c r="D618" t="s">
        <v>1469</v>
      </c>
      <c r="E618">
        <v>24</v>
      </c>
      <c r="F618">
        <v>1997</v>
      </c>
      <c r="G618">
        <v>29</v>
      </c>
      <c r="H618">
        <v>2168</v>
      </c>
      <c r="I618">
        <v>75</v>
      </c>
      <c r="J618">
        <v>70.8</v>
      </c>
      <c r="K618">
        <v>24.1</v>
      </c>
      <c r="L618">
        <v>23</v>
      </c>
      <c r="M618">
        <v>89</v>
      </c>
      <c r="N618">
        <v>21</v>
      </c>
      <c r="O618">
        <v>6</v>
      </c>
      <c r="P618">
        <v>22</v>
      </c>
      <c r="Q618">
        <v>3</v>
      </c>
      <c r="R618">
        <v>1.4</v>
      </c>
      <c r="S618">
        <v>33</v>
      </c>
      <c r="T618">
        <v>41</v>
      </c>
      <c r="U618">
        <v>-8</v>
      </c>
      <c r="V618">
        <v>-0.33</v>
      </c>
      <c r="W618">
        <v>-0.23</v>
      </c>
      <c r="X618">
        <v>28.2</v>
      </c>
      <c r="Y618">
        <v>34.5</v>
      </c>
      <c r="Z618">
        <v>-6.4</v>
      </c>
      <c r="AA618">
        <v>-0.26</v>
      </c>
      <c r="AB618">
        <v>-0.1</v>
      </c>
      <c r="AC618" t="s">
        <v>2914</v>
      </c>
      <c r="AD618" t="s">
        <v>2915</v>
      </c>
      <c r="AE618">
        <f t="shared" si="18"/>
        <v>3846</v>
      </c>
      <c r="AF618">
        <f t="shared" si="19"/>
        <v>200000</v>
      </c>
    </row>
    <row r="619" spans="1:32" x14ac:dyDescent="0.25">
      <c r="A619" t="s">
        <v>1264</v>
      </c>
      <c r="B619" t="s">
        <v>1476</v>
      </c>
      <c r="C619" t="s">
        <v>1433</v>
      </c>
      <c r="D619" t="s">
        <v>1469</v>
      </c>
      <c r="E619">
        <v>26</v>
      </c>
      <c r="F619">
        <v>1995</v>
      </c>
      <c r="G619">
        <v>31</v>
      </c>
      <c r="H619">
        <v>2454</v>
      </c>
      <c r="I619">
        <v>79</v>
      </c>
      <c r="J619">
        <v>80.2</v>
      </c>
      <c r="K619">
        <v>27.3</v>
      </c>
      <c r="L619">
        <v>29</v>
      </c>
      <c r="M619">
        <v>82</v>
      </c>
      <c r="N619">
        <v>12</v>
      </c>
      <c r="O619">
        <v>2</v>
      </c>
      <c r="P619">
        <v>39</v>
      </c>
      <c r="Q619">
        <v>3</v>
      </c>
      <c r="R619">
        <v>1.28</v>
      </c>
      <c r="S619">
        <v>33</v>
      </c>
      <c r="T619">
        <v>45</v>
      </c>
      <c r="U619">
        <v>-12</v>
      </c>
      <c r="V619">
        <v>-0.44</v>
      </c>
      <c r="W619">
        <v>-0.89</v>
      </c>
      <c r="X619">
        <v>30.2</v>
      </c>
      <c r="Y619">
        <v>37.9</v>
      </c>
      <c r="Z619">
        <v>-7.7</v>
      </c>
      <c r="AA619">
        <v>-0.28000000000000003</v>
      </c>
      <c r="AB619">
        <v>-0.23</v>
      </c>
      <c r="AC619" t="s">
        <v>3148</v>
      </c>
      <c r="AD619" t="s">
        <v>3149</v>
      </c>
      <c r="AE619">
        <f t="shared" si="18"/>
        <v>6923</v>
      </c>
      <c r="AF619">
        <f t="shared" si="19"/>
        <v>360000</v>
      </c>
    </row>
    <row r="620" spans="1:32" x14ac:dyDescent="0.25">
      <c r="A620" t="s">
        <v>1468</v>
      </c>
      <c r="B620" t="s">
        <v>1463</v>
      </c>
      <c r="C620" t="s">
        <v>1450</v>
      </c>
      <c r="D620" t="s">
        <v>1469</v>
      </c>
      <c r="E620">
        <v>29</v>
      </c>
      <c r="F620">
        <v>1992</v>
      </c>
      <c r="G620">
        <v>27</v>
      </c>
      <c r="H620">
        <v>610</v>
      </c>
      <c r="I620">
        <v>23</v>
      </c>
      <c r="J620">
        <v>19.899999999999999</v>
      </c>
      <c r="K620">
        <v>6.8</v>
      </c>
      <c r="L620">
        <v>4</v>
      </c>
      <c r="M620">
        <v>62</v>
      </c>
      <c r="N620">
        <v>0</v>
      </c>
      <c r="O620">
        <v>23</v>
      </c>
      <c r="P620">
        <v>16</v>
      </c>
      <c r="Q620">
        <v>3</v>
      </c>
      <c r="R620">
        <v>1.39</v>
      </c>
      <c r="S620">
        <v>8</v>
      </c>
      <c r="T620">
        <v>11</v>
      </c>
      <c r="U620">
        <v>-3</v>
      </c>
      <c r="V620">
        <v>-0.44</v>
      </c>
      <c r="W620">
        <v>-0.22</v>
      </c>
      <c r="X620">
        <v>9.6999999999999993</v>
      </c>
      <c r="Y620">
        <v>12.2</v>
      </c>
      <c r="Z620">
        <v>-2.6</v>
      </c>
      <c r="AA620">
        <v>-0.38</v>
      </c>
      <c r="AB620">
        <v>-0.18</v>
      </c>
      <c r="AC620" t="s">
        <v>2984</v>
      </c>
      <c r="AD620" t="s">
        <v>2985</v>
      </c>
      <c r="AE620">
        <f t="shared" si="18"/>
        <v>6250</v>
      </c>
      <c r="AF620">
        <f t="shared" si="19"/>
        <v>325000</v>
      </c>
    </row>
    <row r="621" spans="1:32" x14ac:dyDescent="0.25">
      <c r="A621" t="s">
        <v>2355</v>
      </c>
      <c r="B621" t="s">
        <v>1428</v>
      </c>
      <c r="C621" t="s">
        <v>1433</v>
      </c>
      <c r="D621" t="s">
        <v>1469</v>
      </c>
      <c r="E621">
        <v>17</v>
      </c>
      <c r="F621">
        <v>2004</v>
      </c>
      <c r="G621">
        <v>4</v>
      </c>
      <c r="H621">
        <v>181</v>
      </c>
      <c r="I621">
        <v>45</v>
      </c>
      <c r="J621">
        <v>5.9</v>
      </c>
      <c r="K621">
        <v>2</v>
      </c>
      <c r="L621">
        <v>2</v>
      </c>
      <c r="M621">
        <v>68</v>
      </c>
      <c r="N621">
        <v>1</v>
      </c>
      <c r="O621">
        <v>2</v>
      </c>
      <c r="P621">
        <v>23</v>
      </c>
      <c r="Q621">
        <v>20</v>
      </c>
      <c r="R621">
        <v>0.75</v>
      </c>
      <c r="S621">
        <v>1</v>
      </c>
      <c r="T621">
        <v>6</v>
      </c>
      <c r="U621">
        <v>-5</v>
      </c>
      <c r="V621">
        <v>-2.4900000000000002</v>
      </c>
      <c r="W621">
        <v>-2.36</v>
      </c>
      <c r="X621">
        <v>0.5</v>
      </c>
      <c r="Y621">
        <v>5.5</v>
      </c>
      <c r="Z621">
        <v>-5</v>
      </c>
      <c r="AA621">
        <v>-2.5</v>
      </c>
      <c r="AB621">
        <v>-2.41</v>
      </c>
      <c r="AC621" t="s">
        <v>2970</v>
      </c>
      <c r="AD621" t="s">
        <v>2971</v>
      </c>
      <c r="AE621">
        <f t="shared" si="18"/>
        <v>1283</v>
      </c>
      <c r="AF621">
        <f t="shared" si="19"/>
        <v>66724</v>
      </c>
    </row>
    <row r="622" spans="1:32" x14ac:dyDescent="0.25">
      <c r="A622" t="s">
        <v>1634</v>
      </c>
      <c r="B622" t="s">
        <v>1617</v>
      </c>
      <c r="C622" t="s">
        <v>1441</v>
      </c>
      <c r="D622" t="s">
        <v>1469</v>
      </c>
      <c r="E622">
        <v>27</v>
      </c>
      <c r="F622">
        <v>1994</v>
      </c>
      <c r="G622">
        <v>8</v>
      </c>
      <c r="H622">
        <v>331</v>
      </c>
      <c r="I622">
        <v>41</v>
      </c>
      <c r="J622">
        <v>10.8</v>
      </c>
      <c r="K622">
        <v>3.7</v>
      </c>
      <c r="L622">
        <v>4</v>
      </c>
      <c r="M622">
        <v>74</v>
      </c>
      <c r="N622">
        <v>0</v>
      </c>
      <c r="O622">
        <v>4</v>
      </c>
      <c r="P622">
        <v>9</v>
      </c>
      <c r="Q622">
        <v>3</v>
      </c>
      <c r="R622">
        <v>1.88</v>
      </c>
      <c r="S622">
        <v>8</v>
      </c>
      <c r="T622">
        <v>5</v>
      </c>
      <c r="U622">
        <v>3</v>
      </c>
      <c r="V622">
        <v>0.82</v>
      </c>
      <c r="W622">
        <v>1.21</v>
      </c>
      <c r="X622">
        <v>3.3</v>
      </c>
      <c r="Y622">
        <v>4.9000000000000004</v>
      </c>
      <c r="Z622">
        <v>-1.6</v>
      </c>
      <c r="AA622">
        <v>-0.44</v>
      </c>
      <c r="AB622">
        <v>-0.23</v>
      </c>
      <c r="AC622" t="s">
        <v>3167</v>
      </c>
      <c r="AD622" t="s">
        <v>3168</v>
      </c>
      <c r="AE622">
        <f t="shared" si="18"/>
        <v>4615</v>
      </c>
      <c r="AF622">
        <f t="shared" si="19"/>
        <v>240000</v>
      </c>
    </row>
    <row r="623" spans="1:32" x14ac:dyDescent="0.25">
      <c r="A623" t="s">
        <v>1824</v>
      </c>
      <c r="B623" t="s">
        <v>1428</v>
      </c>
      <c r="C623" t="s">
        <v>1441</v>
      </c>
      <c r="D623" t="s">
        <v>1469</v>
      </c>
      <c r="E623">
        <v>24</v>
      </c>
      <c r="F623">
        <v>1997</v>
      </c>
      <c r="G623">
        <v>0</v>
      </c>
      <c r="L623">
        <v>0</v>
      </c>
      <c r="N623">
        <v>0</v>
      </c>
      <c r="O623">
        <v>0</v>
      </c>
      <c r="Q623">
        <v>1</v>
      </c>
      <c r="AE623" t="str">
        <f t="shared" si="18"/>
        <v/>
      </c>
      <c r="AF623" t="str">
        <f t="shared" si="19"/>
        <v/>
      </c>
    </row>
    <row r="624" spans="1:32" x14ac:dyDescent="0.25">
      <c r="A624" t="s">
        <v>2116</v>
      </c>
      <c r="B624" t="s">
        <v>1499</v>
      </c>
      <c r="C624" t="s">
        <v>56</v>
      </c>
      <c r="D624" t="s">
        <v>1469</v>
      </c>
      <c r="E624">
        <v>19</v>
      </c>
      <c r="F624">
        <v>2002</v>
      </c>
      <c r="G624">
        <v>0</v>
      </c>
      <c r="L624">
        <v>0</v>
      </c>
      <c r="N624">
        <v>0</v>
      </c>
      <c r="O624">
        <v>0</v>
      </c>
      <c r="Q624">
        <v>1</v>
      </c>
      <c r="AE624" t="str">
        <f t="shared" si="18"/>
        <v/>
      </c>
      <c r="AF624" t="str">
        <f t="shared" si="19"/>
        <v/>
      </c>
    </row>
    <row r="625" spans="1:32" x14ac:dyDescent="0.25">
      <c r="A625" t="s">
        <v>1696</v>
      </c>
      <c r="B625" t="s">
        <v>1697</v>
      </c>
      <c r="C625" t="s">
        <v>1450</v>
      </c>
      <c r="D625" t="s">
        <v>1469</v>
      </c>
      <c r="E625">
        <v>25</v>
      </c>
      <c r="F625">
        <v>1996</v>
      </c>
      <c r="G625">
        <v>4</v>
      </c>
      <c r="H625">
        <v>41</v>
      </c>
      <c r="I625">
        <v>10</v>
      </c>
      <c r="J625">
        <v>1.3</v>
      </c>
      <c r="K625">
        <v>0.5</v>
      </c>
      <c r="L625">
        <v>0</v>
      </c>
      <c r="N625">
        <v>0</v>
      </c>
      <c r="O625">
        <v>4</v>
      </c>
      <c r="P625">
        <v>10</v>
      </c>
      <c r="Q625">
        <v>3</v>
      </c>
      <c r="R625">
        <v>1.5</v>
      </c>
      <c r="S625">
        <v>0</v>
      </c>
      <c r="T625">
        <v>2</v>
      </c>
      <c r="U625">
        <v>-2</v>
      </c>
      <c r="V625">
        <v>-4.3899999999999997</v>
      </c>
      <c r="W625">
        <v>-4.18</v>
      </c>
      <c r="X625">
        <v>0.6</v>
      </c>
      <c r="Y625">
        <v>2.5</v>
      </c>
      <c r="Z625">
        <v>-1.9</v>
      </c>
      <c r="AA625">
        <v>-4</v>
      </c>
      <c r="AB625">
        <v>-3.82</v>
      </c>
      <c r="AE625" t="str">
        <f t="shared" si="18"/>
        <v/>
      </c>
      <c r="AF625" t="str">
        <f t="shared" si="19"/>
        <v/>
      </c>
    </row>
    <row r="626" spans="1:32" x14ac:dyDescent="0.25">
      <c r="A626" t="s">
        <v>2233</v>
      </c>
      <c r="B626" t="s">
        <v>1476</v>
      </c>
      <c r="C626" t="s">
        <v>1450</v>
      </c>
      <c r="D626" t="s">
        <v>1430</v>
      </c>
      <c r="E626">
        <v>27</v>
      </c>
      <c r="F626">
        <v>1994</v>
      </c>
      <c r="G626">
        <v>11</v>
      </c>
      <c r="H626">
        <v>608</v>
      </c>
      <c r="I626">
        <v>55</v>
      </c>
      <c r="J626">
        <v>19.899999999999999</v>
      </c>
      <c r="K626">
        <v>6.8</v>
      </c>
      <c r="L626">
        <v>8</v>
      </c>
      <c r="M626">
        <v>68</v>
      </c>
      <c r="N626">
        <v>1</v>
      </c>
      <c r="O626">
        <v>3</v>
      </c>
      <c r="P626">
        <v>22</v>
      </c>
      <c r="Q626">
        <v>0</v>
      </c>
      <c r="R626">
        <v>1.82</v>
      </c>
      <c r="S626">
        <v>12</v>
      </c>
      <c r="T626">
        <v>3</v>
      </c>
      <c r="U626">
        <v>9</v>
      </c>
      <c r="V626">
        <v>1.33</v>
      </c>
      <c r="W626">
        <v>-0.03</v>
      </c>
      <c r="X626">
        <v>10.9</v>
      </c>
      <c r="Y626">
        <v>5.8</v>
      </c>
      <c r="Z626">
        <v>5.0999999999999996</v>
      </c>
      <c r="AA626">
        <v>0.75</v>
      </c>
      <c r="AB626">
        <v>0.15</v>
      </c>
      <c r="AC626" t="s">
        <v>3020</v>
      </c>
      <c r="AD626" t="s">
        <v>3084</v>
      </c>
      <c r="AE626">
        <f t="shared" si="18"/>
        <v>16346</v>
      </c>
      <c r="AF626">
        <f t="shared" si="19"/>
        <v>850000</v>
      </c>
    </row>
    <row r="627" spans="1:32" x14ac:dyDescent="0.25">
      <c r="A627" t="s">
        <v>1544</v>
      </c>
      <c r="B627" t="s">
        <v>1428</v>
      </c>
      <c r="C627" t="s">
        <v>1441</v>
      </c>
      <c r="D627" t="s">
        <v>1430</v>
      </c>
      <c r="E627">
        <v>34</v>
      </c>
      <c r="F627">
        <v>1987</v>
      </c>
      <c r="G627">
        <v>30</v>
      </c>
      <c r="H627">
        <v>2422</v>
      </c>
      <c r="I627">
        <v>81</v>
      </c>
      <c r="J627">
        <v>79.2</v>
      </c>
      <c r="K627">
        <v>26.9</v>
      </c>
      <c r="L627">
        <v>27</v>
      </c>
      <c r="M627">
        <v>87</v>
      </c>
      <c r="N627">
        <v>19</v>
      </c>
      <c r="O627">
        <v>3</v>
      </c>
      <c r="P627">
        <v>26</v>
      </c>
      <c r="Q627">
        <v>0</v>
      </c>
      <c r="R627">
        <v>2.0299999999999998</v>
      </c>
      <c r="S627">
        <v>58</v>
      </c>
      <c r="T627">
        <v>20</v>
      </c>
      <c r="U627">
        <v>38</v>
      </c>
      <c r="V627">
        <v>1.41</v>
      </c>
      <c r="W627">
        <v>0.28000000000000003</v>
      </c>
      <c r="X627">
        <v>49</v>
      </c>
      <c r="Y627">
        <v>29.3</v>
      </c>
      <c r="Z627">
        <v>19.7</v>
      </c>
      <c r="AA627">
        <v>0.73</v>
      </c>
      <c r="AB627">
        <v>0.51</v>
      </c>
      <c r="AC627" t="s">
        <v>2994</v>
      </c>
      <c r="AD627" t="s">
        <v>2995</v>
      </c>
      <c r="AE627">
        <f t="shared" si="18"/>
        <v>17308</v>
      </c>
      <c r="AF627">
        <f t="shared" si="19"/>
        <v>900000</v>
      </c>
    </row>
    <row r="628" spans="1:32" x14ac:dyDescent="0.25">
      <c r="A628" t="s">
        <v>1569</v>
      </c>
      <c r="B628" t="s">
        <v>1570</v>
      </c>
      <c r="C628" t="s">
        <v>56</v>
      </c>
      <c r="D628" t="s">
        <v>1430</v>
      </c>
      <c r="E628">
        <v>31</v>
      </c>
      <c r="F628">
        <v>1990</v>
      </c>
      <c r="G628">
        <v>34</v>
      </c>
      <c r="H628">
        <v>3060</v>
      </c>
      <c r="I628">
        <v>90</v>
      </c>
      <c r="J628">
        <v>100</v>
      </c>
      <c r="K628">
        <v>34</v>
      </c>
      <c r="L628">
        <v>34</v>
      </c>
      <c r="M628">
        <v>90</v>
      </c>
      <c r="N628">
        <v>34</v>
      </c>
      <c r="O628">
        <v>0</v>
      </c>
      <c r="Q628">
        <v>0</v>
      </c>
      <c r="R628">
        <v>2</v>
      </c>
      <c r="S628">
        <v>72</v>
      </c>
      <c r="T628">
        <v>26</v>
      </c>
      <c r="U628">
        <v>46</v>
      </c>
      <c r="V628">
        <v>1.35</v>
      </c>
      <c r="X628">
        <v>59.3</v>
      </c>
      <c r="Y628">
        <v>38</v>
      </c>
      <c r="Z628">
        <v>21.3</v>
      </c>
      <c r="AA628">
        <v>0.63</v>
      </c>
      <c r="AC628" t="s">
        <v>3080</v>
      </c>
      <c r="AD628" t="s">
        <v>3081</v>
      </c>
      <c r="AE628">
        <f t="shared" si="18"/>
        <v>14423</v>
      </c>
      <c r="AF628">
        <f t="shared" si="19"/>
        <v>750000</v>
      </c>
    </row>
    <row r="629" spans="1:32" x14ac:dyDescent="0.25">
      <c r="A629" t="s">
        <v>1674</v>
      </c>
      <c r="B629" t="s">
        <v>1428</v>
      </c>
      <c r="C629" t="s">
        <v>1441</v>
      </c>
      <c r="D629" t="s">
        <v>1430</v>
      </c>
      <c r="E629">
        <v>17</v>
      </c>
      <c r="F629">
        <v>2004</v>
      </c>
      <c r="G629">
        <v>1</v>
      </c>
      <c r="H629">
        <v>4</v>
      </c>
      <c r="I629">
        <v>4</v>
      </c>
      <c r="J629">
        <v>0.1</v>
      </c>
      <c r="K629">
        <v>0</v>
      </c>
      <c r="L629">
        <v>0</v>
      </c>
      <c r="N629">
        <v>0</v>
      </c>
      <c r="O629">
        <v>1</v>
      </c>
      <c r="P629">
        <v>4</v>
      </c>
      <c r="Q629">
        <v>17</v>
      </c>
      <c r="R629">
        <v>3</v>
      </c>
      <c r="S629">
        <v>0</v>
      </c>
      <c r="T629">
        <v>0</v>
      </c>
      <c r="U629">
        <v>0</v>
      </c>
      <c r="V629">
        <v>0</v>
      </c>
      <c r="W629">
        <v>-1.35</v>
      </c>
      <c r="X629">
        <v>0.1</v>
      </c>
      <c r="Y629">
        <v>0</v>
      </c>
      <c r="Z629">
        <v>0.1</v>
      </c>
      <c r="AA629">
        <v>2.31</v>
      </c>
      <c r="AB629">
        <v>1.69</v>
      </c>
      <c r="AC629" t="s">
        <v>3270</v>
      </c>
      <c r="AD629" t="s">
        <v>3271</v>
      </c>
      <c r="AE629">
        <f t="shared" si="18"/>
        <v>1635</v>
      </c>
      <c r="AF629">
        <f t="shared" si="19"/>
        <v>85000</v>
      </c>
    </row>
    <row r="630" spans="1:32" x14ac:dyDescent="0.25">
      <c r="A630" t="s">
        <v>2307</v>
      </c>
      <c r="B630" t="s">
        <v>1428</v>
      </c>
      <c r="C630" t="s">
        <v>1441</v>
      </c>
      <c r="D630" t="s">
        <v>1430</v>
      </c>
      <c r="E630">
        <v>20</v>
      </c>
      <c r="F630">
        <v>2001</v>
      </c>
      <c r="G630">
        <v>0</v>
      </c>
      <c r="L630">
        <v>0</v>
      </c>
      <c r="N630">
        <v>0</v>
      </c>
      <c r="O630">
        <v>0</v>
      </c>
      <c r="Q630">
        <v>6</v>
      </c>
      <c r="AC630" t="s">
        <v>2964</v>
      </c>
      <c r="AD630" t="s">
        <v>2965</v>
      </c>
      <c r="AE630">
        <f t="shared" si="18"/>
        <v>1725</v>
      </c>
      <c r="AF630">
        <f t="shared" si="19"/>
        <v>89716</v>
      </c>
    </row>
    <row r="631" spans="1:32" x14ac:dyDescent="0.25">
      <c r="A631" t="s">
        <v>1603</v>
      </c>
      <c r="B631" t="s">
        <v>1570</v>
      </c>
      <c r="C631" t="s">
        <v>1450</v>
      </c>
      <c r="D631" t="s">
        <v>1430</v>
      </c>
      <c r="E631">
        <v>30</v>
      </c>
      <c r="F631">
        <v>1991</v>
      </c>
      <c r="G631">
        <v>33</v>
      </c>
      <c r="H631">
        <v>1194</v>
      </c>
      <c r="I631">
        <v>36</v>
      </c>
      <c r="J631">
        <v>39</v>
      </c>
      <c r="K631">
        <v>13.3</v>
      </c>
      <c r="L631">
        <v>8</v>
      </c>
      <c r="M631">
        <v>69</v>
      </c>
      <c r="N631">
        <v>2</v>
      </c>
      <c r="O631">
        <v>25</v>
      </c>
      <c r="P631">
        <v>26</v>
      </c>
      <c r="Q631">
        <v>0</v>
      </c>
      <c r="R631">
        <v>1.97</v>
      </c>
      <c r="S631">
        <v>25</v>
      </c>
      <c r="T631">
        <v>11</v>
      </c>
      <c r="U631">
        <v>14</v>
      </c>
      <c r="V631">
        <v>1.06</v>
      </c>
      <c r="W631">
        <v>-0.49</v>
      </c>
      <c r="X631">
        <v>24.4</v>
      </c>
      <c r="Y631">
        <v>17.7</v>
      </c>
      <c r="Z631">
        <v>6.7</v>
      </c>
      <c r="AA631">
        <v>0.5</v>
      </c>
      <c r="AB631">
        <v>-0.2</v>
      </c>
      <c r="AC631" t="s">
        <v>2954</v>
      </c>
      <c r="AD631" t="s">
        <v>2955</v>
      </c>
      <c r="AE631">
        <f t="shared" si="18"/>
        <v>7692</v>
      </c>
      <c r="AF631">
        <f t="shared" si="19"/>
        <v>400000</v>
      </c>
    </row>
    <row r="632" spans="1:32" x14ac:dyDescent="0.25">
      <c r="A632" t="s">
        <v>1786</v>
      </c>
      <c r="B632" t="s">
        <v>1787</v>
      </c>
      <c r="C632" t="s">
        <v>1441</v>
      </c>
      <c r="D632" t="s">
        <v>1430</v>
      </c>
      <c r="E632">
        <v>25</v>
      </c>
      <c r="F632">
        <v>1996</v>
      </c>
      <c r="G632">
        <v>34</v>
      </c>
      <c r="H632">
        <v>2929</v>
      </c>
      <c r="I632">
        <v>86</v>
      </c>
      <c r="J632">
        <v>95.7</v>
      </c>
      <c r="K632">
        <v>32.5</v>
      </c>
      <c r="L632">
        <v>34</v>
      </c>
      <c r="M632">
        <v>86</v>
      </c>
      <c r="N632">
        <v>22</v>
      </c>
      <c r="O632">
        <v>0</v>
      </c>
      <c r="Q632">
        <v>0</v>
      </c>
      <c r="R632">
        <v>2</v>
      </c>
      <c r="S632">
        <v>67</v>
      </c>
      <c r="T632">
        <v>25</v>
      </c>
      <c r="U632">
        <v>42</v>
      </c>
      <c r="V632">
        <v>1.29</v>
      </c>
      <c r="W632">
        <v>-1.46</v>
      </c>
      <c r="X632">
        <v>53.8</v>
      </c>
      <c r="Y632">
        <v>36.700000000000003</v>
      </c>
      <c r="Z632">
        <v>17.100000000000001</v>
      </c>
      <c r="AA632">
        <v>0.53</v>
      </c>
      <c r="AB632">
        <v>-2.35</v>
      </c>
      <c r="AC632" t="s">
        <v>2910</v>
      </c>
      <c r="AD632" t="s">
        <v>2911</v>
      </c>
      <c r="AE632">
        <f t="shared" si="18"/>
        <v>10577</v>
      </c>
      <c r="AF632">
        <f t="shared" si="19"/>
        <v>550000</v>
      </c>
    </row>
    <row r="633" spans="1:32" x14ac:dyDescent="0.25">
      <c r="A633" t="s">
        <v>1726</v>
      </c>
      <c r="B633" t="s">
        <v>1448</v>
      </c>
      <c r="C633" t="s">
        <v>1433</v>
      </c>
      <c r="D633" t="s">
        <v>1430</v>
      </c>
      <c r="E633">
        <v>26</v>
      </c>
      <c r="F633">
        <v>1995</v>
      </c>
      <c r="G633">
        <v>32</v>
      </c>
      <c r="H633">
        <v>2860</v>
      </c>
      <c r="I633">
        <v>89</v>
      </c>
      <c r="J633">
        <v>93.5</v>
      </c>
      <c r="K633">
        <v>31.8</v>
      </c>
      <c r="L633">
        <v>32</v>
      </c>
      <c r="M633">
        <v>89</v>
      </c>
      <c r="N633">
        <v>30</v>
      </c>
      <c r="O633">
        <v>0</v>
      </c>
      <c r="Q633">
        <v>0</v>
      </c>
      <c r="R633">
        <v>1.94</v>
      </c>
      <c r="S633">
        <v>68</v>
      </c>
      <c r="T633">
        <v>23</v>
      </c>
      <c r="U633">
        <v>45</v>
      </c>
      <c r="V633">
        <v>1.42</v>
      </c>
      <c r="W633">
        <v>0.97</v>
      </c>
      <c r="X633">
        <v>56.2</v>
      </c>
      <c r="Y633">
        <v>34.9</v>
      </c>
      <c r="Z633">
        <v>21.4</v>
      </c>
      <c r="AA633">
        <v>0.67</v>
      </c>
      <c r="AB633">
        <v>0.71</v>
      </c>
      <c r="AC633" t="s">
        <v>2912</v>
      </c>
      <c r="AD633" t="s">
        <v>2913</v>
      </c>
      <c r="AE633">
        <f t="shared" si="18"/>
        <v>13462</v>
      </c>
      <c r="AF633">
        <f t="shared" si="19"/>
        <v>700000</v>
      </c>
    </row>
    <row r="634" spans="1:32" x14ac:dyDescent="0.25">
      <c r="A634" t="s">
        <v>2010</v>
      </c>
      <c r="B634" t="s">
        <v>1428</v>
      </c>
      <c r="C634" t="s">
        <v>1441</v>
      </c>
      <c r="D634" t="s">
        <v>1430</v>
      </c>
      <c r="E634">
        <v>18</v>
      </c>
      <c r="F634">
        <v>2003</v>
      </c>
      <c r="G634">
        <v>23</v>
      </c>
      <c r="H634">
        <v>1018</v>
      </c>
      <c r="I634">
        <v>44</v>
      </c>
      <c r="J634">
        <v>33.299999999999997</v>
      </c>
      <c r="K634">
        <v>11.3</v>
      </c>
      <c r="L634">
        <v>9</v>
      </c>
      <c r="M634">
        <v>82</v>
      </c>
      <c r="N634">
        <v>5</v>
      </c>
      <c r="O634">
        <v>14</v>
      </c>
      <c r="P634">
        <v>20</v>
      </c>
      <c r="Q634">
        <v>7</v>
      </c>
      <c r="R634">
        <v>1.92</v>
      </c>
      <c r="S634">
        <v>31</v>
      </c>
      <c r="T634">
        <v>7</v>
      </c>
      <c r="U634">
        <v>24</v>
      </c>
      <c r="V634">
        <v>2.12</v>
      </c>
      <c r="W634">
        <v>1.1499999999999999</v>
      </c>
      <c r="X634">
        <v>21.4</v>
      </c>
      <c r="Y634">
        <v>12.1</v>
      </c>
      <c r="Z634">
        <v>9.3000000000000007</v>
      </c>
      <c r="AA634">
        <v>0.82</v>
      </c>
      <c r="AB634">
        <v>0.3</v>
      </c>
      <c r="AC634" t="s">
        <v>3272</v>
      </c>
      <c r="AD634" t="s">
        <v>3273</v>
      </c>
      <c r="AE634">
        <f t="shared" si="18"/>
        <v>1490</v>
      </c>
      <c r="AF634">
        <f t="shared" si="19"/>
        <v>77500</v>
      </c>
    </row>
    <row r="635" spans="1:32" x14ac:dyDescent="0.25">
      <c r="A635" t="s">
        <v>1797</v>
      </c>
      <c r="B635" t="s">
        <v>1775</v>
      </c>
      <c r="C635" t="s">
        <v>1433</v>
      </c>
      <c r="D635" t="s">
        <v>1430</v>
      </c>
      <c r="E635">
        <v>27</v>
      </c>
      <c r="F635">
        <v>1994</v>
      </c>
      <c r="G635">
        <v>34</v>
      </c>
      <c r="H635">
        <v>3060</v>
      </c>
      <c r="I635">
        <v>90</v>
      </c>
      <c r="J635">
        <v>100</v>
      </c>
      <c r="K635">
        <v>34</v>
      </c>
      <c r="L635">
        <v>34</v>
      </c>
      <c r="M635">
        <v>90</v>
      </c>
      <c r="N635">
        <v>34</v>
      </c>
      <c r="O635">
        <v>0</v>
      </c>
      <c r="Q635">
        <v>0</v>
      </c>
      <c r="R635">
        <v>2</v>
      </c>
      <c r="S635">
        <v>72</v>
      </c>
      <c r="T635">
        <v>26</v>
      </c>
      <c r="U635">
        <v>46</v>
      </c>
      <c r="V635">
        <v>1.35</v>
      </c>
      <c r="X635">
        <v>59.3</v>
      </c>
      <c r="Y635">
        <v>38</v>
      </c>
      <c r="Z635">
        <v>21.3</v>
      </c>
      <c r="AA635">
        <v>0.63</v>
      </c>
      <c r="AC635" t="s">
        <v>3274</v>
      </c>
      <c r="AD635" t="s">
        <v>3275</v>
      </c>
      <c r="AE635">
        <f t="shared" si="18"/>
        <v>12981</v>
      </c>
      <c r="AF635">
        <f t="shared" si="19"/>
        <v>675000</v>
      </c>
    </row>
    <row r="636" spans="1:32" x14ac:dyDescent="0.25">
      <c r="A636" t="s">
        <v>1684</v>
      </c>
      <c r="B636" t="s">
        <v>1499</v>
      </c>
      <c r="C636" t="s">
        <v>1441</v>
      </c>
      <c r="D636" t="s">
        <v>1430</v>
      </c>
      <c r="E636">
        <v>22</v>
      </c>
      <c r="F636">
        <v>1999</v>
      </c>
      <c r="G636">
        <v>1</v>
      </c>
      <c r="H636">
        <v>13</v>
      </c>
      <c r="I636">
        <v>13</v>
      </c>
      <c r="J636">
        <v>0.4</v>
      </c>
      <c r="K636">
        <v>0.1</v>
      </c>
      <c r="L636">
        <v>0</v>
      </c>
      <c r="N636">
        <v>0</v>
      </c>
      <c r="O636">
        <v>1</v>
      </c>
      <c r="P636">
        <v>13</v>
      </c>
      <c r="Q636">
        <v>19</v>
      </c>
      <c r="R636">
        <v>3</v>
      </c>
      <c r="S636">
        <v>1</v>
      </c>
      <c r="T636">
        <v>0</v>
      </c>
      <c r="U636">
        <v>1</v>
      </c>
      <c r="V636">
        <v>6.92</v>
      </c>
      <c r="W636">
        <v>5.59</v>
      </c>
      <c r="X636">
        <v>0.3</v>
      </c>
      <c r="Y636">
        <v>0.1</v>
      </c>
      <c r="Z636">
        <v>0.2</v>
      </c>
      <c r="AA636">
        <v>1.42</v>
      </c>
      <c r="AB636">
        <v>0.79</v>
      </c>
      <c r="AC636" t="s">
        <v>2982</v>
      </c>
      <c r="AD636" t="s">
        <v>2983</v>
      </c>
      <c r="AE636">
        <f t="shared" si="18"/>
        <v>2692</v>
      </c>
      <c r="AF636">
        <f t="shared" si="19"/>
        <v>140000</v>
      </c>
    </row>
    <row r="637" spans="1:32" x14ac:dyDescent="0.25">
      <c r="A637" t="s">
        <v>1549</v>
      </c>
      <c r="B637" t="s">
        <v>1428</v>
      </c>
      <c r="C637" t="s">
        <v>56</v>
      </c>
      <c r="D637" t="s">
        <v>1430</v>
      </c>
      <c r="E637">
        <v>32</v>
      </c>
      <c r="F637">
        <v>1989</v>
      </c>
      <c r="G637">
        <v>0</v>
      </c>
      <c r="L637">
        <v>0</v>
      </c>
      <c r="N637">
        <v>0</v>
      </c>
      <c r="O637">
        <v>0</v>
      </c>
      <c r="Q637">
        <v>9</v>
      </c>
      <c r="AC637" t="s">
        <v>2980</v>
      </c>
      <c r="AD637" t="s">
        <v>2981</v>
      </c>
      <c r="AE637">
        <f t="shared" si="18"/>
        <v>4808</v>
      </c>
      <c r="AF637">
        <f t="shared" si="19"/>
        <v>250000</v>
      </c>
    </row>
    <row r="638" spans="1:32" x14ac:dyDescent="0.25">
      <c r="A638" t="s">
        <v>1498</v>
      </c>
      <c r="B638" t="s">
        <v>1499</v>
      </c>
      <c r="C638" t="s">
        <v>1441</v>
      </c>
      <c r="D638" t="s">
        <v>1430</v>
      </c>
      <c r="E638">
        <v>27</v>
      </c>
      <c r="F638">
        <v>1994</v>
      </c>
      <c r="G638">
        <v>30</v>
      </c>
      <c r="H638">
        <v>2518</v>
      </c>
      <c r="I638">
        <v>84</v>
      </c>
      <c r="J638">
        <v>82.3</v>
      </c>
      <c r="K638">
        <v>28</v>
      </c>
      <c r="L638">
        <v>29</v>
      </c>
      <c r="M638">
        <v>86</v>
      </c>
      <c r="N638">
        <v>22</v>
      </c>
      <c r="O638">
        <v>1</v>
      </c>
      <c r="P638">
        <v>19</v>
      </c>
      <c r="Q638">
        <v>1</v>
      </c>
      <c r="R638">
        <v>2</v>
      </c>
      <c r="S638">
        <v>58</v>
      </c>
      <c r="T638">
        <v>24</v>
      </c>
      <c r="U638">
        <v>34</v>
      </c>
      <c r="V638">
        <v>1.22</v>
      </c>
      <c r="W638">
        <v>-0.78</v>
      </c>
      <c r="X638">
        <v>48.7</v>
      </c>
      <c r="Y638">
        <v>31.6</v>
      </c>
      <c r="Z638">
        <v>17.2</v>
      </c>
      <c r="AA638">
        <v>0.61</v>
      </c>
      <c r="AB638">
        <v>-7.0000000000000007E-2</v>
      </c>
      <c r="AC638" t="s">
        <v>2980</v>
      </c>
      <c r="AD638" t="s">
        <v>2981</v>
      </c>
      <c r="AE638">
        <f t="shared" si="18"/>
        <v>4808</v>
      </c>
      <c r="AF638">
        <f t="shared" si="19"/>
        <v>250000</v>
      </c>
    </row>
    <row r="639" spans="1:32" x14ac:dyDescent="0.25">
      <c r="A639" t="s">
        <v>1630</v>
      </c>
      <c r="B639" t="s">
        <v>1446</v>
      </c>
      <c r="C639" t="s">
        <v>1450</v>
      </c>
      <c r="D639" t="s">
        <v>1430</v>
      </c>
      <c r="E639">
        <v>21</v>
      </c>
      <c r="F639">
        <v>2000</v>
      </c>
      <c r="G639">
        <v>31</v>
      </c>
      <c r="H639">
        <v>2210</v>
      </c>
      <c r="I639">
        <v>71</v>
      </c>
      <c r="J639">
        <v>72.2</v>
      </c>
      <c r="K639">
        <v>24.6</v>
      </c>
      <c r="L639">
        <v>28</v>
      </c>
      <c r="M639">
        <v>76</v>
      </c>
      <c r="N639">
        <v>5</v>
      </c>
      <c r="O639">
        <v>3</v>
      </c>
      <c r="P639">
        <v>28</v>
      </c>
      <c r="Q639">
        <v>0</v>
      </c>
      <c r="R639">
        <v>2.0299999999999998</v>
      </c>
      <c r="S639">
        <v>58</v>
      </c>
      <c r="T639">
        <v>21</v>
      </c>
      <c r="U639">
        <v>37</v>
      </c>
      <c r="V639">
        <v>1.51</v>
      </c>
      <c r="W639">
        <v>0.55000000000000004</v>
      </c>
      <c r="X639">
        <v>44.6</v>
      </c>
      <c r="Y639">
        <v>24</v>
      </c>
      <c r="Z639">
        <v>20.6</v>
      </c>
      <c r="AA639">
        <v>0.84</v>
      </c>
      <c r="AB639">
        <v>0.77</v>
      </c>
      <c r="AC639" t="s">
        <v>2994</v>
      </c>
      <c r="AD639" t="s">
        <v>2995</v>
      </c>
      <c r="AE639">
        <f t="shared" si="18"/>
        <v>17308</v>
      </c>
      <c r="AF639">
        <f t="shared" si="19"/>
        <v>900000</v>
      </c>
    </row>
    <row r="640" spans="1:32" x14ac:dyDescent="0.25">
      <c r="A640" t="s">
        <v>2342</v>
      </c>
      <c r="B640" t="s">
        <v>1682</v>
      </c>
      <c r="C640" t="s">
        <v>1433</v>
      </c>
      <c r="D640" t="s">
        <v>1430</v>
      </c>
      <c r="E640">
        <v>24</v>
      </c>
      <c r="F640">
        <v>1997</v>
      </c>
      <c r="G640">
        <v>33</v>
      </c>
      <c r="H640">
        <v>2950</v>
      </c>
      <c r="I640">
        <v>89</v>
      </c>
      <c r="J640">
        <v>96.4</v>
      </c>
      <c r="K640">
        <v>32.799999999999997</v>
      </c>
      <c r="L640">
        <v>33</v>
      </c>
      <c r="M640">
        <v>89</v>
      </c>
      <c r="N640">
        <v>32</v>
      </c>
      <c r="O640">
        <v>0</v>
      </c>
      <c r="Q640">
        <v>0</v>
      </c>
      <c r="R640">
        <v>1.97</v>
      </c>
      <c r="S640">
        <v>68</v>
      </c>
      <c r="T640">
        <v>24</v>
      </c>
      <c r="U640">
        <v>44</v>
      </c>
      <c r="V640">
        <v>1.34</v>
      </c>
      <c r="W640">
        <v>-0.28999999999999998</v>
      </c>
      <c r="X640">
        <v>57.2</v>
      </c>
      <c r="Y640">
        <v>36.1</v>
      </c>
      <c r="Z640">
        <v>21.1</v>
      </c>
      <c r="AA640">
        <v>0.64</v>
      </c>
      <c r="AB640">
        <v>0.52</v>
      </c>
      <c r="AC640" t="s">
        <v>2966</v>
      </c>
      <c r="AD640" t="s">
        <v>2967</v>
      </c>
      <c r="AE640">
        <f t="shared" si="18"/>
        <v>9808</v>
      </c>
      <c r="AF640">
        <f t="shared" si="19"/>
        <v>510000</v>
      </c>
    </row>
    <row r="641" spans="1:32" x14ac:dyDescent="0.25">
      <c r="A641" t="s">
        <v>1753</v>
      </c>
      <c r="B641" t="s">
        <v>1428</v>
      </c>
      <c r="C641" t="s">
        <v>1441</v>
      </c>
      <c r="D641" t="s">
        <v>1430</v>
      </c>
      <c r="E641">
        <v>20</v>
      </c>
      <c r="F641">
        <v>2001</v>
      </c>
      <c r="G641">
        <v>34</v>
      </c>
      <c r="H641">
        <v>2745</v>
      </c>
      <c r="I641">
        <v>81</v>
      </c>
      <c r="J641">
        <v>89.7</v>
      </c>
      <c r="K641">
        <v>30.5</v>
      </c>
      <c r="L641">
        <v>33</v>
      </c>
      <c r="M641">
        <v>83</v>
      </c>
      <c r="N641">
        <v>20</v>
      </c>
      <c r="O641">
        <v>1</v>
      </c>
      <c r="P641">
        <v>14</v>
      </c>
      <c r="Q641">
        <v>0</v>
      </c>
      <c r="R641">
        <v>2</v>
      </c>
      <c r="S641">
        <v>63</v>
      </c>
      <c r="T641">
        <v>25</v>
      </c>
      <c r="U641">
        <v>38</v>
      </c>
      <c r="V641">
        <v>1.25</v>
      </c>
      <c r="W641">
        <v>-1.04</v>
      </c>
      <c r="X641">
        <v>51.5</v>
      </c>
      <c r="Y641">
        <v>34.200000000000003</v>
      </c>
      <c r="Z641">
        <v>17.3</v>
      </c>
      <c r="AA641">
        <v>0.56999999999999995</v>
      </c>
      <c r="AB641">
        <v>-0.56000000000000005</v>
      </c>
      <c r="AC641" t="s">
        <v>2980</v>
      </c>
      <c r="AD641" t="s">
        <v>2981</v>
      </c>
      <c r="AE641">
        <f t="shared" si="18"/>
        <v>4808</v>
      </c>
      <c r="AF641">
        <f t="shared" si="19"/>
        <v>250000</v>
      </c>
    </row>
    <row r="642" spans="1:32" x14ac:dyDescent="0.25">
      <c r="A642" t="s">
        <v>1767</v>
      </c>
      <c r="B642" t="s">
        <v>1428</v>
      </c>
      <c r="C642" t="s">
        <v>56</v>
      </c>
      <c r="D642" t="s">
        <v>1430</v>
      </c>
      <c r="E642">
        <v>23</v>
      </c>
      <c r="F642">
        <v>1998</v>
      </c>
      <c r="G642">
        <v>0</v>
      </c>
      <c r="L642">
        <v>0</v>
      </c>
      <c r="N642">
        <v>0</v>
      </c>
      <c r="O642">
        <v>0</v>
      </c>
      <c r="Q642">
        <v>29</v>
      </c>
      <c r="AC642" t="s">
        <v>3276</v>
      </c>
      <c r="AD642" t="s">
        <v>3277</v>
      </c>
      <c r="AE642">
        <f t="shared" ref="AE642:AE705" si="20">IF(ISBLANK(AC642), "", IFERROR(VALUE(SUBSTITUTE(SUBSTITUTE(LEFT(AC642, IFERROR(FIND("(", AC642)-2, LEN(AC642))),"$", ""),",", "")), IFERROR(VALUE(SUBSTITUTE(SUBSTITUTE(AC642,"$",""),",","")), AC642)))</f>
        <v>2274</v>
      </c>
      <c r="AF642">
        <f t="shared" ref="AF642:AF705" si="21">IF(ISBLANK(AD642), "", IFERROR(VALUE(SUBSTITUTE(SUBSTITUTE(LEFT(AD642, IFERROR(FIND("(", AD642)-2, LEN(AD642))),"$", ""),",", "")), IFERROR(VALUE(SUBSTITUTE(SUBSTITUTE(AD642,"$",""),",","")), AD642)))</f>
        <v>118250</v>
      </c>
    </row>
    <row r="643" spans="1:32" x14ac:dyDescent="0.25">
      <c r="A643" t="s">
        <v>2173</v>
      </c>
      <c r="B643" t="s">
        <v>1428</v>
      </c>
      <c r="C643" t="s">
        <v>1436</v>
      </c>
      <c r="D643" t="s">
        <v>1430</v>
      </c>
      <c r="E643">
        <v>22</v>
      </c>
      <c r="F643">
        <v>1999</v>
      </c>
      <c r="G643">
        <v>8</v>
      </c>
      <c r="H643">
        <v>173</v>
      </c>
      <c r="I643">
        <v>22</v>
      </c>
      <c r="J643">
        <v>5.7</v>
      </c>
      <c r="K643">
        <v>1.9</v>
      </c>
      <c r="L643">
        <v>2</v>
      </c>
      <c r="M643">
        <v>74</v>
      </c>
      <c r="N643">
        <v>1</v>
      </c>
      <c r="O643">
        <v>6</v>
      </c>
      <c r="P643">
        <v>4</v>
      </c>
      <c r="Q643">
        <v>26</v>
      </c>
      <c r="R643">
        <v>2.2200000000000002</v>
      </c>
      <c r="S643">
        <v>7</v>
      </c>
      <c r="T643">
        <v>1</v>
      </c>
      <c r="U643">
        <v>6</v>
      </c>
      <c r="V643">
        <v>3.12</v>
      </c>
      <c r="W643">
        <v>1.87</v>
      </c>
      <c r="X643">
        <v>3.5</v>
      </c>
      <c r="Y643">
        <v>2.7</v>
      </c>
      <c r="Z643">
        <v>0.8</v>
      </c>
      <c r="AA643">
        <v>0.39</v>
      </c>
      <c r="AB643">
        <v>-0.25</v>
      </c>
      <c r="AC643" t="s">
        <v>3054</v>
      </c>
      <c r="AD643" t="s">
        <v>3055</v>
      </c>
      <c r="AE643">
        <f t="shared" si="20"/>
        <v>2019</v>
      </c>
      <c r="AF643">
        <f t="shared" si="21"/>
        <v>105000</v>
      </c>
    </row>
    <row r="644" spans="1:32" x14ac:dyDescent="0.25">
      <c r="A644" t="s">
        <v>2312</v>
      </c>
      <c r="B644" t="s">
        <v>1495</v>
      </c>
      <c r="C644" t="s">
        <v>1450</v>
      </c>
      <c r="D644" t="s">
        <v>1430</v>
      </c>
      <c r="E644">
        <v>27</v>
      </c>
      <c r="F644">
        <v>1994</v>
      </c>
      <c r="G644">
        <v>27</v>
      </c>
      <c r="H644">
        <v>1617</v>
      </c>
      <c r="I644">
        <v>60</v>
      </c>
      <c r="J644">
        <v>52.8</v>
      </c>
      <c r="K644">
        <v>18</v>
      </c>
      <c r="L644">
        <v>21</v>
      </c>
      <c r="M644">
        <v>69</v>
      </c>
      <c r="N644">
        <v>0</v>
      </c>
      <c r="O644">
        <v>6</v>
      </c>
      <c r="P644">
        <v>26</v>
      </c>
      <c r="Q644">
        <v>0</v>
      </c>
      <c r="R644">
        <v>2.0299999999999998</v>
      </c>
      <c r="S644">
        <v>43</v>
      </c>
      <c r="T644">
        <v>11</v>
      </c>
      <c r="U644">
        <v>32</v>
      </c>
      <c r="V644">
        <v>1.78</v>
      </c>
      <c r="W644">
        <v>0.91</v>
      </c>
      <c r="X644">
        <v>32.200000000000003</v>
      </c>
      <c r="Y644">
        <v>19</v>
      </c>
      <c r="Z644">
        <v>13.3</v>
      </c>
      <c r="AA644">
        <v>0.74</v>
      </c>
      <c r="AB644">
        <v>0.24</v>
      </c>
      <c r="AC644" t="s">
        <v>3278</v>
      </c>
      <c r="AD644" t="s">
        <v>3279</v>
      </c>
      <c r="AE644">
        <f t="shared" si="20"/>
        <v>26923</v>
      </c>
      <c r="AF644">
        <f t="shared" si="21"/>
        <v>1400000</v>
      </c>
    </row>
    <row r="645" spans="1:32" x14ac:dyDescent="0.25">
      <c r="A645" t="s">
        <v>1836</v>
      </c>
      <c r="B645" t="s">
        <v>1428</v>
      </c>
      <c r="C645" t="s">
        <v>1433</v>
      </c>
      <c r="D645" t="s">
        <v>1430</v>
      </c>
      <c r="E645">
        <v>20</v>
      </c>
      <c r="F645">
        <v>2001</v>
      </c>
      <c r="G645">
        <v>25</v>
      </c>
      <c r="H645">
        <v>1768</v>
      </c>
      <c r="I645">
        <v>71</v>
      </c>
      <c r="J645">
        <v>57.8</v>
      </c>
      <c r="K645">
        <v>19.600000000000001</v>
      </c>
      <c r="L645">
        <v>20</v>
      </c>
      <c r="M645">
        <v>85</v>
      </c>
      <c r="N645">
        <v>16</v>
      </c>
      <c r="O645">
        <v>5</v>
      </c>
      <c r="P645">
        <v>14</v>
      </c>
      <c r="Q645">
        <v>9</v>
      </c>
      <c r="R645">
        <v>1.8</v>
      </c>
      <c r="S645">
        <v>31</v>
      </c>
      <c r="T645">
        <v>17</v>
      </c>
      <c r="U645">
        <v>14</v>
      </c>
      <c r="V645">
        <v>0.71</v>
      </c>
      <c r="W645">
        <v>-1.52</v>
      </c>
      <c r="X645">
        <v>30.7</v>
      </c>
      <c r="Y645">
        <v>23.8</v>
      </c>
      <c r="Z645">
        <v>6.9</v>
      </c>
      <c r="AA645">
        <v>0.35</v>
      </c>
      <c r="AB645">
        <v>-0.64</v>
      </c>
      <c r="AC645" t="s">
        <v>3004</v>
      </c>
      <c r="AD645" t="s">
        <v>3005</v>
      </c>
      <c r="AE645">
        <f t="shared" si="20"/>
        <v>1731</v>
      </c>
      <c r="AF645">
        <f t="shared" si="21"/>
        <v>90000</v>
      </c>
    </row>
    <row r="646" spans="1:32" x14ac:dyDescent="0.25">
      <c r="A646" t="s">
        <v>2005</v>
      </c>
      <c r="B646" t="s">
        <v>1505</v>
      </c>
      <c r="C646" t="s">
        <v>1433</v>
      </c>
      <c r="D646" t="s">
        <v>1430</v>
      </c>
      <c r="E646">
        <v>24</v>
      </c>
      <c r="F646">
        <v>1997</v>
      </c>
      <c r="G646">
        <v>19</v>
      </c>
      <c r="H646">
        <v>1307</v>
      </c>
      <c r="I646">
        <v>69</v>
      </c>
      <c r="J646">
        <v>42.7</v>
      </c>
      <c r="K646">
        <v>14.5</v>
      </c>
      <c r="L646">
        <v>14</v>
      </c>
      <c r="M646">
        <v>85</v>
      </c>
      <c r="N646">
        <v>9</v>
      </c>
      <c r="O646">
        <v>5</v>
      </c>
      <c r="P646">
        <v>24</v>
      </c>
      <c r="Q646">
        <v>14</v>
      </c>
      <c r="R646">
        <v>2.0499999999999998</v>
      </c>
      <c r="S646">
        <v>41</v>
      </c>
      <c r="T646">
        <v>9</v>
      </c>
      <c r="U646">
        <v>32</v>
      </c>
      <c r="V646">
        <v>2.2000000000000002</v>
      </c>
      <c r="W646">
        <v>1.48</v>
      </c>
      <c r="X646">
        <v>29</v>
      </c>
      <c r="Y646">
        <v>14.5</v>
      </c>
      <c r="Z646">
        <v>14.5</v>
      </c>
      <c r="AA646">
        <v>1</v>
      </c>
      <c r="AB646">
        <v>0.65</v>
      </c>
      <c r="AC646" t="s">
        <v>2888</v>
      </c>
      <c r="AD646" t="s">
        <v>2889</v>
      </c>
      <c r="AE646">
        <f t="shared" si="20"/>
        <v>5769</v>
      </c>
      <c r="AF646">
        <f t="shared" si="21"/>
        <v>300000</v>
      </c>
    </row>
    <row r="647" spans="1:32" x14ac:dyDescent="0.25">
      <c r="A647" t="s">
        <v>1427</v>
      </c>
      <c r="B647" t="s">
        <v>1428</v>
      </c>
      <c r="C647" t="s">
        <v>1429</v>
      </c>
      <c r="D647" t="s">
        <v>1430</v>
      </c>
      <c r="E647">
        <v>18</v>
      </c>
      <c r="F647">
        <v>2003</v>
      </c>
      <c r="G647">
        <v>23</v>
      </c>
      <c r="H647">
        <v>432</v>
      </c>
      <c r="I647">
        <v>19</v>
      </c>
      <c r="J647">
        <v>14.1</v>
      </c>
      <c r="K647">
        <v>4.8</v>
      </c>
      <c r="L647">
        <v>2</v>
      </c>
      <c r="M647">
        <v>69</v>
      </c>
      <c r="N647">
        <v>0</v>
      </c>
      <c r="O647">
        <v>21</v>
      </c>
      <c r="P647">
        <v>14</v>
      </c>
      <c r="Q647">
        <v>7</v>
      </c>
      <c r="R647">
        <v>2.08</v>
      </c>
      <c r="S647">
        <v>8</v>
      </c>
      <c r="T647">
        <v>5</v>
      </c>
      <c r="U647">
        <v>3</v>
      </c>
      <c r="V647">
        <v>0.62</v>
      </c>
      <c r="W647">
        <v>-0.85</v>
      </c>
      <c r="X647">
        <v>8.3000000000000007</v>
      </c>
      <c r="Y647">
        <v>7.7</v>
      </c>
      <c r="Z647">
        <v>0.6</v>
      </c>
      <c r="AA647">
        <v>0.12</v>
      </c>
      <c r="AB647">
        <v>-0.59</v>
      </c>
      <c r="AC647" t="s">
        <v>3280</v>
      </c>
      <c r="AD647" t="s">
        <v>3281</v>
      </c>
      <c r="AE647">
        <f t="shared" si="20"/>
        <v>2067</v>
      </c>
      <c r="AF647">
        <f t="shared" si="21"/>
        <v>107500</v>
      </c>
    </row>
    <row r="648" spans="1:32" x14ac:dyDescent="0.25">
      <c r="A648" t="s">
        <v>2272</v>
      </c>
      <c r="B648" t="s">
        <v>1428</v>
      </c>
      <c r="C648" t="s">
        <v>1429</v>
      </c>
      <c r="D648" t="s">
        <v>1430</v>
      </c>
      <c r="E648">
        <v>17</v>
      </c>
      <c r="F648">
        <v>2004</v>
      </c>
      <c r="G648">
        <v>17</v>
      </c>
      <c r="H648">
        <v>245</v>
      </c>
      <c r="I648">
        <v>14</v>
      </c>
      <c r="J648">
        <v>8</v>
      </c>
      <c r="K648">
        <v>2.7</v>
      </c>
      <c r="L648">
        <v>1</v>
      </c>
      <c r="M648">
        <v>80</v>
      </c>
      <c r="N648">
        <v>0</v>
      </c>
      <c r="O648">
        <v>16</v>
      </c>
      <c r="P648">
        <v>10</v>
      </c>
      <c r="Q648">
        <v>13</v>
      </c>
      <c r="R648">
        <v>2.59</v>
      </c>
      <c r="S648">
        <v>5</v>
      </c>
      <c r="T648">
        <v>3</v>
      </c>
      <c r="U648">
        <v>2</v>
      </c>
      <c r="V648">
        <v>0.73</v>
      </c>
      <c r="W648">
        <v>-0.67</v>
      </c>
      <c r="X648">
        <v>6.2</v>
      </c>
      <c r="Y648">
        <v>3.8</v>
      </c>
      <c r="Z648">
        <v>2.4</v>
      </c>
      <c r="AA648">
        <v>0.86</v>
      </c>
      <c r="AB648">
        <v>0.26</v>
      </c>
      <c r="AC648" t="s">
        <v>3052</v>
      </c>
      <c r="AD648" t="s">
        <v>3053</v>
      </c>
      <c r="AE648">
        <f t="shared" si="20"/>
        <v>1923</v>
      </c>
      <c r="AF648">
        <f t="shared" si="21"/>
        <v>100000</v>
      </c>
    </row>
    <row r="649" spans="1:32" x14ac:dyDescent="0.25">
      <c r="A649" t="s">
        <v>2103</v>
      </c>
      <c r="B649" t="s">
        <v>2004</v>
      </c>
      <c r="C649" t="s">
        <v>1441</v>
      </c>
      <c r="D649" t="s">
        <v>1430</v>
      </c>
      <c r="E649">
        <v>21</v>
      </c>
      <c r="F649">
        <v>2000</v>
      </c>
      <c r="G649">
        <v>0</v>
      </c>
      <c r="L649">
        <v>0</v>
      </c>
      <c r="N649">
        <v>0</v>
      </c>
      <c r="O649">
        <v>0</v>
      </c>
      <c r="Q649">
        <v>2</v>
      </c>
      <c r="AC649" t="s">
        <v>2894</v>
      </c>
      <c r="AD649" t="s">
        <v>2895</v>
      </c>
      <c r="AE649">
        <f t="shared" si="20"/>
        <v>1615</v>
      </c>
      <c r="AF649">
        <f t="shared" si="21"/>
        <v>84000</v>
      </c>
    </row>
    <row r="650" spans="1:32" x14ac:dyDescent="0.25">
      <c r="A650" t="s">
        <v>1708</v>
      </c>
      <c r="B650" t="s">
        <v>1428</v>
      </c>
      <c r="C650" t="s">
        <v>1450</v>
      </c>
      <c r="D650" t="s">
        <v>1430</v>
      </c>
      <c r="E650">
        <v>21</v>
      </c>
      <c r="F650">
        <v>2000</v>
      </c>
      <c r="G650">
        <v>6</v>
      </c>
      <c r="H650">
        <v>108</v>
      </c>
      <c r="I650">
        <v>18</v>
      </c>
      <c r="J650">
        <v>3.5</v>
      </c>
      <c r="K650">
        <v>1.2</v>
      </c>
      <c r="L650">
        <v>1</v>
      </c>
      <c r="M650">
        <v>68</v>
      </c>
      <c r="N650">
        <v>0</v>
      </c>
      <c r="O650">
        <v>5</v>
      </c>
      <c r="P650">
        <v>8</v>
      </c>
      <c r="Q650">
        <v>13</v>
      </c>
      <c r="R650">
        <v>1</v>
      </c>
      <c r="S650">
        <v>0</v>
      </c>
      <c r="T650">
        <v>1</v>
      </c>
      <c r="U650">
        <v>-1</v>
      </c>
      <c r="V650">
        <v>-0.83</v>
      </c>
      <c r="W650">
        <v>-2.27</v>
      </c>
      <c r="X650">
        <v>0.5</v>
      </c>
      <c r="Y650">
        <v>1.9</v>
      </c>
      <c r="Z650">
        <v>-1.5</v>
      </c>
      <c r="AA650">
        <v>-1.24</v>
      </c>
      <c r="AB650">
        <v>-1.94</v>
      </c>
      <c r="AE650" t="str">
        <f t="shared" si="20"/>
        <v/>
      </c>
      <c r="AF650" t="str">
        <f t="shared" si="21"/>
        <v/>
      </c>
    </row>
    <row r="651" spans="1:32" x14ac:dyDescent="0.25">
      <c r="A651" t="s">
        <v>1749</v>
      </c>
      <c r="B651" t="s">
        <v>1750</v>
      </c>
      <c r="C651" t="s">
        <v>1433</v>
      </c>
      <c r="D651" t="s">
        <v>1430</v>
      </c>
      <c r="E651">
        <v>26</v>
      </c>
      <c r="F651">
        <v>1995</v>
      </c>
      <c r="G651">
        <v>4</v>
      </c>
      <c r="H651">
        <v>360</v>
      </c>
      <c r="I651">
        <v>90</v>
      </c>
      <c r="J651">
        <v>11.8</v>
      </c>
      <c r="K651">
        <v>4</v>
      </c>
      <c r="L651">
        <v>4</v>
      </c>
      <c r="M651">
        <v>90</v>
      </c>
      <c r="N651">
        <v>4</v>
      </c>
      <c r="O651">
        <v>0</v>
      </c>
      <c r="Q651">
        <v>14</v>
      </c>
      <c r="R651">
        <v>2</v>
      </c>
      <c r="S651">
        <v>4</v>
      </c>
      <c r="T651">
        <v>2</v>
      </c>
      <c r="U651">
        <v>2</v>
      </c>
      <c r="V651">
        <v>0.5</v>
      </c>
      <c r="W651">
        <v>-0.97</v>
      </c>
      <c r="X651">
        <v>4.5999999999999996</v>
      </c>
      <c r="Y651">
        <v>4.4000000000000004</v>
      </c>
      <c r="Z651">
        <v>0.2</v>
      </c>
      <c r="AA651">
        <v>0.05</v>
      </c>
      <c r="AB651">
        <v>-0.65</v>
      </c>
      <c r="AE651" t="str">
        <f t="shared" si="20"/>
        <v/>
      </c>
      <c r="AF651" t="str">
        <f t="shared" si="21"/>
        <v/>
      </c>
    </row>
    <row r="652" spans="1:32" x14ac:dyDescent="0.25">
      <c r="A652" t="s">
        <v>1876</v>
      </c>
      <c r="B652" t="s">
        <v>1877</v>
      </c>
      <c r="C652" t="s">
        <v>56</v>
      </c>
      <c r="D652" t="s">
        <v>1516</v>
      </c>
      <c r="E652">
        <v>28</v>
      </c>
      <c r="F652">
        <v>1993</v>
      </c>
      <c r="G652">
        <v>32</v>
      </c>
      <c r="H652">
        <v>2880</v>
      </c>
      <c r="I652">
        <v>90</v>
      </c>
      <c r="J652">
        <v>94.1</v>
      </c>
      <c r="K652">
        <v>32</v>
      </c>
      <c r="L652">
        <v>32</v>
      </c>
      <c r="M652">
        <v>90</v>
      </c>
      <c r="N652">
        <v>32</v>
      </c>
      <c r="O652">
        <v>0</v>
      </c>
      <c r="Q652">
        <v>1</v>
      </c>
      <c r="R652">
        <v>1.38</v>
      </c>
      <c r="S652">
        <v>50</v>
      </c>
      <c r="T652">
        <v>50</v>
      </c>
      <c r="U652">
        <v>0</v>
      </c>
      <c r="V652">
        <v>0</v>
      </c>
      <c r="W652">
        <v>0</v>
      </c>
      <c r="X652">
        <v>47.8</v>
      </c>
      <c r="Y652">
        <v>49.4</v>
      </c>
      <c r="Z652">
        <v>-1.6</v>
      </c>
      <c r="AA652">
        <v>-0.05</v>
      </c>
      <c r="AB652">
        <v>-0.08</v>
      </c>
      <c r="AC652" t="s">
        <v>3265</v>
      </c>
      <c r="AD652" t="s">
        <v>3266</v>
      </c>
      <c r="AE652">
        <f t="shared" si="20"/>
        <v>4231</v>
      </c>
      <c r="AF652">
        <f t="shared" si="21"/>
        <v>220000</v>
      </c>
    </row>
    <row r="653" spans="1:32" x14ac:dyDescent="0.25">
      <c r="A653" t="s">
        <v>2305</v>
      </c>
      <c r="B653" t="s">
        <v>1587</v>
      </c>
      <c r="C653" t="s">
        <v>1433</v>
      </c>
      <c r="D653" t="s">
        <v>1516</v>
      </c>
      <c r="E653">
        <v>26</v>
      </c>
      <c r="F653">
        <v>1995</v>
      </c>
      <c r="G653">
        <v>30</v>
      </c>
      <c r="H653">
        <v>2255</v>
      </c>
      <c r="I653">
        <v>75</v>
      </c>
      <c r="J653">
        <v>73.7</v>
      </c>
      <c r="K653">
        <v>25.1</v>
      </c>
      <c r="L653">
        <v>24</v>
      </c>
      <c r="M653">
        <v>89</v>
      </c>
      <c r="N653">
        <v>22</v>
      </c>
      <c r="O653">
        <v>6</v>
      </c>
      <c r="P653">
        <v>20</v>
      </c>
      <c r="Q653">
        <v>1</v>
      </c>
      <c r="R653">
        <v>1.4</v>
      </c>
      <c r="S653">
        <v>37</v>
      </c>
      <c r="T653">
        <v>37</v>
      </c>
      <c r="U653">
        <v>0</v>
      </c>
      <c r="V653">
        <v>0</v>
      </c>
      <c r="W653">
        <v>0</v>
      </c>
      <c r="X653">
        <v>37.200000000000003</v>
      </c>
      <c r="Y653">
        <v>38.1</v>
      </c>
      <c r="Z653">
        <v>-0.9</v>
      </c>
      <c r="AA653">
        <v>-0.04</v>
      </c>
      <c r="AB653">
        <v>0.03</v>
      </c>
      <c r="AC653" t="s">
        <v>3097</v>
      </c>
      <c r="AD653" t="s">
        <v>3098</v>
      </c>
      <c r="AE653">
        <f t="shared" si="20"/>
        <v>5481</v>
      </c>
      <c r="AF653">
        <f t="shared" si="21"/>
        <v>285000</v>
      </c>
    </row>
    <row r="654" spans="1:32" x14ac:dyDescent="0.25">
      <c r="A654" t="s">
        <v>1574</v>
      </c>
      <c r="B654" t="s">
        <v>1428</v>
      </c>
      <c r="C654" t="s">
        <v>1562</v>
      </c>
      <c r="D654" t="s">
        <v>1516</v>
      </c>
      <c r="E654">
        <v>24</v>
      </c>
      <c r="F654">
        <v>1998</v>
      </c>
      <c r="G654">
        <v>3</v>
      </c>
      <c r="H654">
        <v>15</v>
      </c>
      <c r="I654">
        <v>5</v>
      </c>
      <c r="J654">
        <v>0.5</v>
      </c>
      <c r="K654">
        <v>0.2</v>
      </c>
      <c r="L654">
        <v>0</v>
      </c>
      <c r="N654">
        <v>0</v>
      </c>
      <c r="O654">
        <v>3</v>
      </c>
      <c r="P654">
        <v>5</v>
      </c>
      <c r="Q654">
        <v>8</v>
      </c>
      <c r="R654">
        <v>0.33</v>
      </c>
      <c r="S654">
        <v>0</v>
      </c>
      <c r="T654">
        <v>1</v>
      </c>
      <c r="U654">
        <v>-1</v>
      </c>
      <c r="V654">
        <v>-6</v>
      </c>
      <c r="W654">
        <v>-6.03</v>
      </c>
      <c r="X654">
        <v>0.5</v>
      </c>
      <c r="Y654">
        <v>0.1</v>
      </c>
      <c r="Z654">
        <v>0.4</v>
      </c>
      <c r="AA654">
        <v>2.17</v>
      </c>
      <c r="AB654">
        <v>2.2200000000000002</v>
      </c>
      <c r="AC654" t="s">
        <v>2894</v>
      </c>
      <c r="AD654" t="s">
        <v>2895</v>
      </c>
      <c r="AE654">
        <f t="shared" si="20"/>
        <v>1615</v>
      </c>
      <c r="AF654">
        <f t="shared" si="21"/>
        <v>84000</v>
      </c>
    </row>
    <row r="655" spans="1:32" x14ac:dyDescent="0.25">
      <c r="A655" t="s">
        <v>1591</v>
      </c>
      <c r="B655" t="s">
        <v>1446</v>
      </c>
      <c r="C655" t="s">
        <v>1433</v>
      </c>
      <c r="D655" t="s">
        <v>1516</v>
      </c>
      <c r="E655">
        <v>24</v>
      </c>
      <c r="F655">
        <v>1997</v>
      </c>
      <c r="G655">
        <v>26</v>
      </c>
      <c r="H655">
        <v>2202</v>
      </c>
      <c r="I655">
        <v>85</v>
      </c>
      <c r="J655">
        <v>72</v>
      </c>
      <c r="K655">
        <v>24.5</v>
      </c>
      <c r="L655">
        <v>26</v>
      </c>
      <c r="M655">
        <v>85</v>
      </c>
      <c r="N655">
        <v>22</v>
      </c>
      <c r="O655">
        <v>0</v>
      </c>
      <c r="Q655">
        <v>0</v>
      </c>
      <c r="R655">
        <v>1.46</v>
      </c>
      <c r="S655">
        <v>37</v>
      </c>
      <c r="T655">
        <v>36</v>
      </c>
      <c r="U655">
        <v>1</v>
      </c>
      <c r="V655">
        <v>0.04</v>
      </c>
      <c r="W655">
        <v>0.15</v>
      </c>
      <c r="X655">
        <v>37.1</v>
      </c>
      <c r="Y655">
        <v>37.1</v>
      </c>
      <c r="Z655">
        <v>0</v>
      </c>
      <c r="AA655">
        <v>0</v>
      </c>
      <c r="AB655">
        <v>0.15</v>
      </c>
      <c r="AC655" t="s">
        <v>2888</v>
      </c>
      <c r="AD655" t="s">
        <v>2889</v>
      </c>
      <c r="AE655">
        <f t="shared" si="20"/>
        <v>5769</v>
      </c>
      <c r="AF655">
        <f t="shared" si="21"/>
        <v>300000</v>
      </c>
    </row>
    <row r="656" spans="1:32" x14ac:dyDescent="0.25">
      <c r="A656" t="s">
        <v>2125</v>
      </c>
      <c r="B656" t="s">
        <v>1489</v>
      </c>
      <c r="C656" t="s">
        <v>1441</v>
      </c>
      <c r="D656" t="s">
        <v>1516</v>
      </c>
      <c r="E656">
        <v>23</v>
      </c>
      <c r="F656">
        <v>1998</v>
      </c>
      <c r="G656">
        <v>27</v>
      </c>
      <c r="H656">
        <v>1663</v>
      </c>
      <c r="I656">
        <v>62</v>
      </c>
      <c r="J656">
        <v>54.3</v>
      </c>
      <c r="K656">
        <v>18.5</v>
      </c>
      <c r="L656">
        <v>20</v>
      </c>
      <c r="M656">
        <v>78</v>
      </c>
      <c r="N656">
        <v>10</v>
      </c>
      <c r="O656">
        <v>7</v>
      </c>
      <c r="P656">
        <v>16</v>
      </c>
      <c r="Q656">
        <v>1</v>
      </c>
      <c r="R656">
        <v>1.44</v>
      </c>
      <c r="S656">
        <v>29</v>
      </c>
      <c r="T656">
        <v>25</v>
      </c>
      <c r="U656">
        <v>4</v>
      </c>
      <c r="V656">
        <v>0.22</v>
      </c>
      <c r="W656">
        <v>0.47</v>
      </c>
      <c r="X656">
        <v>26.6</v>
      </c>
      <c r="Y656">
        <v>27.2</v>
      </c>
      <c r="Z656">
        <v>-0.7</v>
      </c>
      <c r="AA656">
        <v>-0.04</v>
      </c>
      <c r="AB656">
        <v>0.02</v>
      </c>
      <c r="AC656" t="s">
        <v>3153</v>
      </c>
      <c r="AD656" t="s">
        <v>3154</v>
      </c>
      <c r="AE656">
        <f t="shared" si="20"/>
        <v>4846</v>
      </c>
      <c r="AF656">
        <f t="shared" si="21"/>
        <v>252000</v>
      </c>
    </row>
    <row r="657" spans="1:32" x14ac:dyDescent="0.25">
      <c r="A657" t="s">
        <v>1515</v>
      </c>
      <c r="B657" t="s">
        <v>1501</v>
      </c>
      <c r="C657" t="s">
        <v>1429</v>
      </c>
      <c r="D657" t="s">
        <v>1516</v>
      </c>
      <c r="E657">
        <v>29</v>
      </c>
      <c r="F657">
        <v>1992</v>
      </c>
      <c r="G657">
        <v>29</v>
      </c>
      <c r="H657">
        <v>1847</v>
      </c>
      <c r="I657">
        <v>64</v>
      </c>
      <c r="J657">
        <v>60.4</v>
      </c>
      <c r="K657">
        <v>20.5</v>
      </c>
      <c r="L657">
        <v>19</v>
      </c>
      <c r="M657">
        <v>85</v>
      </c>
      <c r="N657">
        <v>12</v>
      </c>
      <c r="O657">
        <v>10</v>
      </c>
      <c r="P657">
        <v>24</v>
      </c>
      <c r="Q657">
        <v>3</v>
      </c>
      <c r="R657">
        <v>1.38</v>
      </c>
      <c r="S657">
        <v>27</v>
      </c>
      <c r="T657">
        <v>31</v>
      </c>
      <c r="U657">
        <v>-4</v>
      </c>
      <c r="V657">
        <v>-0.19</v>
      </c>
      <c r="W657">
        <v>-0.49</v>
      </c>
      <c r="X657">
        <v>28.7</v>
      </c>
      <c r="Y657">
        <v>29.5</v>
      </c>
      <c r="Z657">
        <v>-0.9</v>
      </c>
      <c r="AA657">
        <v>-0.04</v>
      </c>
      <c r="AB657">
        <v>0.01</v>
      </c>
      <c r="AC657" t="s">
        <v>2934</v>
      </c>
      <c r="AD657" t="s">
        <v>2935</v>
      </c>
      <c r="AE657">
        <f t="shared" si="20"/>
        <v>6731</v>
      </c>
      <c r="AF657">
        <f t="shared" si="21"/>
        <v>350000</v>
      </c>
    </row>
    <row r="658" spans="1:32" x14ac:dyDescent="0.25">
      <c r="A658" t="s">
        <v>2382</v>
      </c>
      <c r="B658" t="s">
        <v>2020</v>
      </c>
      <c r="C658" t="s">
        <v>1433</v>
      </c>
      <c r="D658" t="s">
        <v>1516</v>
      </c>
      <c r="E658">
        <v>29</v>
      </c>
      <c r="F658">
        <v>1992</v>
      </c>
      <c r="G658">
        <v>30</v>
      </c>
      <c r="H658">
        <v>2192</v>
      </c>
      <c r="I658">
        <v>73</v>
      </c>
      <c r="J658">
        <v>71.599999999999994</v>
      </c>
      <c r="K658">
        <v>24.4</v>
      </c>
      <c r="L658">
        <v>24</v>
      </c>
      <c r="M658">
        <v>89</v>
      </c>
      <c r="N658">
        <v>20</v>
      </c>
      <c r="O658">
        <v>6</v>
      </c>
      <c r="P658">
        <v>9</v>
      </c>
      <c r="Q658">
        <v>1</v>
      </c>
      <c r="R658">
        <v>1.37</v>
      </c>
      <c r="S658">
        <v>42</v>
      </c>
      <c r="T658">
        <v>39</v>
      </c>
      <c r="U658">
        <v>3</v>
      </c>
      <c r="V658">
        <v>0.12</v>
      </c>
      <c r="W658">
        <v>0.43</v>
      </c>
      <c r="X658">
        <v>39.1</v>
      </c>
      <c r="Y658">
        <v>38.1</v>
      </c>
      <c r="Z658">
        <v>1.1000000000000001</v>
      </c>
      <c r="AA658">
        <v>0.04</v>
      </c>
      <c r="AB658">
        <v>0.31</v>
      </c>
      <c r="AC658" t="s">
        <v>2986</v>
      </c>
      <c r="AD658" t="s">
        <v>2987</v>
      </c>
      <c r="AE658">
        <f t="shared" si="20"/>
        <v>7212</v>
      </c>
      <c r="AF658">
        <f t="shared" si="21"/>
        <v>375000</v>
      </c>
    </row>
    <row r="659" spans="1:32" x14ac:dyDescent="0.25">
      <c r="A659" t="s">
        <v>1521</v>
      </c>
      <c r="B659" t="s">
        <v>1446</v>
      </c>
      <c r="C659" t="s">
        <v>1441</v>
      </c>
      <c r="D659" t="s">
        <v>1516</v>
      </c>
      <c r="E659">
        <v>19</v>
      </c>
      <c r="F659">
        <v>2002</v>
      </c>
      <c r="G659">
        <v>21</v>
      </c>
      <c r="H659">
        <v>741</v>
      </c>
      <c r="I659">
        <v>35</v>
      </c>
      <c r="J659">
        <v>24.2</v>
      </c>
      <c r="K659">
        <v>8.1999999999999993</v>
      </c>
      <c r="L659">
        <v>8</v>
      </c>
      <c r="M659">
        <v>74</v>
      </c>
      <c r="N659">
        <v>2</v>
      </c>
      <c r="O659">
        <v>13</v>
      </c>
      <c r="P659">
        <v>11</v>
      </c>
      <c r="Q659">
        <v>12</v>
      </c>
      <c r="R659">
        <v>1.24</v>
      </c>
      <c r="S659">
        <v>9</v>
      </c>
      <c r="T659">
        <v>18</v>
      </c>
      <c r="U659">
        <v>-9</v>
      </c>
      <c r="V659">
        <v>-1.0900000000000001</v>
      </c>
      <c r="W659">
        <v>-1.44</v>
      </c>
      <c r="X659">
        <v>9.1</v>
      </c>
      <c r="Y659">
        <v>13.8</v>
      </c>
      <c r="Z659">
        <v>-4.7</v>
      </c>
      <c r="AA659">
        <v>-0.56999999999999995</v>
      </c>
      <c r="AB659">
        <v>-0.69</v>
      </c>
      <c r="AC659" t="s">
        <v>2978</v>
      </c>
      <c r="AD659" t="s">
        <v>2979</v>
      </c>
      <c r="AE659">
        <f t="shared" si="20"/>
        <v>5288</v>
      </c>
      <c r="AF659">
        <f t="shared" si="21"/>
        <v>275000</v>
      </c>
    </row>
    <row r="660" spans="1:32" x14ac:dyDescent="0.25">
      <c r="A660" t="s">
        <v>1565</v>
      </c>
      <c r="B660" t="s">
        <v>1428</v>
      </c>
      <c r="C660" t="s">
        <v>56</v>
      </c>
      <c r="D660" t="s">
        <v>1516</v>
      </c>
      <c r="E660">
        <v>32</v>
      </c>
      <c r="F660">
        <v>1989</v>
      </c>
      <c r="G660">
        <v>2</v>
      </c>
      <c r="H660">
        <v>180</v>
      </c>
      <c r="I660">
        <v>90</v>
      </c>
      <c r="J660">
        <v>5.9</v>
      </c>
      <c r="K660">
        <v>2</v>
      </c>
      <c r="L660">
        <v>2</v>
      </c>
      <c r="M660">
        <v>90</v>
      </c>
      <c r="N660">
        <v>2</v>
      </c>
      <c r="O660">
        <v>0</v>
      </c>
      <c r="Q660">
        <v>30</v>
      </c>
      <c r="R660">
        <v>1</v>
      </c>
      <c r="S660">
        <v>3</v>
      </c>
      <c r="T660">
        <v>3</v>
      </c>
      <c r="U660">
        <v>0</v>
      </c>
      <c r="V660">
        <v>0</v>
      </c>
      <c r="W660">
        <v>0</v>
      </c>
      <c r="X660">
        <v>2.4</v>
      </c>
      <c r="Y660">
        <v>2.4</v>
      </c>
      <c r="Z660">
        <v>0.1</v>
      </c>
      <c r="AA660">
        <v>0.03</v>
      </c>
      <c r="AB660">
        <v>0.08</v>
      </c>
      <c r="AC660" t="s">
        <v>2894</v>
      </c>
      <c r="AD660" t="s">
        <v>2895</v>
      </c>
      <c r="AE660">
        <f t="shared" si="20"/>
        <v>1615</v>
      </c>
      <c r="AF660">
        <f t="shared" si="21"/>
        <v>84000</v>
      </c>
    </row>
    <row r="661" spans="1:32" x14ac:dyDescent="0.25">
      <c r="A661" t="s">
        <v>1651</v>
      </c>
      <c r="B661" t="s">
        <v>1501</v>
      </c>
      <c r="C661" t="s">
        <v>1441</v>
      </c>
      <c r="D661" t="s">
        <v>1516</v>
      </c>
      <c r="E661">
        <v>35</v>
      </c>
      <c r="F661">
        <v>1986</v>
      </c>
      <c r="G661">
        <v>28</v>
      </c>
      <c r="H661">
        <v>2435</v>
      </c>
      <c r="I661">
        <v>87</v>
      </c>
      <c r="J661">
        <v>79.599999999999994</v>
      </c>
      <c r="K661">
        <v>27.1</v>
      </c>
      <c r="L661">
        <v>27</v>
      </c>
      <c r="M661">
        <v>89</v>
      </c>
      <c r="N661">
        <v>24</v>
      </c>
      <c r="O661">
        <v>1</v>
      </c>
      <c r="P661">
        <v>22</v>
      </c>
      <c r="Q661">
        <v>0</v>
      </c>
      <c r="R661">
        <v>1.54</v>
      </c>
      <c r="S661">
        <v>46</v>
      </c>
      <c r="T661">
        <v>41</v>
      </c>
      <c r="U661">
        <v>5</v>
      </c>
      <c r="V661">
        <v>0.18</v>
      </c>
      <c r="W661">
        <v>0.9</v>
      </c>
      <c r="X661">
        <v>42.5</v>
      </c>
      <c r="Y661">
        <v>41.1</v>
      </c>
      <c r="Z661">
        <v>1.4</v>
      </c>
      <c r="AA661">
        <v>0.05</v>
      </c>
      <c r="AB661">
        <v>0.47</v>
      </c>
      <c r="AC661" t="s">
        <v>3274</v>
      </c>
      <c r="AD661" t="s">
        <v>3275</v>
      </c>
      <c r="AE661">
        <f t="shared" si="20"/>
        <v>12981</v>
      </c>
      <c r="AF661">
        <f t="shared" si="21"/>
        <v>675000</v>
      </c>
    </row>
    <row r="662" spans="1:32" x14ac:dyDescent="0.25">
      <c r="A662" t="s">
        <v>1818</v>
      </c>
      <c r="B662" t="s">
        <v>1428</v>
      </c>
      <c r="C662" t="s">
        <v>1450</v>
      </c>
      <c r="D662" t="s">
        <v>1516</v>
      </c>
      <c r="E662">
        <v>22</v>
      </c>
      <c r="F662">
        <v>1999</v>
      </c>
      <c r="G662">
        <v>1</v>
      </c>
      <c r="H662">
        <v>4</v>
      </c>
      <c r="I662">
        <v>4</v>
      </c>
      <c r="J662">
        <v>0.1</v>
      </c>
      <c r="K662">
        <v>0</v>
      </c>
      <c r="L662">
        <v>0</v>
      </c>
      <c r="N662">
        <v>0</v>
      </c>
      <c r="O662">
        <v>1</v>
      </c>
      <c r="P662">
        <v>4</v>
      </c>
      <c r="Q662">
        <v>3</v>
      </c>
      <c r="R662">
        <v>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0.1</v>
      </c>
      <c r="Z662">
        <v>-0.1</v>
      </c>
      <c r="AA662">
        <v>-1.93</v>
      </c>
      <c r="AB662">
        <v>-1.89</v>
      </c>
      <c r="AC662" t="s">
        <v>2882</v>
      </c>
      <c r="AD662" t="s">
        <v>2883</v>
      </c>
      <c r="AE662">
        <f t="shared" si="20"/>
        <v>1260</v>
      </c>
      <c r="AF662">
        <f t="shared" si="21"/>
        <v>65500</v>
      </c>
    </row>
    <row r="663" spans="1:32" x14ac:dyDescent="0.25">
      <c r="A663" t="s">
        <v>2356</v>
      </c>
      <c r="B663" t="s">
        <v>1428</v>
      </c>
      <c r="C663" t="s">
        <v>1441</v>
      </c>
      <c r="D663" t="s">
        <v>1516</v>
      </c>
      <c r="E663">
        <v>24</v>
      </c>
      <c r="F663">
        <v>1997</v>
      </c>
      <c r="G663">
        <v>22</v>
      </c>
      <c r="H663">
        <v>1157</v>
      </c>
      <c r="I663">
        <v>53</v>
      </c>
      <c r="J663">
        <v>37.799999999999997</v>
      </c>
      <c r="K663">
        <v>12.9</v>
      </c>
      <c r="L663">
        <v>13</v>
      </c>
      <c r="M663">
        <v>69</v>
      </c>
      <c r="N663">
        <v>1</v>
      </c>
      <c r="O663">
        <v>9</v>
      </c>
      <c r="P663">
        <v>29</v>
      </c>
      <c r="Q663">
        <v>3</v>
      </c>
      <c r="R663">
        <v>1.41</v>
      </c>
      <c r="S663">
        <v>24</v>
      </c>
      <c r="T663">
        <v>19</v>
      </c>
      <c r="U663">
        <v>5</v>
      </c>
      <c r="V663">
        <v>0.39</v>
      </c>
      <c r="W663">
        <v>0.63</v>
      </c>
      <c r="X663">
        <v>20.2</v>
      </c>
      <c r="Y663">
        <v>18.600000000000001</v>
      </c>
      <c r="Z663">
        <v>1.6</v>
      </c>
      <c r="AA663">
        <v>0.13</v>
      </c>
      <c r="AB663">
        <v>0.28000000000000003</v>
      </c>
      <c r="AC663" t="s">
        <v>2910</v>
      </c>
      <c r="AD663" t="s">
        <v>2911</v>
      </c>
      <c r="AE663">
        <f t="shared" si="20"/>
        <v>10577</v>
      </c>
      <c r="AF663">
        <f t="shared" si="21"/>
        <v>550000</v>
      </c>
    </row>
    <row r="664" spans="1:32" x14ac:dyDescent="0.25">
      <c r="A664" t="s">
        <v>2053</v>
      </c>
      <c r="B664" t="s">
        <v>1817</v>
      </c>
      <c r="C664" t="s">
        <v>1429</v>
      </c>
      <c r="D664" t="s">
        <v>1516</v>
      </c>
      <c r="E664">
        <v>28</v>
      </c>
      <c r="F664">
        <v>1993</v>
      </c>
      <c r="G664">
        <v>7</v>
      </c>
      <c r="H664">
        <v>83</v>
      </c>
      <c r="I664">
        <v>12</v>
      </c>
      <c r="J664">
        <v>2.7</v>
      </c>
      <c r="K664">
        <v>0.9</v>
      </c>
      <c r="L664">
        <v>0</v>
      </c>
      <c r="N664">
        <v>0</v>
      </c>
      <c r="O664">
        <v>7</v>
      </c>
      <c r="P664">
        <v>12</v>
      </c>
      <c r="Q664">
        <v>1</v>
      </c>
      <c r="R664">
        <v>1.86</v>
      </c>
      <c r="S664">
        <v>1</v>
      </c>
      <c r="T664">
        <v>2</v>
      </c>
      <c r="U664">
        <v>-1</v>
      </c>
      <c r="V664">
        <v>-1.08</v>
      </c>
      <c r="W664">
        <v>-1.1100000000000001</v>
      </c>
      <c r="X664">
        <v>2.2000000000000002</v>
      </c>
      <c r="Y664">
        <v>1.9</v>
      </c>
      <c r="Z664">
        <v>0.3</v>
      </c>
      <c r="AA664">
        <v>0.36</v>
      </c>
      <c r="AB664">
        <v>0.41</v>
      </c>
      <c r="AC664" t="s">
        <v>3255</v>
      </c>
      <c r="AD664" t="s">
        <v>3256</v>
      </c>
      <c r="AE664">
        <f t="shared" si="20"/>
        <v>16827</v>
      </c>
      <c r="AF664">
        <f t="shared" si="21"/>
        <v>875000</v>
      </c>
    </row>
    <row r="665" spans="1:32" x14ac:dyDescent="0.25">
      <c r="A665" t="s">
        <v>1757</v>
      </c>
      <c r="B665" t="s">
        <v>1428</v>
      </c>
      <c r="C665" t="s">
        <v>1441</v>
      </c>
      <c r="D665" t="s">
        <v>1516</v>
      </c>
      <c r="E665">
        <v>29</v>
      </c>
      <c r="F665">
        <v>1992</v>
      </c>
      <c r="G665">
        <v>2</v>
      </c>
      <c r="H665">
        <v>31</v>
      </c>
      <c r="I665">
        <v>16</v>
      </c>
      <c r="J665">
        <v>1</v>
      </c>
      <c r="K665">
        <v>0.3</v>
      </c>
      <c r="L665">
        <v>0</v>
      </c>
      <c r="N665">
        <v>0</v>
      </c>
      <c r="O665">
        <v>2</v>
      </c>
      <c r="P665">
        <v>16</v>
      </c>
      <c r="Q665">
        <v>5</v>
      </c>
      <c r="R665">
        <v>1</v>
      </c>
      <c r="S665">
        <v>0</v>
      </c>
      <c r="T665">
        <v>1</v>
      </c>
      <c r="U665">
        <v>-1</v>
      </c>
      <c r="V665">
        <v>-2.9</v>
      </c>
      <c r="W665">
        <v>-2.93</v>
      </c>
      <c r="X665">
        <v>0.1</v>
      </c>
      <c r="Y665">
        <v>1.6</v>
      </c>
      <c r="Z665">
        <v>-1.4</v>
      </c>
      <c r="AA665">
        <v>-4.0999999999999996</v>
      </c>
      <c r="AB665">
        <v>-4.0999999999999996</v>
      </c>
      <c r="AC665" t="s">
        <v>2894</v>
      </c>
      <c r="AD665" t="s">
        <v>2895</v>
      </c>
      <c r="AE665">
        <f t="shared" si="20"/>
        <v>1615</v>
      </c>
      <c r="AF665">
        <f t="shared" si="21"/>
        <v>84000</v>
      </c>
    </row>
    <row r="666" spans="1:32" x14ac:dyDescent="0.25">
      <c r="A666" t="s">
        <v>2093</v>
      </c>
      <c r="B666" t="s">
        <v>1601</v>
      </c>
      <c r="C666" t="s">
        <v>1450</v>
      </c>
      <c r="D666" t="s">
        <v>1516</v>
      </c>
      <c r="E666">
        <v>26</v>
      </c>
      <c r="F666">
        <v>1995</v>
      </c>
      <c r="G666">
        <v>30</v>
      </c>
      <c r="H666">
        <v>1969</v>
      </c>
      <c r="I666">
        <v>66</v>
      </c>
      <c r="J666">
        <v>64.3</v>
      </c>
      <c r="K666">
        <v>21.9</v>
      </c>
      <c r="L666">
        <v>23</v>
      </c>
      <c r="M666">
        <v>77</v>
      </c>
      <c r="N666">
        <v>6</v>
      </c>
      <c r="O666">
        <v>7</v>
      </c>
      <c r="P666">
        <v>27</v>
      </c>
      <c r="Q666">
        <v>0</v>
      </c>
      <c r="R666">
        <v>1.43</v>
      </c>
      <c r="S666">
        <v>33</v>
      </c>
      <c r="T666">
        <v>33</v>
      </c>
      <c r="U666">
        <v>0</v>
      </c>
      <c r="V666">
        <v>0</v>
      </c>
      <c r="W666">
        <v>0</v>
      </c>
      <c r="X666">
        <v>32.4</v>
      </c>
      <c r="Y666">
        <v>33.200000000000003</v>
      </c>
      <c r="Z666">
        <v>-0.8</v>
      </c>
      <c r="AA666">
        <v>-0.04</v>
      </c>
      <c r="AB666">
        <v>0.02</v>
      </c>
      <c r="AC666" t="s">
        <v>3282</v>
      </c>
      <c r="AD666" t="s">
        <v>3283</v>
      </c>
      <c r="AE666">
        <f t="shared" si="20"/>
        <v>15529</v>
      </c>
      <c r="AF666">
        <f t="shared" si="21"/>
        <v>807500</v>
      </c>
    </row>
    <row r="667" spans="1:32" x14ac:dyDescent="0.25">
      <c r="A667" t="s">
        <v>2322</v>
      </c>
      <c r="B667" t="s">
        <v>1487</v>
      </c>
      <c r="C667" t="s">
        <v>1433</v>
      </c>
      <c r="D667" t="s">
        <v>1516</v>
      </c>
      <c r="E667">
        <v>28</v>
      </c>
      <c r="F667">
        <v>1993</v>
      </c>
      <c r="G667">
        <v>24</v>
      </c>
      <c r="H667">
        <v>1916</v>
      </c>
      <c r="I667">
        <v>80</v>
      </c>
      <c r="J667">
        <v>62.6</v>
      </c>
      <c r="K667">
        <v>21.3</v>
      </c>
      <c r="L667">
        <v>23</v>
      </c>
      <c r="M667">
        <v>82</v>
      </c>
      <c r="N667">
        <v>12</v>
      </c>
      <c r="O667">
        <v>1</v>
      </c>
      <c r="P667">
        <v>37</v>
      </c>
      <c r="Q667">
        <v>7</v>
      </c>
      <c r="R667">
        <v>1.29</v>
      </c>
      <c r="S667">
        <v>33</v>
      </c>
      <c r="T667">
        <v>33</v>
      </c>
      <c r="U667">
        <v>0</v>
      </c>
      <c r="V667">
        <v>0</v>
      </c>
      <c r="W667">
        <v>0</v>
      </c>
      <c r="X667">
        <v>28.9</v>
      </c>
      <c r="Y667">
        <v>34.200000000000003</v>
      </c>
      <c r="Z667">
        <v>-5.4</v>
      </c>
      <c r="AA667">
        <v>-0.25</v>
      </c>
      <c r="AB667">
        <v>-0.56000000000000005</v>
      </c>
      <c r="AC667" t="s">
        <v>3270</v>
      </c>
      <c r="AD667" t="s">
        <v>3271</v>
      </c>
      <c r="AE667">
        <f t="shared" si="20"/>
        <v>1635</v>
      </c>
      <c r="AF667">
        <f t="shared" si="21"/>
        <v>85000</v>
      </c>
    </row>
    <row r="668" spans="1:32" x14ac:dyDescent="0.25">
      <c r="A668" t="s">
        <v>2171</v>
      </c>
      <c r="B668" t="s">
        <v>1428</v>
      </c>
      <c r="C668" t="s">
        <v>1433</v>
      </c>
      <c r="D668" t="s">
        <v>1516</v>
      </c>
      <c r="E668">
        <v>23</v>
      </c>
      <c r="F668">
        <v>1998</v>
      </c>
      <c r="G668">
        <v>9</v>
      </c>
      <c r="H668">
        <v>646</v>
      </c>
      <c r="I668">
        <v>72</v>
      </c>
      <c r="J668">
        <v>21.1</v>
      </c>
      <c r="K668">
        <v>7.2</v>
      </c>
      <c r="L668">
        <v>7</v>
      </c>
      <c r="M668">
        <v>83</v>
      </c>
      <c r="N668">
        <v>5</v>
      </c>
      <c r="O668">
        <v>2</v>
      </c>
      <c r="P668">
        <v>33</v>
      </c>
      <c r="Q668">
        <v>10</v>
      </c>
      <c r="R668">
        <v>0.78</v>
      </c>
      <c r="S668">
        <v>12</v>
      </c>
      <c r="T668">
        <v>14</v>
      </c>
      <c r="U668">
        <v>-2</v>
      </c>
      <c r="V668">
        <v>-0.28000000000000003</v>
      </c>
      <c r="W668">
        <v>-0.35</v>
      </c>
      <c r="X668">
        <v>8</v>
      </c>
      <c r="Y668">
        <v>11.1</v>
      </c>
      <c r="Z668">
        <v>-3.1</v>
      </c>
      <c r="AA668">
        <v>-0.43</v>
      </c>
      <c r="AB668">
        <v>-0.49</v>
      </c>
      <c r="AC668" t="s">
        <v>2882</v>
      </c>
      <c r="AD668" t="s">
        <v>2883</v>
      </c>
      <c r="AE668">
        <f t="shared" si="20"/>
        <v>1260</v>
      </c>
      <c r="AF668">
        <f t="shared" si="21"/>
        <v>65500</v>
      </c>
    </row>
    <row r="669" spans="1:32" x14ac:dyDescent="0.25">
      <c r="A669" t="s">
        <v>2337</v>
      </c>
      <c r="B669" t="s">
        <v>1428</v>
      </c>
      <c r="C669" t="s">
        <v>56</v>
      </c>
      <c r="D669" t="s">
        <v>1516</v>
      </c>
      <c r="E669">
        <v>24</v>
      </c>
      <c r="F669">
        <v>1997</v>
      </c>
      <c r="G669">
        <v>0</v>
      </c>
      <c r="L669">
        <v>0</v>
      </c>
      <c r="N669">
        <v>0</v>
      </c>
      <c r="O669">
        <v>0</v>
      </c>
      <c r="Q669">
        <v>5</v>
      </c>
      <c r="AC669" t="s">
        <v>2894</v>
      </c>
      <c r="AD669" t="s">
        <v>2895</v>
      </c>
      <c r="AE669">
        <f t="shared" si="20"/>
        <v>1615</v>
      </c>
      <c r="AF669">
        <f t="shared" si="21"/>
        <v>84000</v>
      </c>
    </row>
    <row r="670" spans="1:32" x14ac:dyDescent="0.25">
      <c r="A670" t="s">
        <v>1970</v>
      </c>
      <c r="B670" t="s">
        <v>1971</v>
      </c>
      <c r="C670" t="s">
        <v>1433</v>
      </c>
      <c r="D670" t="s">
        <v>1516</v>
      </c>
      <c r="E670">
        <v>34</v>
      </c>
      <c r="F670">
        <v>1987</v>
      </c>
      <c r="G670">
        <v>21</v>
      </c>
      <c r="H670">
        <v>1561</v>
      </c>
      <c r="I670">
        <v>74</v>
      </c>
      <c r="J670">
        <v>51</v>
      </c>
      <c r="K670">
        <v>17.3</v>
      </c>
      <c r="L670">
        <v>18</v>
      </c>
      <c r="M670">
        <v>84</v>
      </c>
      <c r="N670">
        <v>13</v>
      </c>
      <c r="O670">
        <v>3</v>
      </c>
      <c r="P670">
        <v>14</v>
      </c>
      <c r="Q670">
        <v>8</v>
      </c>
      <c r="R670">
        <v>1.05</v>
      </c>
      <c r="S670">
        <v>21</v>
      </c>
      <c r="T670">
        <v>25</v>
      </c>
      <c r="U670">
        <v>-4</v>
      </c>
      <c r="V670">
        <v>-0.23</v>
      </c>
      <c r="W670">
        <v>-0.47</v>
      </c>
      <c r="X670">
        <v>21.5</v>
      </c>
      <c r="Y670">
        <v>25.3</v>
      </c>
      <c r="Z670">
        <v>-3.7</v>
      </c>
      <c r="AA670">
        <v>-0.22</v>
      </c>
      <c r="AB670">
        <v>-0.35</v>
      </c>
      <c r="AC670" t="s">
        <v>2898</v>
      </c>
      <c r="AD670" t="s">
        <v>2899</v>
      </c>
      <c r="AE670">
        <f t="shared" si="20"/>
        <v>8654</v>
      </c>
      <c r="AF670">
        <f t="shared" si="21"/>
        <v>450000</v>
      </c>
    </row>
    <row r="671" spans="1:32" x14ac:dyDescent="0.25">
      <c r="A671" t="s">
        <v>1963</v>
      </c>
      <c r="B671" t="s">
        <v>1619</v>
      </c>
      <c r="C671" t="s">
        <v>1429</v>
      </c>
      <c r="D671" t="s">
        <v>1516</v>
      </c>
      <c r="E671">
        <v>24</v>
      </c>
      <c r="F671">
        <v>1997</v>
      </c>
      <c r="G671">
        <v>28</v>
      </c>
      <c r="H671">
        <v>803</v>
      </c>
      <c r="I671">
        <v>29</v>
      </c>
      <c r="J671">
        <v>26.2</v>
      </c>
      <c r="K671">
        <v>8.9</v>
      </c>
      <c r="L671">
        <v>7</v>
      </c>
      <c r="M671">
        <v>65</v>
      </c>
      <c r="N671">
        <v>1</v>
      </c>
      <c r="O671">
        <v>21</v>
      </c>
      <c r="P671">
        <v>17</v>
      </c>
      <c r="Q671">
        <v>4</v>
      </c>
      <c r="R671">
        <v>1.29</v>
      </c>
      <c r="S671">
        <v>15</v>
      </c>
      <c r="T671">
        <v>16</v>
      </c>
      <c r="U671">
        <v>-1</v>
      </c>
      <c r="V671">
        <v>-0.11</v>
      </c>
      <c r="W671">
        <v>-0.15</v>
      </c>
      <c r="X671">
        <v>14.9</v>
      </c>
      <c r="Y671">
        <v>13</v>
      </c>
      <c r="Z671">
        <v>1.9</v>
      </c>
      <c r="AA671">
        <v>0.22</v>
      </c>
      <c r="AB671">
        <v>0.35</v>
      </c>
      <c r="AC671" t="s">
        <v>2962</v>
      </c>
      <c r="AD671" t="s">
        <v>2963</v>
      </c>
      <c r="AE671">
        <f t="shared" si="20"/>
        <v>2404</v>
      </c>
      <c r="AF671">
        <f t="shared" si="21"/>
        <v>125000</v>
      </c>
    </row>
    <row r="672" spans="1:32" x14ac:dyDescent="0.25">
      <c r="A672" t="s">
        <v>1758</v>
      </c>
      <c r="B672" t="s">
        <v>1476</v>
      </c>
      <c r="C672" t="s">
        <v>1450</v>
      </c>
      <c r="D672" t="s">
        <v>1516</v>
      </c>
      <c r="E672">
        <v>22</v>
      </c>
      <c r="F672">
        <v>1999</v>
      </c>
      <c r="G672">
        <v>11</v>
      </c>
      <c r="H672">
        <v>409</v>
      </c>
      <c r="I672">
        <v>37</v>
      </c>
      <c r="J672">
        <v>13.4</v>
      </c>
      <c r="K672">
        <v>4.5</v>
      </c>
      <c r="L672">
        <v>4</v>
      </c>
      <c r="M672">
        <v>84</v>
      </c>
      <c r="N672">
        <v>2</v>
      </c>
      <c r="O672">
        <v>7</v>
      </c>
      <c r="P672">
        <v>10</v>
      </c>
      <c r="Q672">
        <v>7</v>
      </c>
      <c r="R672">
        <v>0.91</v>
      </c>
      <c r="S672">
        <v>10</v>
      </c>
      <c r="T672">
        <v>11</v>
      </c>
      <c r="U672">
        <v>-1</v>
      </c>
      <c r="V672">
        <v>-0.22</v>
      </c>
      <c r="W672">
        <v>-0.25</v>
      </c>
      <c r="X672">
        <v>7.1</v>
      </c>
      <c r="Y672">
        <v>7.6</v>
      </c>
      <c r="Z672">
        <v>-0.4</v>
      </c>
      <c r="AA672">
        <v>-0.1</v>
      </c>
      <c r="AB672">
        <v>-0.06</v>
      </c>
      <c r="AC672" t="s">
        <v>2882</v>
      </c>
      <c r="AD672" t="s">
        <v>2883</v>
      </c>
      <c r="AE672">
        <f t="shared" si="20"/>
        <v>1260</v>
      </c>
      <c r="AF672">
        <f t="shared" si="21"/>
        <v>65500</v>
      </c>
    </row>
    <row r="673" spans="1:32" x14ac:dyDescent="0.25">
      <c r="A673" t="s">
        <v>1577</v>
      </c>
      <c r="B673" t="s">
        <v>1499</v>
      </c>
      <c r="C673" t="s">
        <v>1433</v>
      </c>
      <c r="D673" t="s">
        <v>1516</v>
      </c>
      <c r="E673">
        <v>22</v>
      </c>
      <c r="F673">
        <v>1999</v>
      </c>
      <c r="G673">
        <v>6</v>
      </c>
      <c r="H673">
        <v>252</v>
      </c>
      <c r="I673">
        <v>42</v>
      </c>
      <c r="J673">
        <v>8.1999999999999993</v>
      </c>
      <c r="K673">
        <v>2.8</v>
      </c>
      <c r="L673">
        <v>3</v>
      </c>
      <c r="M673">
        <v>75</v>
      </c>
      <c r="N673">
        <v>2</v>
      </c>
      <c r="O673">
        <v>3</v>
      </c>
      <c r="P673">
        <v>9</v>
      </c>
      <c r="Q673">
        <v>21</v>
      </c>
      <c r="R673">
        <v>0.83</v>
      </c>
      <c r="S673">
        <v>5</v>
      </c>
      <c r="T673">
        <v>6</v>
      </c>
      <c r="U673">
        <v>-1</v>
      </c>
      <c r="V673">
        <v>-0.36</v>
      </c>
      <c r="W673">
        <v>-0.39</v>
      </c>
      <c r="X673">
        <v>4</v>
      </c>
      <c r="Y673">
        <v>4.2</v>
      </c>
      <c r="Z673">
        <v>-0.2</v>
      </c>
      <c r="AA673">
        <v>-7.0000000000000007E-2</v>
      </c>
      <c r="AB673">
        <v>-0.03</v>
      </c>
      <c r="AC673" t="s">
        <v>3032</v>
      </c>
      <c r="AD673" t="s">
        <v>3033</v>
      </c>
      <c r="AE673">
        <f t="shared" si="20"/>
        <v>2538</v>
      </c>
      <c r="AF673">
        <f t="shared" si="21"/>
        <v>132000</v>
      </c>
    </row>
    <row r="674" spans="1:32" x14ac:dyDescent="0.25">
      <c r="A674" t="s">
        <v>2060</v>
      </c>
      <c r="B674" t="s">
        <v>1501</v>
      </c>
      <c r="C674" t="s">
        <v>1429</v>
      </c>
      <c r="D674" t="s">
        <v>1516</v>
      </c>
      <c r="E674">
        <v>21</v>
      </c>
      <c r="F674">
        <v>2000</v>
      </c>
      <c r="G674">
        <v>34</v>
      </c>
      <c r="H674">
        <v>2428</v>
      </c>
      <c r="I674">
        <v>71</v>
      </c>
      <c r="J674">
        <v>79.3</v>
      </c>
      <c r="K674">
        <v>27</v>
      </c>
      <c r="L674">
        <v>28</v>
      </c>
      <c r="M674">
        <v>79</v>
      </c>
      <c r="N674">
        <v>11</v>
      </c>
      <c r="O674">
        <v>6</v>
      </c>
      <c r="P674">
        <v>34</v>
      </c>
      <c r="Q674">
        <v>0</v>
      </c>
      <c r="R674">
        <v>1.35</v>
      </c>
      <c r="S674">
        <v>40</v>
      </c>
      <c r="T674">
        <v>40</v>
      </c>
      <c r="U674">
        <v>0</v>
      </c>
      <c r="V674">
        <v>0</v>
      </c>
      <c r="W674">
        <v>0</v>
      </c>
      <c r="X674">
        <v>41.2</v>
      </c>
      <c r="Y674">
        <v>40.1</v>
      </c>
      <c r="Z674">
        <v>1.1000000000000001</v>
      </c>
      <c r="AA674">
        <v>0.04</v>
      </c>
      <c r="AB674">
        <v>0.41</v>
      </c>
      <c r="AC674" t="s">
        <v>2888</v>
      </c>
      <c r="AD674" t="s">
        <v>2889</v>
      </c>
      <c r="AE674">
        <f t="shared" si="20"/>
        <v>5769</v>
      </c>
      <c r="AF674">
        <f t="shared" si="21"/>
        <v>300000</v>
      </c>
    </row>
    <row r="675" spans="1:32" x14ac:dyDescent="0.25">
      <c r="A675" t="s">
        <v>1571</v>
      </c>
      <c r="B675" t="s">
        <v>1446</v>
      </c>
      <c r="C675" t="s">
        <v>1429</v>
      </c>
      <c r="D675" t="s">
        <v>1516</v>
      </c>
      <c r="E675">
        <v>33</v>
      </c>
      <c r="F675">
        <v>1988</v>
      </c>
      <c r="G675">
        <v>32</v>
      </c>
      <c r="H675">
        <v>1820</v>
      </c>
      <c r="I675">
        <v>57</v>
      </c>
      <c r="J675">
        <v>59.5</v>
      </c>
      <c r="K675">
        <v>20.2</v>
      </c>
      <c r="L675">
        <v>20</v>
      </c>
      <c r="M675">
        <v>76</v>
      </c>
      <c r="N675">
        <v>3</v>
      </c>
      <c r="O675">
        <v>12</v>
      </c>
      <c r="P675">
        <v>26</v>
      </c>
      <c r="Q675">
        <v>0</v>
      </c>
      <c r="R675">
        <v>1.34</v>
      </c>
      <c r="S675">
        <v>37</v>
      </c>
      <c r="T675">
        <v>31</v>
      </c>
      <c r="U675">
        <v>6</v>
      </c>
      <c r="V675">
        <v>0.3</v>
      </c>
      <c r="W675">
        <v>0.73</v>
      </c>
      <c r="X675">
        <v>31.9</v>
      </c>
      <c r="Y675">
        <v>32.9</v>
      </c>
      <c r="Z675">
        <v>-1</v>
      </c>
      <c r="AA675">
        <v>-0.05</v>
      </c>
      <c r="AB675">
        <v>-0.01</v>
      </c>
      <c r="AC675" t="s">
        <v>3284</v>
      </c>
      <c r="AD675" t="s">
        <v>3285</v>
      </c>
      <c r="AE675">
        <f t="shared" si="20"/>
        <v>25769</v>
      </c>
      <c r="AF675">
        <f t="shared" si="21"/>
        <v>1340000</v>
      </c>
    </row>
    <row r="676" spans="1:32" x14ac:dyDescent="0.25">
      <c r="A676" t="s">
        <v>1870</v>
      </c>
      <c r="B676" t="s">
        <v>1428</v>
      </c>
      <c r="C676" t="s">
        <v>1450</v>
      </c>
      <c r="D676" t="s">
        <v>1516</v>
      </c>
      <c r="E676">
        <v>18</v>
      </c>
      <c r="F676">
        <v>2003</v>
      </c>
      <c r="G676">
        <v>2</v>
      </c>
      <c r="H676">
        <v>23</v>
      </c>
      <c r="I676">
        <v>12</v>
      </c>
      <c r="J676">
        <v>0.8</v>
      </c>
      <c r="K676">
        <v>0.3</v>
      </c>
      <c r="L676">
        <v>0</v>
      </c>
      <c r="N676">
        <v>0</v>
      </c>
      <c r="O676">
        <v>2</v>
      </c>
      <c r="P676">
        <v>12</v>
      </c>
      <c r="Q676">
        <v>7</v>
      </c>
      <c r="R676">
        <v>1.5</v>
      </c>
      <c r="S676">
        <v>2</v>
      </c>
      <c r="T676">
        <v>1</v>
      </c>
      <c r="U676">
        <v>1</v>
      </c>
      <c r="V676">
        <v>3.91</v>
      </c>
      <c r="W676">
        <v>3.94</v>
      </c>
      <c r="X676">
        <v>0.9</v>
      </c>
      <c r="Y676">
        <v>0.5</v>
      </c>
      <c r="Z676">
        <v>0.4</v>
      </c>
      <c r="AA676">
        <v>1.66</v>
      </c>
      <c r="AB676">
        <v>1.72</v>
      </c>
      <c r="AC676" t="s">
        <v>2886</v>
      </c>
      <c r="AD676" t="s">
        <v>2887</v>
      </c>
      <c r="AE676">
        <f t="shared" si="20"/>
        <v>1643</v>
      </c>
      <c r="AF676">
        <f t="shared" si="21"/>
        <v>85444</v>
      </c>
    </row>
    <row r="677" spans="1:32" x14ac:dyDescent="0.25">
      <c r="A677" t="s">
        <v>1652</v>
      </c>
      <c r="B677" t="s">
        <v>1501</v>
      </c>
      <c r="C677" t="s">
        <v>1480</v>
      </c>
      <c r="D677" t="s">
        <v>1516</v>
      </c>
      <c r="E677">
        <v>30</v>
      </c>
      <c r="F677">
        <v>1991</v>
      </c>
      <c r="G677">
        <v>34</v>
      </c>
      <c r="H677">
        <v>2760</v>
      </c>
      <c r="I677">
        <v>81</v>
      </c>
      <c r="J677">
        <v>90.2</v>
      </c>
      <c r="K677">
        <v>30.7</v>
      </c>
      <c r="L677">
        <v>33</v>
      </c>
      <c r="M677">
        <v>83</v>
      </c>
      <c r="N677">
        <v>13</v>
      </c>
      <c r="O677">
        <v>1</v>
      </c>
      <c r="P677">
        <v>17</v>
      </c>
      <c r="Q677">
        <v>0</v>
      </c>
      <c r="R677">
        <v>1.35</v>
      </c>
      <c r="S677">
        <v>44</v>
      </c>
      <c r="T677">
        <v>45</v>
      </c>
      <c r="U677">
        <v>-1</v>
      </c>
      <c r="V677">
        <v>-0.03</v>
      </c>
      <c r="W677">
        <v>-0.33</v>
      </c>
      <c r="X677">
        <v>42</v>
      </c>
      <c r="Y677">
        <v>45</v>
      </c>
      <c r="Z677">
        <v>-3</v>
      </c>
      <c r="AA677">
        <v>-0.1</v>
      </c>
      <c r="AB677">
        <v>-0.55000000000000004</v>
      </c>
      <c r="AC677" t="s">
        <v>2926</v>
      </c>
      <c r="AD677" t="s">
        <v>2927</v>
      </c>
      <c r="AE677">
        <f t="shared" si="20"/>
        <v>28846</v>
      </c>
      <c r="AF677">
        <f t="shared" si="21"/>
        <v>1500000</v>
      </c>
    </row>
    <row r="678" spans="1:32" x14ac:dyDescent="0.25">
      <c r="A678" t="s">
        <v>2011</v>
      </c>
      <c r="B678" t="s">
        <v>1463</v>
      </c>
      <c r="C678" t="s">
        <v>1433</v>
      </c>
      <c r="D678" t="s">
        <v>1516</v>
      </c>
      <c r="E678">
        <v>24</v>
      </c>
      <c r="F678">
        <v>1997</v>
      </c>
      <c r="G678">
        <v>22</v>
      </c>
      <c r="H678">
        <v>1076</v>
      </c>
      <c r="I678">
        <v>49</v>
      </c>
      <c r="J678">
        <v>35.200000000000003</v>
      </c>
      <c r="K678">
        <v>12</v>
      </c>
      <c r="L678">
        <v>11</v>
      </c>
      <c r="M678">
        <v>85</v>
      </c>
      <c r="N678">
        <v>10</v>
      </c>
      <c r="O678">
        <v>11</v>
      </c>
      <c r="P678">
        <v>13</v>
      </c>
      <c r="Q678">
        <v>10</v>
      </c>
      <c r="R678">
        <v>1.45</v>
      </c>
      <c r="S678">
        <v>19</v>
      </c>
      <c r="T678">
        <v>17</v>
      </c>
      <c r="U678">
        <v>2</v>
      </c>
      <c r="V678">
        <v>0.17</v>
      </c>
      <c r="W678">
        <v>0.26</v>
      </c>
      <c r="X678">
        <v>22</v>
      </c>
      <c r="Y678">
        <v>17.600000000000001</v>
      </c>
      <c r="Z678">
        <v>4.5</v>
      </c>
      <c r="AA678">
        <v>0.37</v>
      </c>
      <c r="AB678">
        <v>0.64</v>
      </c>
      <c r="AC678" t="s">
        <v>2894</v>
      </c>
      <c r="AD678" t="s">
        <v>2895</v>
      </c>
      <c r="AE678">
        <f t="shared" si="20"/>
        <v>1615</v>
      </c>
      <c r="AF678">
        <f t="shared" si="21"/>
        <v>84000</v>
      </c>
    </row>
    <row r="679" spans="1:32" x14ac:dyDescent="0.25">
      <c r="A679" t="s">
        <v>2067</v>
      </c>
      <c r="B679" t="s">
        <v>1501</v>
      </c>
      <c r="C679" t="s">
        <v>1454</v>
      </c>
      <c r="D679" t="s">
        <v>1516</v>
      </c>
      <c r="E679">
        <v>19</v>
      </c>
      <c r="F679">
        <v>2002</v>
      </c>
      <c r="G679">
        <v>3</v>
      </c>
      <c r="H679">
        <v>189</v>
      </c>
      <c r="I679">
        <v>63</v>
      </c>
      <c r="J679">
        <v>6.2</v>
      </c>
      <c r="K679">
        <v>2.1</v>
      </c>
      <c r="L679">
        <v>2</v>
      </c>
      <c r="M679">
        <v>90</v>
      </c>
      <c r="N679">
        <v>2</v>
      </c>
      <c r="O679">
        <v>1</v>
      </c>
      <c r="P679">
        <v>9</v>
      </c>
      <c r="Q679">
        <v>1</v>
      </c>
      <c r="R679">
        <v>0.33</v>
      </c>
      <c r="S679">
        <v>3</v>
      </c>
      <c r="T679">
        <v>5</v>
      </c>
      <c r="U679">
        <v>-2</v>
      </c>
      <c r="V679">
        <v>-0.95</v>
      </c>
      <c r="W679">
        <v>-1.02</v>
      </c>
      <c r="X679">
        <v>2.1</v>
      </c>
      <c r="Y679">
        <v>2.8</v>
      </c>
      <c r="Z679">
        <v>-0.7</v>
      </c>
      <c r="AA679">
        <v>-0.33</v>
      </c>
      <c r="AB679">
        <v>-0.3</v>
      </c>
      <c r="AE679" t="str">
        <f t="shared" si="20"/>
        <v/>
      </c>
      <c r="AF679" t="str">
        <f t="shared" si="21"/>
        <v/>
      </c>
    </row>
    <row r="680" spans="1:32" x14ac:dyDescent="0.25">
      <c r="A680" t="s">
        <v>2101</v>
      </c>
      <c r="B680" t="s">
        <v>1428</v>
      </c>
      <c r="C680" t="s">
        <v>56</v>
      </c>
      <c r="D680" t="s">
        <v>160</v>
      </c>
      <c r="E680">
        <v>21</v>
      </c>
      <c r="F680">
        <v>2001</v>
      </c>
      <c r="G680">
        <v>0</v>
      </c>
      <c r="L680">
        <v>0</v>
      </c>
      <c r="N680">
        <v>0</v>
      </c>
      <c r="O680">
        <v>0</v>
      </c>
      <c r="Q680">
        <v>1</v>
      </c>
      <c r="AC680" t="s">
        <v>3078</v>
      </c>
      <c r="AD680" t="s">
        <v>3079</v>
      </c>
      <c r="AE680">
        <f t="shared" si="20"/>
        <v>1990</v>
      </c>
      <c r="AF680">
        <f t="shared" si="21"/>
        <v>103500</v>
      </c>
    </row>
    <row r="681" spans="1:32" x14ac:dyDescent="0.25">
      <c r="A681" t="s">
        <v>2075</v>
      </c>
      <c r="B681" t="s">
        <v>1428</v>
      </c>
      <c r="C681" t="s">
        <v>1429</v>
      </c>
      <c r="D681" t="s">
        <v>160</v>
      </c>
      <c r="E681">
        <v>26</v>
      </c>
      <c r="F681">
        <v>1995</v>
      </c>
      <c r="G681">
        <v>3</v>
      </c>
      <c r="H681">
        <v>45</v>
      </c>
      <c r="I681">
        <v>15</v>
      </c>
      <c r="J681">
        <v>1.5</v>
      </c>
      <c r="K681">
        <v>0.5</v>
      </c>
      <c r="L681">
        <v>0</v>
      </c>
      <c r="N681">
        <v>0</v>
      </c>
      <c r="O681">
        <v>3</v>
      </c>
      <c r="P681">
        <v>15</v>
      </c>
      <c r="Q681">
        <v>2</v>
      </c>
      <c r="R681">
        <v>0.33</v>
      </c>
      <c r="S681">
        <v>0</v>
      </c>
      <c r="T681">
        <v>2</v>
      </c>
      <c r="U681">
        <v>-2</v>
      </c>
      <c r="V681">
        <v>-4</v>
      </c>
      <c r="W681">
        <v>-4</v>
      </c>
      <c r="X681">
        <v>0.7</v>
      </c>
      <c r="Y681">
        <v>0.9</v>
      </c>
      <c r="Z681">
        <v>-0.2</v>
      </c>
      <c r="AA681">
        <v>-0.34</v>
      </c>
      <c r="AB681">
        <v>-0.36</v>
      </c>
      <c r="AC681" t="s">
        <v>3200</v>
      </c>
      <c r="AD681" t="s">
        <v>3201</v>
      </c>
      <c r="AE681">
        <f t="shared" si="20"/>
        <v>1807</v>
      </c>
      <c r="AF681">
        <f t="shared" si="21"/>
        <v>93988</v>
      </c>
    </row>
    <row r="682" spans="1:32" x14ac:dyDescent="0.25">
      <c r="A682" t="s">
        <v>1849</v>
      </c>
      <c r="B682" t="s">
        <v>1850</v>
      </c>
      <c r="C682" t="s">
        <v>1433</v>
      </c>
      <c r="D682" t="s">
        <v>160</v>
      </c>
      <c r="E682">
        <v>24</v>
      </c>
      <c r="F682">
        <v>1997</v>
      </c>
      <c r="G682">
        <v>27</v>
      </c>
      <c r="H682">
        <v>2268</v>
      </c>
      <c r="I682">
        <v>84</v>
      </c>
      <c r="J682">
        <v>74.099999999999994</v>
      </c>
      <c r="K682">
        <v>25.2</v>
      </c>
      <c r="L682">
        <v>25</v>
      </c>
      <c r="M682">
        <v>89</v>
      </c>
      <c r="N682">
        <v>23</v>
      </c>
      <c r="O682">
        <v>2</v>
      </c>
      <c r="P682">
        <v>22</v>
      </c>
      <c r="Q682">
        <v>0</v>
      </c>
      <c r="R682">
        <v>1.22</v>
      </c>
      <c r="S682">
        <v>27</v>
      </c>
      <c r="T682">
        <v>37</v>
      </c>
      <c r="U682">
        <v>-10</v>
      </c>
      <c r="V682">
        <v>-0.4</v>
      </c>
      <c r="W682">
        <v>-1.31</v>
      </c>
      <c r="X682">
        <v>30.6</v>
      </c>
      <c r="Y682">
        <v>34.5</v>
      </c>
      <c r="Z682">
        <v>-3.9</v>
      </c>
      <c r="AA682">
        <v>-0.15</v>
      </c>
      <c r="AB682">
        <v>-0.65</v>
      </c>
      <c r="AC682" t="s">
        <v>2912</v>
      </c>
      <c r="AD682" t="s">
        <v>2913</v>
      </c>
      <c r="AE682">
        <f t="shared" si="20"/>
        <v>13462</v>
      </c>
      <c r="AF682">
        <f t="shared" si="21"/>
        <v>700000</v>
      </c>
    </row>
    <row r="683" spans="1:32" x14ac:dyDescent="0.25">
      <c r="A683" t="s">
        <v>1900</v>
      </c>
      <c r="B683" t="s">
        <v>1474</v>
      </c>
      <c r="C683" t="s">
        <v>1429</v>
      </c>
      <c r="D683" t="s">
        <v>160</v>
      </c>
      <c r="E683">
        <v>25</v>
      </c>
      <c r="F683">
        <v>1996</v>
      </c>
      <c r="G683">
        <v>19</v>
      </c>
      <c r="H683">
        <v>522</v>
      </c>
      <c r="I683">
        <v>27</v>
      </c>
      <c r="J683">
        <v>17.100000000000001</v>
      </c>
      <c r="K683">
        <v>5.8</v>
      </c>
      <c r="L683">
        <v>3</v>
      </c>
      <c r="M683">
        <v>49</v>
      </c>
      <c r="N683">
        <v>0</v>
      </c>
      <c r="O683">
        <v>16</v>
      </c>
      <c r="P683">
        <v>23</v>
      </c>
      <c r="Q683">
        <v>1</v>
      </c>
      <c r="R683">
        <v>1.1100000000000001</v>
      </c>
      <c r="S683">
        <v>8</v>
      </c>
      <c r="T683">
        <v>12</v>
      </c>
      <c r="U683">
        <v>-4</v>
      </c>
      <c r="V683">
        <v>-0.69</v>
      </c>
      <c r="W683">
        <v>-0.76</v>
      </c>
      <c r="X683">
        <v>7.8</v>
      </c>
      <c r="Y683">
        <v>11.2</v>
      </c>
      <c r="Z683">
        <v>-3.4</v>
      </c>
      <c r="AA683">
        <v>-0.59</v>
      </c>
      <c r="AB683">
        <v>-0.73</v>
      </c>
      <c r="AC683" t="s">
        <v>3080</v>
      </c>
      <c r="AD683" t="s">
        <v>3081</v>
      </c>
      <c r="AE683">
        <f t="shared" si="20"/>
        <v>14423</v>
      </c>
      <c r="AF683">
        <f t="shared" si="21"/>
        <v>750000</v>
      </c>
    </row>
    <row r="684" spans="1:32" x14ac:dyDescent="0.25">
      <c r="A684" t="s">
        <v>1594</v>
      </c>
      <c r="B684" t="s">
        <v>1428</v>
      </c>
      <c r="C684" t="s">
        <v>1433</v>
      </c>
      <c r="D684" t="s">
        <v>160</v>
      </c>
      <c r="E684">
        <v>26</v>
      </c>
      <c r="F684">
        <v>1995</v>
      </c>
      <c r="G684">
        <v>34</v>
      </c>
      <c r="H684">
        <v>2955</v>
      </c>
      <c r="I684">
        <v>87</v>
      </c>
      <c r="J684">
        <v>96.6</v>
      </c>
      <c r="K684">
        <v>32.799999999999997</v>
      </c>
      <c r="L684">
        <v>33</v>
      </c>
      <c r="M684">
        <v>88</v>
      </c>
      <c r="N684">
        <v>27</v>
      </c>
      <c r="O684">
        <v>1</v>
      </c>
      <c r="P684">
        <v>45</v>
      </c>
      <c r="Q684">
        <v>0</v>
      </c>
      <c r="R684">
        <v>1.37</v>
      </c>
      <c r="S684">
        <v>43</v>
      </c>
      <c r="T684">
        <v>41</v>
      </c>
      <c r="U684">
        <v>2</v>
      </c>
      <c r="V684">
        <v>0.06</v>
      </c>
      <c r="W684">
        <v>3.49</v>
      </c>
      <c r="X684">
        <v>44.4</v>
      </c>
      <c r="Y684">
        <v>41.9</v>
      </c>
      <c r="Z684">
        <v>2.5</v>
      </c>
      <c r="AA684">
        <v>0.08</v>
      </c>
      <c r="AB684">
        <v>1.78</v>
      </c>
      <c r="AC684" t="s">
        <v>3093</v>
      </c>
      <c r="AD684" t="s">
        <v>3094</v>
      </c>
      <c r="AE684">
        <f t="shared" si="20"/>
        <v>3654</v>
      </c>
      <c r="AF684">
        <f t="shared" si="21"/>
        <v>190000</v>
      </c>
    </row>
    <row r="685" spans="1:32" x14ac:dyDescent="0.25">
      <c r="A685" t="s">
        <v>2361</v>
      </c>
      <c r="B685" t="s">
        <v>1428</v>
      </c>
      <c r="C685" t="s">
        <v>1450</v>
      </c>
      <c r="D685" t="s">
        <v>160</v>
      </c>
      <c r="E685">
        <v>29</v>
      </c>
      <c r="F685">
        <v>1992</v>
      </c>
      <c r="G685">
        <v>14</v>
      </c>
      <c r="H685">
        <v>983</v>
      </c>
      <c r="I685">
        <v>70</v>
      </c>
      <c r="J685">
        <v>32.1</v>
      </c>
      <c r="K685">
        <v>10.9</v>
      </c>
      <c r="L685">
        <v>13</v>
      </c>
      <c r="M685">
        <v>74</v>
      </c>
      <c r="N685">
        <v>4</v>
      </c>
      <c r="O685">
        <v>1</v>
      </c>
      <c r="P685">
        <v>17</v>
      </c>
      <c r="Q685">
        <v>0</v>
      </c>
      <c r="R685">
        <v>1.93</v>
      </c>
      <c r="S685">
        <v>14</v>
      </c>
      <c r="T685">
        <v>15</v>
      </c>
      <c r="U685">
        <v>-1</v>
      </c>
      <c r="V685">
        <v>-0.09</v>
      </c>
      <c r="W685">
        <v>-0.05</v>
      </c>
      <c r="X685">
        <v>14.2</v>
      </c>
      <c r="Y685">
        <v>14.3</v>
      </c>
      <c r="Z685">
        <v>-0.1</v>
      </c>
      <c r="AA685">
        <v>-0.01</v>
      </c>
      <c r="AB685">
        <v>-0.04</v>
      </c>
      <c r="AC685" t="s">
        <v>3286</v>
      </c>
      <c r="AD685" t="s">
        <v>3287</v>
      </c>
      <c r="AE685">
        <f t="shared" si="20"/>
        <v>17788</v>
      </c>
      <c r="AF685">
        <f t="shared" si="21"/>
        <v>925000</v>
      </c>
    </row>
    <row r="686" spans="1:32" x14ac:dyDescent="0.25">
      <c r="A686" t="s">
        <v>1686</v>
      </c>
      <c r="B686" t="s">
        <v>1428</v>
      </c>
      <c r="C686" t="s">
        <v>1480</v>
      </c>
      <c r="D686" t="s">
        <v>160</v>
      </c>
      <c r="E686">
        <v>19</v>
      </c>
      <c r="F686">
        <v>2002</v>
      </c>
      <c r="G686">
        <v>6</v>
      </c>
      <c r="H686">
        <v>91</v>
      </c>
      <c r="I686">
        <v>15</v>
      </c>
      <c r="J686">
        <v>3</v>
      </c>
      <c r="K686">
        <v>1</v>
      </c>
      <c r="L686">
        <v>0</v>
      </c>
      <c r="N686">
        <v>0</v>
      </c>
      <c r="O686">
        <v>6</v>
      </c>
      <c r="P686">
        <v>15</v>
      </c>
      <c r="Q686">
        <v>16</v>
      </c>
      <c r="R686">
        <v>2</v>
      </c>
      <c r="S686">
        <v>1</v>
      </c>
      <c r="T686">
        <v>1</v>
      </c>
      <c r="U686">
        <v>0</v>
      </c>
      <c r="V686">
        <v>0</v>
      </c>
      <c r="W686">
        <v>0.06</v>
      </c>
      <c r="X686">
        <v>1</v>
      </c>
      <c r="Y686">
        <v>2.4</v>
      </c>
      <c r="Z686">
        <v>-1.4</v>
      </c>
      <c r="AA686">
        <v>-1.42</v>
      </c>
      <c r="AB686">
        <v>-1.48</v>
      </c>
      <c r="AC686" t="s">
        <v>2894</v>
      </c>
      <c r="AD686" t="s">
        <v>2895</v>
      </c>
      <c r="AE686">
        <f t="shared" si="20"/>
        <v>1615</v>
      </c>
      <c r="AF686">
        <f t="shared" si="21"/>
        <v>84000</v>
      </c>
    </row>
    <row r="687" spans="1:32" x14ac:dyDescent="0.25">
      <c r="A687" t="s">
        <v>2106</v>
      </c>
      <c r="B687" t="s">
        <v>1489</v>
      </c>
      <c r="C687" t="s">
        <v>1441</v>
      </c>
      <c r="D687" t="s">
        <v>160</v>
      </c>
      <c r="E687">
        <v>21</v>
      </c>
      <c r="F687">
        <v>2000</v>
      </c>
      <c r="G687">
        <v>6</v>
      </c>
      <c r="H687">
        <v>352</v>
      </c>
      <c r="I687">
        <v>59</v>
      </c>
      <c r="J687">
        <v>11.5</v>
      </c>
      <c r="K687">
        <v>3.9</v>
      </c>
      <c r="L687">
        <v>3</v>
      </c>
      <c r="M687">
        <v>87</v>
      </c>
      <c r="N687">
        <v>2</v>
      </c>
      <c r="O687">
        <v>3</v>
      </c>
      <c r="P687">
        <v>30</v>
      </c>
      <c r="Q687">
        <v>0</v>
      </c>
      <c r="R687">
        <v>0.86</v>
      </c>
      <c r="S687">
        <v>4</v>
      </c>
      <c r="T687">
        <v>6</v>
      </c>
      <c r="U687">
        <v>-2</v>
      </c>
      <c r="V687">
        <v>-0.51</v>
      </c>
      <c r="W687">
        <v>-0.51</v>
      </c>
      <c r="X687">
        <v>5.2</v>
      </c>
      <c r="Y687">
        <v>6.7</v>
      </c>
      <c r="Z687">
        <v>-1.5</v>
      </c>
      <c r="AA687">
        <v>-0.38</v>
      </c>
      <c r="AB687">
        <v>-0.45</v>
      </c>
      <c r="AC687" t="s">
        <v>2910</v>
      </c>
      <c r="AD687" t="s">
        <v>2911</v>
      </c>
      <c r="AE687">
        <f t="shared" si="20"/>
        <v>10577</v>
      </c>
      <c r="AF687">
        <f t="shared" si="21"/>
        <v>550000</v>
      </c>
    </row>
    <row r="688" spans="1:32" x14ac:dyDescent="0.25">
      <c r="A688" t="s">
        <v>2117</v>
      </c>
      <c r="B688" t="s">
        <v>1619</v>
      </c>
      <c r="C688" t="s">
        <v>1454</v>
      </c>
      <c r="D688" t="s">
        <v>160</v>
      </c>
      <c r="E688">
        <v>31</v>
      </c>
      <c r="F688">
        <v>1990</v>
      </c>
      <c r="G688">
        <v>6</v>
      </c>
      <c r="H688">
        <v>361</v>
      </c>
      <c r="I688">
        <v>60</v>
      </c>
      <c r="J688">
        <v>11.8</v>
      </c>
      <c r="K688">
        <v>4</v>
      </c>
      <c r="L688">
        <v>4</v>
      </c>
      <c r="M688">
        <v>81</v>
      </c>
      <c r="N688">
        <v>2</v>
      </c>
      <c r="O688">
        <v>2</v>
      </c>
      <c r="P688">
        <v>19</v>
      </c>
      <c r="Q688">
        <v>2</v>
      </c>
      <c r="R688">
        <v>1.29</v>
      </c>
      <c r="S688">
        <v>5</v>
      </c>
      <c r="T688">
        <v>6</v>
      </c>
      <c r="U688">
        <v>-1</v>
      </c>
      <c r="V688">
        <v>-0.25</v>
      </c>
      <c r="W688">
        <v>-0.22</v>
      </c>
      <c r="X688">
        <v>4.4000000000000004</v>
      </c>
      <c r="Y688">
        <v>6.9</v>
      </c>
      <c r="Z688">
        <v>-2.5</v>
      </c>
      <c r="AA688">
        <v>-0.63</v>
      </c>
      <c r="AB688">
        <v>-0.73</v>
      </c>
      <c r="AC688" t="s">
        <v>3288</v>
      </c>
      <c r="AD688" t="s">
        <v>3289</v>
      </c>
      <c r="AE688">
        <f t="shared" si="20"/>
        <v>5285</v>
      </c>
      <c r="AF688">
        <f t="shared" si="21"/>
        <v>274800</v>
      </c>
    </row>
    <row r="689" spans="1:32" x14ac:dyDescent="0.25">
      <c r="A689" t="s">
        <v>1782</v>
      </c>
      <c r="B689" t="s">
        <v>1428</v>
      </c>
      <c r="C689" t="s">
        <v>1480</v>
      </c>
      <c r="D689" t="s">
        <v>160</v>
      </c>
      <c r="E689">
        <v>19</v>
      </c>
      <c r="F689">
        <v>2003</v>
      </c>
      <c r="G689">
        <v>2</v>
      </c>
      <c r="H689">
        <v>4</v>
      </c>
      <c r="I689">
        <v>2</v>
      </c>
      <c r="J689">
        <v>0.1</v>
      </c>
      <c r="K689">
        <v>0</v>
      </c>
      <c r="L689">
        <v>0</v>
      </c>
      <c r="N689">
        <v>0</v>
      </c>
      <c r="O689">
        <v>2</v>
      </c>
      <c r="P689">
        <v>2</v>
      </c>
      <c r="Q689">
        <v>9</v>
      </c>
      <c r="R689">
        <v>0.5</v>
      </c>
      <c r="S689">
        <v>0</v>
      </c>
      <c r="T689">
        <v>0</v>
      </c>
      <c r="U689">
        <v>0</v>
      </c>
      <c r="V689">
        <v>0</v>
      </c>
      <c r="W689">
        <v>0.06</v>
      </c>
      <c r="X689">
        <v>0.1</v>
      </c>
      <c r="Y689">
        <v>0</v>
      </c>
      <c r="Z689">
        <v>0.1</v>
      </c>
      <c r="AA689">
        <v>1.51</v>
      </c>
      <c r="AB689">
        <v>1.49</v>
      </c>
      <c r="AC689" t="s">
        <v>3004</v>
      </c>
      <c r="AD689" t="s">
        <v>3005</v>
      </c>
      <c r="AE689">
        <f t="shared" si="20"/>
        <v>1731</v>
      </c>
      <c r="AF689">
        <f t="shared" si="21"/>
        <v>90000</v>
      </c>
    </row>
    <row r="690" spans="1:32" x14ac:dyDescent="0.25">
      <c r="A690" t="s">
        <v>1930</v>
      </c>
      <c r="B690" t="s">
        <v>1905</v>
      </c>
      <c r="C690" t="s">
        <v>1480</v>
      </c>
      <c r="D690" t="s">
        <v>160</v>
      </c>
      <c r="E690">
        <v>32</v>
      </c>
      <c r="F690">
        <v>1989</v>
      </c>
      <c r="G690">
        <v>5</v>
      </c>
      <c r="H690">
        <v>300</v>
      </c>
      <c r="I690">
        <v>60</v>
      </c>
      <c r="J690">
        <v>9.8000000000000007</v>
      </c>
      <c r="K690">
        <v>3.3</v>
      </c>
      <c r="L690">
        <v>3</v>
      </c>
      <c r="M690">
        <v>90</v>
      </c>
      <c r="N690">
        <v>3</v>
      </c>
      <c r="O690">
        <v>2</v>
      </c>
      <c r="P690">
        <v>15</v>
      </c>
      <c r="Q690">
        <v>0</v>
      </c>
      <c r="R690">
        <v>0.6</v>
      </c>
      <c r="S690">
        <v>2</v>
      </c>
      <c r="T690">
        <v>8</v>
      </c>
      <c r="U690">
        <v>-6</v>
      </c>
      <c r="V690">
        <v>-1.8</v>
      </c>
      <c r="W690">
        <v>-1.93</v>
      </c>
      <c r="X690">
        <v>3.2</v>
      </c>
      <c r="Y690">
        <v>5.0999999999999996</v>
      </c>
      <c r="Z690">
        <v>-1.9</v>
      </c>
      <c r="AA690">
        <v>-0.57999999999999996</v>
      </c>
      <c r="AB690">
        <v>-0.66</v>
      </c>
      <c r="AC690" t="s">
        <v>3290</v>
      </c>
      <c r="AD690" t="s">
        <v>3291</v>
      </c>
      <c r="AE690">
        <f t="shared" si="20"/>
        <v>33896</v>
      </c>
      <c r="AF690">
        <f t="shared" si="21"/>
        <v>1762572</v>
      </c>
    </row>
    <row r="691" spans="1:32" x14ac:dyDescent="0.25">
      <c r="A691" t="s">
        <v>1967</v>
      </c>
      <c r="B691" t="s">
        <v>1428</v>
      </c>
      <c r="C691" t="s">
        <v>1441</v>
      </c>
      <c r="D691" t="s">
        <v>160</v>
      </c>
      <c r="E691">
        <v>18</v>
      </c>
      <c r="F691">
        <v>2003</v>
      </c>
      <c r="G691">
        <v>13</v>
      </c>
      <c r="H691">
        <v>318</v>
      </c>
      <c r="I691">
        <v>24</v>
      </c>
      <c r="J691">
        <v>10.4</v>
      </c>
      <c r="K691">
        <v>3.5</v>
      </c>
      <c r="L691">
        <v>3</v>
      </c>
      <c r="M691">
        <v>60</v>
      </c>
      <c r="N691">
        <v>0</v>
      </c>
      <c r="O691">
        <v>10</v>
      </c>
      <c r="P691">
        <v>14</v>
      </c>
      <c r="Q691">
        <v>4</v>
      </c>
      <c r="R691">
        <v>0.77</v>
      </c>
      <c r="S691">
        <v>4</v>
      </c>
      <c r="T691">
        <v>8</v>
      </c>
      <c r="U691">
        <v>-4</v>
      </c>
      <c r="V691">
        <v>-1.1299999999999999</v>
      </c>
      <c r="W691">
        <v>-1.2</v>
      </c>
      <c r="X691">
        <v>6.1</v>
      </c>
      <c r="Y691">
        <v>6.2</v>
      </c>
      <c r="Z691">
        <v>-0.1</v>
      </c>
      <c r="AA691">
        <v>-0.02</v>
      </c>
      <c r="AB691">
        <v>-0.04</v>
      </c>
      <c r="AC691" t="s">
        <v>2894</v>
      </c>
      <c r="AD691" t="s">
        <v>2895</v>
      </c>
      <c r="AE691">
        <f t="shared" si="20"/>
        <v>1615</v>
      </c>
      <c r="AF691">
        <f t="shared" si="21"/>
        <v>84000</v>
      </c>
    </row>
    <row r="692" spans="1:32" x14ac:dyDescent="0.25">
      <c r="A692" t="s">
        <v>1859</v>
      </c>
      <c r="B692" t="s">
        <v>1428</v>
      </c>
      <c r="C692" t="s">
        <v>1433</v>
      </c>
      <c r="D692" t="s">
        <v>160</v>
      </c>
      <c r="E692">
        <v>25</v>
      </c>
      <c r="F692">
        <v>1996</v>
      </c>
      <c r="G692">
        <v>10</v>
      </c>
      <c r="H692">
        <v>563</v>
      </c>
      <c r="I692">
        <v>56</v>
      </c>
      <c r="J692">
        <v>18.399999999999999</v>
      </c>
      <c r="K692">
        <v>6.3</v>
      </c>
      <c r="L692">
        <v>6</v>
      </c>
      <c r="M692">
        <v>82</v>
      </c>
      <c r="N692">
        <v>4</v>
      </c>
      <c r="O692">
        <v>4</v>
      </c>
      <c r="P692">
        <v>19</v>
      </c>
      <c r="Q692">
        <v>5</v>
      </c>
      <c r="R692">
        <v>1.7</v>
      </c>
      <c r="S692">
        <v>8</v>
      </c>
      <c r="T692">
        <v>7</v>
      </c>
      <c r="U692">
        <v>1</v>
      </c>
      <c r="V692">
        <v>0.16</v>
      </c>
      <c r="W692">
        <v>0.27</v>
      </c>
      <c r="X692">
        <v>8.6999999999999993</v>
      </c>
      <c r="Y692">
        <v>8</v>
      </c>
      <c r="Z692">
        <v>0.6</v>
      </c>
      <c r="AA692">
        <v>0.1</v>
      </c>
      <c r="AB692">
        <v>0.11</v>
      </c>
      <c r="AC692" t="s">
        <v>2962</v>
      </c>
      <c r="AD692" t="s">
        <v>2963</v>
      </c>
      <c r="AE692">
        <f t="shared" si="20"/>
        <v>2404</v>
      </c>
      <c r="AF692">
        <f t="shared" si="21"/>
        <v>125000</v>
      </c>
    </row>
    <row r="693" spans="1:32" x14ac:dyDescent="0.25">
      <c r="A693" t="s">
        <v>1959</v>
      </c>
      <c r="B693" t="s">
        <v>1682</v>
      </c>
      <c r="C693" t="s">
        <v>1441</v>
      </c>
      <c r="D693" t="s">
        <v>160</v>
      </c>
      <c r="E693">
        <v>24</v>
      </c>
      <c r="F693">
        <v>1997</v>
      </c>
      <c r="G693">
        <v>30</v>
      </c>
      <c r="H693">
        <v>1626</v>
      </c>
      <c r="I693">
        <v>54</v>
      </c>
      <c r="J693">
        <v>53.1</v>
      </c>
      <c r="K693">
        <v>18.100000000000001</v>
      </c>
      <c r="L693">
        <v>19</v>
      </c>
      <c r="M693">
        <v>75</v>
      </c>
      <c r="N693">
        <v>4</v>
      </c>
      <c r="O693">
        <v>11</v>
      </c>
      <c r="P693">
        <v>18</v>
      </c>
      <c r="Q693">
        <v>0</v>
      </c>
      <c r="R693">
        <v>1.48</v>
      </c>
      <c r="S693">
        <v>27</v>
      </c>
      <c r="T693">
        <v>18</v>
      </c>
      <c r="U693">
        <v>9</v>
      </c>
      <c r="V693">
        <v>0.5</v>
      </c>
      <c r="W693">
        <v>1.19</v>
      </c>
      <c r="X693">
        <v>26.9</v>
      </c>
      <c r="Y693">
        <v>19.399999999999999</v>
      </c>
      <c r="Z693">
        <v>7.5</v>
      </c>
      <c r="AA693">
        <v>0.42</v>
      </c>
      <c r="AB693">
        <v>0.85</v>
      </c>
      <c r="AC693" t="s">
        <v>2894</v>
      </c>
      <c r="AD693" t="s">
        <v>2895</v>
      </c>
      <c r="AE693">
        <f t="shared" si="20"/>
        <v>1615</v>
      </c>
      <c r="AF693">
        <f t="shared" si="21"/>
        <v>84000</v>
      </c>
    </row>
    <row r="694" spans="1:32" x14ac:dyDescent="0.25">
      <c r="A694" t="s">
        <v>2113</v>
      </c>
      <c r="B694" t="s">
        <v>1428</v>
      </c>
      <c r="C694" t="s">
        <v>1433</v>
      </c>
      <c r="D694" t="s">
        <v>160</v>
      </c>
      <c r="E694">
        <v>17</v>
      </c>
      <c r="F694">
        <v>2004</v>
      </c>
      <c r="G694">
        <v>4</v>
      </c>
      <c r="H694">
        <v>315</v>
      </c>
      <c r="I694">
        <v>79</v>
      </c>
      <c r="J694">
        <v>10.3</v>
      </c>
      <c r="K694">
        <v>3.5</v>
      </c>
      <c r="L694">
        <v>3</v>
      </c>
      <c r="M694">
        <v>90</v>
      </c>
      <c r="N694">
        <v>3</v>
      </c>
      <c r="O694">
        <v>1</v>
      </c>
      <c r="P694">
        <v>45</v>
      </c>
      <c r="Q694">
        <v>3</v>
      </c>
      <c r="R694">
        <v>0.5</v>
      </c>
      <c r="S694">
        <v>3</v>
      </c>
      <c r="T694">
        <v>10</v>
      </c>
      <c r="U694">
        <v>-7</v>
      </c>
      <c r="V694">
        <v>-2</v>
      </c>
      <c r="W694">
        <v>-2.16</v>
      </c>
      <c r="X694">
        <v>3.9</v>
      </c>
      <c r="Y694">
        <v>6.6</v>
      </c>
      <c r="Z694">
        <v>-2.8</v>
      </c>
      <c r="AA694">
        <v>-0.79</v>
      </c>
      <c r="AB694">
        <v>-0.89</v>
      </c>
      <c r="AC694" t="s">
        <v>2882</v>
      </c>
      <c r="AD694" t="s">
        <v>2883</v>
      </c>
      <c r="AE694">
        <f t="shared" si="20"/>
        <v>1260</v>
      </c>
      <c r="AF694">
        <f t="shared" si="21"/>
        <v>65500</v>
      </c>
    </row>
    <row r="695" spans="1:32" x14ac:dyDescent="0.25">
      <c r="A695" t="s">
        <v>2238</v>
      </c>
      <c r="B695" t="s">
        <v>1499</v>
      </c>
      <c r="C695" t="s">
        <v>1429</v>
      </c>
      <c r="D695" t="s">
        <v>160</v>
      </c>
      <c r="E695">
        <v>25</v>
      </c>
      <c r="F695">
        <v>1996</v>
      </c>
      <c r="G695">
        <v>19</v>
      </c>
      <c r="H695">
        <v>1522</v>
      </c>
      <c r="I695">
        <v>80</v>
      </c>
      <c r="J695">
        <v>49.7</v>
      </c>
      <c r="K695">
        <v>16.899999999999999</v>
      </c>
      <c r="L695">
        <v>17</v>
      </c>
      <c r="M695">
        <v>86</v>
      </c>
      <c r="N695">
        <v>11</v>
      </c>
      <c r="O695">
        <v>2</v>
      </c>
      <c r="P695">
        <v>26</v>
      </c>
      <c r="Q695">
        <v>0</v>
      </c>
      <c r="R695">
        <v>1.3</v>
      </c>
      <c r="S695">
        <v>24</v>
      </c>
      <c r="T695">
        <v>20</v>
      </c>
      <c r="U695">
        <v>4</v>
      </c>
      <c r="V695">
        <v>0.24</v>
      </c>
      <c r="W695">
        <v>0.59</v>
      </c>
      <c r="X695">
        <v>23.1</v>
      </c>
      <c r="Y695">
        <v>20.399999999999999</v>
      </c>
      <c r="Z695">
        <v>2.6</v>
      </c>
      <c r="AA695">
        <v>0.16</v>
      </c>
      <c r="AB695">
        <v>0.28000000000000003</v>
      </c>
      <c r="AC695" t="s">
        <v>3292</v>
      </c>
      <c r="AD695" t="s">
        <v>3293</v>
      </c>
      <c r="AE695">
        <f t="shared" si="20"/>
        <v>38462</v>
      </c>
      <c r="AF695">
        <f t="shared" si="21"/>
        <v>2000000</v>
      </c>
    </row>
    <row r="696" spans="1:32" x14ac:dyDescent="0.25">
      <c r="A696" t="s">
        <v>1913</v>
      </c>
      <c r="B696" t="s">
        <v>1697</v>
      </c>
      <c r="C696" t="s">
        <v>1433</v>
      </c>
      <c r="D696" t="s">
        <v>160</v>
      </c>
      <c r="E696">
        <v>31</v>
      </c>
      <c r="F696">
        <v>1990</v>
      </c>
      <c r="G696">
        <v>6</v>
      </c>
      <c r="H696">
        <v>540</v>
      </c>
      <c r="I696">
        <v>90</v>
      </c>
      <c r="J696">
        <v>17.600000000000001</v>
      </c>
      <c r="K696">
        <v>6</v>
      </c>
      <c r="L696">
        <v>6</v>
      </c>
      <c r="M696">
        <v>90</v>
      </c>
      <c r="N696">
        <v>6</v>
      </c>
      <c r="O696">
        <v>0</v>
      </c>
      <c r="Q696">
        <v>17</v>
      </c>
      <c r="R696">
        <v>0.67</v>
      </c>
      <c r="S696">
        <v>7</v>
      </c>
      <c r="T696">
        <v>13</v>
      </c>
      <c r="U696">
        <v>-6</v>
      </c>
      <c r="V696">
        <v>-1</v>
      </c>
      <c r="W696">
        <v>-1.1399999999999999</v>
      </c>
      <c r="X696">
        <v>6</v>
      </c>
      <c r="Y696">
        <v>14.3</v>
      </c>
      <c r="Z696">
        <v>-8.3000000000000007</v>
      </c>
      <c r="AA696">
        <v>-1.38</v>
      </c>
      <c r="AB696">
        <v>-1.69</v>
      </c>
      <c r="AC696" t="s">
        <v>3013</v>
      </c>
      <c r="AD696" t="s">
        <v>3014</v>
      </c>
      <c r="AE696">
        <f t="shared" si="20"/>
        <v>5000</v>
      </c>
      <c r="AF696">
        <f t="shared" si="21"/>
        <v>260000</v>
      </c>
    </row>
    <row r="697" spans="1:32" x14ac:dyDescent="0.25">
      <c r="A697" t="s">
        <v>1894</v>
      </c>
      <c r="B697" t="s">
        <v>1446</v>
      </c>
      <c r="C697" t="s">
        <v>1429</v>
      </c>
      <c r="D697" t="s">
        <v>160</v>
      </c>
      <c r="E697">
        <v>27</v>
      </c>
      <c r="F697">
        <v>1994</v>
      </c>
      <c r="G697">
        <v>4</v>
      </c>
      <c r="H697">
        <v>144</v>
      </c>
      <c r="I697">
        <v>36</v>
      </c>
      <c r="J697">
        <v>4.7</v>
      </c>
      <c r="K697">
        <v>1.6</v>
      </c>
      <c r="L697">
        <v>1</v>
      </c>
      <c r="M697">
        <v>87</v>
      </c>
      <c r="N697">
        <v>0</v>
      </c>
      <c r="O697">
        <v>3</v>
      </c>
      <c r="P697">
        <v>19</v>
      </c>
      <c r="Q697">
        <v>4</v>
      </c>
      <c r="R697">
        <v>1.25</v>
      </c>
      <c r="S697">
        <v>3</v>
      </c>
      <c r="T697">
        <v>1</v>
      </c>
      <c r="U697">
        <v>2</v>
      </c>
      <c r="V697">
        <v>1.25</v>
      </c>
      <c r="W697">
        <v>1.37</v>
      </c>
      <c r="X697">
        <v>2.8</v>
      </c>
      <c r="Y697">
        <v>1.4</v>
      </c>
      <c r="Z697">
        <v>1.4</v>
      </c>
      <c r="AA697">
        <v>0.9</v>
      </c>
      <c r="AB697">
        <v>0.93</v>
      </c>
      <c r="AC697" t="s">
        <v>2892</v>
      </c>
      <c r="AD697" t="s">
        <v>2893</v>
      </c>
      <c r="AE697">
        <f t="shared" si="20"/>
        <v>9615</v>
      </c>
      <c r="AF697">
        <f t="shared" si="21"/>
        <v>500000</v>
      </c>
    </row>
    <row r="698" spans="1:32" x14ac:dyDescent="0.25">
      <c r="A698" t="s">
        <v>1796</v>
      </c>
      <c r="B698" t="s">
        <v>1428</v>
      </c>
      <c r="C698" t="s">
        <v>1433</v>
      </c>
      <c r="D698" t="s">
        <v>160</v>
      </c>
      <c r="E698">
        <v>24</v>
      </c>
      <c r="F698">
        <v>1997</v>
      </c>
      <c r="G698">
        <v>26</v>
      </c>
      <c r="H698">
        <v>2303</v>
      </c>
      <c r="I698">
        <v>89</v>
      </c>
      <c r="J698">
        <v>75.3</v>
      </c>
      <c r="K698">
        <v>25.6</v>
      </c>
      <c r="L698">
        <v>26</v>
      </c>
      <c r="M698">
        <v>89</v>
      </c>
      <c r="N698">
        <v>24</v>
      </c>
      <c r="O698">
        <v>0</v>
      </c>
      <c r="Q698">
        <v>0</v>
      </c>
      <c r="R698">
        <v>1.67</v>
      </c>
      <c r="S698">
        <v>35</v>
      </c>
      <c r="T698">
        <v>26</v>
      </c>
      <c r="U698">
        <v>9</v>
      </c>
      <c r="V698">
        <v>0.35</v>
      </c>
      <c r="W698">
        <v>1.66</v>
      </c>
      <c r="X698">
        <v>36.5</v>
      </c>
      <c r="Y698">
        <v>27.2</v>
      </c>
      <c r="Z698">
        <v>9.3000000000000007</v>
      </c>
      <c r="AA698">
        <v>0.36</v>
      </c>
      <c r="AB698">
        <v>1.4</v>
      </c>
      <c r="AC698" t="s">
        <v>3274</v>
      </c>
      <c r="AD698" t="s">
        <v>3275</v>
      </c>
      <c r="AE698">
        <f t="shared" si="20"/>
        <v>12981</v>
      </c>
      <c r="AF698">
        <f t="shared" si="21"/>
        <v>675000</v>
      </c>
    </row>
    <row r="699" spans="1:32" x14ac:dyDescent="0.25">
      <c r="A699" t="s">
        <v>2025</v>
      </c>
      <c r="B699" t="s">
        <v>2026</v>
      </c>
      <c r="C699" t="s">
        <v>1480</v>
      </c>
      <c r="D699" t="s">
        <v>160</v>
      </c>
      <c r="E699">
        <v>33</v>
      </c>
      <c r="F699">
        <v>1988</v>
      </c>
      <c r="G699">
        <v>33</v>
      </c>
      <c r="H699">
        <v>2276</v>
      </c>
      <c r="I699">
        <v>69</v>
      </c>
      <c r="J699">
        <v>74.400000000000006</v>
      </c>
      <c r="K699">
        <v>25.3</v>
      </c>
      <c r="L699">
        <v>27</v>
      </c>
      <c r="M699">
        <v>78</v>
      </c>
      <c r="N699">
        <v>6</v>
      </c>
      <c r="O699">
        <v>6</v>
      </c>
      <c r="P699">
        <v>30</v>
      </c>
      <c r="Q699">
        <v>0</v>
      </c>
      <c r="R699">
        <v>1.42</v>
      </c>
      <c r="S699">
        <v>31</v>
      </c>
      <c r="T699">
        <v>35</v>
      </c>
      <c r="U699">
        <v>-4</v>
      </c>
      <c r="V699">
        <v>-0.16</v>
      </c>
      <c r="W699">
        <v>-0.39</v>
      </c>
      <c r="X699">
        <v>33.1</v>
      </c>
      <c r="Y699">
        <v>32.4</v>
      </c>
      <c r="Z699">
        <v>0.7</v>
      </c>
      <c r="AA699">
        <v>0.03</v>
      </c>
      <c r="AB699">
        <v>0.04</v>
      </c>
      <c r="AC699" t="s">
        <v>2996</v>
      </c>
      <c r="AD699" t="s">
        <v>2997</v>
      </c>
      <c r="AE699">
        <f t="shared" si="20"/>
        <v>8173</v>
      </c>
      <c r="AF699">
        <f t="shared" si="21"/>
        <v>425000</v>
      </c>
    </row>
    <row r="700" spans="1:32" x14ac:dyDescent="0.25">
      <c r="A700" t="s">
        <v>1648</v>
      </c>
      <c r="B700" t="s">
        <v>1483</v>
      </c>
      <c r="C700" t="s">
        <v>1480</v>
      </c>
      <c r="D700" t="s">
        <v>160</v>
      </c>
      <c r="E700">
        <v>30</v>
      </c>
      <c r="F700">
        <v>1991</v>
      </c>
      <c r="G700">
        <v>33</v>
      </c>
      <c r="H700">
        <v>1835</v>
      </c>
      <c r="I700">
        <v>56</v>
      </c>
      <c r="J700">
        <v>60</v>
      </c>
      <c r="K700">
        <v>20.399999999999999</v>
      </c>
      <c r="L700">
        <v>24</v>
      </c>
      <c r="M700">
        <v>70</v>
      </c>
      <c r="N700">
        <v>3</v>
      </c>
      <c r="O700">
        <v>9</v>
      </c>
      <c r="P700">
        <v>16</v>
      </c>
      <c r="Q700">
        <v>1</v>
      </c>
      <c r="R700">
        <v>1.38</v>
      </c>
      <c r="S700">
        <v>30</v>
      </c>
      <c r="T700">
        <v>16</v>
      </c>
      <c r="U700">
        <v>14</v>
      </c>
      <c r="V700">
        <v>0.69</v>
      </c>
      <c r="W700">
        <v>1.86</v>
      </c>
      <c r="X700">
        <v>28.8</v>
      </c>
      <c r="Y700">
        <v>21.4</v>
      </c>
      <c r="Z700">
        <v>7.4</v>
      </c>
      <c r="AA700">
        <v>0.36</v>
      </c>
      <c r="AB700">
        <v>0.87</v>
      </c>
      <c r="AC700" t="s">
        <v>3294</v>
      </c>
      <c r="AD700" t="s">
        <v>3295</v>
      </c>
      <c r="AE700">
        <f t="shared" si="20"/>
        <v>1890</v>
      </c>
      <c r="AF700">
        <f t="shared" si="21"/>
        <v>98261</v>
      </c>
    </row>
    <row r="701" spans="1:32" x14ac:dyDescent="0.25">
      <c r="A701" t="s">
        <v>2254</v>
      </c>
      <c r="B701" t="s">
        <v>1435</v>
      </c>
      <c r="C701" t="s">
        <v>1433</v>
      </c>
      <c r="D701" t="s">
        <v>160</v>
      </c>
      <c r="E701">
        <v>32</v>
      </c>
      <c r="F701">
        <v>1989</v>
      </c>
      <c r="G701">
        <v>31</v>
      </c>
      <c r="H701">
        <v>2774</v>
      </c>
      <c r="I701">
        <v>89</v>
      </c>
      <c r="J701">
        <v>90.7</v>
      </c>
      <c r="K701">
        <v>30.8</v>
      </c>
      <c r="L701">
        <v>31</v>
      </c>
      <c r="M701">
        <v>89</v>
      </c>
      <c r="N701">
        <v>30</v>
      </c>
      <c r="O701">
        <v>0</v>
      </c>
      <c r="Q701">
        <v>2</v>
      </c>
      <c r="R701">
        <v>1.41</v>
      </c>
      <c r="S701">
        <v>40</v>
      </c>
      <c r="T701">
        <v>38</v>
      </c>
      <c r="U701">
        <v>2</v>
      </c>
      <c r="V701">
        <v>0.06</v>
      </c>
      <c r="W701">
        <v>1.32</v>
      </c>
      <c r="X701">
        <v>42.2</v>
      </c>
      <c r="Y701">
        <v>38.6</v>
      </c>
      <c r="Z701">
        <v>3.6</v>
      </c>
      <c r="AA701">
        <v>0.12</v>
      </c>
      <c r="AB701">
        <v>1.0900000000000001</v>
      </c>
      <c r="AC701" t="s">
        <v>2990</v>
      </c>
      <c r="AD701" t="s">
        <v>2991</v>
      </c>
      <c r="AE701">
        <f t="shared" si="20"/>
        <v>11538</v>
      </c>
      <c r="AF701">
        <f t="shared" si="21"/>
        <v>600000</v>
      </c>
    </row>
    <row r="702" spans="1:32" x14ac:dyDescent="0.25">
      <c r="A702" t="s">
        <v>1560</v>
      </c>
      <c r="B702" t="s">
        <v>1428</v>
      </c>
      <c r="C702" t="s">
        <v>1436</v>
      </c>
      <c r="D702" t="s">
        <v>160</v>
      </c>
      <c r="E702">
        <v>28</v>
      </c>
      <c r="F702">
        <v>1993</v>
      </c>
      <c r="G702">
        <v>11</v>
      </c>
      <c r="H702">
        <v>251</v>
      </c>
      <c r="I702">
        <v>23</v>
      </c>
      <c r="J702">
        <v>8.1999999999999993</v>
      </c>
      <c r="K702">
        <v>2.8</v>
      </c>
      <c r="L702">
        <v>2</v>
      </c>
      <c r="M702">
        <v>76</v>
      </c>
      <c r="N702">
        <v>1</v>
      </c>
      <c r="O702">
        <v>9</v>
      </c>
      <c r="P702">
        <v>11</v>
      </c>
      <c r="Q702">
        <v>15</v>
      </c>
      <c r="R702">
        <v>1.75</v>
      </c>
      <c r="S702">
        <v>4</v>
      </c>
      <c r="T702">
        <v>6</v>
      </c>
      <c r="U702">
        <v>-2</v>
      </c>
      <c r="V702">
        <v>-0.72</v>
      </c>
      <c r="W702">
        <v>-0.72</v>
      </c>
      <c r="X702">
        <v>3.8</v>
      </c>
      <c r="Y702">
        <v>4.5</v>
      </c>
      <c r="Z702">
        <v>-0.7</v>
      </c>
      <c r="AA702">
        <v>-0.26</v>
      </c>
      <c r="AB702">
        <v>-0.3</v>
      </c>
      <c r="AC702" t="s">
        <v>3137</v>
      </c>
      <c r="AD702" t="s">
        <v>3138</v>
      </c>
      <c r="AE702">
        <f t="shared" si="20"/>
        <v>4038</v>
      </c>
      <c r="AF702">
        <f t="shared" si="21"/>
        <v>210000</v>
      </c>
    </row>
    <row r="703" spans="1:32" x14ac:dyDescent="0.25">
      <c r="A703" t="s">
        <v>2219</v>
      </c>
      <c r="B703" t="s">
        <v>1446</v>
      </c>
      <c r="C703" t="s">
        <v>1441</v>
      </c>
      <c r="D703" t="s">
        <v>160</v>
      </c>
      <c r="E703">
        <v>23</v>
      </c>
      <c r="F703">
        <v>1998</v>
      </c>
      <c r="G703">
        <v>29</v>
      </c>
      <c r="H703">
        <v>2413</v>
      </c>
      <c r="I703">
        <v>83</v>
      </c>
      <c r="J703">
        <v>78.900000000000006</v>
      </c>
      <c r="K703">
        <v>26.8</v>
      </c>
      <c r="L703">
        <v>28</v>
      </c>
      <c r="M703">
        <v>86</v>
      </c>
      <c r="N703">
        <v>20</v>
      </c>
      <c r="O703">
        <v>1</v>
      </c>
      <c r="P703">
        <v>19</v>
      </c>
      <c r="Q703">
        <v>1</v>
      </c>
      <c r="R703">
        <v>1.27</v>
      </c>
      <c r="S703">
        <v>32</v>
      </c>
      <c r="T703">
        <v>37</v>
      </c>
      <c r="U703">
        <v>-5</v>
      </c>
      <c r="V703">
        <v>-0.19</v>
      </c>
      <c r="W703">
        <v>-0.6</v>
      </c>
      <c r="X703">
        <v>33.5</v>
      </c>
      <c r="Y703">
        <v>34.700000000000003</v>
      </c>
      <c r="Z703">
        <v>-1.1000000000000001</v>
      </c>
      <c r="AA703">
        <v>-0.04</v>
      </c>
      <c r="AB703">
        <v>-0.27</v>
      </c>
      <c r="AC703" t="s">
        <v>2898</v>
      </c>
      <c r="AD703" t="s">
        <v>2899</v>
      </c>
      <c r="AE703">
        <f t="shared" si="20"/>
        <v>8654</v>
      </c>
      <c r="AF703">
        <f t="shared" si="21"/>
        <v>450000</v>
      </c>
    </row>
    <row r="704" spans="1:32" x14ac:dyDescent="0.25">
      <c r="A704" t="s">
        <v>2216</v>
      </c>
      <c r="B704" t="s">
        <v>1850</v>
      </c>
      <c r="C704" t="s">
        <v>1429</v>
      </c>
      <c r="D704" t="s">
        <v>160</v>
      </c>
      <c r="E704">
        <v>25</v>
      </c>
      <c r="F704">
        <v>1996</v>
      </c>
      <c r="G704">
        <v>23</v>
      </c>
      <c r="H704">
        <v>866</v>
      </c>
      <c r="I704">
        <v>38</v>
      </c>
      <c r="J704">
        <v>28.3</v>
      </c>
      <c r="K704">
        <v>9.6</v>
      </c>
      <c r="L704">
        <v>7</v>
      </c>
      <c r="M704">
        <v>70</v>
      </c>
      <c r="N704">
        <v>1</v>
      </c>
      <c r="O704">
        <v>16</v>
      </c>
      <c r="P704">
        <v>24</v>
      </c>
      <c r="Q704">
        <v>6</v>
      </c>
      <c r="R704">
        <v>1.33</v>
      </c>
      <c r="S704">
        <v>11</v>
      </c>
      <c r="T704">
        <v>13</v>
      </c>
      <c r="U704">
        <v>-2</v>
      </c>
      <c r="V704">
        <v>-0.21</v>
      </c>
      <c r="W704">
        <v>-0.21</v>
      </c>
      <c r="X704">
        <v>11</v>
      </c>
      <c r="Y704">
        <v>14.7</v>
      </c>
      <c r="Z704">
        <v>-3.7</v>
      </c>
      <c r="AA704">
        <v>-0.38</v>
      </c>
      <c r="AB704">
        <v>-0.56000000000000005</v>
      </c>
      <c r="AC704" t="s">
        <v>2966</v>
      </c>
      <c r="AD704" t="s">
        <v>2967</v>
      </c>
      <c r="AE704">
        <f t="shared" si="20"/>
        <v>9808</v>
      </c>
      <c r="AF704">
        <f t="shared" si="21"/>
        <v>510000</v>
      </c>
    </row>
    <row r="705" spans="1:32" x14ac:dyDescent="0.25">
      <c r="A705" t="s">
        <v>1614</v>
      </c>
      <c r="B705" t="s">
        <v>1428</v>
      </c>
      <c r="C705" t="s">
        <v>1441</v>
      </c>
      <c r="D705" t="s">
        <v>160</v>
      </c>
      <c r="E705">
        <v>30</v>
      </c>
      <c r="F705">
        <v>1991</v>
      </c>
      <c r="G705">
        <v>26</v>
      </c>
      <c r="H705">
        <v>1363</v>
      </c>
      <c r="I705">
        <v>52</v>
      </c>
      <c r="J705">
        <v>44.5</v>
      </c>
      <c r="K705">
        <v>15.1</v>
      </c>
      <c r="L705">
        <v>15</v>
      </c>
      <c r="M705">
        <v>78</v>
      </c>
      <c r="N705">
        <v>6</v>
      </c>
      <c r="O705">
        <v>11</v>
      </c>
      <c r="P705">
        <v>18</v>
      </c>
      <c r="Q705">
        <v>5</v>
      </c>
      <c r="R705">
        <v>1.41</v>
      </c>
      <c r="S705">
        <v>16</v>
      </c>
      <c r="T705">
        <v>24</v>
      </c>
      <c r="U705">
        <v>-8</v>
      </c>
      <c r="V705">
        <v>-0.53</v>
      </c>
      <c r="W705">
        <v>-0.85</v>
      </c>
      <c r="X705">
        <v>19.100000000000001</v>
      </c>
      <c r="Y705">
        <v>23.1</v>
      </c>
      <c r="Z705">
        <v>-4</v>
      </c>
      <c r="AA705">
        <v>-0.26</v>
      </c>
      <c r="AB705">
        <v>-0.5</v>
      </c>
      <c r="AC705" t="s">
        <v>2914</v>
      </c>
      <c r="AD705" t="s">
        <v>2915</v>
      </c>
      <c r="AE705">
        <f t="shared" si="20"/>
        <v>3846</v>
      </c>
      <c r="AF705">
        <f t="shared" si="21"/>
        <v>200000</v>
      </c>
    </row>
    <row r="706" spans="1:32" x14ac:dyDescent="0.25">
      <c r="A706" t="s">
        <v>1667</v>
      </c>
      <c r="B706" t="s">
        <v>1499</v>
      </c>
      <c r="C706" t="s">
        <v>1429</v>
      </c>
      <c r="D706" t="s">
        <v>160</v>
      </c>
      <c r="E706">
        <v>24</v>
      </c>
      <c r="F706">
        <v>1997</v>
      </c>
      <c r="G706">
        <v>33</v>
      </c>
      <c r="H706">
        <v>2274</v>
      </c>
      <c r="I706">
        <v>69</v>
      </c>
      <c r="J706">
        <v>74.3</v>
      </c>
      <c r="K706">
        <v>25.3</v>
      </c>
      <c r="L706">
        <v>27</v>
      </c>
      <c r="M706">
        <v>76</v>
      </c>
      <c r="N706">
        <v>8</v>
      </c>
      <c r="O706">
        <v>6</v>
      </c>
      <c r="P706">
        <v>38</v>
      </c>
      <c r="Q706">
        <v>0</v>
      </c>
      <c r="R706">
        <v>1.41</v>
      </c>
      <c r="S706">
        <v>32</v>
      </c>
      <c r="T706">
        <v>30</v>
      </c>
      <c r="U706">
        <v>2</v>
      </c>
      <c r="V706">
        <v>0.08</v>
      </c>
      <c r="W706">
        <v>0.54</v>
      </c>
      <c r="X706">
        <v>34.700000000000003</v>
      </c>
      <c r="Y706">
        <v>27.6</v>
      </c>
      <c r="Z706">
        <v>7</v>
      </c>
      <c r="AA706">
        <v>0.28000000000000003</v>
      </c>
      <c r="AB706">
        <v>1.02</v>
      </c>
      <c r="AC706" t="s">
        <v>2990</v>
      </c>
      <c r="AD706" t="s">
        <v>2991</v>
      </c>
      <c r="AE706">
        <f t="shared" ref="AE706:AE769" si="22">IF(ISBLANK(AC706), "", IFERROR(VALUE(SUBSTITUTE(SUBSTITUTE(LEFT(AC706, IFERROR(FIND("(", AC706)-2, LEN(AC706))),"$", ""),",", "")), IFERROR(VALUE(SUBSTITUTE(SUBSTITUTE(AC706,"$",""),",","")), AC706)))</f>
        <v>11538</v>
      </c>
      <c r="AF706">
        <f t="shared" ref="AF706:AF769" si="23">IF(ISBLANK(AD706), "", IFERROR(VALUE(SUBSTITUTE(SUBSTITUTE(LEFT(AD706, IFERROR(FIND("(", AD706)-2, LEN(AD706))),"$", ""),",", "")), IFERROR(VALUE(SUBSTITUTE(SUBSTITUTE(AD706,"$",""),",","")), AD706)))</f>
        <v>600000</v>
      </c>
    </row>
    <row r="707" spans="1:32" x14ac:dyDescent="0.25">
      <c r="A707" t="s">
        <v>2240</v>
      </c>
      <c r="B707" t="s">
        <v>1428</v>
      </c>
      <c r="C707" t="s">
        <v>1454</v>
      </c>
      <c r="D707" t="s">
        <v>160</v>
      </c>
      <c r="E707">
        <v>24</v>
      </c>
      <c r="F707">
        <v>1997</v>
      </c>
      <c r="G707">
        <v>14</v>
      </c>
      <c r="H707">
        <v>860</v>
      </c>
      <c r="I707">
        <v>61</v>
      </c>
      <c r="J707">
        <v>28.1</v>
      </c>
      <c r="K707">
        <v>9.6</v>
      </c>
      <c r="L707">
        <v>10</v>
      </c>
      <c r="M707">
        <v>85</v>
      </c>
      <c r="N707">
        <v>8</v>
      </c>
      <c r="O707">
        <v>4</v>
      </c>
      <c r="P707">
        <v>4</v>
      </c>
      <c r="Q707">
        <v>6</v>
      </c>
      <c r="R707">
        <v>1.53</v>
      </c>
      <c r="S707">
        <v>12</v>
      </c>
      <c r="T707">
        <v>15</v>
      </c>
      <c r="U707">
        <v>-3</v>
      </c>
      <c r="V707">
        <v>-0.31</v>
      </c>
      <c r="W707">
        <v>-0.35</v>
      </c>
      <c r="X707">
        <v>13.3</v>
      </c>
      <c r="Y707">
        <v>13.1</v>
      </c>
      <c r="Z707">
        <v>0.1</v>
      </c>
      <c r="AA707">
        <v>0.01</v>
      </c>
      <c r="AB707">
        <v>0</v>
      </c>
      <c r="AC707" t="s">
        <v>3296</v>
      </c>
      <c r="AD707" t="s">
        <v>3297</v>
      </c>
      <c r="AE707">
        <f t="shared" si="22"/>
        <v>1779</v>
      </c>
      <c r="AF707">
        <f t="shared" si="23"/>
        <v>92500</v>
      </c>
    </row>
    <row r="708" spans="1:32" x14ac:dyDescent="0.25">
      <c r="A708" t="s">
        <v>1804</v>
      </c>
      <c r="B708" t="s">
        <v>1428</v>
      </c>
      <c r="C708" t="s">
        <v>56</v>
      </c>
      <c r="D708" t="s">
        <v>160</v>
      </c>
      <c r="E708">
        <v>28</v>
      </c>
      <c r="F708">
        <v>1993</v>
      </c>
      <c r="G708">
        <v>0</v>
      </c>
      <c r="L708">
        <v>0</v>
      </c>
      <c r="N708">
        <v>0</v>
      </c>
      <c r="O708">
        <v>0</v>
      </c>
      <c r="Q708">
        <v>33</v>
      </c>
      <c r="AC708" t="s">
        <v>2894</v>
      </c>
      <c r="AD708" t="s">
        <v>2895</v>
      </c>
      <c r="AE708">
        <f t="shared" si="22"/>
        <v>1615</v>
      </c>
      <c r="AF708">
        <f t="shared" si="23"/>
        <v>84000</v>
      </c>
    </row>
    <row r="709" spans="1:32" x14ac:dyDescent="0.25">
      <c r="A709" t="s">
        <v>1975</v>
      </c>
      <c r="B709" t="s">
        <v>1428</v>
      </c>
      <c r="C709" t="s">
        <v>56</v>
      </c>
      <c r="D709" t="s">
        <v>160</v>
      </c>
      <c r="E709">
        <v>30</v>
      </c>
      <c r="F709">
        <v>1991</v>
      </c>
      <c r="G709">
        <v>34</v>
      </c>
      <c r="H709">
        <v>3060</v>
      </c>
      <c r="I709">
        <v>90</v>
      </c>
      <c r="J709">
        <v>100</v>
      </c>
      <c r="K709">
        <v>34</v>
      </c>
      <c r="L709">
        <v>34</v>
      </c>
      <c r="M709">
        <v>90</v>
      </c>
      <c r="N709">
        <v>34</v>
      </c>
      <c r="O709">
        <v>0</v>
      </c>
      <c r="Q709">
        <v>0</v>
      </c>
      <c r="R709">
        <v>1.37</v>
      </c>
      <c r="S709">
        <v>43</v>
      </c>
      <c r="T709">
        <v>45</v>
      </c>
      <c r="U709">
        <v>-2</v>
      </c>
      <c r="V709">
        <v>-0.06</v>
      </c>
      <c r="X709">
        <v>45.1</v>
      </c>
      <c r="Y709">
        <v>44.6</v>
      </c>
      <c r="Z709">
        <v>0.5</v>
      </c>
      <c r="AA709">
        <v>0.01</v>
      </c>
      <c r="AC709" t="s">
        <v>2914</v>
      </c>
      <c r="AD709" t="s">
        <v>2915</v>
      </c>
      <c r="AE709">
        <f t="shared" si="22"/>
        <v>3846</v>
      </c>
      <c r="AF709">
        <f t="shared" si="23"/>
        <v>200000</v>
      </c>
    </row>
    <row r="710" spans="1:32" x14ac:dyDescent="0.25">
      <c r="A710" t="s">
        <v>1903</v>
      </c>
      <c r="B710" t="s">
        <v>1769</v>
      </c>
      <c r="C710" t="s">
        <v>1441</v>
      </c>
      <c r="D710" t="s">
        <v>160</v>
      </c>
      <c r="E710">
        <v>27</v>
      </c>
      <c r="F710">
        <v>1994</v>
      </c>
      <c r="G710">
        <v>2</v>
      </c>
      <c r="H710">
        <v>27</v>
      </c>
      <c r="I710">
        <v>14</v>
      </c>
      <c r="J710">
        <v>0.9</v>
      </c>
      <c r="K710">
        <v>0.3</v>
      </c>
      <c r="L710">
        <v>0</v>
      </c>
      <c r="N710">
        <v>0</v>
      </c>
      <c r="O710">
        <v>2</v>
      </c>
      <c r="P710">
        <v>14</v>
      </c>
      <c r="Q710">
        <v>5</v>
      </c>
      <c r="R710">
        <v>1.5</v>
      </c>
      <c r="S710">
        <v>0</v>
      </c>
      <c r="T710">
        <v>0</v>
      </c>
      <c r="U710">
        <v>0</v>
      </c>
      <c r="V710">
        <v>0</v>
      </c>
      <c r="W710">
        <v>0.06</v>
      </c>
      <c r="X710">
        <v>0.1</v>
      </c>
      <c r="Y710">
        <v>0.2</v>
      </c>
      <c r="Z710">
        <v>-0.1</v>
      </c>
      <c r="AA710">
        <v>-0.35</v>
      </c>
      <c r="AB710">
        <v>-0.37</v>
      </c>
      <c r="AE710" t="str">
        <f t="shared" si="22"/>
        <v/>
      </c>
      <c r="AF710" t="str">
        <f t="shared" si="23"/>
        <v/>
      </c>
    </row>
    <row r="711" spans="1:32" x14ac:dyDescent="0.25">
      <c r="A711" t="s">
        <v>1966</v>
      </c>
      <c r="B711" t="s">
        <v>1476</v>
      </c>
      <c r="C711" t="s">
        <v>1441</v>
      </c>
      <c r="D711" t="s">
        <v>160</v>
      </c>
      <c r="E711">
        <v>33</v>
      </c>
      <c r="F711">
        <v>1988</v>
      </c>
      <c r="G711">
        <v>12</v>
      </c>
      <c r="H711">
        <v>435</v>
      </c>
      <c r="I711">
        <v>36</v>
      </c>
      <c r="J711">
        <v>14.2</v>
      </c>
      <c r="K711">
        <v>4.8</v>
      </c>
      <c r="L711">
        <v>4</v>
      </c>
      <c r="M711">
        <v>76</v>
      </c>
      <c r="N711">
        <v>0</v>
      </c>
      <c r="O711">
        <v>8</v>
      </c>
      <c r="P711">
        <v>16</v>
      </c>
      <c r="Q711">
        <v>5</v>
      </c>
      <c r="R711">
        <v>1.92</v>
      </c>
      <c r="S711">
        <v>7</v>
      </c>
      <c r="T711">
        <v>4</v>
      </c>
      <c r="U711">
        <v>3</v>
      </c>
      <c r="V711">
        <v>0.62</v>
      </c>
      <c r="W711">
        <v>0.79</v>
      </c>
      <c r="X711">
        <v>6.3</v>
      </c>
      <c r="Y711">
        <v>7.1</v>
      </c>
      <c r="Z711">
        <v>-0.7</v>
      </c>
      <c r="AA711">
        <v>-0.15</v>
      </c>
      <c r="AB711">
        <v>-0.2</v>
      </c>
      <c r="AE711" t="str">
        <f t="shared" si="22"/>
        <v/>
      </c>
      <c r="AF711" t="str">
        <f t="shared" si="23"/>
        <v/>
      </c>
    </row>
    <row r="712" spans="1:32" x14ac:dyDescent="0.25">
      <c r="A712" t="s">
        <v>1551</v>
      </c>
      <c r="B712" t="s">
        <v>1428</v>
      </c>
      <c r="C712" t="s">
        <v>1441</v>
      </c>
      <c r="D712" t="s">
        <v>160</v>
      </c>
      <c r="E712">
        <v>16</v>
      </c>
      <c r="F712">
        <v>2005</v>
      </c>
      <c r="G712">
        <v>1</v>
      </c>
      <c r="H712">
        <v>5</v>
      </c>
      <c r="I712">
        <v>5</v>
      </c>
      <c r="J712">
        <v>0.2</v>
      </c>
      <c r="K712">
        <v>0.1</v>
      </c>
      <c r="L712">
        <v>0</v>
      </c>
      <c r="N712">
        <v>0</v>
      </c>
      <c r="O712">
        <v>1</v>
      </c>
      <c r="P712">
        <v>5</v>
      </c>
      <c r="Q712">
        <v>0</v>
      </c>
      <c r="R712">
        <v>3</v>
      </c>
      <c r="S712">
        <v>0</v>
      </c>
      <c r="T712">
        <v>0</v>
      </c>
      <c r="U712">
        <v>0</v>
      </c>
      <c r="V712">
        <v>0</v>
      </c>
      <c r="W712">
        <v>0.06</v>
      </c>
      <c r="AE712" t="str">
        <f t="shared" si="22"/>
        <v/>
      </c>
      <c r="AF712" t="str">
        <f t="shared" si="23"/>
        <v/>
      </c>
    </row>
    <row r="713" spans="1:32" x14ac:dyDescent="0.25">
      <c r="A713" t="s">
        <v>1748</v>
      </c>
      <c r="B713" t="s">
        <v>1738</v>
      </c>
      <c r="C713" t="s">
        <v>1441</v>
      </c>
      <c r="D713" t="s">
        <v>160</v>
      </c>
      <c r="E713">
        <v>19</v>
      </c>
      <c r="F713">
        <v>2002</v>
      </c>
      <c r="G713">
        <v>0</v>
      </c>
      <c r="L713">
        <v>0</v>
      </c>
      <c r="N713">
        <v>0</v>
      </c>
      <c r="O713">
        <v>0</v>
      </c>
      <c r="Q713">
        <v>1</v>
      </c>
      <c r="AE713" t="str">
        <f t="shared" si="22"/>
        <v/>
      </c>
      <c r="AF713" t="str">
        <f t="shared" si="23"/>
        <v/>
      </c>
    </row>
    <row r="714" spans="1:32" x14ac:dyDescent="0.25">
      <c r="A714" t="s">
        <v>2176</v>
      </c>
      <c r="B714" t="s">
        <v>1428</v>
      </c>
      <c r="C714" t="s">
        <v>1441</v>
      </c>
      <c r="D714" t="s">
        <v>160</v>
      </c>
      <c r="E714">
        <v>24</v>
      </c>
      <c r="F714">
        <v>1998</v>
      </c>
      <c r="G714">
        <v>1</v>
      </c>
      <c r="H714">
        <v>8</v>
      </c>
      <c r="I714">
        <v>8</v>
      </c>
      <c r="J714">
        <v>0.3</v>
      </c>
      <c r="K714">
        <v>0.1</v>
      </c>
      <c r="L714">
        <v>0</v>
      </c>
      <c r="N714">
        <v>0</v>
      </c>
      <c r="O714">
        <v>1</v>
      </c>
      <c r="P714">
        <v>8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0.06</v>
      </c>
      <c r="X714">
        <v>0</v>
      </c>
      <c r="Y714">
        <v>0.2</v>
      </c>
      <c r="Z714">
        <v>-0.2</v>
      </c>
      <c r="AA714">
        <v>-2.65</v>
      </c>
      <c r="AB714">
        <v>-2.68</v>
      </c>
      <c r="AE714" t="str">
        <f t="shared" si="22"/>
        <v/>
      </c>
      <c r="AF714" t="str">
        <f t="shared" si="23"/>
        <v/>
      </c>
    </row>
    <row r="715" spans="1:32" x14ac:dyDescent="0.25">
      <c r="A715" t="s">
        <v>1923</v>
      </c>
      <c r="B715" t="s">
        <v>1428</v>
      </c>
      <c r="C715" t="s">
        <v>1429</v>
      </c>
      <c r="D715" t="s">
        <v>1460</v>
      </c>
      <c r="E715">
        <v>22</v>
      </c>
      <c r="F715">
        <v>2000</v>
      </c>
      <c r="G715">
        <v>30</v>
      </c>
      <c r="H715">
        <v>1370</v>
      </c>
      <c r="I715">
        <v>46</v>
      </c>
      <c r="J715">
        <v>44.8</v>
      </c>
      <c r="K715">
        <v>15.2</v>
      </c>
      <c r="L715">
        <v>16</v>
      </c>
      <c r="M715">
        <v>71</v>
      </c>
      <c r="N715">
        <v>3</v>
      </c>
      <c r="O715">
        <v>14</v>
      </c>
      <c r="P715">
        <v>16</v>
      </c>
      <c r="Q715">
        <v>1</v>
      </c>
      <c r="R715">
        <v>1.07</v>
      </c>
      <c r="S715">
        <v>24</v>
      </c>
      <c r="T715">
        <v>33</v>
      </c>
      <c r="U715">
        <v>-9</v>
      </c>
      <c r="V715">
        <v>-0.59</v>
      </c>
      <c r="W715">
        <v>-0.17</v>
      </c>
      <c r="X715">
        <v>19.7</v>
      </c>
      <c r="Y715">
        <v>27.9</v>
      </c>
      <c r="Z715">
        <v>-8.1999999999999993</v>
      </c>
      <c r="AA715">
        <v>-0.54</v>
      </c>
      <c r="AB715">
        <v>-0.13</v>
      </c>
      <c r="AC715" t="s">
        <v>2886</v>
      </c>
      <c r="AD715" t="s">
        <v>2887</v>
      </c>
      <c r="AE715">
        <f t="shared" si="22"/>
        <v>1643</v>
      </c>
      <c r="AF715">
        <f t="shared" si="23"/>
        <v>85444</v>
      </c>
    </row>
    <row r="716" spans="1:32" x14ac:dyDescent="0.25">
      <c r="A716" t="s">
        <v>1673</v>
      </c>
      <c r="B716" t="s">
        <v>1428</v>
      </c>
      <c r="C716" t="s">
        <v>1429</v>
      </c>
      <c r="D716" t="s">
        <v>1460</v>
      </c>
      <c r="E716">
        <v>18</v>
      </c>
      <c r="F716">
        <v>2003</v>
      </c>
      <c r="G716">
        <v>31</v>
      </c>
      <c r="H716">
        <v>1554</v>
      </c>
      <c r="I716">
        <v>50</v>
      </c>
      <c r="J716">
        <v>50.8</v>
      </c>
      <c r="K716">
        <v>17.3</v>
      </c>
      <c r="L716">
        <v>15</v>
      </c>
      <c r="M716">
        <v>79</v>
      </c>
      <c r="N716">
        <v>5</v>
      </c>
      <c r="O716">
        <v>16</v>
      </c>
      <c r="P716">
        <v>23</v>
      </c>
      <c r="Q716">
        <v>1</v>
      </c>
      <c r="R716">
        <v>1.03</v>
      </c>
      <c r="S716">
        <v>28</v>
      </c>
      <c r="T716">
        <v>40</v>
      </c>
      <c r="U716">
        <v>-12</v>
      </c>
      <c r="V716">
        <v>-0.69</v>
      </c>
      <c r="W716">
        <v>-0.4</v>
      </c>
      <c r="X716">
        <v>23.9</v>
      </c>
      <c r="Y716">
        <v>30.1</v>
      </c>
      <c r="Z716">
        <v>-6.3</v>
      </c>
      <c r="AA716">
        <v>-0.36</v>
      </c>
      <c r="AB716">
        <v>0.21</v>
      </c>
      <c r="AC716" t="s">
        <v>2968</v>
      </c>
      <c r="AD716" t="s">
        <v>2969</v>
      </c>
      <c r="AE716">
        <f t="shared" si="22"/>
        <v>10490</v>
      </c>
      <c r="AF716">
        <f t="shared" si="23"/>
        <v>545455</v>
      </c>
    </row>
    <row r="717" spans="1:32" x14ac:dyDescent="0.25">
      <c r="A717" t="s">
        <v>2344</v>
      </c>
      <c r="B717" t="s">
        <v>1428</v>
      </c>
      <c r="C717" t="s">
        <v>1433</v>
      </c>
      <c r="D717" t="s">
        <v>1460</v>
      </c>
      <c r="E717">
        <v>19</v>
      </c>
      <c r="F717">
        <v>2003</v>
      </c>
      <c r="G717">
        <v>0</v>
      </c>
      <c r="L717">
        <v>0</v>
      </c>
      <c r="N717">
        <v>0</v>
      </c>
      <c r="O717">
        <v>0</v>
      </c>
      <c r="Q717">
        <v>3</v>
      </c>
      <c r="AC717" t="s">
        <v>3052</v>
      </c>
      <c r="AD717" t="s">
        <v>3053</v>
      </c>
      <c r="AE717">
        <f t="shared" si="22"/>
        <v>1923</v>
      </c>
      <c r="AF717">
        <f t="shared" si="23"/>
        <v>100000</v>
      </c>
    </row>
    <row r="718" spans="1:32" x14ac:dyDescent="0.25">
      <c r="A718" t="s">
        <v>2344</v>
      </c>
      <c r="B718" t="s">
        <v>1428</v>
      </c>
      <c r="C718" t="s">
        <v>1433</v>
      </c>
      <c r="D718" t="s">
        <v>1460</v>
      </c>
      <c r="E718">
        <v>19</v>
      </c>
      <c r="F718">
        <v>2003</v>
      </c>
      <c r="G718">
        <v>0</v>
      </c>
      <c r="L718">
        <v>0</v>
      </c>
      <c r="N718">
        <v>0</v>
      </c>
      <c r="O718">
        <v>0</v>
      </c>
      <c r="Q718">
        <v>3</v>
      </c>
      <c r="AC718" t="s">
        <v>3298</v>
      </c>
      <c r="AD718" t="s">
        <v>3299</v>
      </c>
      <c r="AE718">
        <f t="shared" si="22"/>
        <v>1923</v>
      </c>
      <c r="AF718">
        <f t="shared" si="23"/>
        <v>100000</v>
      </c>
    </row>
    <row r="719" spans="1:32" x14ac:dyDescent="0.25">
      <c r="A719" t="s">
        <v>1730</v>
      </c>
      <c r="B719" t="s">
        <v>1446</v>
      </c>
      <c r="C719" t="s">
        <v>1429</v>
      </c>
      <c r="D719" t="s">
        <v>1460</v>
      </c>
      <c r="E719">
        <v>26</v>
      </c>
      <c r="F719">
        <v>1995</v>
      </c>
      <c r="G719">
        <v>34</v>
      </c>
      <c r="H719">
        <v>2848</v>
      </c>
      <c r="I719">
        <v>84</v>
      </c>
      <c r="J719">
        <v>93.1</v>
      </c>
      <c r="K719">
        <v>31.6</v>
      </c>
      <c r="L719">
        <v>33</v>
      </c>
      <c r="M719">
        <v>85</v>
      </c>
      <c r="N719">
        <v>21</v>
      </c>
      <c r="O719">
        <v>1</v>
      </c>
      <c r="P719">
        <v>30</v>
      </c>
      <c r="Q719">
        <v>0</v>
      </c>
      <c r="R719">
        <v>1.03</v>
      </c>
      <c r="S719">
        <v>48</v>
      </c>
      <c r="T719">
        <v>61</v>
      </c>
      <c r="U719">
        <v>-13</v>
      </c>
      <c r="V719">
        <v>-0.41</v>
      </c>
      <c r="W719">
        <v>1.29</v>
      </c>
      <c r="X719">
        <v>40</v>
      </c>
      <c r="Y719">
        <v>56.8</v>
      </c>
      <c r="Z719">
        <v>-16.8</v>
      </c>
      <c r="AA719">
        <v>-0.53</v>
      </c>
      <c r="AB719">
        <v>-0.91</v>
      </c>
      <c r="AC719" t="s">
        <v>3185</v>
      </c>
      <c r="AD719" t="s">
        <v>3186</v>
      </c>
      <c r="AE719">
        <f t="shared" si="22"/>
        <v>22115</v>
      </c>
      <c r="AF719">
        <f t="shared" si="23"/>
        <v>1150000</v>
      </c>
    </row>
    <row r="720" spans="1:32" x14ac:dyDescent="0.25">
      <c r="A720" t="s">
        <v>2177</v>
      </c>
      <c r="B720" t="s">
        <v>1446</v>
      </c>
      <c r="C720" t="s">
        <v>1441</v>
      </c>
      <c r="D720" t="s">
        <v>1460</v>
      </c>
      <c r="E720">
        <v>26</v>
      </c>
      <c r="F720">
        <v>1995</v>
      </c>
      <c r="G720">
        <v>25</v>
      </c>
      <c r="H720">
        <v>1444</v>
      </c>
      <c r="I720">
        <v>58</v>
      </c>
      <c r="J720">
        <v>47.2</v>
      </c>
      <c r="K720">
        <v>16</v>
      </c>
      <c r="L720">
        <v>18</v>
      </c>
      <c r="M720">
        <v>73</v>
      </c>
      <c r="N720">
        <v>4</v>
      </c>
      <c r="O720">
        <v>7</v>
      </c>
      <c r="P720">
        <v>17</v>
      </c>
      <c r="Q720">
        <v>4</v>
      </c>
      <c r="R720">
        <v>1.1200000000000001</v>
      </c>
      <c r="S720">
        <v>26</v>
      </c>
      <c r="T720">
        <v>32</v>
      </c>
      <c r="U720">
        <v>-6</v>
      </c>
      <c r="V720">
        <v>-0.37</v>
      </c>
      <c r="W720">
        <v>0.24</v>
      </c>
      <c r="X720">
        <v>22.1</v>
      </c>
      <c r="Y720">
        <v>31.9</v>
      </c>
      <c r="Z720">
        <v>-9.8000000000000007</v>
      </c>
      <c r="AA720">
        <v>-0.61</v>
      </c>
      <c r="AB720">
        <v>-0.27</v>
      </c>
      <c r="AC720" t="s">
        <v>2898</v>
      </c>
      <c r="AD720" t="s">
        <v>2899</v>
      </c>
      <c r="AE720">
        <f t="shared" si="22"/>
        <v>8654</v>
      </c>
      <c r="AF720">
        <f t="shared" si="23"/>
        <v>450000</v>
      </c>
    </row>
    <row r="721" spans="1:32" x14ac:dyDescent="0.25">
      <c r="A721" t="s">
        <v>1984</v>
      </c>
      <c r="B721" t="s">
        <v>1428</v>
      </c>
      <c r="C721" t="s">
        <v>56</v>
      </c>
      <c r="D721" t="s">
        <v>1460</v>
      </c>
      <c r="E721">
        <v>24</v>
      </c>
      <c r="F721">
        <v>1997</v>
      </c>
      <c r="G721">
        <v>33</v>
      </c>
      <c r="H721">
        <v>2925</v>
      </c>
      <c r="I721">
        <v>89</v>
      </c>
      <c r="J721">
        <v>95.6</v>
      </c>
      <c r="K721">
        <v>32.5</v>
      </c>
      <c r="L721">
        <v>33</v>
      </c>
      <c r="M721">
        <v>89</v>
      </c>
      <c r="N721">
        <v>32</v>
      </c>
      <c r="O721">
        <v>0</v>
      </c>
      <c r="Q721">
        <v>0</v>
      </c>
      <c r="R721">
        <v>1.03</v>
      </c>
      <c r="S721">
        <v>49</v>
      </c>
      <c r="T721">
        <v>66</v>
      </c>
      <c r="U721">
        <v>-17</v>
      </c>
      <c r="V721">
        <v>-0.52</v>
      </c>
      <c r="W721">
        <v>-0.52</v>
      </c>
      <c r="X721">
        <v>43.1</v>
      </c>
      <c r="Y721">
        <v>57.1</v>
      </c>
      <c r="Z721">
        <v>-13.9</v>
      </c>
      <c r="AA721">
        <v>-0.43</v>
      </c>
      <c r="AB721">
        <v>0.86</v>
      </c>
      <c r="AC721" t="s">
        <v>2888</v>
      </c>
      <c r="AD721" t="s">
        <v>2889</v>
      </c>
      <c r="AE721">
        <f t="shared" si="22"/>
        <v>5769</v>
      </c>
      <c r="AF721">
        <f t="shared" si="23"/>
        <v>300000</v>
      </c>
    </row>
    <row r="722" spans="1:32" x14ac:dyDescent="0.25">
      <c r="A722" t="s">
        <v>2256</v>
      </c>
      <c r="B722" t="s">
        <v>1428</v>
      </c>
      <c r="C722" t="s">
        <v>1454</v>
      </c>
      <c r="D722" t="s">
        <v>1460</v>
      </c>
      <c r="E722">
        <v>23</v>
      </c>
      <c r="F722">
        <v>1998</v>
      </c>
      <c r="G722">
        <v>10</v>
      </c>
      <c r="H722">
        <v>96</v>
      </c>
      <c r="I722">
        <v>10</v>
      </c>
      <c r="J722">
        <v>3.1</v>
      </c>
      <c r="K722">
        <v>1.1000000000000001</v>
      </c>
      <c r="L722">
        <v>0</v>
      </c>
      <c r="N722">
        <v>0</v>
      </c>
      <c r="O722">
        <v>10</v>
      </c>
      <c r="P722">
        <v>10</v>
      </c>
      <c r="Q722">
        <v>19</v>
      </c>
      <c r="R722">
        <v>0.8</v>
      </c>
      <c r="S722">
        <v>3</v>
      </c>
      <c r="T722">
        <v>4</v>
      </c>
      <c r="U722">
        <v>-1</v>
      </c>
      <c r="V722">
        <v>-0.94</v>
      </c>
      <c r="W722">
        <v>-0.45</v>
      </c>
      <c r="X722">
        <v>2.2999999999999998</v>
      </c>
      <c r="Y722">
        <v>2.7</v>
      </c>
      <c r="Z722">
        <v>-0.4</v>
      </c>
      <c r="AA722">
        <v>-0.38</v>
      </c>
      <c r="AB722">
        <v>0.09</v>
      </c>
      <c r="AC722" t="s">
        <v>2894</v>
      </c>
      <c r="AD722" t="s">
        <v>2895</v>
      </c>
      <c r="AE722">
        <f t="shared" si="22"/>
        <v>1615</v>
      </c>
      <c r="AF722">
        <f t="shared" si="23"/>
        <v>84000</v>
      </c>
    </row>
    <row r="723" spans="1:32" x14ac:dyDescent="0.25">
      <c r="A723" t="s">
        <v>2369</v>
      </c>
      <c r="B723" t="s">
        <v>1428</v>
      </c>
      <c r="C723" t="s">
        <v>1436</v>
      </c>
      <c r="D723" t="s">
        <v>1460</v>
      </c>
      <c r="E723">
        <v>24</v>
      </c>
      <c r="F723">
        <v>1997</v>
      </c>
      <c r="G723">
        <v>31</v>
      </c>
      <c r="H723">
        <v>2690</v>
      </c>
      <c r="I723">
        <v>87</v>
      </c>
      <c r="J723">
        <v>87.9</v>
      </c>
      <c r="K723">
        <v>29.9</v>
      </c>
      <c r="L723">
        <v>31</v>
      </c>
      <c r="M723">
        <v>87</v>
      </c>
      <c r="N723">
        <v>26</v>
      </c>
      <c r="O723">
        <v>0</v>
      </c>
      <c r="Q723">
        <v>2</v>
      </c>
      <c r="R723">
        <v>1.06</v>
      </c>
      <c r="S723">
        <v>49</v>
      </c>
      <c r="T723">
        <v>61</v>
      </c>
      <c r="U723">
        <v>-12</v>
      </c>
      <c r="V723">
        <v>-0.4</v>
      </c>
      <c r="W723">
        <v>0.81</v>
      </c>
      <c r="X723">
        <v>38.9</v>
      </c>
      <c r="Y723">
        <v>54.2</v>
      </c>
      <c r="Z723">
        <v>-15.3</v>
      </c>
      <c r="AA723">
        <v>-0.51</v>
      </c>
      <c r="AB723">
        <v>-0.36</v>
      </c>
      <c r="AC723" t="s">
        <v>2912</v>
      </c>
      <c r="AD723" t="s">
        <v>2913</v>
      </c>
      <c r="AE723">
        <f t="shared" si="22"/>
        <v>13462</v>
      </c>
      <c r="AF723">
        <f t="shared" si="23"/>
        <v>700000</v>
      </c>
    </row>
    <row r="724" spans="1:32" x14ac:dyDescent="0.25">
      <c r="A724" t="s">
        <v>2044</v>
      </c>
      <c r="B724" t="s">
        <v>2045</v>
      </c>
      <c r="C724" t="s">
        <v>1441</v>
      </c>
      <c r="D724" t="s">
        <v>1460</v>
      </c>
      <c r="E724">
        <v>28</v>
      </c>
      <c r="F724">
        <v>1993</v>
      </c>
      <c r="G724">
        <v>31</v>
      </c>
      <c r="H724">
        <v>2637</v>
      </c>
      <c r="I724">
        <v>85</v>
      </c>
      <c r="J724">
        <v>86.2</v>
      </c>
      <c r="K724">
        <v>29.3</v>
      </c>
      <c r="L724">
        <v>31</v>
      </c>
      <c r="M724">
        <v>85</v>
      </c>
      <c r="N724">
        <v>24</v>
      </c>
      <c r="O724">
        <v>0</v>
      </c>
      <c r="Q724">
        <v>0</v>
      </c>
      <c r="R724">
        <v>1.1000000000000001</v>
      </c>
      <c r="S724">
        <v>46</v>
      </c>
      <c r="T724">
        <v>53</v>
      </c>
      <c r="U724">
        <v>-7</v>
      </c>
      <c r="V724">
        <v>-0.24</v>
      </c>
      <c r="W724">
        <v>1.89</v>
      </c>
      <c r="X724">
        <v>40.299999999999997</v>
      </c>
      <c r="Y724">
        <v>49.2</v>
      </c>
      <c r="Z724">
        <v>-8.9</v>
      </c>
      <c r="AA724">
        <v>-0.3</v>
      </c>
      <c r="AB724">
        <v>1.19</v>
      </c>
      <c r="AC724" t="s">
        <v>3161</v>
      </c>
      <c r="AD724" t="s">
        <v>3162</v>
      </c>
      <c r="AE724">
        <f t="shared" si="22"/>
        <v>23077</v>
      </c>
      <c r="AF724">
        <f t="shared" si="23"/>
        <v>1200000</v>
      </c>
    </row>
    <row r="725" spans="1:32" x14ac:dyDescent="0.25">
      <c r="A725" t="s">
        <v>1809</v>
      </c>
      <c r="B725" t="s">
        <v>1810</v>
      </c>
      <c r="C725" t="s">
        <v>1441</v>
      </c>
      <c r="D725" t="s">
        <v>1460</v>
      </c>
      <c r="E725">
        <v>31</v>
      </c>
      <c r="F725">
        <v>1991</v>
      </c>
      <c r="G725">
        <v>27</v>
      </c>
      <c r="H725">
        <v>1680</v>
      </c>
      <c r="I725">
        <v>62</v>
      </c>
      <c r="J725">
        <v>54.9</v>
      </c>
      <c r="K725">
        <v>18.7</v>
      </c>
      <c r="L725">
        <v>17</v>
      </c>
      <c r="M725">
        <v>84</v>
      </c>
      <c r="N725">
        <v>11</v>
      </c>
      <c r="O725">
        <v>10</v>
      </c>
      <c r="P725">
        <v>25</v>
      </c>
      <c r="Q725">
        <v>7</v>
      </c>
      <c r="R725">
        <v>1.1499999999999999</v>
      </c>
      <c r="S725">
        <v>23</v>
      </c>
      <c r="T725">
        <v>36</v>
      </c>
      <c r="U725">
        <v>-13</v>
      </c>
      <c r="V725">
        <v>-0.7</v>
      </c>
      <c r="W725">
        <v>-0.44</v>
      </c>
      <c r="X725">
        <v>22.6</v>
      </c>
      <c r="Y725">
        <v>34.6</v>
      </c>
      <c r="Z725">
        <v>-11.9</v>
      </c>
      <c r="AA725">
        <v>-0.64</v>
      </c>
      <c r="AB725">
        <v>-0.38</v>
      </c>
      <c r="AC725" t="s">
        <v>2990</v>
      </c>
      <c r="AD725" t="s">
        <v>2991</v>
      </c>
      <c r="AE725">
        <f t="shared" si="22"/>
        <v>11538</v>
      </c>
      <c r="AF725">
        <f t="shared" si="23"/>
        <v>600000</v>
      </c>
    </row>
    <row r="726" spans="1:32" x14ac:dyDescent="0.25">
      <c r="A726" t="s">
        <v>1720</v>
      </c>
      <c r="B726" t="s">
        <v>1428</v>
      </c>
      <c r="C726" t="s">
        <v>1450</v>
      </c>
      <c r="D726" t="s">
        <v>1460</v>
      </c>
      <c r="E726">
        <v>24</v>
      </c>
      <c r="F726">
        <v>1997</v>
      </c>
      <c r="G726">
        <v>34</v>
      </c>
      <c r="H726">
        <v>2944</v>
      </c>
      <c r="I726">
        <v>87</v>
      </c>
      <c r="J726">
        <v>96.2</v>
      </c>
      <c r="K726">
        <v>32.700000000000003</v>
      </c>
      <c r="L726">
        <v>34</v>
      </c>
      <c r="M726">
        <v>87</v>
      </c>
      <c r="N726">
        <v>24</v>
      </c>
      <c r="O726">
        <v>0</v>
      </c>
      <c r="Q726">
        <v>0</v>
      </c>
      <c r="R726">
        <v>1.03</v>
      </c>
      <c r="S726">
        <v>49</v>
      </c>
      <c r="T726">
        <v>59</v>
      </c>
      <c r="U726">
        <v>-10</v>
      </c>
      <c r="V726">
        <v>-0.31</v>
      </c>
      <c r="W726">
        <v>5.13</v>
      </c>
      <c r="X726">
        <v>43.3</v>
      </c>
      <c r="Y726">
        <v>56.6</v>
      </c>
      <c r="Z726">
        <v>-13.3</v>
      </c>
      <c r="AA726">
        <v>-0.41</v>
      </c>
      <c r="AB726">
        <v>1.59</v>
      </c>
      <c r="AC726" t="s">
        <v>3300</v>
      </c>
      <c r="AD726" t="s">
        <v>3301</v>
      </c>
      <c r="AE726">
        <f t="shared" si="22"/>
        <v>11937</v>
      </c>
      <c r="AF726">
        <f t="shared" si="23"/>
        <v>620734</v>
      </c>
    </row>
    <row r="727" spans="1:32" x14ac:dyDescent="0.25">
      <c r="A727" t="s">
        <v>1317</v>
      </c>
      <c r="B727" t="s">
        <v>1476</v>
      </c>
      <c r="C727" t="s">
        <v>1441</v>
      </c>
      <c r="D727" t="s">
        <v>1460</v>
      </c>
      <c r="E727">
        <v>28</v>
      </c>
      <c r="F727">
        <v>1993</v>
      </c>
      <c r="G727">
        <v>16</v>
      </c>
      <c r="H727">
        <v>657</v>
      </c>
      <c r="I727">
        <v>41</v>
      </c>
      <c r="J727">
        <v>21.5</v>
      </c>
      <c r="K727">
        <v>7.3</v>
      </c>
      <c r="L727">
        <v>7</v>
      </c>
      <c r="M727">
        <v>72</v>
      </c>
      <c r="N727">
        <v>0</v>
      </c>
      <c r="O727">
        <v>9</v>
      </c>
      <c r="P727">
        <v>17</v>
      </c>
      <c r="Q727">
        <v>10</v>
      </c>
      <c r="R727">
        <v>0.81</v>
      </c>
      <c r="S727">
        <v>8</v>
      </c>
      <c r="T727">
        <v>19</v>
      </c>
      <c r="U727">
        <v>-11</v>
      </c>
      <c r="V727">
        <v>-1.51</v>
      </c>
      <c r="W727">
        <v>-1.28</v>
      </c>
      <c r="X727">
        <v>7.8</v>
      </c>
      <c r="Y727">
        <v>12.5</v>
      </c>
      <c r="Z727">
        <v>-4.7</v>
      </c>
      <c r="AA727">
        <v>-0.64</v>
      </c>
      <c r="AB727">
        <v>-0.22</v>
      </c>
      <c r="AC727" t="s">
        <v>3173</v>
      </c>
      <c r="AD727" t="s">
        <v>3174</v>
      </c>
      <c r="AE727">
        <f t="shared" si="22"/>
        <v>8077</v>
      </c>
      <c r="AF727">
        <f t="shared" si="23"/>
        <v>420000</v>
      </c>
    </row>
    <row r="728" spans="1:32" x14ac:dyDescent="0.25">
      <c r="A728" t="s">
        <v>1559</v>
      </c>
      <c r="B728" t="s">
        <v>1428</v>
      </c>
      <c r="C728" t="s">
        <v>56</v>
      </c>
      <c r="D728" t="s">
        <v>1460</v>
      </c>
      <c r="E728">
        <v>29</v>
      </c>
      <c r="F728">
        <v>1992</v>
      </c>
      <c r="G728">
        <v>2</v>
      </c>
      <c r="H728">
        <v>135</v>
      </c>
      <c r="I728">
        <v>68</v>
      </c>
      <c r="J728">
        <v>4.4000000000000004</v>
      </c>
      <c r="K728">
        <v>1.5</v>
      </c>
      <c r="L728">
        <v>1</v>
      </c>
      <c r="M728">
        <v>90</v>
      </c>
      <c r="N728">
        <v>1</v>
      </c>
      <c r="O728">
        <v>1</v>
      </c>
      <c r="P728">
        <v>45</v>
      </c>
      <c r="Q728">
        <v>32</v>
      </c>
      <c r="R728">
        <v>0.5</v>
      </c>
      <c r="S728">
        <v>3</v>
      </c>
      <c r="T728">
        <v>3</v>
      </c>
      <c r="U728">
        <v>0</v>
      </c>
      <c r="V728">
        <v>0</v>
      </c>
      <c r="W728">
        <v>0.52</v>
      </c>
      <c r="X728">
        <v>1.7</v>
      </c>
      <c r="Y728">
        <v>3.7</v>
      </c>
      <c r="Z728">
        <v>-1.9</v>
      </c>
      <c r="AA728">
        <v>-1.29</v>
      </c>
      <c r="AB728">
        <v>-0.86</v>
      </c>
      <c r="AC728" t="s">
        <v>3302</v>
      </c>
      <c r="AD728" t="s">
        <v>3303</v>
      </c>
      <c r="AE728">
        <f t="shared" si="22"/>
        <v>2046</v>
      </c>
      <c r="AF728">
        <f t="shared" si="23"/>
        <v>106375</v>
      </c>
    </row>
    <row r="729" spans="1:32" x14ac:dyDescent="0.25">
      <c r="A729" t="s">
        <v>2301</v>
      </c>
      <c r="B729" t="s">
        <v>1617</v>
      </c>
      <c r="C729" t="s">
        <v>1433</v>
      </c>
      <c r="D729" t="s">
        <v>1460</v>
      </c>
      <c r="E729">
        <v>29</v>
      </c>
      <c r="F729">
        <v>1992</v>
      </c>
      <c r="G729">
        <v>3</v>
      </c>
      <c r="H729">
        <v>137</v>
      </c>
      <c r="I729">
        <v>46</v>
      </c>
      <c r="J729">
        <v>4.5</v>
      </c>
      <c r="K729">
        <v>1.5</v>
      </c>
      <c r="L729">
        <v>1</v>
      </c>
      <c r="M729">
        <v>77</v>
      </c>
      <c r="N729">
        <v>0</v>
      </c>
      <c r="O729">
        <v>2</v>
      </c>
      <c r="P729">
        <v>30</v>
      </c>
      <c r="Q729">
        <v>0</v>
      </c>
      <c r="R729">
        <v>1.33</v>
      </c>
      <c r="S729">
        <v>5</v>
      </c>
      <c r="T729">
        <v>3</v>
      </c>
      <c r="U729">
        <v>2</v>
      </c>
      <c r="V729">
        <v>1.31</v>
      </c>
      <c r="W729">
        <v>1.9</v>
      </c>
      <c r="X729">
        <v>2.9</v>
      </c>
      <c r="Y729">
        <v>2.2000000000000002</v>
      </c>
      <c r="Z729">
        <v>0.7</v>
      </c>
      <c r="AA729">
        <v>0.45</v>
      </c>
      <c r="AB729">
        <v>0.96</v>
      </c>
      <c r="AC729" t="s">
        <v>3052</v>
      </c>
      <c r="AD729" t="s">
        <v>3053</v>
      </c>
      <c r="AE729">
        <f t="shared" si="22"/>
        <v>1923</v>
      </c>
      <c r="AF729">
        <f t="shared" si="23"/>
        <v>100000</v>
      </c>
    </row>
    <row r="730" spans="1:32" x14ac:dyDescent="0.25">
      <c r="A730" t="s">
        <v>1627</v>
      </c>
      <c r="B730" t="s">
        <v>1476</v>
      </c>
      <c r="C730" t="s">
        <v>1433</v>
      </c>
      <c r="D730" t="s">
        <v>1460</v>
      </c>
      <c r="E730">
        <v>26</v>
      </c>
      <c r="F730">
        <v>1995</v>
      </c>
      <c r="G730">
        <v>26</v>
      </c>
      <c r="H730">
        <v>2271</v>
      </c>
      <c r="I730">
        <v>87</v>
      </c>
      <c r="J730">
        <v>74.2</v>
      </c>
      <c r="K730">
        <v>25.2</v>
      </c>
      <c r="L730">
        <v>26</v>
      </c>
      <c r="M730">
        <v>87</v>
      </c>
      <c r="N730">
        <v>25</v>
      </c>
      <c r="O730">
        <v>0</v>
      </c>
      <c r="Q730">
        <v>0</v>
      </c>
      <c r="R730">
        <v>1.23</v>
      </c>
      <c r="S730">
        <v>42</v>
      </c>
      <c r="T730">
        <v>49</v>
      </c>
      <c r="U730">
        <v>-7</v>
      </c>
      <c r="V730">
        <v>-0.28000000000000003</v>
      </c>
      <c r="W730">
        <v>0.86</v>
      </c>
      <c r="X730">
        <v>35.5</v>
      </c>
      <c r="Y730">
        <v>42</v>
      </c>
      <c r="Z730">
        <v>-6.5</v>
      </c>
      <c r="AA730">
        <v>-0.26</v>
      </c>
      <c r="AB730">
        <v>0.82</v>
      </c>
      <c r="AC730" t="s">
        <v>2930</v>
      </c>
      <c r="AD730" t="s">
        <v>2931</v>
      </c>
      <c r="AE730">
        <f t="shared" si="22"/>
        <v>12500</v>
      </c>
      <c r="AF730">
        <f t="shared" si="23"/>
        <v>650000</v>
      </c>
    </row>
    <row r="731" spans="1:32" x14ac:dyDescent="0.25">
      <c r="A731" t="s">
        <v>2304</v>
      </c>
      <c r="B731" t="s">
        <v>1428</v>
      </c>
      <c r="C731" t="s">
        <v>1441</v>
      </c>
      <c r="D731" t="s">
        <v>1460</v>
      </c>
      <c r="E731">
        <v>16</v>
      </c>
      <c r="F731">
        <v>2005</v>
      </c>
      <c r="G731">
        <v>10</v>
      </c>
      <c r="H731">
        <v>370</v>
      </c>
      <c r="I731">
        <v>37</v>
      </c>
      <c r="J731">
        <v>12.1</v>
      </c>
      <c r="K731">
        <v>4.0999999999999996</v>
      </c>
      <c r="L731">
        <v>3</v>
      </c>
      <c r="M731">
        <v>80</v>
      </c>
      <c r="N731">
        <v>1</v>
      </c>
      <c r="O731">
        <v>7</v>
      </c>
      <c r="P731">
        <v>19</v>
      </c>
      <c r="Q731">
        <v>13</v>
      </c>
      <c r="R731">
        <v>0.6</v>
      </c>
      <c r="S731">
        <v>7</v>
      </c>
      <c r="T731">
        <v>8</v>
      </c>
      <c r="U731">
        <v>-1</v>
      </c>
      <c r="V731">
        <v>-0.24</v>
      </c>
      <c r="W731">
        <v>0.28999999999999998</v>
      </c>
      <c r="X731">
        <v>7.3</v>
      </c>
      <c r="Y731">
        <v>6.7</v>
      </c>
      <c r="Z731">
        <v>0.6</v>
      </c>
      <c r="AA731">
        <v>0.15</v>
      </c>
      <c r="AB731">
        <v>0.7</v>
      </c>
      <c r="AC731" t="s">
        <v>2882</v>
      </c>
      <c r="AD731" t="s">
        <v>2883</v>
      </c>
      <c r="AE731">
        <f t="shared" si="22"/>
        <v>1260</v>
      </c>
      <c r="AF731">
        <f t="shared" si="23"/>
        <v>65500</v>
      </c>
    </row>
    <row r="732" spans="1:32" x14ac:dyDescent="0.25">
      <c r="A732" t="s">
        <v>1458</v>
      </c>
      <c r="B732" t="s">
        <v>1459</v>
      </c>
      <c r="C732" t="s">
        <v>1433</v>
      </c>
      <c r="D732" t="s">
        <v>1460</v>
      </c>
      <c r="E732">
        <v>23</v>
      </c>
      <c r="F732">
        <v>1998</v>
      </c>
      <c r="G732">
        <v>3</v>
      </c>
      <c r="H732">
        <v>249</v>
      </c>
      <c r="I732">
        <v>83</v>
      </c>
      <c r="J732">
        <v>8.1</v>
      </c>
      <c r="K732">
        <v>2.8</v>
      </c>
      <c r="L732">
        <v>3</v>
      </c>
      <c r="M732">
        <v>83</v>
      </c>
      <c r="N732">
        <v>2</v>
      </c>
      <c r="O732">
        <v>0</v>
      </c>
      <c r="Q732">
        <v>25</v>
      </c>
      <c r="R732">
        <v>0.33</v>
      </c>
      <c r="S732">
        <v>1</v>
      </c>
      <c r="T732">
        <v>3</v>
      </c>
      <c r="U732">
        <v>-2</v>
      </c>
      <c r="V732">
        <v>-0.72</v>
      </c>
      <c r="W732">
        <v>-0.24</v>
      </c>
      <c r="X732">
        <v>2.6</v>
      </c>
      <c r="Y732">
        <v>3.6</v>
      </c>
      <c r="Z732">
        <v>-1</v>
      </c>
      <c r="AA732">
        <v>-0.36</v>
      </c>
      <c r="AB732">
        <v>0.12</v>
      </c>
      <c r="AC732" t="s">
        <v>2882</v>
      </c>
      <c r="AD732" t="s">
        <v>2883</v>
      </c>
      <c r="AE732">
        <f t="shared" si="22"/>
        <v>1260</v>
      </c>
      <c r="AF732">
        <f t="shared" si="23"/>
        <v>65500</v>
      </c>
    </row>
    <row r="733" spans="1:32" x14ac:dyDescent="0.25">
      <c r="A733" t="s">
        <v>1584</v>
      </c>
      <c r="B733" t="s">
        <v>1585</v>
      </c>
      <c r="C733" t="s">
        <v>1429</v>
      </c>
      <c r="D733" t="s">
        <v>1460</v>
      </c>
      <c r="E733">
        <v>21</v>
      </c>
      <c r="F733">
        <v>2000</v>
      </c>
      <c r="G733">
        <v>9</v>
      </c>
      <c r="H733">
        <v>118</v>
      </c>
      <c r="I733">
        <v>13</v>
      </c>
      <c r="J733">
        <v>3.9</v>
      </c>
      <c r="K733">
        <v>1.3</v>
      </c>
      <c r="L733">
        <v>0</v>
      </c>
      <c r="N733">
        <v>0</v>
      </c>
      <c r="O733">
        <v>9</v>
      </c>
      <c r="P733">
        <v>13</v>
      </c>
      <c r="Q733">
        <v>14</v>
      </c>
      <c r="R733">
        <v>0.56000000000000005</v>
      </c>
      <c r="S733">
        <v>4</v>
      </c>
      <c r="T733">
        <v>3</v>
      </c>
      <c r="U733">
        <v>1</v>
      </c>
      <c r="V733">
        <v>0.76</v>
      </c>
      <c r="W733">
        <v>1.31</v>
      </c>
      <c r="X733">
        <v>3.7</v>
      </c>
      <c r="Y733">
        <v>2.5</v>
      </c>
      <c r="Z733">
        <v>1.2</v>
      </c>
      <c r="AA733">
        <v>0.95</v>
      </c>
      <c r="AB733">
        <v>1.47</v>
      </c>
      <c r="AC733" t="s">
        <v>2894</v>
      </c>
      <c r="AD733" t="s">
        <v>2895</v>
      </c>
      <c r="AE733">
        <f t="shared" si="22"/>
        <v>1615</v>
      </c>
      <c r="AF733">
        <f t="shared" si="23"/>
        <v>84000</v>
      </c>
    </row>
    <row r="734" spans="1:32" x14ac:dyDescent="0.25">
      <c r="A734" t="s">
        <v>1986</v>
      </c>
      <c r="B734" t="s">
        <v>1611</v>
      </c>
      <c r="C734" t="s">
        <v>1433</v>
      </c>
      <c r="D734" t="s">
        <v>1460</v>
      </c>
      <c r="E734">
        <v>26</v>
      </c>
      <c r="F734">
        <v>1995</v>
      </c>
      <c r="G734">
        <v>32</v>
      </c>
      <c r="H734">
        <v>2238</v>
      </c>
      <c r="I734">
        <v>70</v>
      </c>
      <c r="J734">
        <v>73.099999999999994</v>
      </c>
      <c r="K734">
        <v>24.9</v>
      </c>
      <c r="L734">
        <v>26</v>
      </c>
      <c r="M734">
        <v>81</v>
      </c>
      <c r="N734">
        <v>10</v>
      </c>
      <c r="O734">
        <v>6</v>
      </c>
      <c r="P734">
        <v>21</v>
      </c>
      <c r="Q734">
        <v>1</v>
      </c>
      <c r="R734">
        <v>1.0900000000000001</v>
      </c>
      <c r="S734">
        <v>34</v>
      </c>
      <c r="T734">
        <v>53</v>
      </c>
      <c r="U734">
        <v>-19</v>
      </c>
      <c r="V734">
        <v>-0.76</v>
      </c>
      <c r="W734">
        <v>-0.98</v>
      </c>
      <c r="X734">
        <v>29.6</v>
      </c>
      <c r="Y734">
        <v>44.6</v>
      </c>
      <c r="Z734">
        <v>-15</v>
      </c>
      <c r="AA734">
        <v>-0.6</v>
      </c>
      <c r="AB734">
        <v>-0.51</v>
      </c>
      <c r="AC734" t="s">
        <v>2958</v>
      </c>
      <c r="AD734" t="s">
        <v>2959</v>
      </c>
      <c r="AE734">
        <f t="shared" si="22"/>
        <v>2788</v>
      </c>
      <c r="AF734">
        <f t="shared" si="23"/>
        <v>145000</v>
      </c>
    </row>
    <row r="735" spans="1:32" x14ac:dyDescent="0.25">
      <c r="A735" t="s">
        <v>1318</v>
      </c>
      <c r="B735" t="s">
        <v>1476</v>
      </c>
      <c r="C735" t="s">
        <v>1433</v>
      </c>
      <c r="D735" t="s">
        <v>1460</v>
      </c>
      <c r="E735">
        <v>24</v>
      </c>
      <c r="F735">
        <v>1997</v>
      </c>
      <c r="G735">
        <v>7</v>
      </c>
      <c r="H735">
        <v>622</v>
      </c>
      <c r="I735">
        <v>89</v>
      </c>
      <c r="J735">
        <v>20.3</v>
      </c>
      <c r="K735">
        <v>6.9</v>
      </c>
      <c r="L735">
        <v>7</v>
      </c>
      <c r="M735">
        <v>89</v>
      </c>
      <c r="N735">
        <v>6</v>
      </c>
      <c r="O735">
        <v>0</v>
      </c>
      <c r="Q735">
        <v>0</v>
      </c>
      <c r="R735">
        <v>1.1399999999999999</v>
      </c>
      <c r="S735">
        <v>10</v>
      </c>
      <c r="T735">
        <v>14</v>
      </c>
      <c r="U735">
        <v>-4</v>
      </c>
      <c r="V735">
        <v>-0.57999999999999996</v>
      </c>
      <c r="W735">
        <v>-0.1</v>
      </c>
      <c r="X735">
        <v>8.6999999999999993</v>
      </c>
      <c r="Y735">
        <v>10.9</v>
      </c>
      <c r="Z735">
        <v>-2.2000000000000002</v>
      </c>
      <c r="AA735">
        <v>-0.32</v>
      </c>
      <c r="AB735">
        <v>0.18</v>
      </c>
      <c r="AC735" t="s">
        <v>2910</v>
      </c>
      <c r="AD735" t="s">
        <v>2911</v>
      </c>
      <c r="AE735">
        <f t="shared" si="22"/>
        <v>10577</v>
      </c>
      <c r="AF735">
        <f t="shared" si="23"/>
        <v>550000</v>
      </c>
    </row>
    <row r="736" spans="1:32" x14ac:dyDescent="0.25">
      <c r="A736" t="s">
        <v>2228</v>
      </c>
      <c r="B736" t="s">
        <v>1428</v>
      </c>
      <c r="C736" t="s">
        <v>1562</v>
      </c>
      <c r="D736" t="s">
        <v>1460</v>
      </c>
      <c r="E736">
        <v>35</v>
      </c>
      <c r="F736">
        <v>1986</v>
      </c>
      <c r="G736">
        <v>13</v>
      </c>
      <c r="H736">
        <v>203</v>
      </c>
      <c r="I736">
        <v>16</v>
      </c>
      <c r="J736">
        <v>6.6</v>
      </c>
      <c r="K736">
        <v>2.2999999999999998</v>
      </c>
      <c r="L736">
        <v>1</v>
      </c>
      <c r="M736">
        <v>63</v>
      </c>
      <c r="N736">
        <v>0</v>
      </c>
      <c r="O736">
        <v>12</v>
      </c>
      <c r="P736">
        <v>12</v>
      </c>
      <c r="Q736">
        <v>10</v>
      </c>
      <c r="R736">
        <v>1.1499999999999999</v>
      </c>
      <c r="S736">
        <v>3</v>
      </c>
      <c r="T736">
        <v>7</v>
      </c>
      <c r="U736">
        <v>-4</v>
      </c>
      <c r="V736">
        <v>-1.77</v>
      </c>
      <c r="W736">
        <v>-1.36</v>
      </c>
      <c r="X736">
        <v>3.1</v>
      </c>
      <c r="Y736">
        <v>4.8</v>
      </c>
      <c r="Z736">
        <v>-1.7</v>
      </c>
      <c r="AA736">
        <v>-0.76</v>
      </c>
      <c r="AB736">
        <v>-0.31</v>
      </c>
      <c r="AC736" t="s">
        <v>3304</v>
      </c>
      <c r="AD736" t="s">
        <v>3305</v>
      </c>
      <c r="AE736">
        <f t="shared" si="22"/>
        <v>5385</v>
      </c>
      <c r="AF736">
        <f t="shared" si="23"/>
        <v>280000</v>
      </c>
    </row>
    <row r="737" spans="1:32" x14ac:dyDescent="0.25">
      <c r="A737" t="s">
        <v>1829</v>
      </c>
      <c r="B737" t="s">
        <v>1607</v>
      </c>
      <c r="C737" t="s">
        <v>1732</v>
      </c>
      <c r="D737" t="s">
        <v>1460</v>
      </c>
      <c r="E737">
        <v>22</v>
      </c>
      <c r="F737">
        <v>1999</v>
      </c>
      <c r="G737">
        <v>2</v>
      </c>
      <c r="H737">
        <v>14</v>
      </c>
      <c r="I737">
        <v>7</v>
      </c>
      <c r="J737">
        <v>0.5</v>
      </c>
      <c r="K737">
        <v>0.2</v>
      </c>
      <c r="L737">
        <v>0</v>
      </c>
      <c r="N737">
        <v>0</v>
      </c>
      <c r="O737">
        <v>2</v>
      </c>
      <c r="P737">
        <v>7</v>
      </c>
      <c r="Q737">
        <v>3</v>
      </c>
      <c r="R737">
        <v>0</v>
      </c>
      <c r="S737">
        <v>0</v>
      </c>
      <c r="T737">
        <v>1</v>
      </c>
      <c r="U737">
        <v>-1</v>
      </c>
      <c r="V737">
        <v>-6.43</v>
      </c>
      <c r="W737">
        <v>-5.96</v>
      </c>
      <c r="X737">
        <v>0.8</v>
      </c>
      <c r="Y737">
        <v>0.2</v>
      </c>
      <c r="Z737">
        <v>0.5</v>
      </c>
      <c r="AA737">
        <v>3.52</v>
      </c>
      <c r="AB737">
        <v>4.01</v>
      </c>
      <c r="AC737" t="s">
        <v>3022</v>
      </c>
      <c r="AD737" t="s">
        <v>3023</v>
      </c>
      <c r="AE737">
        <f t="shared" si="22"/>
        <v>2308</v>
      </c>
      <c r="AF737">
        <f t="shared" si="23"/>
        <v>120000</v>
      </c>
    </row>
    <row r="738" spans="1:32" x14ac:dyDescent="0.25">
      <c r="A738" t="s">
        <v>1542</v>
      </c>
      <c r="B738" t="s">
        <v>1428</v>
      </c>
      <c r="C738" t="s">
        <v>1433</v>
      </c>
      <c r="D738" t="s">
        <v>1460</v>
      </c>
      <c r="E738">
        <v>24</v>
      </c>
      <c r="F738">
        <v>1997</v>
      </c>
      <c r="G738">
        <v>28</v>
      </c>
      <c r="H738">
        <v>2244</v>
      </c>
      <c r="I738">
        <v>80</v>
      </c>
      <c r="J738">
        <v>73.3</v>
      </c>
      <c r="K738">
        <v>24.9</v>
      </c>
      <c r="L738">
        <v>25</v>
      </c>
      <c r="M738">
        <v>86</v>
      </c>
      <c r="N738">
        <v>21</v>
      </c>
      <c r="O738">
        <v>3</v>
      </c>
      <c r="P738">
        <v>29</v>
      </c>
      <c r="Q738">
        <v>6</v>
      </c>
      <c r="R738">
        <v>0.86</v>
      </c>
      <c r="S738">
        <v>30</v>
      </c>
      <c r="T738">
        <v>53</v>
      </c>
      <c r="U738">
        <v>-23</v>
      </c>
      <c r="V738">
        <v>-0.92</v>
      </c>
      <c r="W738">
        <v>-1.58</v>
      </c>
      <c r="X738">
        <v>29.9</v>
      </c>
      <c r="Y738">
        <v>46.7</v>
      </c>
      <c r="Z738">
        <v>-16.899999999999999</v>
      </c>
      <c r="AA738">
        <v>-0.68</v>
      </c>
      <c r="AB738">
        <v>-0.79</v>
      </c>
      <c r="AC738" t="s">
        <v>2914</v>
      </c>
      <c r="AD738" t="s">
        <v>2915</v>
      </c>
      <c r="AE738">
        <f t="shared" si="22"/>
        <v>3846</v>
      </c>
      <c r="AF738">
        <f t="shared" si="23"/>
        <v>200000</v>
      </c>
    </row>
    <row r="739" spans="1:32" x14ac:dyDescent="0.25">
      <c r="A739" t="s">
        <v>2290</v>
      </c>
      <c r="B739" t="s">
        <v>1428</v>
      </c>
      <c r="C739" t="s">
        <v>1433</v>
      </c>
      <c r="D739" t="s">
        <v>1460</v>
      </c>
      <c r="E739">
        <v>26</v>
      </c>
      <c r="F739">
        <v>1995</v>
      </c>
      <c r="G739">
        <v>27</v>
      </c>
      <c r="H739">
        <v>1322</v>
      </c>
      <c r="I739">
        <v>49</v>
      </c>
      <c r="J739">
        <v>43.2</v>
      </c>
      <c r="K739">
        <v>14.7</v>
      </c>
      <c r="L739">
        <v>14</v>
      </c>
      <c r="M739">
        <v>77</v>
      </c>
      <c r="N739">
        <v>4</v>
      </c>
      <c r="O739">
        <v>13</v>
      </c>
      <c r="P739">
        <v>19</v>
      </c>
      <c r="Q739">
        <v>7</v>
      </c>
      <c r="R739">
        <v>1.07</v>
      </c>
      <c r="S739">
        <v>26</v>
      </c>
      <c r="T739">
        <v>27</v>
      </c>
      <c r="U739">
        <v>-1</v>
      </c>
      <c r="V739">
        <v>-7.0000000000000007E-2</v>
      </c>
      <c r="W739">
        <v>0.76</v>
      </c>
      <c r="X739">
        <v>22.3</v>
      </c>
      <c r="Y739">
        <v>23</v>
      </c>
      <c r="Z739">
        <v>-0.6</v>
      </c>
      <c r="AA739">
        <v>-0.04</v>
      </c>
      <c r="AB739">
        <v>0.75</v>
      </c>
      <c r="AC739" t="s">
        <v>3304</v>
      </c>
      <c r="AD739" t="s">
        <v>3305</v>
      </c>
      <c r="AE739">
        <f t="shared" si="22"/>
        <v>5385</v>
      </c>
      <c r="AF739">
        <f t="shared" si="23"/>
        <v>280000</v>
      </c>
    </row>
    <row r="740" spans="1:32" x14ac:dyDescent="0.25">
      <c r="A740" t="s">
        <v>2185</v>
      </c>
      <c r="B740" t="s">
        <v>1428</v>
      </c>
      <c r="C740" t="s">
        <v>1480</v>
      </c>
      <c r="D740" t="s">
        <v>1460</v>
      </c>
      <c r="E740">
        <v>21</v>
      </c>
      <c r="F740">
        <v>2000</v>
      </c>
      <c r="G740">
        <v>2</v>
      </c>
      <c r="H740">
        <v>45</v>
      </c>
      <c r="I740">
        <v>23</v>
      </c>
      <c r="J740">
        <v>1.5</v>
      </c>
      <c r="K740">
        <v>0.5</v>
      </c>
      <c r="L740">
        <v>0</v>
      </c>
      <c r="N740">
        <v>0</v>
      </c>
      <c r="O740">
        <v>2</v>
      </c>
      <c r="P740">
        <v>23</v>
      </c>
      <c r="Q740">
        <v>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0.51</v>
      </c>
      <c r="X740">
        <v>0.1</v>
      </c>
      <c r="Y740">
        <v>0.4</v>
      </c>
      <c r="Z740">
        <v>-0.3</v>
      </c>
      <c r="AA740">
        <v>-0.59</v>
      </c>
      <c r="AB740">
        <v>-0.12</v>
      </c>
      <c r="AC740" t="s">
        <v>2882</v>
      </c>
      <c r="AD740" t="s">
        <v>2883</v>
      </c>
      <c r="AE740">
        <f t="shared" si="22"/>
        <v>1260</v>
      </c>
      <c r="AF740">
        <f t="shared" si="23"/>
        <v>65500</v>
      </c>
    </row>
    <row r="741" spans="1:32" x14ac:dyDescent="0.25">
      <c r="A741" t="s">
        <v>2102</v>
      </c>
      <c r="B741" t="s">
        <v>1428</v>
      </c>
      <c r="C741" t="s">
        <v>56</v>
      </c>
      <c r="D741" t="s">
        <v>1460</v>
      </c>
      <c r="E741">
        <v>16</v>
      </c>
      <c r="F741">
        <v>2005</v>
      </c>
      <c r="G741">
        <v>0</v>
      </c>
      <c r="L741">
        <v>0</v>
      </c>
      <c r="N741">
        <v>0</v>
      </c>
      <c r="O741">
        <v>0</v>
      </c>
      <c r="Q741">
        <v>1</v>
      </c>
      <c r="AE741" t="str">
        <f t="shared" si="22"/>
        <v/>
      </c>
      <c r="AF741" t="str">
        <f t="shared" si="23"/>
        <v/>
      </c>
    </row>
    <row r="742" spans="1:32" x14ac:dyDescent="0.25">
      <c r="A742" t="s">
        <v>1618</v>
      </c>
      <c r="B742" t="s">
        <v>1619</v>
      </c>
      <c r="C742" t="s">
        <v>1433</v>
      </c>
      <c r="D742" t="s">
        <v>1460</v>
      </c>
      <c r="E742">
        <v>29</v>
      </c>
      <c r="F742">
        <v>1992</v>
      </c>
      <c r="G742">
        <v>13</v>
      </c>
      <c r="H742">
        <v>1170</v>
      </c>
      <c r="I742">
        <v>90</v>
      </c>
      <c r="J742">
        <v>38.200000000000003</v>
      </c>
      <c r="K742">
        <v>13</v>
      </c>
      <c r="L742">
        <v>13</v>
      </c>
      <c r="M742">
        <v>90</v>
      </c>
      <c r="N742">
        <v>13</v>
      </c>
      <c r="O742">
        <v>0</v>
      </c>
      <c r="Q742">
        <v>0</v>
      </c>
      <c r="R742">
        <v>1.08</v>
      </c>
      <c r="S742">
        <v>23</v>
      </c>
      <c r="T742">
        <v>29</v>
      </c>
      <c r="U742">
        <v>-6</v>
      </c>
      <c r="V742">
        <v>-0.46</v>
      </c>
      <c r="W742">
        <v>0.06</v>
      </c>
      <c r="X742">
        <v>17.399999999999999</v>
      </c>
      <c r="Y742">
        <v>25.1</v>
      </c>
      <c r="Z742">
        <v>-7.7</v>
      </c>
      <c r="AA742">
        <v>-0.59</v>
      </c>
      <c r="AB742">
        <v>-0.2</v>
      </c>
      <c r="AE742" t="str">
        <f t="shared" si="22"/>
        <v/>
      </c>
      <c r="AF742" t="str">
        <f t="shared" si="23"/>
        <v/>
      </c>
    </row>
    <row r="743" spans="1:32" x14ac:dyDescent="0.25">
      <c r="A743" t="s">
        <v>1722</v>
      </c>
      <c r="B743" t="s">
        <v>1487</v>
      </c>
      <c r="C743" t="s">
        <v>1480</v>
      </c>
      <c r="D743" t="s">
        <v>1460</v>
      </c>
      <c r="E743">
        <v>27</v>
      </c>
      <c r="F743">
        <v>1994</v>
      </c>
      <c r="G743">
        <v>4</v>
      </c>
      <c r="H743">
        <v>234</v>
      </c>
      <c r="I743">
        <v>59</v>
      </c>
      <c r="J743">
        <v>7.6</v>
      </c>
      <c r="K743">
        <v>2.6</v>
      </c>
      <c r="L743">
        <v>3</v>
      </c>
      <c r="M743">
        <v>70</v>
      </c>
      <c r="N743">
        <v>1</v>
      </c>
      <c r="O743">
        <v>1</v>
      </c>
      <c r="P743">
        <v>23</v>
      </c>
      <c r="Q743">
        <v>1</v>
      </c>
      <c r="R743">
        <v>0.5</v>
      </c>
      <c r="S743">
        <v>2</v>
      </c>
      <c r="T743">
        <v>6</v>
      </c>
      <c r="U743">
        <v>-4</v>
      </c>
      <c r="V743">
        <v>-1.54</v>
      </c>
      <c r="W743">
        <v>-1.1200000000000001</v>
      </c>
      <c r="X743">
        <v>2.2999999999999998</v>
      </c>
      <c r="Y743">
        <v>6.5</v>
      </c>
      <c r="Z743">
        <v>-4.2</v>
      </c>
      <c r="AA743">
        <v>-1.63</v>
      </c>
      <c r="AB743">
        <v>-1.26</v>
      </c>
      <c r="AE743" t="str">
        <f t="shared" si="22"/>
        <v/>
      </c>
      <c r="AF743" t="str">
        <f t="shared" si="23"/>
        <v/>
      </c>
    </row>
    <row r="744" spans="1:32" x14ac:dyDescent="0.25">
      <c r="A744" t="s">
        <v>1962</v>
      </c>
      <c r="B744" t="s">
        <v>1617</v>
      </c>
      <c r="C744" t="s">
        <v>1433</v>
      </c>
      <c r="D744" t="s">
        <v>1460</v>
      </c>
      <c r="E744">
        <v>22</v>
      </c>
      <c r="F744">
        <v>1999</v>
      </c>
      <c r="G744">
        <v>17</v>
      </c>
      <c r="H744">
        <v>1385</v>
      </c>
      <c r="I744">
        <v>81</v>
      </c>
      <c r="J744">
        <v>45.3</v>
      </c>
      <c r="K744">
        <v>15.4</v>
      </c>
      <c r="L744">
        <v>16</v>
      </c>
      <c r="M744">
        <v>85</v>
      </c>
      <c r="N744">
        <v>13</v>
      </c>
      <c r="O744">
        <v>1</v>
      </c>
      <c r="P744">
        <v>18</v>
      </c>
      <c r="Q744">
        <v>1</v>
      </c>
      <c r="R744">
        <v>1.18</v>
      </c>
      <c r="S744">
        <v>27</v>
      </c>
      <c r="T744">
        <v>33</v>
      </c>
      <c r="U744">
        <v>-6</v>
      </c>
      <c r="V744">
        <v>-0.39</v>
      </c>
      <c r="W744">
        <v>0.2</v>
      </c>
      <c r="X744">
        <v>21.3</v>
      </c>
      <c r="Y744">
        <v>30.3</v>
      </c>
      <c r="Z744">
        <v>-9</v>
      </c>
      <c r="AA744">
        <v>-0.59</v>
      </c>
      <c r="AB744">
        <v>-0.22</v>
      </c>
      <c r="AE744" t="str">
        <f t="shared" si="22"/>
        <v/>
      </c>
      <c r="AF744" t="str">
        <f t="shared" si="23"/>
        <v/>
      </c>
    </row>
    <row r="745" spans="1:32" x14ac:dyDescent="0.25">
      <c r="A745" t="s">
        <v>1660</v>
      </c>
      <c r="B745" t="s">
        <v>1611</v>
      </c>
      <c r="C745" t="s">
        <v>1433</v>
      </c>
      <c r="D745" t="s">
        <v>1451</v>
      </c>
      <c r="E745">
        <v>22</v>
      </c>
      <c r="F745">
        <v>1999</v>
      </c>
      <c r="G745">
        <v>10</v>
      </c>
      <c r="H745">
        <v>409</v>
      </c>
      <c r="I745">
        <v>41</v>
      </c>
      <c r="J745">
        <v>13.4</v>
      </c>
      <c r="K745">
        <v>4.5</v>
      </c>
      <c r="L745">
        <v>5</v>
      </c>
      <c r="M745">
        <v>71</v>
      </c>
      <c r="N745">
        <v>2</v>
      </c>
      <c r="O745">
        <v>5</v>
      </c>
      <c r="P745">
        <v>11</v>
      </c>
      <c r="Q745">
        <v>10</v>
      </c>
      <c r="R745">
        <v>1.4</v>
      </c>
      <c r="S745">
        <v>1</v>
      </c>
      <c r="T745">
        <v>6</v>
      </c>
      <c r="U745">
        <v>-5</v>
      </c>
      <c r="V745">
        <v>-1.1000000000000001</v>
      </c>
      <c r="W745">
        <v>-1.3</v>
      </c>
      <c r="X745">
        <v>4.3</v>
      </c>
      <c r="Y745">
        <v>8</v>
      </c>
      <c r="Z745">
        <v>-3.7</v>
      </c>
      <c r="AA745">
        <v>-0.81</v>
      </c>
      <c r="AB745">
        <v>-0.78</v>
      </c>
      <c r="AC745" t="s">
        <v>2970</v>
      </c>
      <c r="AD745" t="s">
        <v>2971</v>
      </c>
      <c r="AE745">
        <f t="shared" si="22"/>
        <v>1283</v>
      </c>
      <c r="AF745">
        <f t="shared" si="23"/>
        <v>66724</v>
      </c>
    </row>
    <row r="746" spans="1:32" x14ac:dyDescent="0.25">
      <c r="A746" t="s">
        <v>2221</v>
      </c>
      <c r="B746" t="s">
        <v>1810</v>
      </c>
      <c r="C746" t="s">
        <v>1441</v>
      </c>
      <c r="D746" t="s">
        <v>1451</v>
      </c>
      <c r="E746">
        <v>27</v>
      </c>
      <c r="F746">
        <v>1994</v>
      </c>
      <c r="G746">
        <v>32</v>
      </c>
      <c r="H746">
        <v>2603</v>
      </c>
      <c r="I746">
        <v>81</v>
      </c>
      <c r="J746">
        <v>85.1</v>
      </c>
      <c r="K746">
        <v>28.9</v>
      </c>
      <c r="L746">
        <v>30</v>
      </c>
      <c r="M746">
        <v>85</v>
      </c>
      <c r="N746">
        <v>17</v>
      </c>
      <c r="O746">
        <v>2</v>
      </c>
      <c r="P746">
        <v>24</v>
      </c>
      <c r="Q746">
        <v>0</v>
      </c>
      <c r="R746">
        <v>1.0900000000000001</v>
      </c>
      <c r="S746">
        <v>41</v>
      </c>
      <c r="T746">
        <v>40</v>
      </c>
      <c r="U746">
        <v>1</v>
      </c>
      <c r="V746">
        <v>0.03</v>
      </c>
      <c r="W746">
        <v>0.03</v>
      </c>
      <c r="X746">
        <v>40.4</v>
      </c>
      <c r="Y746">
        <v>42.6</v>
      </c>
      <c r="Z746">
        <v>-2.2000000000000002</v>
      </c>
      <c r="AA746">
        <v>-0.08</v>
      </c>
      <c r="AB746">
        <v>0.42</v>
      </c>
      <c r="AC746" t="s">
        <v>3306</v>
      </c>
      <c r="AD746" t="s">
        <v>3307</v>
      </c>
      <c r="AE746">
        <f t="shared" si="22"/>
        <v>34615</v>
      </c>
      <c r="AF746">
        <f t="shared" si="23"/>
        <v>1800000</v>
      </c>
    </row>
    <row r="747" spans="1:32" x14ac:dyDescent="0.25">
      <c r="A747" t="s">
        <v>2203</v>
      </c>
      <c r="B747" t="s">
        <v>1646</v>
      </c>
      <c r="C747" t="s">
        <v>1433</v>
      </c>
      <c r="D747" t="s">
        <v>1451</v>
      </c>
      <c r="E747">
        <v>25</v>
      </c>
      <c r="F747">
        <v>1996</v>
      </c>
      <c r="G747">
        <v>32</v>
      </c>
      <c r="H747">
        <v>2610</v>
      </c>
      <c r="I747">
        <v>82</v>
      </c>
      <c r="J747">
        <v>85.3</v>
      </c>
      <c r="K747">
        <v>29</v>
      </c>
      <c r="L747">
        <v>29</v>
      </c>
      <c r="M747">
        <v>86</v>
      </c>
      <c r="N747">
        <v>22</v>
      </c>
      <c r="O747">
        <v>3</v>
      </c>
      <c r="P747">
        <v>37</v>
      </c>
      <c r="Q747">
        <v>0</v>
      </c>
      <c r="R747">
        <v>1.25</v>
      </c>
      <c r="S747">
        <v>45</v>
      </c>
      <c r="T747">
        <v>39</v>
      </c>
      <c r="U747">
        <v>6</v>
      </c>
      <c r="V747">
        <v>0.21</v>
      </c>
      <c r="W747">
        <v>1.21</v>
      </c>
      <c r="X747">
        <v>43</v>
      </c>
      <c r="Y747">
        <v>42.1</v>
      </c>
      <c r="Z747">
        <v>0.9</v>
      </c>
      <c r="AA747">
        <v>0.03</v>
      </c>
      <c r="AB747">
        <v>1.1399999999999999</v>
      </c>
      <c r="AC747" t="s">
        <v>2914</v>
      </c>
      <c r="AD747" t="s">
        <v>2915</v>
      </c>
      <c r="AE747">
        <f t="shared" si="22"/>
        <v>3846</v>
      </c>
      <c r="AF747">
        <f t="shared" si="23"/>
        <v>200000</v>
      </c>
    </row>
    <row r="748" spans="1:32" x14ac:dyDescent="0.25">
      <c r="A748" t="s">
        <v>2100</v>
      </c>
      <c r="B748" t="s">
        <v>1428</v>
      </c>
      <c r="C748" t="s">
        <v>1450</v>
      </c>
      <c r="D748" t="s">
        <v>1451</v>
      </c>
      <c r="E748">
        <v>19</v>
      </c>
      <c r="F748">
        <v>2002</v>
      </c>
      <c r="G748">
        <v>0</v>
      </c>
      <c r="L748">
        <v>0</v>
      </c>
      <c r="N748">
        <v>0</v>
      </c>
      <c r="O748">
        <v>0</v>
      </c>
      <c r="Q748">
        <v>2</v>
      </c>
      <c r="AC748" t="s">
        <v>3052</v>
      </c>
      <c r="AD748" t="s">
        <v>3053</v>
      </c>
      <c r="AE748">
        <f t="shared" si="22"/>
        <v>1923</v>
      </c>
      <c r="AF748">
        <f t="shared" si="23"/>
        <v>100000</v>
      </c>
    </row>
    <row r="749" spans="1:32" x14ac:dyDescent="0.25">
      <c r="A749" t="s">
        <v>2286</v>
      </c>
      <c r="B749" t="s">
        <v>2287</v>
      </c>
      <c r="C749" t="s">
        <v>56</v>
      </c>
      <c r="D749" t="s">
        <v>1451</v>
      </c>
      <c r="E749">
        <v>23</v>
      </c>
      <c r="F749">
        <v>1998</v>
      </c>
      <c r="G749">
        <v>0</v>
      </c>
      <c r="L749">
        <v>0</v>
      </c>
      <c r="N749">
        <v>0</v>
      </c>
      <c r="O749">
        <v>0</v>
      </c>
      <c r="Q749">
        <v>6</v>
      </c>
      <c r="AC749" t="s">
        <v>2894</v>
      </c>
      <c r="AD749" t="s">
        <v>2895</v>
      </c>
      <c r="AE749">
        <f t="shared" si="22"/>
        <v>1615</v>
      </c>
      <c r="AF749">
        <f t="shared" si="23"/>
        <v>84000</v>
      </c>
    </row>
    <row r="750" spans="1:32" x14ac:dyDescent="0.25">
      <c r="A750" t="s">
        <v>2204</v>
      </c>
      <c r="B750" t="s">
        <v>1428</v>
      </c>
      <c r="C750" t="s">
        <v>1429</v>
      </c>
      <c r="D750" t="s">
        <v>1451</v>
      </c>
      <c r="E750">
        <v>26</v>
      </c>
      <c r="F750">
        <v>1995</v>
      </c>
      <c r="G750">
        <v>26</v>
      </c>
      <c r="H750">
        <v>2102</v>
      </c>
      <c r="I750">
        <v>81</v>
      </c>
      <c r="J750">
        <v>68.7</v>
      </c>
      <c r="K750">
        <v>23.4</v>
      </c>
      <c r="L750">
        <v>22</v>
      </c>
      <c r="M750">
        <v>89</v>
      </c>
      <c r="N750">
        <v>19</v>
      </c>
      <c r="O750">
        <v>4</v>
      </c>
      <c r="P750">
        <v>39</v>
      </c>
      <c r="Q750">
        <v>0</v>
      </c>
      <c r="R750">
        <v>1.08</v>
      </c>
      <c r="S750">
        <v>29</v>
      </c>
      <c r="T750">
        <v>33</v>
      </c>
      <c r="U750">
        <v>-4</v>
      </c>
      <c r="V750">
        <v>-0.17</v>
      </c>
      <c r="W750">
        <v>-0.64</v>
      </c>
      <c r="X750">
        <v>33.1</v>
      </c>
      <c r="Y750">
        <v>36.9</v>
      </c>
      <c r="Z750">
        <v>-3.8</v>
      </c>
      <c r="AA750">
        <v>-0.16</v>
      </c>
      <c r="AB750">
        <v>-0.08</v>
      </c>
      <c r="AC750" t="s">
        <v>3308</v>
      </c>
      <c r="AD750" t="s">
        <v>3309</v>
      </c>
      <c r="AE750">
        <f t="shared" si="22"/>
        <v>16538</v>
      </c>
      <c r="AF750">
        <f t="shared" si="23"/>
        <v>860000</v>
      </c>
    </row>
    <row r="751" spans="1:32" x14ac:dyDescent="0.25">
      <c r="A751" t="s">
        <v>1952</v>
      </c>
      <c r="B751" t="s">
        <v>1428</v>
      </c>
      <c r="C751" t="s">
        <v>1441</v>
      </c>
      <c r="D751" t="s">
        <v>1451</v>
      </c>
      <c r="E751">
        <v>18</v>
      </c>
      <c r="F751">
        <v>2003</v>
      </c>
      <c r="G751">
        <v>19</v>
      </c>
      <c r="H751">
        <v>951</v>
      </c>
      <c r="I751">
        <v>50</v>
      </c>
      <c r="J751">
        <v>31.1</v>
      </c>
      <c r="K751">
        <v>10.6</v>
      </c>
      <c r="L751">
        <v>12</v>
      </c>
      <c r="M751">
        <v>66</v>
      </c>
      <c r="N751">
        <v>3</v>
      </c>
      <c r="O751">
        <v>7</v>
      </c>
      <c r="P751">
        <v>22</v>
      </c>
      <c r="Q751">
        <v>8</v>
      </c>
      <c r="R751">
        <v>0.95</v>
      </c>
      <c r="S751">
        <v>15</v>
      </c>
      <c r="T751">
        <v>19</v>
      </c>
      <c r="U751">
        <v>-4</v>
      </c>
      <c r="V751">
        <v>-0.38</v>
      </c>
      <c r="W751">
        <v>-0.59</v>
      </c>
      <c r="X751">
        <v>11.8</v>
      </c>
      <c r="Y751">
        <v>16</v>
      </c>
      <c r="Z751">
        <v>-4.2</v>
      </c>
      <c r="AA751">
        <v>-0.4</v>
      </c>
      <c r="AB751">
        <v>-0.38</v>
      </c>
      <c r="AC751" t="s">
        <v>2924</v>
      </c>
      <c r="AD751" t="s">
        <v>2925</v>
      </c>
      <c r="AE751">
        <f t="shared" si="22"/>
        <v>2115</v>
      </c>
      <c r="AF751">
        <f t="shared" si="23"/>
        <v>110000</v>
      </c>
    </row>
    <row r="752" spans="1:32" x14ac:dyDescent="0.25">
      <c r="A752" t="s">
        <v>2284</v>
      </c>
      <c r="B752" t="s">
        <v>1428</v>
      </c>
      <c r="C752" t="s">
        <v>1429</v>
      </c>
      <c r="D752" t="s">
        <v>1451</v>
      </c>
      <c r="E752">
        <v>21</v>
      </c>
      <c r="F752">
        <v>2000</v>
      </c>
      <c r="G752">
        <v>6</v>
      </c>
      <c r="H752">
        <v>101</v>
      </c>
      <c r="I752">
        <v>17</v>
      </c>
      <c r="J752">
        <v>3.3</v>
      </c>
      <c r="K752">
        <v>1.1000000000000001</v>
      </c>
      <c r="L752">
        <v>1</v>
      </c>
      <c r="M752">
        <v>58</v>
      </c>
      <c r="N752">
        <v>0</v>
      </c>
      <c r="O752">
        <v>5</v>
      </c>
      <c r="P752">
        <v>9</v>
      </c>
      <c r="Q752">
        <v>15</v>
      </c>
      <c r="R752">
        <v>1.83</v>
      </c>
      <c r="S752">
        <v>2</v>
      </c>
      <c r="T752">
        <v>0</v>
      </c>
      <c r="U752">
        <v>2</v>
      </c>
      <c r="V752">
        <v>1.78</v>
      </c>
      <c r="W752">
        <v>1.81</v>
      </c>
      <c r="X752">
        <v>1.3</v>
      </c>
      <c r="Y752">
        <v>2.2999999999999998</v>
      </c>
      <c r="Z752">
        <v>-1.1000000000000001</v>
      </c>
      <c r="AA752">
        <v>-0.94</v>
      </c>
      <c r="AB752">
        <v>-0.83</v>
      </c>
      <c r="AC752" t="s">
        <v>2882</v>
      </c>
      <c r="AD752" t="s">
        <v>2883</v>
      </c>
      <c r="AE752">
        <f t="shared" si="22"/>
        <v>1260</v>
      </c>
      <c r="AF752">
        <f t="shared" si="23"/>
        <v>65500</v>
      </c>
    </row>
    <row r="753" spans="1:32" x14ac:dyDescent="0.25">
      <c r="A753" t="s">
        <v>1706</v>
      </c>
      <c r="B753" t="s">
        <v>1428</v>
      </c>
      <c r="C753" t="s">
        <v>1454</v>
      </c>
      <c r="D753" t="s">
        <v>1451</v>
      </c>
      <c r="E753">
        <v>19</v>
      </c>
      <c r="F753">
        <v>2002</v>
      </c>
      <c r="G753">
        <v>8</v>
      </c>
      <c r="H753">
        <v>273</v>
      </c>
      <c r="I753">
        <v>34</v>
      </c>
      <c r="J753">
        <v>8.9</v>
      </c>
      <c r="K753">
        <v>3</v>
      </c>
      <c r="L753">
        <v>2</v>
      </c>
      <c r="M753">
        <v>85</v>
      </c>
      <c r="N753">
        <v>1</v>
      </c>
      <c r="O753">
        <v>6</v>
      </c>
      <c r="P753">
        <v>17</v>
      </c>
      <c r="Q753">
        <v>13</v>
      </c>
      <c r="R753">
        <v>1.63</v>
      </c>
      <c r="S753">
        <v>4</v>
      </c>
      <c r="T753">
        <v>2</v>
      </c>
      <c r="U753">
        <v>2</v>
      </c>
      <c r="V753">
        <v>0.66</v>
      </c>
      <c r="W753">
        <v>0.69</v>
      </c>
      <c r="X753">
        <v>3.4</v>
      </c>
      <c r="Y753">
        <v>5.0999999999999996</v>
      </c>
      <c r="Z753">
        <v>-1.7</v>
      </c>
      <c r="AA753">
        <v>-0.56000000000000005</v>
      </c>
      <c r="AB753">
        <v>-0.46</v>
      </c>
      <c r="AC753" t="s">
        <v>2964</v>
      </c>
      <c r="AD753" t="s">
        <v>2965</v>
      </c>
      <c r="AE753">
        <f t="shared" si="22"/>
        <v>1725</v>
      </c>
      <c r="AF753">
        <f t="shared" si="23"/>
        <v>89716</v>
      </c>
    </row>
    <row r="754" spans="1:32" x14ac:dyDescent="0.25">
      <c r="A754" t="s">
        <v>2046</v>
      </c>
      <c r="B754" t="s">
        <v>1501</v>
      </c>
      <c r="C754" t="s">
        <v>1429</v>
      </c>
      <c r="D754" t="s">
        <v>1451</v>
      </c>
      <c r="E754">
        <v>34</v>
      </c>
      <c r="F754">
        <v>1987</v>
      </c>
      <c r="G754">
        <v>26</v>
      </c>
      <c r="H754">
        <v>1284</v>
      </c>
      <c r="I754">
        <v>49</v>
      </c>
      <c r="J754">
        <v>42</v>
      </c>
      <c r="K754">
        <v>14.3</v>
      </c>
      <c r="L754">
        <v>12</v>
      </c>
      <c r="M754">
        <v>76</v>
      </c>
      <c r="N754">
        <v>4</v>
      </c>
      <c r="O754">
        <v>14</v>
      </c>
      <c r="P754">
        <v>26</v>
      </c>
      <c r="Q754">
        <v>8</v>
      </c>
      <c r="R754">
        <v>1.19</v>
      </c>
      <c r="S754">
        <v>19</v>
      </c>
      <c r="T754">
        <v>13</v>
      </c>
      <c r="U754">
        <v>6</v>
      </c>
      <c r="V754">
        <v>0.42</v>
      </c>
      <c r="W754">
        <v>0.67</v>
      </c>
      <c r="X754">
        <v>20.7</v>
      </c>
      <c r="Y754">
        <v>20.9</v>
      </c>
      <c r="Z754">
        <v>-0.2</v>
      </c>
      <c r="AA754">
        <v>-0.01</v>
      </c>
      <c r="AB754">
        <v>0.21</v>
      </c>
      <c r="AC754" t="s">
        <v>2924</v>
      </c>
      <c r="AD754" t="s">
        <v>2925</v>
      </c>
      <c r="AE754">
        <f t="shared" si="22"/>
        <v>2115</v>
      </c>
      <c r="AF754">
        <f t="shared" si="23"/>
        <v>110000</v>
      </c>
    </row>
    <row r="755" spans="1:32" x14ac:dyDescent="0.25">
      <c r="A755" t="s">
        <v>2167</v>
      </c>
      <c r="B755" t="s">
        <v>1428</v>
      </c>
      <c r="C755" t="s">
        <v>1433</v>
      </c>
      <c r="D755" t="s">
        <v>1451</v>
      </c>
      <c r="E755">
        <v>23</v>
      </c>
      <c r="F755">
        <v>1998</v>
      </c>
      <c r="G755">
        <v>23</v>
      </c>
      <c r="H755">
        <v>1391</v>
      </c>
      <c r="I755">
        <v>60</v>
      </c>
      <c r="J755">
        <v>45.5</v>
      </c>
      <c r="K755">
        <v>15.5</v>
      </c>
      <c r="L755">
        <v>14</v>
      </c>
      <c r="M755">
        <v>87</v>
      </c>
      <c r="N755">
        <v>13</v>
      </c>
      <c r="O755">
        <v>9</v>
      </c>
      <c r="P755">
        <v>20</v>
      </c>
      <c r="Q755">
        <v>8</v>
      </c>
      <c r="R755">
        <v>1.26</v>
      </c>
      <c r="S755">
        <v>21</v>
      </c>
      <c r="T755">
        <v>20</v>
      </c>
      <c r="U755">
        <v>1</v>
      </c>
      <c r="V755">
        <v>0.06</v>
      </c>
      <c r="W755">
        <v>0.06</v>
      </c>
      <c r="X755">
        <v>20.8</v>
      </c>
      <c r="Y755">
        <v>29</v>
      </c>
      <c r="Z755">
        <v>-8.3000000000000007</v>
      </c>
      <c r="AA755">
        <v>-0.54</v>
      </c>
      <c r="AB755">
        <v>-0.73</v>
      </c>
      <c r="AC755" t="s">
        <v>2882</v>
      </c>
      <c r="AD755" t="s">
        <v>2883</v>
      </c>
      <c r="AE755">
        <f t="shared" si="22"/>
        <v>1260</v>
      </c>
      <c r="AF755">
        <f t="shared" si="23"/>
        <v>65500</v>
      </c>
    </row>
    <row r="756" spans="1:32" x14ac:dyDescent="0.25">
      <c r="A756" t="s">
        <v>2018</v>
      </c>
      <c r="B756" t="s">
        <v>1501</v>
      </c>
      <c r="C756" t="s">
        <v>1732</v>
      </c>
      <c r="D756" t="s">
        <v>1451</v>
      </c>
      <c r="E756">
        <v>27</v>
      </c>
      <c r="F756">
        <v>1994</v>
      </c>
      <c r="G756">
        <v>21</v>
      </c>
      <c r="H756">
        <v>651</v>
      </c>
      <c r="I756">
        <v>31</v>
      </c>
      <c r="J756">
        <v>21.3</v>
      </c>
      <c r="K756">
        <v>7.2</v>
      </c>
      <c r="L756">
        <v>8</v>
      </c>
      <c r="M756">
        <v>58</v>
      </c>
      <c r="N756">
        <v>0</v>
      </c>
      <c r="O756">
        <v>13</v>
      </c>
      <c r="P756">
        <v>15</v>
      </c>
      <c r="Q756">
        <v>9</v>
      </c>
      <c r="R756">
        <v>1</v>
      </c>
      <c r="S756">
        <v>9</v>
      </c>
      <c r="T756">
        <v>11</v>
      </c>
      <c r="U756">
        <v>-2</v>
      </c>
      <c r="V756">
        <v>-0.28000000000000003</v>
      </c>
      <c r="W756">
        <v>-0.39</v>
      </c>
      <c r="X756">
        <v>10.9</v>
      </c>
      <c r="Y756">
        <v>13.5</v>
      </c>
      <c r="Z756">
        <v>-2.6</v>
      </c>
      <c r="AA756">
        <v>-0.36</v>
      </c>
      <c r="AB756">
        <v>-0.28000000000000003</v>
      </c>
      <c r="AC756" t="s">
        <v>2914</v>
      </c>
      <c r="AD756" t="s">
        <v>2915</v>
      </c>
      <c r="AE756">
        <f t="shared" si="22"/>
        <v>3846</v>
      </c>
      <c r="AF756">
        <f t="shared" si="23"/>
        <v>200000</v>
      </c>
    </row>
    <row r="757" spans="1:32" x14ac:dyDescent="0.25">
      <c r="A757" t="s">
        <v>2132</v>
      </c>
      <c r="B757" t="s">
        <v>1476</v>
      </c>
      <c r="C757" t="s">
        <v>1441</v>
      </c>
      <c r="D757" t="s">
        <v>1451</v>
      </c>
      <c r="E757">
        <v>30</v>
      </c>
      <c r="F757">
        <v>1991</v>
      </c>
      <c r="G757">
        <v>6</v>
      </c>
      <c r="H757">
        <v>453</v>
      </c>
      <c r="I757">
        <v>76</v>
      </c>
      <c r="J757">
        <v>14.8</v>
      </c>
      <c r="K757">
        <v>5</v>
      </c>
      <c r="L757">
        <v>6</v>
      </c>
      <c r="M757">
        <v>76</v>
      </c>
      <c r="N757">
        <v>3</v>
      </c>
      <c r="O757">
        <v>0</v>
      </c>
      <c r="Q757">
        <v>0</v>
      </c>
      <c r="R757">
        <v>1.17</v>
      </c>
      <c r="S757">
        <v>9</v>
      </c>
      <c r="T757">
        <v>7</v>
      </c>
      <c r="U757">
        <v>2</v>
      </c>
      <c r="V757">
        <v>0.4</v>
      </c>
      <c r="W757">
        <v>0.43</v>
      </c>
      <c r="X757">
        <v>8.1999999999999993</v>
      </c>
      <c r="Y757">
        <v>9</v>
      </c>
      <c r="Z757">
        <v>-0.8</v>
      </c>
      <c r="AA757">
        <v>-0.15</v>
      </c>
      <c r="AB757">
        <v>-0.02</v>
      </c>
      <c r="AC757" t="s">
        <v>3161</v>
      </c>
      <c r="AD757" t="s">
        <v>3162</v>
      </c>
      <c r="AE757">
        <f t="shared" si="22"/>
        <v>23077</v>
      </c>
      <c r="AF757">
        <f t="shared" si="23"/>
        <v>1200000</v>
      </c>
    </row>
    <row r="758" spans="1:32" x14ac:dyDescent="0.25">
      <c r="A758" t="s">
        <v>2064</v>
      </c>
      <c r="B758" t="s">
        <v>1428</v>
      </c>
      <c r="C758" t="s">
        <v>1450</v>
      </c>
      <c r="D758" t="s">
        <v>1451</v>
      </c>
      <c r="E758">
        <v>27</v>
      </c>
      <c r="F758">
        <v>1994</v>
      </c>
      <c r="G758">
        <v>29</v>
      </c>
      <c r="H758">
        <v>2316</v>
      </c>
      <c r="I758">
        <v>80</v>
      </c>
      <c r="J758">
        <v>75.7</v>
      </c>
      <c r="K758">
        <v>25.7</v>
      </c>
      <c r="L758">
        <v>27</v>
      </c>
      <c r="M758">
        <v>83</v>
      </c>
      <c r="N758">
        <v>11</v>
      </c>
      <c r="O758">
        <v>2</v>
      </c>
      <c r="P758">
        <v>34</v>
      </c>
      <c r="Q758">
        <v>0</v>
      </c>
      <c r="R758">
        <v>1.17</v>
      </c>
      <c r="S758">
        <v>36</v>
      </c>
      <c r="T758">
        <v>35</v>
      </c>
      <c r="U758">
        <v>1</v>
      </c>
      <c r="V758">
        <v>0.04</v>
      </c>
      <c r="W758">
        <v>0.04</v>
      </c>
      <c r="X758">
        <v>37.5</v>
      </c>
      <c r="Y758">
        <v>37.5</v>
      </c>
      <c r="Z758">
        <v>0</v>
      </c>
      <c r="AA758">
        <v>0</v>
      </c>
      <c r="AB758">
        <v>0.56999999999999995</v>
      </c>
      <c r="AC758" t="s">
        <v>3212</v>
      </c>
      <c r="AD758" t="s">
        <v>3213</v>
      </c>
      <c r="AE758">
        <f t="shared" si="22"/>
        <v>24038</v>
      </c>
      <c r="AF758">
        <f t="shared" si="23"/>
        <v>1250000</v>
      </c>
    </row>
    <row r="759" spans="1:32" x14ac:dyDescent="0.25">
      <c r="A759" t="s">
        <v>1518</v>
      </c>
      <c r="B759" t="s">
        <v>1428</v>
      </c>
      <c r="C759" t="s">
        <v>1441</v>
      </c>
      <c r="D759" t="s">
        <v>1451</v>
      </c>
      <c r="E759">
        <v>20</v>
      </c>
      <c r="F759">
        <v>2002</v>
      </c>
      <c r="G759">
        <v>18</v>
      </c>
      <c r="H759">
        <v>725</v>
      </c>
      <c r="I759">
        <v>40</v>
      </c>
      <c r="J759">
        <v>23.7</v>
      </c>
      <c r="K759">
        <v>8.1</v>
      </c>
      <c r="L759">
        <v>8</v>
      </c>
      <c r="M759">
        <v>72</v>
      </c>
      <c r="N759">
        <v>1</v>
      </c>
      <c r="O759">
        <v>10</v>
      </c>
      <c r="P759">
        <v>15</v>
      </c>
      <c r="Q759">
        <v>7</v>
      </c>
      <c r="R759">
        <v>1.06</v>
      </c>
      <c r="S759">
        <v>9</v>
      </c>
      <c r="T759">
        <v>13</v>
      </c>
      <c r="U759">
        <v>-4</v>
      </c>
      <c r="V759">
        <v>-0.5</v>
      </c>
      <c r="W759">
        <v>-0.69</v>
      </c>
      <c r="X759">
        <v>9.4</v>
      </c>
      <c r="Y759">
        <v>12.3</v>
      </c>
      <c r="Z759">
        <v>-3</v>
      </c>
      <c r="AA759">
        <v>-0.37</v>
      </c>
      <c r="AB759">
        <v>-0.3</v>
      </c>
      <c r="AC759" t="s">
        <v>2894</v>
      </c>
      <c r="AD759" t="s">
        <v>2895</v>
      </c>
      <c r="AE759">
        <f t="shared" si="22"/>
        <v>1615</v>
      </c>
      <c r="AF759">
        <f t="shared" si="23"/>
        <v>84000</v>
      </c>
    </row>
    <row r="760" spans="1:32" x14ac:dyDescent="0.25">
      <c r="A760" t="s">
        <v>2215</v>
      </c>
      <c r="B760" t="s">
        <v>1428</v>
      </c>
      <c r="C760" t="s">
        <v>1454</v>
      </c>
      <c r="D760" t="s">
        <v>1451</v>
      </c>
      <c r="E760">
        <v>30</v>
      </c>
      <c r="F760">
        <v>1991</v>
      </c>
      <c r="G760">
        <v>28</v>
      </c>
      <c r="H760">
        <v>1307</v>
      </c>
      <c r="I760">
        <v>47</v>
      </c>
      <c r="J760">
        <v>42.7</v>
      </c>
      <c r="K760">
        <v>14.5</v>
      </c>
      <c r="L760">
        <v>14</v>
      </c>
      <c r="M760">
        <v>73</v>
      </c>
      <c r="N760">
        <v>4</v>
      </c>
      <c r="O760">
        <v>14</v>
      </c>
      <c r="P760">
        <v>20</v>
      </c>
      <c r="Q760">
        <v>3</v>
      </c>
      <c r="R760">
        <v>1.43</v>
      </c>
      <c r="S760">
        <v>22</v>
      </c>
      <c r="T760">
        <v>20</v>
      </c>
      <c r="U760">
        <v>2</v>
      </c>
      <c r="V760">
        <v>0.14000000000000001</v>
      </c>
      <c r="W760">
        <v>0.19</v>
      </c>
      <c r="X760">
        <v>20.9</v>
      </c>
      <c r="Y760">
        <v>24.8</v>
      </c>
      <c r="Z760">
        <v>-3.9</v>
      </c>
      <c r="AA760">
        <v>-0.27</v>
      </c>
      <c r="AB760">
        <v>-0.23</v>
      </c>
      <c r="AC760" t="s">
        <v>2978</v>
      </c>
      <c r="AD760" t="s">
        <v>2979</v>
      </c>
      <c r="AE760">
        <f t="shared" si="22"/>
        <v>5288</v>
      </c>
      <c r="AF760">
        <f t="shared" si="23"/>
        <v>275000</v>
      </c>
    </row>
    <row r="761" spans="1:32" x14ac:dyDescent="0.25">
      <c r="A761" t="s">
        <v>1655</v>
      </c>
      <c r="B761" t="s">
        <v>1476</v>
      </c>
      <c r="C761" t="s">
        <v>1429</v>
      </c>
      <c r="D761" t="s">
        <v>1451</v>
      </c>
      <c r="E761">
        <v>21</v>
      </c>
      <c r="F761">
        <v>2000</v>
      </c>
      <c r="G761">
        <v>25</v>
      </c>
      <c r="H761">
        <v>817</v>
      </c>
      <c r="I761">
        <v>33</v>
      </c>
      <c r="J761">
        <v>26.7</v>
      </c>
      <c r="K761">
        <v>9.1</v>
      </c>
      <c r="L761">
        <v>8</v>
      </c>
      <c r="M761">
        <v>67</v>
      </c>
      <c r="N761">
        <v>0</v>
      </c>
      <c r="O761">
        <v>17</v>
      </c>
      <c r="P761">
        <v>17</v>
      </c>
      <c r="Q761">
        <v>5</v>
      </c>
      <c r="R761">
        <v>0.88</v>
      </c>
      <c r="S761">
        <v>10</v>
      </c>
      <c r="T761">
        <v>8</v>
      </c>
      <c r="U761">
        <v>2</v>
      </c>
      <c r="V761">
        <v>0.22</v>
      </c>
      <c r="W761">
        <v>0.26</v>
      </c>
      <c r="X761">
        <v>14.2</v>
      </c>
      <c r="Y761">
        <v>13.2</v>
      </c>
      <c r="Z761">
        <v>1.1000000000000001</v>
      </c>
      <c r="AA761">
        <v>0.12</v>
      </c>
      <c r="AB761">
        <v>0.35</v>
      </c>
      <c r="AC761" t="s">
        <v>2910</v>
      </c>
      <c r="AD761" t="s">
        <v>2911</v>
      </c>
      <c r="AE761">
        <f t="shared" si="22"/>
        <v>10577</v>
      </c>
      <c r="AF761">
        <f t="shared" si="23"/>
        <v>550000</v>
      </c>
    </row>
    <row r="762" spans="1:32" x14ac:dyDescent="0.25">
      <c r="A762" t="s">
        <v>1958</v>
      </c>
      <c r="B762" t="s">
        <v>1435</v>
      </c>
      <c r="C762" t="s">
        <v>1441</v>
      </c>
      <c r="D762" t="s">
        <v>1451</v>
      </c>
      <c r="E762">
        <v>32</v>
      </c>
      <c r="F762">
        <v>1989</v>
      </c>
      <c r="G762">
        <v>28</v>
      </c>
      <c r="H762">
        <v>2316</v>
      </c>
      <c r="I762">
        <v>83</v>
      </c>
      <c r="J762">
        <v>75.7</v>
      </c>
      <c r="K762">
        <v>25.7</v>
      </c>
      <c r="L762">
        <v>26</v>
      </c>
      <c r="M762">
        <v>87</v>
      </c>
      <c r="N762">
        <v>21</v>
      </c>
      <c r="O762">
        <v>2</v>
      </c>
      <c r="P762">
        <v>26</v>
      </c>
      <c r="Q762">
        <v>0</v>
      </c>
      <c r="R762">
        <v>1.29</v>
      </c>
      <c r="S762">
        <v>40</v>
      </c>
      <c r="T762">
        <v>34</v>
      </c>
      <c r="U762">
        <v>6</v>
      </c>
      <c r="V762">
        <v>0.23</v>
      </c>
      <c r="W762">
        <v>0.84</v>
      </c>
      <c r="X762">
        <v>38.700000000000003</v>
      </c>
      <c r="Y762">
        <v>35.4</v>
      </c>
      <c r="Z762">
        <v>3.3</v>
      </c>
      <c r="AA762">
        <v>0.13</v>
      </c>
      <c r="AB762">
        <v>1.1000000000000001</v>
      </c>
      <c r="AC762" t="s">
        <v>3310</v>
      </c>
      <c r="AD762" t="s">
        <v>3311</v>
      </c>
      <c r="AE762">
        <f t="shared" si="22"/>
        <v>50769</v>
      </c>
      <c r="AF762">
        <f t="shared" si="23"/>
        <v>2640000</v>
      </c>
    </row>
    <row r="763" spans="1:32" x14ac:dyDescent="0.25">
      <c r="A763" t="s">
        <v>2293</v>
      </c>
      <c r="B763" t="s">
        <v>1505</v>
      </c>
      <c r="C763" t="s">
        <v>1433</v>
      </c>
      <c r="D763" t="s">
        <v>1451</v>
      </c>
      <c r="E763">
        <v>24</v>
      </c>
      <c r="F763">
        <v>1997</v>
      </c>
      <c r="G763">
        <v>30</v>
      </c>
      <c r="H763">
        <v>2502</v>
      </c>
      <c r="I763">
        <v>83</v>
      </c>
      <c r="J763">
        <v>81.8</v>
      </c>
      <c r="K763">
        <v>27.8</v>
      </c>
      <c r="L763">
        <v>28</v>
      </c>
      <c r="M763">
        <v>87</v>
      </c>
      <c r="N763">
        <v>24</v>
      </c>
      <c r="O763">
        <v>2</v>
      </c>
      <c r="P763">
        <v>30</v>
      </c>
      <c r="Q763">
        <v>2</v>
      </c>
      <c r="R763">
        <v>1.1299999999999999</v>
      </c>
      <c r="S763">
        <v>37</v>
      </c>
      <c r="T763">
        <v>42</v>
      </c>
      <c r="U763">
        <v>-5</v>
      </c>
      <c r="V763">
        <v>-0.18</v>
      </c>
      <c r="W763">
        <v>-1.1499999999999999</v>
      </c>
      <c r="X763">
        <v>38.200000000000003</v>
      </c>
      <c r="Y763">
        <v>44.9</v>
      </c>
      <c r="Z763">
        <v>-6.7</v>
      </c>
      <c r="AA763">
        <v>-0.24</v>
      </c>
      <c r="AB763">
        <v>-0.56000000000000005</v>
      </c>
      <c r="AC763" t="s">
        <v>2888</v>
      </c>
      <c r="AD763" t="s">
        <v>2889</v>
      </c>
      <c r="AE763">
        <f t="shared" si="22"/>
        <v>5769</v>
      </c>
      <c r="AF763">
        <f t="shared" si="23"/>
        <v>300000</v>
      </c>
    </row>
    <row r="764" spans="1:32" x14ac:dyDescent="0.25">
      <c r="A764" t="s">
        <v>2324</v>
      </c>
      <c r="B764" t="s">
        <v>1428</v>
      </c>
      <c r="C764" t="s">
        <v>1480</v>
      </c>
      <c r="D764" t="s">
        <v>1451</v>
      </c>
      <c r="E764">
        <v>16</v>
      </c>
      <c r="F764">
        <v>2005</v>
      </c>
      <c r="G764">
        <v>13</v>
      </c>
      <c r="H764">
        <v>851</v>
      </c>
      <c r="I764">
        <v>65</v>
      </c>
      <c r="J764">
        <v>27.8</v>
      </c>
      <c r="K764">
        <v>9.5</v>
      </c>
      <c r="L764">
        <v>10</v>
      </c>
      <c r="M764">
        <v>77</v>
      </c>
      <c r="N764">
        <v>4</v>
      </c>
      <c r="O764">
        <v>3</v>
      </c>
      <c r="P764">
        <v>29</v>
      </c>
      <c r="Q764">
        <v>0</v>
      </c>
      <c r="R764">
        <v>1.31</v>
      </c>
      <c r="S764">
        <v>10</v>
      </c>
      <c r="T764">
        <v>11</v>
      </c>
      <c r="U764">
        <v>-1</v>
      </c>
      <c r="V764">
        <v>-0.11</v>
      </c>
      <c r="W764">
        <v>-0.19</v>
      </c>
      <c r="X764">
        <v>12.9</v>
      </c>
      <c r="Y764">
        <v>15.8</v>
      </c>
      <c r="Z764">
        <v>-2.9</v>
      </c>
      <c r="AA764">
        <v>-0.31</v>
      </c>
      <c r="AB764">
        <v>-0.24</v>
      </c>
      <c r="AC764" t="s">
        <v>2882</v>
      </c>
      <c r="AD764" t="s">
        <v>2883</v>
      </c>
      <c r="AE764">
        <f t="shared" si="22"/>
        <v>1260</v>
      </c>
      <c r="AF764">
        <f t="shared" si="23"/>
        <v>65500</v>
      </c>
    </row>
    <row r="765" spans="1:32" x14ac:dyDescent="0.25">
      <c r="A765" t="s">
        <v>2218</v>
      </c>
      <c r="B765" t="s">
        <v>1617</v>
      </c>
      <c r="C765" t="s">
        <v>1450</v>
      </c>
      <c r="D765" t="s">
        <v>1451</v>
      </c>
      <c r="E765">
        <v>31</v>
      </c>
      <c r="F765">
        <v>1990</v>
      </c>
      <c r="G765">
        <v>18</v>
      </c>
      <c r="H765">
        <v>1302</v>
      </c>
      <c r="I765">
        <v>72</v>
      </c>
      <c r="J765">
        <v>42.5</v>
      </c>
      <c r="K765">
        <v>14.5</v>
      </c>
      <c r="L765">
        <v>14</v>
      </c>
      <c r="M765">
        <v>84</v>
      </c>
      <c r="N765">
        <v>7</v>
      </c>
      <c r="O765">
        <v>4</v>
      </c>
      <c r="P765">
        <v>32</v>
      </c>
      <c r="Q765">
        <v>0</v>
      </c>
      <c r="R765">
        <v>1.39</v>
      </c>
      <c r="S765">
        <v>27</v>
      </c>
      <c r="T765">
        <v>21</v>
      </c>
      <c r="U765">
        <v>6</v>
      </c>
      <c r="V765">
        <v>0.41</v>
      </c>
      <c r="W765">
        <v>0.67</v>
      </c>
      <c r="X765">
        <v>22.3</v>
      </c>
      <c r="Y765">
        <v>22.4</v>
      </c>
      <c r="Z765">
        <v>0</v>
      </c>
      <c r="AA765">
        <v>0</v>
      </c>
      <c r="AB765">
        <v>0.24</v>
      </c>
      <c r="AC765" t="s">
        <v>3312</v>
      </c>
      <c r="AD765" t="s">
        <v>3313</v>
      </c>
      <c r="AE765">
        <f t="shared" si="22"/>
        <v>47538</v>
      </c>
      <c r="AF765">
        <f t="shared" si="23"/>
        <v>2472000</v>
      </c>
    </row>
    <row r="766" spans="1:32" x14ac:dyDescent="0.25">
      <c r="A766" t="s">
        <v>1529</v>
      </c>
      <c r="B766" t="s">
        <v>1428</v>
      </c>
      <c r="C766" t="s">
        <v>1441</v>
      </c>
      <c r="D766" t="s">
        <v>1451</v>
      </c>
      <c r="E766">
        <v>16</v>
      </c>
      <c r="F766">
        <v>2005</v>
      </c>
      <c r="G766">
        <v>2</v>
      </c>
      <c r="H766">
        <v>95</v>
      </c>
      <c r="I766">
        <v>48</v>
      </c>
      <c r="J766">
        <v>3.1</v>
      </c>
      <c r="K766">
        <v>1.1000000000000001</v>
      </c>
      <c r="L766">
        <v>1</v>
      </c>
      <c r="M766">
        <v>90</v>
      </c>
      <c r="N766">
        <v>1</v>
      </c>
      <c r="O766">
        <v>1</v>
      </c>
      <c r="P766">
        <v>5</v>
      </c>
      <c r="Q766">
        <v>4</v>
      </c>
      <c r="R766">
        <v>1.5</v>
      </c>
      <c r="S766">
        <v>0</v>
      </c>
      <c r="T766">
        <v>1</v>
      </c>
      <c r="U766">
        <v>-1</v>
      </c>
      <c r="V766">
        <v>-0.95</v>
      </c>
      <c r="W766">
        <v>-1.01</v>
      </c>
      <c r="X766">
        <v>1.1000000000000001</v>
      </c>
      <c r="Y766">
        <v>2.2999999999999998</v>
      </c>
      <c r="Z766">
        <v>-1.2</v>
      </c>
      <c r="AA766">
        <v>-1.17</v>
      </c>
      <c r="AB766">
        <v>-1.06</v>
      </c>
      <c r="AC766" t="s">
        <v>2882</v>
      </c>
      <c r="AD766" t="s">
        <v>2883</v>
      </c>
      <c r="AE766">
        <f t="shared" si="22"/>
        <v>1260</v>
      </c>
      <c r="AF766">
        <f t="shared" si="23"/>
        <v>65500</v>
      </c>
    </row>
    <row r="767" spans="1:32" x14ac:dyDescent="0.25">
      <c r="A767" t="s">
        <v>1449</v>
      </c>
      <c r="B767" t="s">
        <v>1428</v>
      </c>
      <c r="C767" t="s">
        <v>1450</v>
      </c>
      <c r="D767" t="s">
        <v>1451</v>
      </c>
      <c r="E767">
        <v>23</v>
      </c>
      <c r="F767">
        <v>1998</v>
      </c>
      <c r="G767">
        <v>2</v>
      </c>
      <c r="H767">
        <v>73</v>
      </c>
      <c r="I767">
        <v>37</v>
      </c>
      <c r="J767">
        <v>2.4</v>
      </c>
      <c r="K767">
        <v>0.8</v>
      </c>
      <c r="L767">
        <v>1</v>
      </c>
      <c r="M767">
        <v>45</v>
      </c>
      <c r="N767">
        <v>0</v>
      </c>
      <c r="O767">
        <v>1</v>
      </c>
      <c r="P767">
        <v>28</v>
      </c>
      <c r="Q767">
        <v>4</v>
      </c>
      <c r="R767">
        <v>0</v>
      </c>
      <c r="S767">
        <v>0</v>
      </c>
      <c r="T767">
        <v>2</v>
      </c>
      <c r="U767">
        <v>-2</v>
      </c>
      <c r="V767">
        <v>-2.4700000000000002</v>
      </c>
      <c r="W767">
        <v>-2.56</v>
      </c>
      <c r="X767">
        <v>0.2</v>
      </c>
      <c r="Y767">
        <v>1.5</v>
      </c>
      <c r="Z767">
        <v>-1.3</v>
      </c>
      <c r="AA767">
        <v>-1.66</v>
      </c>
      <c r="AB767">
        <v>-1.56</v>
      </c>
      <c r="AC767" t="s">
        <v>2882</v>
      </c>
      <c r="AD767" t="s">
        <v>2883</v>
      </c>
      <c r="AE767">
        <f t="shared" si="22"/>
        <v>1260</v>
      </c>
      <c r="AF767">
        <f t="shared" si="23"/>
        <v>65500</v>
      </c>
    </row>
    <row r="768" spans="1:32" x14ac:dyDescent="0.25">
      <c r="A768" t="s">
        <v>1663</v>
      </c>
      <c r="B768" t="s">
        <v>1428</v>
      </c>
      <c r="C768" t="s">
        <v>56</v>
      </c>
      <c r="D768" t="s">
        <v>1451</v>
      </c>
      <c r="E768">
        <v>27</v>
      </c>
      <c r="F768">
        <v>1994</v>
      </c>
      <c r="G768">
        <v>7</v>
      </c>
      <c r="H768">
        <v>630</v>
      </c>
      <c r="I768">
        <v>90</v>
      </c>
      <c r="J768">
        <v>20.6</v>
      </c>
      <c r="K768">
        <v>7</v>
      </c>
      <c r="L768">
        <v>7</v>
      </c>
      <c r="M768">
        <v>90</v>
      </c>
      <c r="N768">
        <v>7</v>
      </c>
      <c r="O768">
        <v>0</v>
      </c>
      <c r="Q768">
        <v>26</v>
      </c>
      <c r="R768">
        <v>0.71</v>
      </c>
      <c r="S768">
        <v>5</v>
      </c>
      <c r="T768">
        <v>8</v>
      </c>
      <c r="U768">
        <v>-3</v>
      </c>
      <c r="V768">
        <v>-0.43</v>
      </c>
      <c r="W768">
        <v>-0.57999999999999996</v>
      </c>
      <c r="X768">
        <v>8.3000000000000007</v>
      </c>
      <c r="Y768">
        <v>10.3</v>
      </c>
      <c r="Z768">
        <v>-2</v>
      </c>
      <c r="AA768">
        <v>-0.28999999999999998</v>
      </c>
      <c r="AB768">
        <v>-0.19</v>
      </c>
      <c r="AC768" t="s">
        <v>2972</v>
      </c>
      <c r="AD768" t="s">
        <v>2973</v>
      </c>
      <c r="AE768">
        <f t="shared" si="22"/>
        <v>2885</v>
      </c>
      <c r="AF768">
        <f t="shared" si="23"/>
        <v>150000</v>
      </c>
    </row>
    <row r="769" spans="1:32" x14ac:dyDescent="0.25">
      <c r="A769" t="s">
        <v>1768</v>
      </c>
      <c r="B769" t="s">
        <v>1769</v>
      </c>
      <c r="C769" t="s">
        <v>56</v>
      </c>
      <c r="D769" t="s">
        <v>1451</v>
      </c>
      <c r="E769">
        <v>35</v>
      </c>
      <c r="F769">
        <v>1986</v>
      </c>
      <c r="G769">
        <v>27</v>
      </c>
      <c r="H769">
        <v>2430</v>
      </c>
      <c r="I769">
        <v>90</v>
      </c>
      <c r="J769">
        <v>79.400000000000006</v>
      </c>
      <c r="K769">
        <v>27</v>
      </c>
      <c r="L769">
        <v>27</v>
      </c>
      <c r="M769">
        <v>90</v>
      </c>
      <c r="N769">
        <v>27</v>
      </c>
      <c r="O769">
        <v>0</v>
      </c>
      <c r="Q769">
        <v>2</v>
      </c>
      <c r="R769">
        <v>1.33</v>
      </c>
      <c r="S769">
        <v>42</v>
      </c>
      <c r="T769">
        <v>38</v>
      </c>
      <c r="U769">
        <v>4</v>
      </c>
      <c r="V769">
        <v>0.15</v>
      </c>
      <c r="W769">
        <v>0.57999999999999996</v>
      </c>
      <c r="X769">
        <v>39.5</v>
      </c>
      <c r="Y769">
        <v>42.2</v>
      </c>
      <c r="Z769">
        <v>-2.7</v>
      </c>
      <c r="AA769">
        <v>-0.1</v>
      </c>
      <c r="AB769">
        <v>0.19</v>
      </c>
      <c r="AC769" t="s">
        <v>2892</v>
      </c>
      <c r="AD769" t="s">
        <v>2893</v>
      </c>
      <c r="AE769">
        <f t="shared" si="22"/>
        <v>9615</v>
      </c>
      <c r="AF769">
        <f t="shared" si="23"/>
        <v>500000</v>
      </c>
    </row>
    <row r="770" spans="1:32" x14ac:dyDescent="0.25">
      <c r="A770" t="s">
        <v>1598</v>
      </c>
      <c r="B770" t="s">
        <v>1428</v>
      </c>
      <c r="C770" t="s">
        <v>1450</v>
      </c>
      <c r="D770" t="s">
        <v>1451</v>
      </c>
      <c r="E770">
        <v>32</v>
      </c>
      <c r="F770">
        <v>1989</v>
      </c>
      <c r="G770">
        <v>24</v>
      </c>
      <c r="H770">
        <v>868</v>
      </c>
      <c r="I770">
        <v>36</v>
      </c>
      <c r="J770">
        <v>28.4</v>
      </c>
      <c r="K770">
        <v>9.6</v>
      </c>
      <c r="L770">
        <v>10</v>
      </c>
      <c r="M770">
        <v>64</v>
      </c>
      <c r="N770">
        <v>0</v>
      </c>
      <c r="O770">
        <v>14</v>
      </c>
      <c r="P770">
        <v>17</v>
      </c>
      <c r="Q770">
        <v>6</v>
      </c>
      <c r="R770">
        <v>0.96</v>
      </c>
      <c r="S770">
        <v>10</v>
      </c>
      <c r="T770">
        <v>14</v>
      </c>
      <c r="U770">
        <v>-4</v>
      </c>
      <c r="V770">
        <v>-0.41</v>
      </c>
      <c r="W770">
        <v>-0.62</v>
      </c>
      <c r="X770">
        <v>12.9</v>
      </c>
      <c r="Y770">
        <v>14.1</v>
      </c>
      <c r="Z770">
        <v>-1.2</v>
      </c>
      <c r="AA770">
        <v>-0.13</v>
      </c>
      <c r="AB770">
        <v>0.02</v>
      </c>
      <c r="AC770" t="s">
        <v>3013</v>
      </c>
      <c r="AD770" t="s">
        <v>3014</v>
      </c>
      <c r="AE770">
        <f t="shared" ref="AE770:AE833" si="24">IF(ISBLANK(AC770), "", IFERROR(VALUE(SUBSTITUTE(SUBSTITUTE(LEFT(AC770, IFERROR(FIND("(", AC770)-2, LEN(AC770))),"$", ""),",", "")), IFERROR(VALUE(SUBSTITUTE(SUBSTITUTE(AC770,"$",""),",","")), AC770)))</f>
        <v>5000</v>
      </c>
      <c r="AF770">
        <f t="shared" ref="AF770:AF833" si="25">IF(ISBLANK(AD770), "", IFERROR(VALUE(SUBSTITUTE(SUBSTITUTE(LEFT(AD770, IFERROR(FIND("(", AD770)-2, LEN(AD770))),"$", ""),",", "")), IFERROR(VALUE(SUBSTITUTE(SUBSTITUTE(AD770,"$",""),",","")), AD770)))</f>
        <v>260000</v>
      </c>
    </row>
    <row r="771" spans="1:32" x14ac:dyDescent="0.25">
      <c r="A771" t="s">
        <v>1512</v>
      </c>
      <c r="B771" t="s">
        <v>1474</v>
      </c>
      <c r="C771" t="s">
        <v>1433</v>
      </c>
      <c r="D771" t="s">
        <v>1451</v>
      </c>
      <c r="E771">
        <v>27</v>
      </c>
      <c r="F771">
        <v>1994</v>
      </c>
      <c r="G771">
        <v>27</v>
      </c>
      <c r="H771">
        <v>2166</v>
      </c>
      <c r="I771">
        <v>80</v>
      </c>
      <c r="J771">
        <v>70.8</v>
      </c>
      <c r="K771">
        <v>24.1</v>
      </c>
      <c r="L771">
        <v>26</v>
      </c>
      <c r="M771">
        <v>83</v>
      </c>
      <c r="N771">
        <v>17</v>
      </c>
      <c r="O771">
        <v>1</v>
      </c>
      <c r="P771">
        <v>15</v>
      </c>
      <c r="Q771">
        <v>1</v>
      </c>
      <c r="R771">
        <v>1.26</v>
      </c>
      <c r="S771">
        <v>38</v>
      </c>
      <c r="T771">
        <v>28</v>
      </c>
      <c r="U771">
        <v>10</v>
      </c>
      <c r="V771">
        <v>0.42</v>
      </c>
      <c r="W771">
        <v>1.32</v>
      </c>
      <c r="X771">
        <v>36.799999999999997</v>
      </c>
      <c r="Y771">
        <v>32.1</v>
      </c>
      <c r="Z771">
        <v>4.5999999999999996</v>
      </c>
      <c r="AA771">
        <v>0.19</v>
      </c>
      <c r="AB771">
        <v>1.1299999999999999</v>
      </c>
      <c r="AC771" t="s">
        <v>2912</v>
      </c>
      <c r="AD771" t="s">
        <v>2913</v>
      </c>
      <c r="AE771">
        <f t="shared" si="24"/>
        <v>13462</v>
      </c>
      <c r="AF771">
        <f t="shared" si="25"/>
        <v>700000</v>
      </c>
    </row>
    <row r="772" spans="1:32" x14ac:dyDescent="0.25">
      <c r="A772" t="s">
        <v>1803</v>
      </c>
      <c r="B772" t="s">
        <v>1501</v>
      </c>
      <c r="C772" t="s">
        <v>1433</v>
      </c>
      <c r="D772" t="s">
        <v>1451</v>
      </c>
      <c r="E772">
        <v>29</v>
      </c>
      <c r="F772">
        <v>1992</v>
      </c>
      <c r="G772">
        <v>28</v>
      </c>
      <c r="H772">
        <v>2314</v>
      </c>
      <c r="I772">
        <v>83</v>
      </c>
      <c r="J772">
        <v>75.599999999999994</v>
      </c>
      <c r="K772">
        <v>25.7</v>
      </c>
      <c r="L772">
        <v>26</v>
      </c>
      <c r="M772">
        <v>86</v>
      </c>
      <c r="N772">
        <v>21</v>
      </c>
      <c r="O772">
        <v>2</v>
      </c>
      <c r="P772">
        <v>37</v>
      </c>
      <c r="Q772">
        <v>1</v>
      </c>
      <c r="R772">
        <v>1.18</v>
      </c>
      <c r="S772">
        <v>35</v>
      </c>
      <c r="T772">
        <v>39</v>
      </c>
      <c r="U772">
        <v>-4</v>
      </c>
      <c r="V772">
        <v>-0.16</v>
      </c>
      <c r="W772">
        <v>-0.76</v>
      </c>
      <c r="X772">
        <v>33.4</v>
      </c>
      <c r="Y772">
        <v>39.200000000000003</v>
      </c>
      <c r="Z772">
        <v>-5.8</v>
      </c>
      <c r="AA772">
        <v>-0.23</v>
      </c>
      <c r="AB772">
        <v>-0.36</v>
      </c>
      <c r="AC772" t="s">
        <v>2930</v>
      </c>
      <c r="AD772" t="s">
        <v>3314</v>
      </c>
      <c r="AE772">
        <f t="shared" si="24"/>
        <v>12500</v>
      </c>
      <c r="AF772">
        <f t="shared" si="25"/>
        <v>650004</v>
      </c>
    </row>
    <row r="773" spans="1:32" x14ac:dyDescent="0.25">
      <c r="A773" t="s">
        <v>1938</v>
      </c>
      <c r="B773" t="s">
        <v>1428</v>
      </c>
      <c r="C773" t="s">
        <v>56</v>
      </c>
      <c r="D773" t="s">
        <v>1451</v>
      </c>
      <c r="E773">
        <v>24</v>
      </c>
      <c r="F773">
        <v>1997</v>
      </c>
      <c r="G773">
        <v>0</v>
      </c>
      <c r="L773">
        <v>0</v>
      </c>
      <c r="N773">
        <v>0</v>
      </c>
      <c r="O773">
        <v>0</v>
      </c>
      <c r="Q773">
        <v>1</v>
      </c>
      <c r="AE773" t="str">
        <f t="shared" si="24"/>
        <v/>
      </c>
      <c r="AF773" t="str">
        <f t="shared" si="25"/>
        <v/>
      </c>
    </row>
    <row r="774" spans="1:32" x14ac:dyDescent="0.25">
      <c r="A774" t="s">
        <v>1759</v>
      </c>
      <c r="B774" t="s">
        <v>1558</v>
      </c>
      <c r="C774" t="s">
        <v>1433</v>
      </c>
      <c r="D774" t="s">
        <v>1457</v>
      </c>
      <c r="E774">
        <v>32</v>
      </c>
      <c r="F774">
        <v>1989</v>
      </c>
      <c r="G774">
        <v>28</v>
      </c>
      <c r="H774">
        <v>2437</v>
      </c>
      <c r="I774">
        <v>87</v>
      </c>
      <c r="J774">
        <v>79.599999999999994</v>
      </c>
      <c r="K774">
        <v>27.1</v>
      </c>
      <c r="L774">
        <v>27</v>
      </c>
      <c r="M774">
        <v>89</v>
      </c>
      <c r="N774">
        <v>23</v>
      </c>
      <c r="O774">
        <v>1</v>
      </c>
      <c r="P774">
        <v>45</v>
      </c>
      <c r="Q774">
        <v>4</v>
      </c>
      <c r="R774">
        <v>1.29</v>
      </c>
      <c r="S774">
        <v>37</v>
      </c>
      <c r="T774">
        <v>40</v>
      </c>
      <c r="U774">
        <v>-3</v>
      </c>
      <c r="V774">
        <v>-0.11</v>
      </c>
      <c r="W774">
        <v>1.19</v>
      </c>
      <c r="X774">
        <v>32.299999999999997</v>
      </c>
      <c r="Y774">
        <v>36.700000000000003</v>
      </c>
      <c r="Z774">
        <v>-4.5</v>
      </c>
      <c r="AA774">
        <v>-0.16</v>
      </c>
      <c r="AB774">
        <v>0.28999999999999998</v>
      </c>
      <c r="AC774" t="s">
        <v>3315</v>
      </c>
      <c r="AD774" t="s">
        <v>3316</v>
      </c>
      <c r="AE774">
        <f t="shared" si="24"/>
        <v>21635</v>
      </c>
      <c r="AF774">
        <f t="shared" si="25"/>
        <v>1125000</v>
      </c>
    </row>
    <row r="775" spans="1:32" x14ac:dyDescent="0.25">
      <c r="A775" t="s">
        <v>2273</v>
      </c>
      <c r="B775" t="s">
        <v>1428</v>
      </c>
      <c r="C775" t="s">
        <v>1433</v>
      </c>
      <c r="D775" t="s">
        <v>1457</v>
      </c>
      <c r="E775">
        <v>30</v>
      </c>
      <c r="F775">
        <v>1991</v>
      </c>
      <c r="G775">
        <v>20</v>
      </c>
      <c r="H775">
        <v>1524</v>
      </c>
      <c r="I775">
        <v>76</v>
      </c>
      <c r="J775">
        <v>49.8</v>
      </c>
      <c r="K775">
        <v>16.899999999999999</v>
      </c>
      <c r="L775">
        <v>18</v>
      </c>
      <c r="M775">
        <v>84</v>
      </c>
      <c r="N775">
        <v>13</v>
      </c>
      <c r="O775">
        <v>2</v>
      </c>
      <c r="P775">
        <v>8</v>
      </c>
      <c r="Q775">
        <v>13</v>
      </c>
      <c r="R775">
        <v>1.45</v>
      </c>
      <c r="S775">
        <v>29</v>
      </c>
      <c r="T775">
        <v>21</v>
      </c>
      <c r="U775">
        <v>8</v>
      </c>
      <c r="V775">
        <v>0.47</v>
      </c>
      <c r="W775">
        <v>1.64</v>
      </c>
      <c r="X775">
        <v>22.4</v>
      </c>
      <c r="Y775">
        <v>21.5</v>
      </c>
      <c r="Z775">
        <v>1</v>
      </c>
      <c r="AA775">
        <v>0.06</v>
      </c>
      <c r="AB775">
        <v>0.56000000000000005</v>
      </c>
      <c r="AC775" t="s">
        <v>2914</v>
      </c>
      <c r="AD775" t="s">
        <v>2915</v>
      </c>
      <c r="AE775">
        <f t="shared" si="24"/>
        <v>3846</v>
      </c>
      <c r="AF775">
        <f t="shared" si="25"/>
        <v>200000</v>
      </c>
    </row>
    <row r="776" spans="1:32" x14ac:dyDescent="0.25">
      <c r="A776" t="s">
        <v>1714</v>
      </c>
      <c r="B776" t="s">
        <v>1428</v>
      </c>
      <c r="C776" t="s">
        <v>1480</v>
      </c>
      <c r="D776" t="s">
        <v>1457</v>
      </c>
      <c r="E776">
        <v>20</v>
      </c>
      <c r="F776">
        <v>2001</v>
      </c>
      <c r="G776">
        <v>26</v>
      </c>
      <c r="H776">
        <v>1227</v>
      </c>
      <c r="I776">
        <v>47</v>
      </c>
      <c r="J776">
        <v>40.1</v>
      </c>
      <c r="K776">
        <v>13.6</v>
      </c>
      <c r="L776">
        <v>13</v>
      </c>
      <c r="M776">
        <v>75</v>
      </c>
      <c r="N776">
        <v>7</v>
      </c>
      <c r="O776">
        <v>13</v>
      </c>
      <c r="P776">
        <v>19</v>
      </c>
      <c r="Q776">
        <v>5</v>
      </c>
      <c r="R776">
        <v>1.1200000000000001</v>
      </c>
      <c r="S776">
        <v>12</v>
      </c>
      <c r="T776">
        <v>23</v>
      </c>
      <c r="U776">
        <v>-11</v>
      </c>
      <c r="V776">
        <v>-0.81</v>
      </c>
      <c r="W776">
        <v>-0.76</v>
      </c>
      <c r="X776">
        <v>13.9</v>
      </c>
      <c r="Y776">
        <v>18.7</v>
      </c>
      <c r="Z776">
        <v>-4.8</v>
      </c>
      <c r="AA776">
        <v>-0.35</v>
      </c>
      <c r="AB776">
        <v>-0.21</v>
      </c>
      <c r="AC776" t="s">
        <v>3004</v>
      </c>
      <c r="AD776" t="s">
        <v>3005</v>
      </c>
      <c r="AE776">
        <f t="shared" si="24"/>
        <v>1731</v>
      </c>
      <c r="AF776">
        <f t="shared" si="25"/>
        <v>90000</v>
      </c>
    </row>
    <row r="777" spans="1:32" x14ac:dyDescent="0.25">
      <c r="A777" t="s">
        <v>2229</v>
      </c>
      <c r="B777" t="s">
        <v>1787</v>
      </c>
      <c r="C777" t="s">
        <v>1429</v>
      </c>
      <c r="D777" t="s">
        <v>1457</v>
      </c>
      <c r="E777">
        <v>25</v>
      </c>
      <c r="F777">
        <v>1996</v>
      </c>
      <c r="G777">
        <v>29</v>
      </c>
      <c r="H777">
        <v>2528</v>
      </c>
      <c r="I777">
        <v>87</v>
      </c>
      <c r="J777">
        <v>82.6</v>
      </c>
      <c r="K777">
        <v>28.1</v>
      </c>
      <c r="L777">
        <v>28</v>
      </c>
      <c r="M777">
        <v>89</v>
      </c>
      <c r="N777">
        <v>22</v>
      </c>
      <c r="O777">
        <v>1</v>
      </c>
      <c r="P777">
        <v>45</v>
      </c>
      <c r="Q777">
        <v>0</v>
      </c>
      <c r="R777">
        <v>1.34</v>
      </c>
      <c r="S777">
        <v>39</v>
      </c>
      <c r="T777">
        <v>44</v>
      </c>
      <c r="U777">
        <v>-5</v>
      </c>
      <c r="V777">
        <v>-0.18</v>
      </c>
      <c r="W777">
        <v>1.01</v>
      </c>
      <c r="X777">
        <v>33.299999999999997</v>
      </c>
      <c r="Y777">
        <v>37.299999999999997</v>
      </c>
      <c r="Z777">
        <v>-4</v>
      </c>
      <c r="AA777">
        <v>-0.14000000000000001</v>
      </c>
      <c r="AB777">
        <v>0.47</v>
      </c>
      <c r="AC777" t="s">
        <v>2898</v>
      </c>
      <c r="AD777" t="s">
        <v>2899</v>
      </c>
      <c r="AE777">
        <f t="shared" si="24"/>
        <v>8654</v>
      </c>
      <c r="AF777">
        <f t="shared" si="25"/>
        <v>450000</v>
      </c>
    </row>
    <row r="778" spans="1:32" x14ac:dyDescent="0.25">
      <c r="A778" t="s">
        <v>2288</v>
      </c>
      <c r="B778" t="s">
        <v>1682</v>
      </c>
      <c r="C778" t="s">
        <v>1441</v>
      </c>
      <c r="D778" t="s">
        <v>1457</v>
      </c>
      <c r="E778">
        <v>27</v>
      </c>
      <c r="F778">
        <v>1994</v>
      </c>
      <c r="G778">
        <v>12</v>
      </c>
      <c r="H778">
        <v>880</v>
      </c>
      <c r="I778">
        <v>73</v>
      </c>
      <c r="J778">
        <v>28.8</v>
      </c>
      <c r="K778">
        <v>9.8000000000000007</v>
      </c>
      <c r="L778">
        <v>10</v>
      </c>
      <c r="M778">
        <v>79</v>
      </c>
      <c r="N778">
        <v>2</v>
      </c>
      <c r="O778">
        <v>2</v>
      </c>
      <c r="P778">
        <v>45</v>
      </c>
      <c r="Q778">
        <v>0</v>
      </c>
      <c r="R778">
        <v>1.67</v>
      </c>
      <c r="S778">
        <v>20</v>
      </c>
      <c r="T778">
        <v>10</v>
      </c>
      <c r="U778">
        <v>10</v>
      </c>
      <c r="V778">
        <v>1.02</v>
      </c>
      <c r="W778">
        <v>1.93</v>
      </c>
      <c r="X778">
        <v>15.9</v>
      </c>
      <c r="Y778">
        <v>9.8000000000000007</v>
      </c>
      <c r="Z778">
        <v>6.1</v>
      </c>
      <c r="AA778">
        <v>0.62</v>
      </c>
      <c r="AB778">
        <v>1.19</v>
      </c>
      <c r="AC778" t="s">
        <v>3161</v>
      </c>
      <c r="AD778" t="s">
        <v>3162</v>
      </c>
      <c r="AE778">
        <f t="shared" si="24"/>
        <v>23077</v>
      </c>
      <c r="AF778">
        <f t="shared" si="25"/>
        <v>1200000</v>
      </c>
    </row>
    <row r="779" spans="1:32" x14ac:dyDescent="0.25">
      <c r="A779" t="s">
        <v>1846</v>
      </c>
      <c r="B779" t="s">
        <v>1428</v>
      </c>
      <c r="C779" t="s">
        <v>1441</v>
      </c>
      <c r="D779" t="s">
        <v>1457</v>
      </c>
      <c r="E779">
        <v>23</v>
      </c>
      <c r="F779">
        <v>1998</v>
      </c>
      <c r="G779">
        <v>34</v>
      </c>
      <c r="H779">
        <v>1781</v>
      </c>
      <c r="I779">
        <v>52</v>
      </c>
      <c r="J779">
        <v>58.2</v>
      </c>
      <c r="K779">
        <v>19.8</v>
      </c>
      <c r="L779">
        <v>16</v>
      </c>
      <c r="M779">
        <v>79</v>
      </c>
      <c r="N779">
        <v>7</v>
      </c>
      <c r="O779">
        <v>18</v>
      </c>
      <c r="P779">
        <v>29</v>
      </c>
      <c r="Q779">
        <v>0</v>
      </c>
      <c r="R779">
        <v>1.18</v>
      </c>
      <c r="S779">
        <v>20</v>
      </c>
      <c r="T779">
        <v>36</v>
      </c>
      <c r="U779">
        <v>-16</v>
      </c>
      <c r="V779">
        <v>-0.81</v>
      </c>
      <c r="W779">
        <v>-1.0900000000000001</v>
      </c>
      <c r="X779">
        <v>19.100000000000001</v>
      </c>
      <c r="Y779">
        <v>28</v>
      </c>
      <c r="Z779">
        <v>-8.9</v>
      </c>
      <c r="AA779">
        <v>-0.45</v>
      </c>
      <c r="AB779">
        <v>-0.54</v>
      </c>
      <c r="AC779" t="s">
        <v>2886</v>
      </c>
      <c r="AD779" t="s">
        <v>2887</v>
      </c>
      <c r="AE779">
        <f t="shared" si="24"/>
        <v>1643</v>
      </c>
      <c r="AF779">
        <f t="shared" si="25"/>
        <v>85444</v>
      </c>
    </row>
    <row r="780" spans="1:32" x14ac:dyDescent="0.25">
      <c r="A780" t="s">
        <v>2383</v>
      </c>
      <c r="B780" t="s">
        <v>1428</v>
      </c>
      <c r="C780" t="s">
        <v>1433</v>
      </c>
      <c r="D780" t="s">
        <v>1457</v>
      </c>
      <c r="E780">
        <v>35</v>
      </c>
      <c r="F780">
        <v>1986</v>
      </c>
      <c r="G780">
        <v>21</v>
      </c>
      <c r="H780">
        <v>1659</v>
      </c>
      <c r="I780">
        <v>79</v>
      </c>
      <c r="J780">
        <v>54.2</v>
      </c>
      <c r="K780">
        <v>18.399999999999999</v>
      </c>
      <c r="L780">
        <v>20</v>
      </c>
      <c r="M780">
        <v>82</v>
      </c>
      <c r="N780">
        <v>14</v>
      </c>
      <c r="O780">
        <v>1</v>
      </c>
      <c r="P780">
        <v>13</v>
      </c>
      <c r="Q780">
        <v>0</v>
      </c>
      <c r="R780">
        <v>1.1000000000000001</v>
      </c>
      <c r="S780">
        <v>24</v>
      </c>
      <c r="T780">
        <v>29</v>
      </c>
      <c r="U780">
        <v>-5</v>
      </c>
      <c r="V780">
        <v>-0.27</v>
      </c>
      <c r="W780">
        <v>0.18</v>
      </c>
      <c r="X780">
        <v>22.3</v>
      </c>
      <c r="Y780">
        <v>24.4</v>
      </c>
      <c r="Z780">
        <v>-2.1</v>
      </c>
      <c r="AA780">
        <v>-0.11</v>
      </c>
      <c r="AB780">
        <v>0.24</v>
      </c>
      <c r="AC780" t="s">
        <v>2898</v>
      </c>
      <c r="AD780" t="s">
        <v>2899</v>
      </c>
      <c r="AE780">
        <f t="shared" si="24"/>
        <v>8654</v>
      </c>
      <c r="AF780">
        <f t="shared" si="25"/>
        <v>450000</v>
      </c>
    </row>
    <row r="781" spans="1:32" x14ac:dyDescent="0.25">
      <c r="A781" t="s">
        <v>1687</v>
      </c>
      <c r="B781" t="s">
        <v>1428</v>
      </c>
      <c r="C781" t="s">
        <v>1480</v>
      </c>
      <c r="D781" t="s">
        <v>1457</v>
      </c>
      <c r="E781">
        <v>20</v>
      </c>
      <c r="F781">
        <v>2002</v>
      </c>
      <c r="G781">
        <v>3</v>
      </c>
      <c r="H781">
        <v>17</v>
      </c>
      <c r="I781">
        <v>6</v>
      </c>
      <c r="J781">
        <v>0.6</v>
      </c>
      <c r="K781">
        <v>0.2</v>
      </c>
      <c r="L781">
        <v>0</v>
      </c>
      <c r="N781">
        <v>0</v>
      </c>
      <c r="O781">
        <v>3</v>
      </c>
      <c r="P781">
        <v>6</v>
      </c>
      <c r="Q781">
        <v>14</v>
      </c>
      <c r="R781">
        <v>0</v>
      </c>
      <c r="S781">
        <v>0</v>
      </c>
      <c r="T781">
        <v>1</v>
      </c>
      <c r="U781">
        <v>-1</v>
      </c>
      <c r="V781">
        <v>-5.29</v>
      </c>
      <c r="W781">
        <v>-4.97</v>
      </c>
      <c r="X781">
        <v>0</v>
      </c>
      <c r="Y781">
        <v>0.6</v>
      </c>
      <c r="Z781">
        <v>-0.6</v>
      </c>
      <c r="AA781">
        <v>-4.37</v>
      </c>
      <c r="AB781">
        <v>-4.17</v>
      </c>
      <c r="AC781" t="s">
        <v>2882</v>
      </c>
      <c r="AD781" t="s">
        <v>2883</v>
      </c>
      <c r="AE781">
        <f t="shared" si="24"/>
        <v>1260</v>
      </c>
      <c r="AF781">
        <f t="shared" si="25"/>
        <v>65500</v>
      </c>
    </row>
    <row r="782" spans="1:32" x14ac:dyDescent="0.25">
      <c r="A782" t="s">
        <v>2158</v>
      </c>
      <c r="B782" t="s">
        <v>1428</v>
      </c>
      <c r="C782" t="s">
        <v>56</v>
      </c>
      <c r="D782" t="s">
        <v>1457</v>
      </c>
      <c r="E782">
        <v>20</v>
      </c>
      <c r="F782">
        <v>2001</v>
      </c>
      <c r="G782">
        <v>12</v>
      </c>
      <c r="H782">
        <v>1028</v>
      </c>
      <c r="I782">
        <v>86</v>
      </c>
      <c r="J782">
        <v>33.6</v>
      </c>
      <c r="K782">
        <v>11.4</v>
      </c>
      <c r="L782">
        <v>11</v>
      </c>
      <c r="M782">
        <v>90</v>
      </c>
      <c r="N782">
        <v>11</v>
      </c>
      <c r="O782">
        <v>1</v>
      </c>
      <c r="P782">
        <v>38</v>
      </c>
      <c r="Q782">
        <v>16</v>
      </c>
      <c r="R782">
        <v>1.5</v>
      </c>
      <c r="S782">
        <v>20</v>
      </c>
      <c r="T782">
        <v>18</v>
      </c>
      <c r="U782">
        <v>2</v>
      </c>
      <c r="V782">
        <v>0.18</v>
      </c>
      <c r="W782">
        <v>0.8</v>
      </c>
      <c r="X782">
        <v>17.7</v>
      </c>
      <c r="Y782">
        <v>14.5</v>
      </c>
      <c r="Z782">
        <v>3.1</v>
      </c>
      <c r="AA782">
        <v>0.27</v>
      </c>
      <c r="AB782">
        <v>0.75</v>
      </c>
      <c r="AC782" t="s">
        <v>2964</v>
      </c>
      <c r="AD782" t="s">
        <v>2965</v>
      </c>
      <c r="AE782">
        <f t="shared" si="24"/>
        <v>1725</v>
      </c>
      <c r="AF782">
        <f t="shared" si="25"/>
        <v>89716</v>
      </c>
    </row>
    <row r="783" spans="1:32" x14ac:dyDescent="0.25">
      <c r="A783" t="s">
        <v>2222</v>
      </c>
      <c r="B783" t="s">
        <v>1750</v>
      </c>
      <c r="C783" t="s">
        <v>1429</v>
      </c>
      <c r="D783" t="s">
        <v>1457</v>
      </c>
      <c r="E783">
        <v>31</v>
      </c>
      <c r="F783">
        <v>1990</v>
      </c>
      <c r="G783">
        <v>33</v>
      </c>
      <c r="H783">
        <v>2698</v>
      </c>
      <c r="I783">
        <v>82</v>
      </c>
      <c r="J783">
        <v>88.2</v>
      </c>
      <c r="K783">
        <v>30</v>
      </c>
      <c r="L783">
        <v>31</v>
      </c>
      <c r="M783">
        <v>85</v>
      </c>
      <c r="N783">
        <v>16</v>
      </c>
      <c r="O783">
        <v>2</v>
      </c>
      <c r="P783">
        <v>32</v>
      </c>
      <c r="Q783">
        <v>0</v>
      </c>
      <c r="R783">
        <v>1.21</v>
      </c>
      <c r="S783">
        <v>40</v>
      </c>
      <c r="T783">
        <v>44</v>
      </c>
      <c r="U783">
        <v>-4</v>
      </c>
      <c r="V783">
        <v>-0.13</v>
      </c>
      <c r="W783">
        <v>1.86</v>
      </c>
      <c r="X783">
        <v>34.200000000000003</v>
      </c>
      <c r="Y783">
        <v>40.5</v>
      </c>
      <c r="Z783">
        <v>-6.2</v>
      </c>
      <c r="AA783">
        <v>-0.21</v>
      </c>
      <c r="AB783">
        <v>0.14000000000000001</v>
      </c>
      <c r="AC783" t="s">
        <v>3292</v>
      </c>
      <c r="AD783" t="s">
        <v>3293</v>
      </c>
      <c r="AE783">
        <f t="shared" si="24"/>
        <v>38462</v>
      </c>
      <c r="AF783">
        <f t="shared" si="25"/>
        <v>2000000</v>
      </c>
    </row>
    <row r="784" spans="1:32" x14ac:dyDescent="0.25">
      <c r="A784" t="s">
        <v>2166</v>
      </c>
      <c r="B784" t="s">
        <v>1428</v>
      </c>
      <c r="C784" t="s">
        <v>1433</v>
      </c>
      <c r="D784" t="s">
        <v>1457</v>
      </c>
      <c r="E784">
        <v>20</v>
      </c>
      <c r="F784">
        <v>2001</v>
      </c>
      <c r="G784">
        <v>0</v>
      </c>
      <c r="L784">
        <v>0</v>
      </c>
      <c r="N784">
        <v>0</v>
      </c>
      <c r="O784">
        <v>0</v>
      </c>
      <c r="Q784">
        <v>22</v>
      </c>
      <c r="AC784" t="s">
        <v>2894</v>
      </c>
      <c r="AD784" t="s">
        <v>2895</v>
      </c>
      <c r="AE784">
        <f t="shared" si="24"/>
        <v>1615</v>
      </c>
      <c r="AF784">
        <f t="shared" si="25"/>
        <v>84000</v>
      </c>
    </row>
    <row r="785" spans="1:32" x14ac:dyDescent="0.25">
      <c r="A785" t="s">
        <v>2146</v>
      </c>
      <c r="B785" t="s">
        <v>1428</v>
      </c>
      <c r="C785" t="s">
        <v>1433</v>
      </c>
      <c r="D785" t="s">
        <v>1457</v>
      </c>
      <c r="E785">
        <v>18</v>
      </c>
      <c r="F785">
        <v>2003</v>
      </c>
      <c r="G785">
        <v>19</v>
      </c>
      <c r="H785">
        <v>953</v>
      </c>
      <c r="I785">
        <v>50</v>
      </c>
      <c r="J785">
        <v>31.1</v>
      </c>
      <c r="K785">
        <v>10.6</v>
      </c>
      <c r="L785">
        <v>9</v>
      </c>
      <c r="M785">
        <v>89</v>
      </c>
      <c r="N785">
        <v>8</v>
      </c>
      <c r="O785">
        <v>10</v>
      </c>
      <c r="P785">
        <v>16</v>
      </c>
      <c r="Q785">
        <v>9</v>
      </c>
      <c r="R785">
        <v>0.95</v>
      </c>
      <c r="S785">
        <v>12</v>
      </c>
      <c r="T785">
        <v>17</v>
      </c>
      <c r="U785">
        <v>-5</v>
      </c>
      <c r="V785">
        <v>-0.47</v>
      </c>
      <c r="W785">
        <v>-0.17</v>
      </c>
      <c r="X785">
        <v>11.3</v>
      </c>
      <c r="Y785">
        <v>14.6</v>
      </c>
      <c r="Z785">
        <v>-3.3</v>
      </c>
      <c r="AA785">
        <v>-0.31</v>
      </c>
      <c r="AB785">
        <v>-0.13</v>
      </c>
      <c r="AC785" t="s">
        <v>2882</v>
      </c>
      <c r="AD785" t="s">
        <v>2883</v>
      </c>
      <c r="AE785">
        <f t="shared" si="24"/>
        <v>1260</v>
      </c>
      <c r="AF785">
        <f t="shared" si="25"/>
        <v>65500</v>
      </c>
    </row>
    <row r="786" spans="1:32" x14ac:dyDescent="0.25">
      <c r="A786" t="s">
        <v>2012</v>
      </c>
      <c r="B786" t="s">
        <v>1428</v>
      </c>
      <c r="C786" t="s">
        <v>56</v>
      </c>
      <c r="D786" t="s">
        <v>1457</v>
      </c>
      <c r="E786">
        <v>28</v>
      </c>
      <c r="F786">
        <v>1994</v>
      </c>
      <c r="G786">
        <v>2</v>
      </c>
      <c r="H786">
        <v>180</v>
      </c>
      <c r="I786">
        <v>90</v>
      </c>
      <c r="J786">
        <v>5.9</v>
      </c>
      <c r="K786">
        <v>2</v>
      </c>
      <c r="L786">
        <v>2</v>
      </c>
      <c r="M786">
        <v>90</v>
      </c>
      <c r="N786">
        <v>2</v>
      </c>
      <c r="O786">
        <v>0</v>
      </c>
      <c r="Q786">
        <v>17</v>
      </c>
      <c r="R786">
        <v>1.5</v>
      </c>
      <c r="S786">
        <v>4</v>
      </c>
      <c r="T786">
        <v>2</v>
      </c>
      <c r="U786">
        <v>2</v>
      </c>
      <c r="V786">
        <v>1</v>
      </c>
      <c r="W786">
        <v>1.44</v>
      </c>
      <c r="X786">
        <v>2.9</v>
      </c>
      <c r="Y786">
        <v>1.7</v>
      </c>
      <c r="Z786">
        <v>1.2</v>
      </c>
      <c r="AA786">
        <v>0.59</v>
      </c>
      <c r="AB786">
        <v>0.86</v>
      </c>
      <c r="AC786" t="s">
        <v>3022</v>
      </c>
      <c r="AD786" t="s">
        <v>3023</v>
      </c>
      <c r="AE786">
        <f t="shared" si="24"/>
        <v>2308</v>
      </c>
      <c r="AF786">
        <f t="shared" si="25"/>
        <v>120000</v>
      </c>
    </row>
    <row r="787" spans="1:32" x14ac:dyDescent="0.25">
      <c r="A787" t="s">
        <v>2251</v>
      </c>
      <c r="B787" t="s">
        <v>1428</v>
      </c>
      <c r="C787" t="s">
        <v>1450</v>
      </c>
      <c r="D787" t="s">
        <v>1457</v>
      </c>
      <c r="E787">
        <v>28</v>
      </c>
      <c r="F787">
        <v>1993</v>
      </c>
      <c r="G787">
        <v>24</v>
      </c>
      <c r="H787">
        <v>1407</v>
      </c>
      <c r="I787">
        <v>59</v>
      </c>
      <c r="J787">
        <v>46</v>
      </c>
      <c r="K787">
        <v>15.6</v>
      </c>
      <c r="L787">
        <v>15</v>
      </c>
      <c r="M787">
        <v>83</v>
      </c>
      <c r="N787">
        <v>7</v>
      </c>
      <c r="O787">
        <v>9</v>
      </c>
      <c r="P787">
        <v>18</v>
      </c>
      <c r="Q787">
        <v>2</v>
      </c>
      <c r="R787">
        <v>1.33</v>
      </c>
      <c r="S787">
        <v>15</v>
      </c>
      <c r="T787">
        <v>27</v>
      </c>
      <c r="U787">
        <v>-12</v>
      </c>
      <c r="V787">
        <v>-0.77</v>
      </c>
      <c r="W787">
        <v>-0.77</v>
      </c>
      <c r="X787">
        <v>13.2</v>
      </c>
      <c r="Y787">
        <v>23</v>
      </c>
      <c r="Z787">
        <v>-9.8000000000000007</v>
      </c>
      <c r="AA787">
        <v>-0.62</v>
      </c>
      <c r="AB787">
        <v>-0.74</v>
      </c>
      <c r="AC787" t="s">
        <v>2934</v>
      </c>
      <c r="AD787" t="s">
        <v>2935</v>
      </c>
      <c r="AE787">
        <f t="shared" si="24"/>
        <v>6731</v>
      </c>
      <c r="AF787">
        <f t="shared" si="25"/>
        <v>350000</v>
      </c>
    </row>
    <row r="788" spans="1:32" x14ac:dyDescent="0.25">
      <c r="A788" t="s">
        <v>1760</v>
      </c>
      <c r="B788" t="s">
        <v>1428</v>
      </c>
      <c r="C788" t="s">
        <v>1433</v>
      </c>
      <c r="D788" t="s">
        <v>1457</v>
      </c>
      <c r="E788">
        <v>26</v>
      </c>
      <c r="F788">
        <v>1996</v>
      </c>
      <c r="G788">
        <v>14</v>
      </c>
      <c r="H788">
        <v>807</v>
      </c>
      <c r="I788">
        <v>58</v>
      </c>
      <c r="J788">
        <v>26.4</v>
      </c>
      <c r="K788">
        <v>9</v>
      </c>
      <c r="L788">
        <v>9</v>
      </c>
      <c r="M788">
        <v>85</v>
      </c>
      <c r="N788">
        <v>8</v>
      </c>
      <c r="O788">
        <v>5</v>
      </c>
      <c r="P788">
        <v>8</v>
      </c>
      <c r="Q788">
        <v>6</v>
      </c>
      <c r="R788">
        <v>1.36</v>
      </c>
      <c r="S788">
        <v>8</v>
      </c>
      <c r="T788">
        <v>16</v>
      </c>
      <c r="U788">
        <v>-8</v>
      </c>
      <c r="V788">
        <v>-0.89</v>
      </c>
      <c r="W788">
        <v>-0.73</v>
      </c>
      <c r="X788">
        <v>8.1999999999999993</v>
      </c>
      <c r="Y788">
        <v>12.1</v>
      </c>
      <c r="Z788">
        <v>-3.9</v>
      </c>
      <c r="AA788">
        <v>-0.44</v>
      </c>
      <c r="AB788">
        <v>-0.28999999999999998</v>
      </c>
      <c r="AC788" t="s">
        <v>2972</v>
      </c>
      <c r="AD788" t="s">
        <v>2973</v>
      </c>
      <c r="AE788">
        <f t="shared" si="24"/>
        <v>2885</v>
      </c>
      <c r="AF788">
        <f t="shared" si="25"/>
        <v>150000</v>
      </c>
    </row>
    <row r="789" spans="1:32" x14ac:dyDescent="0.25">
      <c r="A789" t="s">
        <v>2082</v>
      </c>
      <c r="B789" t="s">
        <v>1553</v>
      </c>
      <c r="C789" t="s">
        <v>1433</v>
      </c>
      <c r="D789" t="s">
        <v>1457</v>
      </c>
      <c r="E789">
        <v>21</v>
      </c>
      <c r="F789">
        <v>2000</v>
      </c>
      <c r="G789">
        <v>22</v>
      </c>
      <c r="H789">
        <v>1753</v>
      </c>
      <c r="I789">
        <v>80</v>
      </c>
      <c r="J789">
        <v>57.3</v>
      </c>
      <c r="K789">
        <v>19.5</v>
      </c>
      <c r="L789">
        <v>19</v>
      </c>
      <c r="M789">
        <v>89</v>
      </c>
      <c r="N789">
        <v>17</v>
      </c>
      <c r="O789">
        <v>3</v>
      </c>
      <c r="P789">
        <v>19</v>
      </c>
      <c r="Q789">
        <v>7</v>
      </c>
      <c r="R789">
        <v>0.82</v>
      </c>
      <c r="S789">
        <v>16</v>
      </c>
      <c r="T789">
        <v>36</v>
      </c>
      <c r="U789">
        <v>-20</v>
      </c>
      <c r="V789">
        <v>-1.03</v>
      </c>
      <c r="W789">
        <v>-1.58</v>
      </c>
      <c r="X789">
        <v>18.399999999999999</v>
      </c>
      <c r="Y789">
        <v>28.2</v>
      </c>
      <c r="Z789">
        <v>-9.8000000000000007</v>
      </c>
      <c r="AA789">
        <v>-0.5</v>
      </c>
      <c r="AB789">
        <v>-0.65</v>
      </c>
      <c r="AC789" t="s">
        <v>2934</v>
      </c>
      <c r="AD789" t="s">
        <v>2935</v>
      </c>
      <c r="AE789">
        <f t="shared" si="24"/>
        <v>6731</v>
      </c>
      <c r="AF789">
        <f t="shared" si="25"/>
        <v>350000</v>
      </c>
    </row>
    <row r="790" spans="1:32" x14ac:dyDescent="0.25">
      <c r="A790" t="s">
        <v>2310</v>
      </c>
      <c r="B790" t="s">
        <v>2311</v>
      </c>
      <c r="C790" t="s">
        <v>1429</v>
      </c>
      <c r="D790" t="s">
        <v>1457</v>
      </c>
      <c r="E790">
        <v>20</v>
      </c>
      <c r="F790">
        <v>2001</v>
      </c>
      <c r="G790">
        <v>27</v>
      </c>
      <c r="H790">
        <v>779</v>
      </c>
      <c r="I790">
        <v>29</v>
      </c>
      <c r="J790">
        <v>25.5</v>
      </c>
      <c r="K790">
        <v>8.6999999999999993</v>
      </c>
      <c r="L790">
        <v>6</v>
      </c>
      <c r="M790">
        <v>68</v>
      </c>
      <c r="N790">
        <v>1</v>
      </c>
      <c r="O790">
        <v>21</v>
      </c>
      <c r="P790">
        <v>18</v>
      </c>
      <c r="Q790">
        <v>5</v>
      </c>
      <c r="R790">
        <v>1</v>
      </c>
      <c r="S790">
        <v>7</v>
      </c>
      <c r="T790">
        <v>16</v>
      </c>
      <c r="U790">
        <v>-9</v>
      </c>
      <c r="V790">
        <v>-1.04</v>
      </c>
      <c r="W790">
        <v>-0.92</v>
      </c>
      <c r="X790">
        <v>9.6</v>
      </c>
      <c r="Y790">
        <v>12.9</v>
      </c>
      <c r="Z790">
        <v>-3.4</v>
      </c>
      <c r="AA790">
        <v>-0.39</v>
      </c>
      <c r="AB790">
        <v>-0.22</v>
      </c>
      <c r="AC790" t="s">
        <v>3157</v>
      </c>
      <c r="AD790" t="s">
        <v>3158</v>
      </c>
      <c r="AE790">
        <f t="shared" si="24"/>
        <v>11779</v>
      </c>
      <c r="AF790">
        <f t="shared" si="25"/>
        <v>612500</v>
      </c>
    </row>
    <row r="791" spans="1:32" x14ac:dyDescent="0.25">
      <c r="A791" t="s">
        <v>1875</v>
      </c>
      <c r="B791" t="s">
        <v>1611</v>
      </c>
      <c r="C791" t="s">
        <v>1433</v>
      </c>
      <c r="D791" t="s">
        <v>1457</v>
      </c>
      <c r="E791">
        <v>30</v>
      </c>
      <c r="F791">
        <v>1991</v>
      </c>
      <c r="G791">
        <v>28</v>
      </c>
      <c r="H791">
        <v>2276</v>
      </c>
      <c r="I791">
        <v>81</v>
      </c>
      <c r="J791">
        <v>74.400000000000006</v>
      </c>
      <c r="K791">
        <v>25.3</v>
      </c>
      <c r="L791">
        <v>26</v>
      </c>
      <c r="M791">
        <v>85</v>
      </c>
      <c r="N791">
        <v>24</v>
      </c>
      <c r="O791">
        <v>2</v>
      </c>
      <c r="P791">
        <v>34</v>
      </c>
      <c r="Q791">
        <v>1</v>
      </c>
      <c r="R791">
        <v>1.1100000000000001</v>
      </c>
      <c r="S791">
        <v>31</v>
      </c>
      <c r="T791">
        <v>40</v>
      </c>
      <c r="U791">
        <v>-9</v>
      </c>
      <c r="V791">
        <v>-0.36</v>
      </c>
      <c r="W791">
        <v>-0.01</v>
      </c>
      <c r="X791">
        <v>28.9</v>
      </c>
      <c r="Y791">
        <v>35.799999999999997</v>
      </c>
      <c r="Z791">
        <v>-6.8</v>
      </c>
      <c r="AA791">
        <v>-0.27</v>
      </c>
      <c r="AB791">
        <v>-0.18</v>
      </c>
      <c r="AC791" t="s">
        <v>2948</v>
      </c>
      <c r="AD791" t="s">
        <v>2949</v>
      </c>
      <c r="AE791">
        <f t="shared" si="24"/>
        <v>18269</v>
      </c>
      <c r="AF791">
        <f t="shared" si="25"/>
        <v>950000</v>
      </c>
    </row>
    <row r="792" spans="1:32" x14ac:dyDescent="0.25">
      <c r="A792" t="s">
        <v>2211</v>
      </c>
      <c r="B792" t="s">
        <v>1558</v>
      </c>
      <c r="C792" t="s">
        <v>1441</v>
      </c>
      <c r="D792" t="s">
        <v>1457</v>
      </c>
      <c r="E792">
        <v>29</v>
      </c>
      <c r="F792">
        <v>1992</v>
      </c>
      <c r="G792">
        <v>18</v>
      </c>
      <c r="H792">
        <v>901</v>
      </c>
      <c r="I792">
        <v>50</v>
      </c>
      <c r="J792">
        <v>29.4</v>
      </c>
      <c r="K792">
        <v>10</v>
      </c>
      <c r="L792">
        <v>13</v>
      </c>
      <c r="M792">
        <v>63</v>
      </c>
      <c r="N792">
        <v>3</v>
      </c>
      <c r="O792">
        <v>5</v>
      </c>
      <c r="P792">
        <v>18</v>
      </c>
      <c r="Q792">
        <v>9</v>
      </c>
      <c r="R792">
        <v>0.89</v>
      </c>
      <c r="S792">
        <v>9</v>
      </c>
      <c r="T792">
        <v>19</v>
      </c>
      <c r="U792">
        <v>-10</v>
      </c>
      <c r="V792">
        <v>-1</v>
      </c>
      <c r="W792">
        <v>-0.92</v>
      </c>
      <c r="X792">
        <v>9.4</v>
      </c>
      <c r="Y792">
        <v>14.6</v>
      </c>
      <c r="Z792">
        <v>-5.2</v>
      </c>
      <c r="AA792">
        <v>-0.52</v>
      </c>
      <c r="AB792">
        <v>-0.41</v>
      </c>
      <c r="AC792" t="s">
        <v>2952</v>
      </c>
      <c r="AD792" t="s">
        <v>2953</v>
      </c>
      <c r="AE792">
        <f t="shared" si="24"/>
        <v>9135</v>
      </c>
      <c r="AF792">
        <f t="shared" si="25"/>
        <v>475000</v>
      </c>
    </row>
    <row r="793" spans="1:32" x14ac:dyDescent="0.25">
      <c r="A793" t="s">
        <v>1658</v>
      </c>
      <c r="B793" t="s">
        <v>1428</v>
      </c>
      <c r="C793" t="s">
        <v>1450</v>
      </c>
      <c r="D793" t="s">
        <v>1457</v>
      </c>
      <c r="E793">
        <v>17</v>
      </c>
      <c r="F793">
        <v>2004</v>
      </c>
      <c r="G793">
        <v>0</v>
      </c>
      <c r="L793">
        <v>0</v>
      </c>
      <c r="N793">
        <v>0</v>
      </c>
      <c r="O793">
        <v>0</v>
      </c>
      <c r="Q793">
        <v>5</v>
      </c>
      <c r="AC793" t="s">
        <v>2882</v>
      </c>
      <c r="AD793" t="s">
        <v>2883</v>
      </c>
      <c r="AE793">
        <f t="shared" si="24"/>
        <v>1260</v>
      </c>
      <c r="AF793">
        <f t="shared" si="25"/>
        <v>65500</v>
      </c>
    </row>
    <row r="794" spans="1:32" x14ac:dyDescent="0.25">
      <c r="A794" t="s">
        <v>2345</v>
      </c>
      <c r="B794" t="s">
        <v>1611</v>
      </c>
      <c r="C794" t="s">
        <v>1441</v>
      </c>
      <c r="D794" t="s">
        <v>1457</v>
      </c>
      <c r="E794">
        <v>26</v>
      </c>
      <c r="F794">
        <v>1995</v>
      </c>
      <c r="G794">
        <v>34</v>
      </c>
      <c r="H794">
        <v>2972</v>
      </c>
      <c r="I794">
        <v>87</v>
      </c>
      <c r="J794">
        <v>97.1</v>
      </c>
      <c r="K794">
        <v>33</v>
      </c>
      <c r="L794">
        <v>34</v>
      </c>
      <c r="M794">
        <v>87</v>
      </c>
      <c r="N794">
        <v>31</v>
      </c>
      <c r="O794">
        <v>0</v>
      </c>
      <c r="Q794">
        <v>0</v>
      </c>
      <c r="R794">
        <v>1.18</v>
      </c>
      <c r="S794">
        <v>41</v>
      </c>
      <c r="T794">
        <v>53</v>
      </c>
      <c r="U794">
        <v>-12</v>
      </c>
      <c r="V794">
        <v>-0.36</v>
      </c>
      <c r="W794">
        <v>-0.36</v>
      </c>
      <c r="X794">
        <v>37.6</v>
      </c>
      <c r="Y794">
        <v>45</v>
      </c>
      <c r="Z794">
        <v>-7.4</v>
      </c>
      <c r="AA794">
        <v>-0.22</v>
      </c>
      <c r="AB794">
        <v>0.05</v>
      </c>
      <c r="AC794" t="s">
        <v>2974</v>
      </c>
      <c r="AD794" t="s">
        <v>2975</v>
      </c>
      <c r="AE794">
        <f t="shared" si="24"/>
        <v>15385</v>
      </c>
      <c r="AF794">
        <f t="shared" si="25"/>
        <v>800000</v>
      </c>
    </row>
    <row r="795" spans="1:32" x14ac:dyDescent="0.25">
      <c r="A795" t="s">
        <v>2336</v>
      </c>
      <c r="B795" t="s">
        <v>2020</v>
      </c>
      <c r="C795" t="s">
        <v>1433</v>
      </c>
      <c r="D795" t="s">
        <v>1457</v>
      </c>
      <c r="E795">
        <v>20</v>
      </c>
      <c r="F795">
        <v>2001</v>
      </c>
      <c r="G795">
        <v>12</v>
      </c>
      <c r="H795">
        <v>719</v>
      </c>
      <c r="I795">
        <v>60</v>
      </c>
      <c r="J795">
        <v>23.5</v>
      </c>
      <c r="K795">
        <v>8</v>
      </c>
      <c r="L795">
        <v>7</v>
      </c>
      <c r="M795">
        <v>82</v>
      </c>
      <c r="N795">
        <v>5</v>
      </c>
      <c r="O795">
        <v>5</v>
      </c>
      <c r="P795">
        <v>29</v>
      </c>
      <c r="Q795">
        <v>21</v>
      </c>
      <c r="R795">
        <v>1.17</v>
      </c>
      <c r="S795">
        <v>9</v>
      </c>
      <c r="T795">
        <v>13</v>
      </c>
      <c r="U795">
        <v>-4</v>
      </c>
      <c r="V795">
        <v>-0.5</v>
      </c>
      <c r="W795">
        <v>-0.19</v>
      </c>
      <c r="X795">
        <v>9</v>
      </c>
      <c r="Y795">
        <v>9.6</v>
      </c>
      <c r="Z795">
        <v>-0.7</v>
      </c>
      <c r="AA795">
        <v>-0.08</v>
      </c>
      <c r="AB795">
        <v>0.19</v>
      </c>
      <c r="AC795" t="s">
        <v>2954</v>
      </c>
      <c r="AD795" t="s">
        <v>2955</v>
      </c>
      <c r="AE795">
        <f t="shared" si="24"/>
        <v>7692</v>
      </c>
      <c r="AF795">
        <f t="shared" si="25"/>
        <v>400000</v>
      </c>
    </row>
    <row r="796" spans="1:32" x14ac:dyDescent="0.25">
      <c r="A796" t="s">
        <v>1733</v>
      </c>
      <c r="B796" t="s">
        <v>1440</v>
      </c>
      <c r="C796" t="s">
        <v>1441</v>
      </c>
      <c r="D796" t="s">
        <v>1457</v>
      </c>
      <c r="E796">
        <v>35</v>
      </c>
      <c r="F796">
        <v>1986</v>
      </c>
      <c r="G796">
        <v>30</v>
      </c>
      <c r="H796">
        <v>1868</v>
      </c>
      <c r="I796">
        <v>62</v>
      </c>
      <c r="J796">
        <v>61</v>
      </c>
      <c r="K796">
        <v>20.8</v>
      </c>
      <c r="L796">
        <v>25</v>
      </c>
      <c r="M796">
        <v>70</v>
      </c>
      <c r="N796">
        <v>4</v>
      </c>
      <c r="O796">
        <v>5</v>
      </c>
      <c r="P796">
        <v>22</v>
      </c>
      <c r="Q796">
        <v>1</v>
      </c>
      <c r="R796">
        <v>1.2</v>
      </c>
      <c r="S796">
        <v>27</v>
      </c>
      <c r="T796">
        <v>28</v>
      </c>
      <c r="U796">
        <v>-1</v>
      </c>
      <c r="V796">
        <v>-0.05</v>
      </c>
      <c r="W796">
        <v>0.78</v>
      </c>
      <c r="X796">
        <v>25.4</v>
      </c>
      <c r="Y796">
        <v>28.5</v>
      </c>
      <c r="Z796">
        <v>-3.1</v>
      </c>
      <c r="AA796">
        <v>-0.15</v>
      </c>
      <c r="AB796">
        <v>0.2</v>
      </c>
      <c r="AC796" t="s">
        <v>2888</v>
      </c>
      <c r="AD796" t="s">
        <v>2889</v>
      </c>
      <c r="AE796">
        <f t="shared" si="24"/>
        <v>5769</v>
      </c>
      <c r="AF796">
        <f t="shared" si="25"/>
        <v>300000</v>
      </c>
    </row>
    <row r="797" spans="1:32" x14ac:dyDescent="0.25">
      <c r="A797" t="s">
        <v>2021</v>
      </c>
      <c r="B797" t="s">
        <v>1428</v>
      </c>
      <c r="C797" t="s">
        <v>56</v>
      </c>
      <c r="D797" t="s">
        <v>1457</v>
      </c>
      <c r="E797">
        <v>35</v>
      </c>
      <c r="F797">
        <v>1986</v>
      </c>
      <c r="G797">
        <v>21</v>
      </c>
      <c r="H797">
        <v>1852</v>
      </c>
      <c r="I797">
        <v>88</v>
      </c>
      <c r="J797">
        <v>60.5</v>
      </c>
      <c r="K797">
        <v>20.6</v>
      </c>
      <c r="L797">
        <v>21</v>
      </c>
      <c r="M797">
        <v>88</v>
      </c>
      <c r="N797">
        <v>20</v>
      </c>
      <c r="O797">
        <v>0</v>
      </c>
      <c r="Q797">
        <v>0</v>
      </c>
      <c r="R797">
        <v>0.9</v>
      </c>
      <c r="S797">
        <v>18</v>
      </c>
      <c r="T797">
        <v>34</v>
      </c>
      <c r="U797">
        <v>-16</v>
      </c>
      <c r="V797">
        <v>-0.78</v>
      </c>
      <c r="W797">
        <v>-1.08</v>
      </c>
      <c r="X797">
        <v>18.2</v>
      </c>
      <c r="Y797">
        <v>30.2</v>
      </c>
      <c r="Z797">
        <v>-11.9</v>
      </c>
      <c r="AA797">
        <v>-0.57999999999999996</v>
      </c>
      <c r="AB797">
        <v>-0.9</v>
      </c>
      <c r="AC797" t="s">
        <v>2920</v>
      </c>
      <c r="AD797" t="s">
        <v>2921</v>
      </c>
      <c r="AE797">
        <f t="shared" si="24"/>
        <v>10096</v>
      </c>
      <c r="AF797">
        <f t="shared" si="25"/>
        <v>525000</v>
      </c>
    </row>
    <row r="798" spans="1:32" x14ac:dyDescent="0.25">
      <c r="A798" t="s">
        <v>2001</v>
      </c>
      <c r="B798" t="s">
        <v>1556</v>
      </c>
      <c r="C798" t="s">
        <v>1441</v>
      </c>
      <c r="D798" t="s">
        <v>1457</v>
      </c>
      <c r="E798">
        <v>25</v>
      </c>
      <c r="F798">
        <v>1996</v>
      </c>
      <c r="G798">
        <v>1</v>
      </c>
      <c r="H798">
        <v>27</v>
      </c>
      <c r="I798">
        <v>27</v>
      </c>
      <c r="J798">
        <v>0.9</v>
      </c>
      <c r="K798">
        <v>0.3</v>
      </c>
      <c r="L798">
        <v>0</v>
      </c>
      <c r="N798">
        <v>0</v>
      </c>
      <c r="O798">
        <v>1</v>
      </c>
      <c r="P798">
        <v>27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0.36</v>
      </c>
      <c r="X798">
        <v>0.2</v>
      </c>
      <c r="Y798">
        <v>0.3</v>
      </c>
      <c r="Z798">
        <v>-0.1</v>
      </c>
      <c r="AA798">
        <v>-0.25</v>
      </c>
      <c r="AB798">
        <v>-0.03</v>
      </c>
      <c r="AE798" t="str">
        <f t="shared" si="24"/>
        <v/>
      </c>
      <c r="AF798" t="str">
        <f t="shared" si="25"/>
        <v/>
      </c>
    </row>
    <row r="799" spans="1:32" x14ac:dyDescent="0.25">
      <c r="A799" t="s">
        <v>2327</v>
      </c>
      <c r="B799" t="s">
        <v>1428</v>
      </c>
      <c r="C799" t="s">
        <v>1450</v>
      </c>
      <c r="D799" t="s">
        <v>1457</v>
      </c>
      <c r="E799">
        <v>20</v>
      </c>
      <c r="F799">
        <v>2001</v>
      </c>
      <c r="G799">
        <v>0</v>
      </c>
      <c r="L799">
        <v>0</v>
      </c>
      <c r="N799">
        <v>0</v>
      </c>
      <c r="O799">
        <v>0</v>
      </c>
      <c r="Q799">
        <v>3</v>
      </c>
      <c r="AE799" t="str">
        <f t="shared" si="24"/>
        <v/>
      </c>
      <c r="AF799" t="str">
        <f t="shared" si="25"/>
        <v/>
      </c>
    </row>
    <row r="800" spans="1:32" x14ac:dyDescent="0.25">
      <c r="A800" t="s">
        <v>2340</v>
      </c>
      <c r="B800" t="s">
        <v>2341</v>
      </c>
      <c r="C800" t="s">
        <v>1450</v>
      </c>
      <c r="D800" t="s">
        <v>1457</v>
      </c>
      <c r="E800">
        <v>25</v>
      </c>
      <c r="F800">
        <v>1997</v>
      </c>
      <c r="G800">
        <v>9</v>
      </c>
      <c r="H800">
        <v>334</v>
      </c>
      <c r="I800">
        <v>37</v>
      </c>
      <c r="J800">
        <v>10.9</v>
      </c>
      <c r="K800">
        <v>3.7</v>
      </c>
      <c r="L800">
        <v>4</v>
      </c>
      <c r="M800">
        <v>69</v>
      </c>
      <c r="N800">
        <v>2</v>
      </c>
      <c r="O800">
        <v>5</v>
      </c>
      <c r="P800">
        <v>12</v>
      </c>
      <c r="Q800">
        <v>2</v>
      </c>
      <c r="R800">
        <v>0.78</v>
      </c>
      <c r="S800">
        <v>2</v>
      </c>
      <c r="T800">
        <v>9</v>
      </c>
      <c r="U800">
        <v>-7</v>
      </c>
      <c r="V800">
        <v>-1.89</v>
      </c>
      <c r="W800">
        <v>-1.72</v>
      </c>
      <c r="X800">
        <v>3.1</v>
      </c>
      <c r="Y800">
        <v>7.5</v>
      </c>
      <c r="Z800">
        <v>-4.3</v>
      </c>
      <c r="AA800">
        <v>-1.17</v>
      </c>
      <c r="AB800">
        <v>-1.06</v>
      </c>
      <c r="AE800" t="str">
        <f t="shared" si="24"/>
        <v/>
      </c>
      <c r="AF800" t="str">
        <f t="shared" si="25"/>
        <v/>
      </c>
    </row>
    <row r="801" spans="1:32" x14ac:dyDescent="0.25">
      <c r="A801" t="s">
        <v>1455</v>
      </c>
      <c r="B801" t="s">
        <v>1456</v>
      </c>
      <c r="C801" t="s">
        <v>1450</v>
      </c>
      <c r="D801" t="s">
        <v>1457</v>
      </c>
      <c r="E801">
        <v>22</v>
      </c>
      <c r="F801">
        <v>1999</v>
      </c>
      <c r="G801">
        <v>12</v>
      </c>
      <c r="H801">
        <v>918</v>
      </c>
      <c r="I801">
        <v>77</v>
      </c>
      <c r="J801">
        <v>30</v>
      </c>
      <c r="K801">
        <v>10.199999999999999</v>
      </c>
      <c r="L801">
        <v>10</v>
      </c>
      <c r="M801">
        <v>88</v>
      </c>
      <c r="N801">
        <v>6</v>
      </c>
      <c r="O801">
        <v>2</v>
      </c>
      <c r="P801">
        <v>19</v>
      </c>
      <c r="Q801">
        <v>1</v>
      </c>
      <c r="R801">
        <v>1.67</v>
      </c>
      <c r="S801">
        <v>21</v>
      </c>
      <c r="T801">
        <v>11</v>
      </c>
      <c r="U801">
        <v>10</v>
      </c>
      <c r="V801">
        <v>0.98</v>
      </c>
      <c r="W801">
        <v>1.9</v>
      </c>
      <c r="X801">
        <v>17.5</v>
      </c>
      <c r="Y801">
        <v>10.9</v>
      </c>
      <c r="Z801">
        <v>6.6</v>
      </c>
      <c r="AA801">
        <v>0.64</v>
      </c>
      <c r="AB801">
        <v>1.24</v>
      </c>
      <c r="AE801" t="str">
        <f t="shared" si="24"/>
        <v/>
      </c>
      <c r="AF801" t="str">
        <f t="shared" si="25"/>
        <v/>
      </c>
    </row>
    <row r="802" spans="1:32" x14ac:dyDescent="0.25">
      <c r="A802" t="s">
        <v>2133</v>
      </c>
      <c r="B802" t="s">
        <v>1428</v>
      </c>
      <c r="C802" t="s">
        <v>1433</v>
      </c>
      <c r="D802" t="s">
        <v>165</v>
      </c>
      <c r="E802">
        <v>16</v>
      </c>
      <c r="F802">
        <v>2005</v>
      </c>
      <c r="G802">
        <v>0</v>
      </c>
      <c r="L802">
        <v>0</v>
      </c>
      <c r="N802">
        <v>0</v>
      </c>
      <c r="O802">
        <v>0</v>
      </c>
      <c r="Q802">
        <v>2</v>
      </c>
      <c r="AE802" t="str">
        <f t="shared" si="24"/>
        <v/>
      </c>
      <c r="AF802" t="str">
        <f t="shared" si="25"/>
        <v/>
      </c>
    </row>
    <row r="803" spans="1:32" x14ac:dyDescent="0.25">
      <c r="A803" t="s">
        <v>2153</v>
      </c>
      <c r="B803" t="s">
        <v>1558</v>
      </c>
      <c r="C803" t="s">
        <v>1480</v>
      </c>
      <c r="D803" t="s">
        <v>165</v>
      </c>
      <c r="E803">
        <v>30</v>
      </c>
      <c r="F803">
        <v>1991</v>
      </c>
      <c r="G803">
        <v>16</v>
      </c>
      <c r="H803">
        <v>1404</v>
      </c>
      <c r="I803">
        <v>88</v>
      </c>
      <c r="J803">
        <v>45.9</v>
      </c>
      <c r="K803">
        <v>15.6</v>
      </c>
      <c r="L803">
        <v>16</v>
      </c>
      <c r="M803">
        <v>88</v>
      </c>
      <c r="N803">
        <v>14</v>
      </c>
      <c r="O803">
        <v>0</v>
      </c>
      <c r="Q803">
        <v>0</v>
      </c>
      <c r="R803">
        <v>1.06</v>
      </c>
      <c r="S803">
        <v>22</v>
      </c>
      <c r="T803">
        <v>31</v>
      </c>
      <c r="U803">
        <v>-9</v>
      </c>
      <c r="V803">
        <v>-0.57999999999999996</v>
      </c>
      <c r="W803">
        <v>-0.14000000000000001</v>
      </c>
      <c r="X803">
        <v>18.3</v>
      </c>
      <c r="Y803">
        <v>28.8</v>
      </c>
      <c r="Z803">
        <v>-10.5</v>
      </c>
      <c r="AA803">
        <v>-0.67</v>
      </c>
      <c r="AB803">
        <v>-0.35</v>
      </c>
      <c r="AC803" t="s">
        <v>3135</v>
      </c>
      <c r="AD803" t="s">
        <v>3136</v>
      </c>
      <c r="AE803">
        <f t="shared" si="24"/>
        <v>73077</v>
      </c>
      <c r="AF803">
        <f t="shared" si="25"/>
        <v>3800000</v>
      </c>
    </row>
    <row r="804" spans="1:32" x14ac:dyDescent="0.25">
      <c r="A804" t="s">
        <v>1578</v>
      </c>
      <c r="B804" t="s">
        <v>1428</v>
      </c>
      <c r="C804" t="s">
        <v>56</v>
      </c>
      <c r="D804" t="s">
        <v>165</v>
      </c>
      <c r="E804">
        <v>27</v>
      </c>
      <c r="F804">
        <v>1994</v>
      </c>
      <c r="G804">
        <v>24</v>
      </c>
      <c r="H804">
        <v>2160</v>
      </c>
      <c r="I804">
        <v>90</v>
      </c>
      <c r="J804">
        <v>70.599999999999994</v>
      </c>
      <c r="K804">
        <v>24</v>
      </c>
      <c r="L804">
        <v>24</v>
      </c>
      <c r="M804">
        <v>90</v>
      </c>
      <c r="N804">
        <v>24</v>
      </c>
      <c r="O804">
        <v>0</v>
      </c>
      <c r="Q804">
        <v>10</v>
      </c>
      <c r="R804">
        <v>1.1299999999999999</v>
      </c>
      <c r="S804">
        <v>40</v>
      </c>
      <c r="T804">
        <v>42</v>
      </c>
      <c r="U804">
        <v>-2</v>
      </c>
      <c r="V804">
        <v>-0.08</v>
      </c>
      <c r="W804">
        <v>1.42</v>
      </c>
      <c r="X804">
        <v>29.9</v>
      </c>
      <c r="Y804">
        <v>39.9</v>
      </c>
      <c r="Z804">
        <v>-9.9</v>
      </c>
      <c r="AA804">
        <v>-0.41</v>
      </c>
      <c r="AB804">
        <v>0.24</v>
      </c>
      <c r="AC804" t="s">
        <v>2920</v>
      </c>
      <c r="AD804" t="s">
        <v>2921</v>
      </c>
      <c r="AE804">
        <f t="shared" si="24"/>
        <v>10096</v>
      </c>
      <c r="AF804">
        <f t="shared" si="25"/>
        <v>525000</v>
      </c>
    </row>
    <row r="805" spans="1:32" x14ac:dyDescent="0.25">
      <c r="A805" t="s">
        <v>1472</v>
      </c>
      <c r="B805" t="s">
        <v>1463</v>
      </c>
      <c r="C805" t="s">
        <v>1450</v>
      </c>
      <c r="D805" t="s">
        <v>165</v>
      </c>
      <c r="E805">
        <v>22</v>
      </c>
      <c r="F805">
        <v>2000</v>
      </c>
      <c r="G805">
        <v>26</v>
      </c>
      <c r="H805">
        <v>1241</v>
      </c>
      <c r="I805">
        <v>48</v>
      </c>
      <c r="J805">
        <v>40.6</v>
      </c>
      <c r="K805">
        <v>13.8</v>
      </c>
      <c r="L805">
        <v>14</v>
      </c>
      <c r="M805">
        <v>68</v>
      </c>
      <c r="N805">
        <v>2</v>
      </c>
      <c r="O805">
        <v>12</v>
      </c>
      <c r="P805">
        <v>25</v>
      </c>
      <c r="Q805">
        <v>2</v>
      </c>
      <c r="R805">
        <v>0.88</v>
      </c>
      <c r="S805">
        <v>19</v>
      </c>
      <c r="T805">
        <v>33</v>
      </c>
      <c r="U805">
        <v>-14</v>
      </c>
      <c r="V805">
        <v>-1.02</v>
      </c>
      <c r="W805">
        <v>-0.87</v>
      </c>
      <c r="X805">
        <v>18</v>
      </c>
      <c r="Y805">
        <v>26.9</v>
      </c>
      <c r="Z805">
        <v>-8.9</v>
      </c>
      <c r="AA805">
        <v>-0.65</v>
      </c>
      <c r="AB805">
        <v>-0.28000000000000003</v>
      </c>
      <c r="AC805" t="s">
        <v>2990</v>
      </c>
      <c r="AD805" t="s">
        <v>2991</v>
      </c>
      <c r="AE805">
        <f t="shared" si="24"/>
        <v>11538</v>
      </c>
      <c r="AF805">
        <f t="shared" si="25"/>
        <v>600000</v>
      </c>
    </row>
    <row r="806" spans="1:32" x14ac:dyDescent="0.25">
      <c r="A806" t="s">
        <v>2226</v>
      </c>
      <c r="B806" t="s">
        <v>1487</v>
      </c>
      <c r="C806" t="s">
        <v>1433</v>
      </c>
      <c r="D806" t="s">
        <v>165</v>
      </c>
      <c r="E806">
        <v>28</v>
      </c>
      <c r="F806">
        <v>1993</v>
      </c>
      <c r="G806">
        <v>13</v>
      </c>
      <c r="H806">
        <v>1153</v>
      </c>
      <c r="I806">
        <v>89</v>
      </c>
      <c r="J806">
        <v>37.700000000000003</v>
      </c>
      <c r="K806">
        <v>12.8</v>
      </c>
      <c r="L806">
        <v>13</v>
      </c>
      <c r="M806">
        <v>89</v>
      </c>
      <c r="N806">
        <v>10</v>
      </c>
      <c r="O806">
        <v>0</v>
      </c>
      <c r="Q806">
        <v>0</v>
      </c>
      <c r="R806">
        <v>1.1499999999999999</v>
      </c>
      <c r="S806">
        <v>20</v>
      </c>
      <c r="T806">
        <v>26</v>
      </c>
      <c r="U806">
        <v>-6</v>
      </c>
      <c r="V806">
        <v>-0.47</v>
      </c>
      <c r="W806">
        <v>0.05</v>
      </c>
      <c r="X806">
        <v>15.8</v>
      </c>
      <c r="Y806">
        <v>25</v>
      </c>
      <c r="Z806">
        <v>-9.1999999999999993</v>
      </c>
      <c r="AA806">
        <v>-0.72</v>
      </c>
      <c r="AB806">
        <v>-0.38</v>
      </c>
      <c r="AE806" t="str">
        <f t="shared" si="24"/>
        <v/>
      </c>
      <c r="AF806" t="str">
        <f t="shared" si="25"/>
        <v/>
      </c>
    </row>
    <row r="807" spans="1:32" x14ac:dyDescent="0.25">
      <c r="A807" t="s">
        <v>2002</v>
      </c>
      <c r="B807" t="s">
        <v>1971</v>
      </c>
      <c r="C807" t="s">
        <v>1433</v>
      </c>
      <c r="D807" t="s">
        <v>165</v>
      </c>
      <c r="E807">
        <v>30</v>
      </c>
      <c r="F807">
        <v>1991</v>
      </c>
      <c r="G807">
        <v>19</v>
      </c>
      <c r="H807">
        <v>1494</v>
      </c>
      <c r="I807">
        <v>79</v>
      </c>
      <c r="J807">
        <v>48.8</v>
      </c>
      <c r="K807">
        <v>16.600000000000001</v>
      </c>
      <c r="L807">
        <v>19</v>
      </c>
      <c r="M807">
        <v>79</v>
      </c>
      <c r="N807">
        <v>14</v>
      </c>
      <c r="O807">
        <v>0</v>
      </c>
      <c r="Q807">
        <v>4</v>
      </c>
      <c r="R807">
        <v>1.05</v>
      </c>
      <c r="S807">
        <v>28</v>
      </c>
      <c r="T807">
        <v>34</v>
      </c>
      <c r="U807">
        <v>-6</v>
      </c>
      <c r="V807">
        <v>-0.36</v>
      </c>
      <c r="W807">
        <v>0.27</v>
      </c>
      <c r="X807">
        <v>22.9</v>
      </c>
      <c r="Y807">
        <v>25.2</v>
      </c>
      <c r="Z807">
        <v>-2.4</v>
      </c>
      <c r="AA807">
        <v>-0.14000000000000001</v>
      </c>
      <c r="AB807">
        <v>0.67</v>
      </c>
      <c r="AC807" t="s">
        <v>3066</v>
      </c>
      <c r="AD807" t="s">
        <v>3067</v>
      </c>
      <c r="AE807">
        <f t="shared" si="24"/>
        <v>19231</v>
      </c>
      <c r="AF807">
        <f t="shared" si="25"/>
        <v>1000000</v>
      </c>
    </row>
    <row r="808" spans="1:32" x14ac:dyDescent="0.25">
      <c r="A808" t="s">
        <v>1919</v>
      </c>
      <c r="B808" t="s">
        <v>1463</v>
      </c>
      <c r="C808" t="s">
        <v>1480</v>
      </c>
      <c r="D808" t="s">
        <v>165</v>
      </c>
      <c r="E808">
        <v>19</v>
      </c>
      <c r="F808">
        <v>2002</v>
      </c>
      <c r="G808">
        <v>26</v>
      </c>
      <c r="H808">
        <v>1306</v>
      </c>
      <c r="I808">
        <v>50</v>
      </c>
      <c r="J808">
        <v>42.7</v>
      </c>
      <c r="K808">
        <v>14.5</v>
      </c>
      <c r="L808">
        <v>11</v>
      </c>
      <c r="M808">
        <v>75</v>
      </c>
      <c r="N808">
        <v>4</v>
      </c>
      <c r="O808">
        <v>15</v>
      </c>
      <c r="P808">
        <v>32</v>
      </c>
      <c r="Q808">
        <v>4</v>
      </c>
      <c r="R808">
        <v>1.04</v>
      </c>
      <c r="S808">
        <v>15</v>
      </c>
      <c r="T808">
        <v>19</v>
      </c>
      <c r="U808">
        <v>-4</v>
      </c>
      <c r="V808">
        <v>-0.28000000000000003</v>
      </c>
      <c r="W808">
        <v>0.39</v>
      </c>
      <c r="X808">
        <v>18.2</v>
      </c>
      <c r="Y808">
        <v>25.6</v>
      </c>
      <c r="Z808">
        <v>-7.4</v>
      </c>
      <c r="AA808">
        <v>-0.51</v>
      </c>
      <c r="AB808">
        <v>-0.05</v>
      </c>
      <c r="AC808" t="s">
        <v>2882</v>
      </c>
      <c r="AD808" t="s">
        <v>2883</v>
      </c>
      <c r="AE808">
        <f t="shared" si="24"/>
        <v>1260</v>
      </c>
      <c r="AF808">
        <f t="shared" si="25"/>
        <v>65500</v>
      </c>
    </row>
    <row r="809" spans="1:32" x14ac:dyDescent="0.25">
      <c r="A809" t="s">
        <v>1676</v>
      </c>
      <c r="B809" t="s">
        <v>1556</v>
      </c>
      <c r="C809" t="s">
        <v>1433</v>
      </c>
      <c r="D809" t="s">
        <v>165</v>
      </c>
      <c r="E809">
        <v>35</v>
      </c>
      <c r="F809">
        <v>1986</v>
      </c>
      <c r="G809">
        <v>15</v>
      </c>
      <c r="H809">
        <v>1187</v>
      </c>
      <c r="I809">
        <v>79</v>
      </c>
      <c r="J809">
        <v>38.799999999999997</v>
      </c>
      <c r="K809">
        <v>13.2</v>
      </c>
      <c r="L809">
        <v>14</v>
      </c>
      <c r="M809">
        <v>83</v>
      </c>
      <c r="N809">
        <v>9</v>
      </c>
      <c r="O809">
        <v>1</v>
      </c>
      <c r="P809">
        <v>28</v>
      </c>
      <c r="Q809">
        <v>0</v>
      </c>
      <c r="R809">
        <v>1.07</v>
      </c>
      <c r="S809">
        <v>22</v>
      </c>
      <c r="T809">
        <v>20</v>
      </c>
      <c r="U809">
        <v>2</v>
      </c>
      <c r="V809">
        <v>0.15</v>
      </c>
      <c r="W809">
        <v>1.06</v>
      </c>
      <c r="X809">
        <v>17.399999999999999</v>
      </c>
      <c r="Y809">
        <v>16.5</v>
      </c>
      <c r="Z809">
        <v>0.9</v>
      </c>
      <c r="AA809">
        <v>0.06</v>
      </c>
      <c r="AB809">
        <v>0.9</v>
      </c>
      <c r="AC809" t="s">
        <v>3161</v>
      </c>
      <c r="AD809" t="s">
        <v>3162</v>
      </c>
      <c r="AE809">
        <f t="shared" si="24"/>
        <v>23077</v>
      </c>
      <c r="AF809">
        <f t="shared" si="25"/>
        <v>1200000</v>
      </c>
    </row>
    <row r="810" spans="1:32" x14ac:dyDescent="0.25">
      <c r="A810" t="s">
        <v>1844</v>
      </c>
      <c r="B810" t="s">
        <v>1463</v>
      </c>
      <c r="C810" t="s">
        <v>1433</v>
      </c>
      <c r="D810" t="s">
        <v>165</v>
      </c>
      <c r="E810">
        <v>28</v>
      </c>
      <c r="F810">
        <v>1993</v>
      </c>
      <c r="G810">
        <v>6</v>
      </c>
      <c r="H810">
        <v>142</v>
      </c>
      <c r="I810">
        <v>24</v>
      </c>
      <c r="J810">
        <v>4.5999999999999996</v>
      </c>
      <c r="K810">
        <v>1.6</v>
      </c>
      <c r="L810">
        <v>0</v>
      </c>
      <c r="N810">
        <v>0</v>
      </c>
      <c r="O810">
        <v>6</v>
      </c>
      <c r="P810">
        <v>24</v>
      </c>
      <c r="Q810">
        <v>5</v>
      </c>
      <c r="R810">
        <v>1.17</v>
      </c>
      <c r="S810">
        <v>1</v>
      </c>
      <c r="T810">
        <v>3</v>
      </c>
      <c r="U810">
        <v>-2</v>
      </c>
      <c r="V810">
        <v>-1.27</v>
      </c>
      <c r="W810">
        <v>-0.8</v>
      </c>
      <c r="X810">
        <v>1.2</v>
      </c>
      <c r="Y810">
        <v>2.5</v>
      </c>
      <c r="Z810">
        <v>-1.3</v>
      </c>
      <c r="AA810">
        <v>-0.82</v>
      </c>
      <c r="AB810">
        <v>-0.35</v>
      </c>
      <c r="AC810" t="s">
        <v>3202</v>
      </c>
      <c r="AD810" t="s">
        <v>3203</v>
      </c>
      <c r="AE810">
        <f t="shared" si="24"/>
        <v>7404</v>
      </c>
      <c r="AF810">
        <f t="shared" si="25"/>
        <v>385000</v>
      </c>
    </row>
    <row r="811" spans="1:32" x14ac:dyDescent="0.25">
      <c r="A811" t="s">
        <v>1555</v>
      </c>
      <c r="B811" t="s">
        <v>1556</v>
      </c>
      <c r="C811" t="s">
        <v>1450</v>
      </c>
      <c r="D811" t="s">
        <v>165</v>
      </c>
      <c r="E811">
        <v>27</v>
      </c>
      <c r="F811">
        <v>1994</v>
      </c>
      <c r="G811">
        <v>13</v>
      </c>
      <c r="H811">
        <v>1096</v>
      </c>
      <c r="I811">
        <v>84</v>
      </c>
      <c r="J811">
        <v>35.799999999999997</v>
      </c>
      <c r="K811">
        <v>12.2</v>
      </c>
      <c r="L811">
        <v>13</v>
      </c>
      <c r="M811">
        <v>84</v>
      </c>
      <c r="N811">
        <v>9</v>
      </c>
      <c r="O811">
        <v>0</v>
      </c>
      <c r="Q811">
        <v>0</v>
      </c>
      <c r="R811">
        <v>1.1499999999999999</v>
      </c>
      <c r="S811">
        <v>23</v>
      </c>
      <c r="T811">
        <v>27</v>
      </c>
      <c r="U811">
        <v>-4</v>
      </c>
      <c r="V811">
        <v>-0.33</v>
      </c>
      <c r="W811">
        <v>0.27</v>
      </c>
      <c r="X811">
        <v>17.100000000000001</v>
      </c>
      <c r="Y811">
        <v>17.2</v>
      </c>
      <c r="Z811">
        <v>-0.1</v>
      </c>
      <c r="AA811">
        <v>-0.01</v>
      </c>
      <c r="AB811">
        <v>0.74</v>
      </c>
      <c r="AC811" t="s">
        <v>3317</v>
      </c>
      <c r="AD811" t="s">
        <v>3318</v>
      </c>
      <c r="AE811">
        <f t="shared" si="24"/>
        <v>60096</v>
      </c>
      <c r="AF811">
        <f t="shared" si="25"/>
        <v>3125000</v>
      </c>
    </row>
    <row r="812" spans="1:32" x14ac:dyDescent="0.25">
      <c r="A812" t="s">
        <v>2169</v>
      </c>
      <c r="B812" t="s">
        <v>1893</v>
      </c>
      <c r="C812" t="s">
        <v>56</v>
      </c>
      <c r="D812" t="s">
        <v>165</v>
      </c>
      <c r="E812">
        <v>28</v>
      </c>
      <c r="F812">
        <v>1993</v>
      </c>
      <c r="G812">
        <v>0</v>
      </c>
      <c r="L812">
        <v>0</v>
      </c>
      <c r="N812">
        <v>0</v>
      </c>
      <c r="O812">
        <v>0</v>
      </c>
      <c r="Q812">
        <v>10</v>
      </c>
      <c r="AE812" t="str">
        <f t="shared" si="24"/>
        <v/>
      </c>
      <c r="AF812" t="str">
        <f t="shared" si="25"/>
        <v/>
      </c>
    </row>
    <row r="813" spans="1:32" x14ac:dyDescent="0.25">
      <c r="A813" t="s">
        <v>2006</v>
      </c>
      <c r="B813" t="s">
        <v>1463</v>
      </c>
      <c r="C813" t="s">
        <v>1450</v>
      </c>
      <c r="D813" t="s">
        <v>165</v>
      </c>
      <c r="E813">
        <v>17</v>
      </c>
      <c r="F813">
        <v>2004</v>
      </c>
      <c r="G813">
        <v>1</v>
      </c>
      <c r="H813">
        <v>23</v>
      </c>
      <c r="I813">
        <v>23</v>
      </c>
      <c r="J813">
        <v>0.8</v>
      </c>
      <c r="K813">
        <v>0.3</v>
      </c>
      <c r="L813">
        <v>0</v>
      </c>
      <c r="N813">
        <v>0</v>
      </c>
      <c r="O813">
        <v>1</v>
      </c>
      <c r="P813">
        <v>23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0.5</v>
      </c>
      <c r="X813">
        <v>0.1</v>
      </c>
      <c r="Y813">
        <v>0.4</v>
      </c>
      <c r="Z813">
        <v>-0.2</v>
      </c>
      <c r="AA813">
        <v>-0.81</v>
      </c>
      <c r="AB813">
        <v>-0.33</v>
      </c>
      <c r="AC813" t="s">
        <v>2882</v>
      </c>
      <c r="AD813" t="s">
        <v>2883</v>
      </c>
      <c r="AE813">
        <f t="shared" si="24"/>
        <v>1260</v>
      </c>
      <c r="AF813">
        <f t="shared" si="25"/>
        <v>65500</v>
      </c>
    </row>
    <row r="814" spans="1:32" x14ac:dyDescent="0.25">
      <c r="A814" t="s">
        <v>1438</v>
      </c>
      <c r="B814" t="s">
        <v>1428</v>
      </c>
      <c r="C814" t="s">
        <v>1429</v>
      </c>
      <c r="D814" t="s">
        <v>165</v>
      </c>
      <c r="E814">
        <v>24</v>
      </c>
      <c r="F814">
        <v>1997</v>
      </c>
      <c r="G814">
        <v>15</v>
      </c>
      <c r="H814">
        <v>382</v>
      </c>
      <c r="I814">
        <v>25</v>
      </c>
      <c r="J814">
        <v>12.5</v>
      </c>
      <c r="K814">
        <v>4.2</v>
      </c>
      <c r="L814">
        <v>0</v>
      </c>
      <c r="N814">
        <v>0</v>
      </c>
      <c r="O814">
        <v>15</v>
      </c>
      <c r="P814">
        <v>25</v>
      </c>
      <c r="Q814">
        <v>14</v>
      </c>
      <c r="R814">
        <v>0.67</v>
      </c>
      <c r="S814">
        <v>7</v>
      </c>
      <c r="T814">
        <v>6</v>
      </c>
      <c r="U814">
        <v>1</v>
      </c>
      <c r="V814">
        <v>0.24</v>
      </c>
      <c r="W814">
        <v>0.84</v>
      </c>
      <c r="X814">
        <v>6.2</v>
      </c>
      <c r="Y814">
        <v>5.9</v>
      </c>
      <c r="Z814">
        <v>0.3</v>
      </c>
      <c r="AA814">
        <v>7.0000000000000007E-2</v>
      </c>
      <c r="AB814">
        <v>0.63</v>
      </c>
      <c r="AC814" t="s">
        <v>2894</v>
      </c>
      <c r="AD814" t="s">
        <v>2895</v>
      </c>
      <c r="AE814">
        <f t="shared" si="24"/>
        <v>1615</v>
      </c>
      <c r="AF814">
        <f t="shared" si="25"/>
        <v>84000</v>
      </c>
    </row>
    <row r="815" spans="1:32" x14ac:dyDescent="0.25">
      <c r="A815" t="s">
        <v>2248</v>
      </c>
      <c r="B815" t="s">
        <v>1463</v>
      </c>
      <c r="C815" t="s">
        <v>1732</v>
      </c>
      <c r="D815" t="s">
        <v>165</v>
      </c>
      <c r="E815">
        <v>22</v>
      </c>
      <c r="F815">
        <v>1999</v>
      </c>
      <c r="G815">
        <v>13</v>
      </c>
      <c r="H815">
        <v>581</v>
      </c>
      <c r="I815">
        <v>45</v>
      </c>
      <c r="J815">
        <v>19</v>
      </c>
      <c r="K815">
        <v>6.5</v>
      </c>
      <c r="L815">
        <v>6</v>
      </c>
      <c r="M815">
        <v>77</v>
      </c>
      <c r="N815">
        <v>2</v>
      </c>
      <c r="O815">
        <v>7</v>
      </c>
      <c r="P815">
        <v>17</v>
      </c>
      <c r="Q815">
        <v>3</v>
      </c>
      <c r="R815">
        <v>1.1499999999999999</v>
      </c>
      <c r="S815">
        <v>12</v>
      </c>
      <c r="T815">
        <v>14</v>
      </c>
      <c r="U815">
        <v>-2</v>
      </c>
      <c r="V815">
        <v>-0.31</v>
      </c>
      <c r="W815">
        <v>0.23</v>
      </c>
      <c r="X815">
        <v>7.6</v>
      </c>
      <c r="Y815">
        <v>13.6</v>
      </c>
      <c r="Z815">
        <v>-6</v>
      </c>
      <c r="AA815">
        <v>-0.93</v>
      </c>
      <c r="AB815">
        <v>-0.55000000000000004</v>
      </c>
      <c r="AE815" t="str">
        <f t="shared" si="24"/>
        <v/>
      </c>
      <c r="AF815" t="str">
        <f t="shared" si="25"/>
        <v/>
      </c>
    </row>
    <row r="816" spans="1:32" x14ac:dyDescent="0.25">
      <c r="A816" t="s">
        <v>1990</v>
      </c>
      <c r="B816" t="s">
        <v>1463</v>
      </c>
      <c r="C816" t="s">
        <v>1433</v>
      </c>
      <c r="D816" t="s">
        <v>165</v>
      </c>
      <c r="E816">
        <v>17</v>
      </c>
      <c r="F816">
        <v>2004</v>
      </c>
      <c r="G816">
        <v>17</v>
      </c>
      <c r="H816">
        <v>621</v>
      </c>
      <c r="I816">
        <v>37</v>
      </c>
      <c r="J816">
        <v>20.3</v>
      </c>
      <c r="K816">
        <v>6.9</v>
      </c>
      <c r="L816">
        <v>5</v>
      </c>
      <c r="M816">
        <v>70</v>
      </c>
      <c r="N816">
        <v>3</v>
      </c>
      <c r="O816">
        <v>12</v>
      </c>
      <c r="P816">
        <v>23</v>
      </c>
      <c r="Q816">
        <v>7</v>
      </c>
      <c r="R816">
        <v>0.88</v>
      </c>
      <c r="S816">
        <v>7</v>
      </c>
      <c r="T816">
        <v>17</v>
      </c>
      <c r="U816">
        <v>-10</v>
      </c>
      <c r="V816">
        <v>-1.45</v>
      </c>
      <c r="W816">
        <v>-1.19</v>
      </c>
      <c r="X816">
        <v>10.3</v>
      </c>
      <c r="Y816">
        <v>12.5</v>
      </c>
      <c r="Z816">
        <v>-2.2000000000000002</v>
      </c>
      <c r="AA816">
        <v>-0.32</v>
      </c>
      <c r="AB816">
        <v>0.2</v>
      </c>
      <c r="AC816" t="s">
        <v>3122</v>
      </c>
      <c r="AD816" t="s">
        <v>3123</v>
      </c>
      <c r="AE816">
        <f t="shared" si="24"/>
        <v>2500</v>
      </c>
      <c r="AF816">
        <f t="shared" si="25"/>
        <v>130000</v>
      </c>
    </row>
    <row r="817" spans="1:32" x14ac:dyDescent="0.25">
      <c r="A817" t="s">
        <v>2086</v>
      </c>
      <c r="B817" t="s">
        <v>1463</v>
      </c>
      <c r="C817" t="s">
        <v>1480</v>
      </c>
      <c r="D817" t="s">
        <v>165</v>
      </c>
      <c r="E817">
        <v>19</v>
      </c>
      <c r="F817">
        <v>2002</v>
      </c>
      <c r="G817">
        <v>31</v>
      </c>
      <c r="H817">
        <v>1969</v>
      </c>
      <c r="I817">
        <v>64</v>
      </c>
      <c r="J817">
        <v>64.3</v>
      </c>
      <c r="K817">
        <v>21.9</v>
      </c>
      <c r="L817">
        <v>25</v>
      </c>
      <c r="M817">
        <v>71</v>
      </c>
      <c r="N817">
        <v>4</v>
      </c>
      <c r="O817">
        <v>6</v>
      </c>
      <c r="P817">
        <v>33</v>
      </c>
      <c r="Q817">
        <v>1</v>
      </c>
      <c r="R817">
        <v>1.1000000000000001</v>
      </c>
      <c r="S817">
        <v>30</v>
      </c>
      <c r="T817">
        <v>42</v>
      </c>
      <c r="U817">
        <v>-12</v>
      </c>
      <c r="V817">
        <v>-0.55000000000000004</v>
      </c>
      <c r="W817">
        <v>-0.14000000000000001</v>
      </c>
      <c r="X817">
        <v>28.5</v>
      </c>
      <c r="Y817">
        <v>36.9</v>
      </c>
      <c r="Z817">
        <v>-8.4</v>
      </c>
      <c r="AA817">
        <v>-0.38</v>
      </c>
      <c r="AB817">
        <v>0.28000000000000003</v>
      </c>
      <c r="AC817" t="s">
        <v>3122</v>
      </c>
      <c r="AD817" t="s">
        <v>3123</v>
      </c>
      <c r="AE817">
        <f t="shared" si="24"/>
        <v>2500</v>
      </c>
      <c r="AF817">
        <f t="shared" si="25"/>
        <v>130000</v>
      </c>
    </row>
    <row r="818" spans="1:32" x14ac:dyDescent="0.25">
      <c r="A818" t="s">
        <v>1887</v>
      </c>
      <c r="B818" t="s">
        <v>1558</v>
      </c>
      <c r="C818" t="s">
        <v>1450</v>
      </c>
      <c r="D818" t="s">
        <v>165</v>
      </c>
      <c r="E818">
        <v>28</v>
      </c>
      <c r="F818">
        <v>1993</v>
      </c>
      <c r="G818">
        <v>33</v>
      </c>
      <c r="H818">
        <v>2342</v>
      </c>
      <c r="I818">
        <v>71</v>
      </c>
      <c r="J818">
        <v>76.5</v>
      </c>
      <c r="K818">
        <v>26</v>
      </c>
      <c r="L818">
        <v>27</v>
      </c>
      <c r="M818">
        <v>80</v>
      </c>
      <c r="N818">
        <v>12</v>
      </c>
      <c r="O818">
        <v>6</v>
      </c>
      <c r="P818">
        <v>32</v>
      </c>
      <c r="Q818">
        <v>0</v>
      </c>
      <c r="R818">
        <v>1.03</v>
      </c>
      <c r="S818">
        <v>36</v>
      </c>
      <c r="T818">
        <v>50</v>
      </c>
      <c r="U818">
        <v>-14</v>
      </c>
      <c r="V818">
        <v>-0.54</v>
      </c>
      <c r="W818">
        <v>-0.16</v>
      </c>
      <c r="X818">
        <v>31.7</v>
      </c>
      <c r="Y818">
        <v>44.6</v>
      </c>
      <c r="Z818">
        <v>-12.9</v>
      </c>
      <c r="AA818">
        <v>-0.5</v>
      </c>
      <c r="AB818">
        <v>-0.06</v>
      </c>
      <c r="AC818" t="s">
        <v>3319</v>
      </c>
      <c r="AD818" t="s">
        <v>3320</v>
      </c>
      <c r="AE818">
        <f t="shared" si="24"/>
        <v>15673</v>
      </c>
      <c r="AF818">
        <f t="shared" si="25"/>
        <v>815000</v>
      </c>
    </row>
    <row r="819" spans="1:32" x14ac:dyDescent="0.25">
      <c r="A819" t="s">
        <v>2115</v>
      </c>
      <c r="B819" t="s">
        <v>1463</v>
      </c>
      <c r="C819" t="s">
        <v>1441</v>
      </c>
      <c r="D819" t="s">
        <v>165</v>
      </c>
      <c r="E819">
        <v>29</v>
      </c>
      <c r="F819">
        <v>1992</v>
      </c>
      <c r="G819">
        <v>23</v>
      </c>
      <c r="H819">
        <v>1687</v>
      </c>
      <c r="I819">
        <v>73</v>
      </c>
      <c r="J819">
        <v>55.1</v>
      </c>
      <c r="K819">
        <v>18.7</v>
      </c>
      <c r="L819">
        <v>20</v>
      </c>
      <c r="M819">
        <v>80</v>
      </c>
      <c r="N819">
        <v>14</v>
      </c>
      <c r="O819">
        <v>3</v>
      </c>
      <c r="P819">
        <v>31</v>
      </c>
      <c r="Q819">
        <v>0</v>
      </c>
      <c r="R819">
        <v>1.3</v>
      </c>
      <c r="S819">
        <v>33</v>
      </c>
      <c r="T819">
        <v>33</v>
      </c>
      <c r="U819">
        <v>0</v>
      </c>
      <c r="V819">
        <v>0</v>
      </c>
      <c r="W819">
        <v>1.1100000000000001</v>
      </c>
      <c r="X819">
        <v>23.8</v>
      </c>
      <c r="Y819">
        <v>26.3</v>
      </c>
      <c r="Z819">
        <v>-2.5</v>
      </c>
      <c r="AA819">
        <v>-0.13</v>
      </c>
      <c r="AB819">
        <v>0.78</v>
      </c>
      <c r="AC819" t="s">
        <v>3066</v>
      </c>
      <c r="AD819" t="s">
        <v>3067</v>
      </c>
      <c r="AE819">
        <f t="shared" si="24"/>
        <v>19231</v>
      </c>
      <c r="AF819">
        <f t="shared" si="25"/>
        <v>1000000</v>
      </c>
    </row>
    <row r="820" spans="1:32" x14ac:dyDescent="0.25">
      <c r="A820" t="s">
        <v>2142</v>
      </c>
      <c r="B820" t="s">
        <v>1463</v>
      </c>
      <c r="C820" t="s">
        <v>1429</v>
      </c>
      <c r="D820" t="s">
        <v>165</v>
      </c>
      <c r="E820">
        <v>21</v>
      </c>
      <c r="F820">
        <v>2001</v>
      </c>
      <c r="G820">
        <v>13</v>
      </c>
      <c r="H820">
        <v>232</v>
      </c>
      <c r="I820">
        <v>18</v>
      </c>
      <c r="J820">
        <v>7.6</v>
      </c>
      <c r="K820">
        <v>2.6</v>
      </c>
      <c r="L820">
        <v>1</v>
      </c>
      <c r="M820">
        <v>57</v>
      </c>
      <c r="N820">
        <v>0</v>
      </c>
      <c r="O820">
        <v>12</v>
      </c>
      <c r="P820">
        <v>15</v>
      </c>
      <c r="Q820">
        <v>9</v>
      </c>
      <c r="R820">
        <v>0.85</v>
      </c>
      <c r="S820">
        <v>3</v>
      </c>
      <c r="T820">
        <v>2</v>
      </c>
      <c r="U820">
        <v>1</v>
      </c>
      <c r="V820">
        <v>0.39</v>
      </c>
      <c r="W820">
        <v>0.96</v>
      </c>
      <c r="X820">
        <v>3.2</v>
      </c>
      <c r="Y820">
        <v>6.5</v>
      </c>
      <c r="Z820">
        <v>-3.3</v>
      </c>
      <c r="AA820">
        <v>-1.29</v>
      </c>
      <c r="AB820">
        <v>-0.87</v>
      </c>
      <c r="AC820" t="s">
        <v>2894</v>
      </c>
      <c r="AD820" t="s">
        <v>2895</v>
      </c>
      <c r="AE820">
        <f t="shared" si="24"/>
        <v>1615</v>
      </c>
      <c r="AF820">
        <f t="shared" si="25"/>
        <v>84000</v>
      </c>
    </row>
    <row r="821" spans="1:32" x14ac:dyDescent="0.25">
      <c r="A821" t="s">
        <v>1656</v>
      </c>
      <c r="B821" t="s">
        <v>1463</v>
      </c>
      <c r="C821" t="s">
        <v>1433</v>
      </c>
      <c r="D821" t="s">
        <v>165</v>
      </c>
      <c r="E821">
        <v>23</v>
      </c>
      <c r="F821">
        <v>1998</v>
      </c>
      <c r="G821">
        <v>8</v>
      </c>
      <c r="H821">
        <v>450</v>
      </c>
      <c r="I821">
        <v>56</v>
      </c>
      <c r="J821">
        <v>14.7</v>
      </c>
      <c r="K821">
        <v>5</v>
      </c>
      <c r="L821">
        <v>5</v>
      </c>
      <c r="M821">
        <v>71</v>
      </c>
      <c r="N821">
        <v>1</v>
      </c>
      <c r="O821">
        <v>3</v>
      </c>
      <c r="P821">
        <v>32</v>
      </c>
      <c r="Q821">
        <v>13</v>
      </c>
      <c r="R821">
        <v>0.88</v>
      </c>
      <c r="S821">
        <v>8</v>
      </c>
      <c r="T821">
        <v>7</v>
      </c>
      <c r="U821">
        <v>1</v>
      </c>
      <c r="V821">
        <v>0.2</v>
      </c>
      <c r="W821">
        <v>0.82</v>
      </c>
      <c r="X821">
        <v>5.7</v>
      </c>
      <c r="Y821">
        <v>9.1</v>
      </c>
      <c r="Z821">
        <v>-3.4</v>
      </c>
      <c r="AA821">
        <v>-0.68</v>
      </c>
      <c r="AB821">
        <v>-0.23</v>
      </c>
      <c r="AC821" t="s">
        <v>2882</v>
      </c>
      <c r="AD821" t="s">
        <v>2883</v>
      </c>
      <c r="AE821">
        <f t="shared" si="24"/>
        <v>1260</v>
      </c>
      <c r="AF821">
        <f t="shared" si="25"/>
        <v>65500</v>
      </c>
    </row>
    <row r="822" spans="1:32" x14ac:dyDescent="0.25">
      <c r="A822" t="s">
        <v>1765</v>
      </c>
      <c r="B822" t="s">
        <v>1463</v>
      </c>
      <c r="C822" t="s">
        <v>1433</v>
      </c>
      <c r="D822" t="s">
        <v>165</v>
      </c>
      <c r="E822">
        <v>18</v>
      </c>
      <c r="F822">
        <v>2003</v>
      </c>
      <c r="G822">
        <v>1</v>
      </c>
      <c r="H822">
        <v>14</v>
      </c>
      <c r="I822">
        <v>14</v>
      </c>
      <c r="J822">
        <v>0.5</v>
      </c>
      <c r="K822">
        <v>0.2</v>
      </c>
      <c r="L822">
        <v>0</v>
      </c>
      <c r="N822">
        <v>0</v>
      </c>
      <c r="O822">
        <v>1</v>
      </c>
      <c r="P822">
        <v>14</v>
      </c>
      <c r="Q822">
        <v>3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0.5</v>
      </c>
      <c r="X822">
        <v>0.1</v>
      </c>
      <c r="Y822">
        <v>1</v>
      </c>
      <c r="Z822">
        <v>-0.8</v>
      </c>
      <c r="AA822">
        <v>-5.36</v>
      </c>
      <c r="AB822">
        <v>-4.9000000000000004</v>
      </c>
      <c r="AE822" t="str">
        <f t="shared" si="24"/>
        <v/>
      </c>
      <c r="AF822" t="str">
        <f t="shared" si="25"/>
        <v/>
      </c>
    </row>
    <row r="823" spans="1:32" x14ac:dyDescent="0.25">
      <c r="A823" t="s">
        <v>2289</v>
      </c>
      <c r="B823" t="s">
        <v>1463</v>
      </c>
      <c r="C823" t="s">
        <v>1454</v>
      </c>
      <c r="D823" t="s">
        <v>165</v>
      </c>
      <c r="E823">
        <v>19</v>
      </c>
      <c r="F823">
        <v>2003</v>
      </c>
      <c r="G823">
        <v>24</v>
      </c>
      <c r="H823">
        <v>1620</v>
      </c>
      <c r="I823">
        <v>68</v>
      </c>
      <c r="J823">
        <v>52.9</v>
      </c>
      <c r="K823">
        <v>18</v>
      </c>
      <c r="L823">
        <v>19</v>
      </c>
      <c r="M823">
        <v>80</v>
      </c>
      <c r="N823">
        <v>10</v>
      </c>
      <c r="O823">
        <v>5</v>
      </c>
      <c r="P823">
        <v>21</v>
      </c>
      <c r="Q823">
        <v>7</v>
      </c>
      <c r="R823">
        <v>1.17</v>
      </c>
      <c r="S823">
        <v>23</v>
      </c>
      <c r="T823">
        <v>34</v>
      </c>
      <c r="U823">
        <v>-11</v>
      </c>
      <c r="V823">
        <v>-0.61</v>
      </c>
      <c r="W823">
        <v>-0.24</v>
      </c>
      <c r="X823">
        <v>19.899999999999999</v>
      </c>
      <c r="Y823">
        <v>32.6</v>
      </c>
      <c r="Z823">
        <v>-12.7</v>
      </c>
      <c r="AA823">
        <v>-0.7</v>
      </c>
      <c r="AB823">
        <v>-0.47</v>
      </c>
      <c r="AC823" t="s">
        <v>2882</v>
      </c>
      <c r="AD823" t="s">
        <v>2883</v>
      </c>
      <c r="AE823">
        <f t="shared" si="24"/>
        <v>1260</v>
      </c>
      <c r="AF823">
        <f t="shared" si="25"/>
        <v>65500</v>
      </c>
    </row>
    <row r="824" spans="1:32" x14ac:dyDescent="0.25">
      <c r="A824" t="s">
        <v>1873</v>
      </c>
      <c r="B824" t="s">
        <v>1556</v>
      </c>
      <c r="C824" t="s">
        <v>1429</v>
      </c>
      <c r="D824" t="s">
        <v>165</v>
      </c>
      <c r="E824">
        <v>30</v>
      </c>
      <c r="F824">
        <v>1991</v>
      </c>
      <c r="G824">
        <v>11</v>
      </c>
      <c r="H824">
        <v>926</v>
      </c>
      <c r="I824">
        <v>84</v>
      </c>
      <c r="J824">
        <v>30.3</v>
      </c>
      <c r="K824">
        <v>10.3</v>
      </c>
      <c r="L824">
        <v>11</v>
      </c>
      <c r="M824">
        <v>84</v>
      </c>
      <c r="N824">
        <v>9</v>
      </c>
      <c r="O824">
        <v>0</v>
      </c>
      <c r="Q824">
        <v>0</v>
      </c>
      <c r="R824">
        <v>1.36</v>
      </c>
      <c r="S824">
        <v>21</v>
      </c>
      <c r="T824">
        <v>18</v>
      </c>
      <c r="U824">
        <v>3</v>
      </c>
      <c r="V824">
        <v>0.28999999999999998</v>
      </c>
      <c r="W824">
        <v>1.1399999999999999</v>
      </c>
      <c r="X824">
        <v>15.5</v>
      </c>
      <c r="Y824">
        <v>11.1</v>
      </c>
      <c r="Z824">
        <v>4.4000000000000004</v>
      </c>
      <c r="AA824">
        <v>0.43</v>
      </c>
      <c r="AB824">
        <v>1.31</v>
      </c>
      <c r="AC824" t="s">
        <v>3321</v>
      </c>
      <c r="AD824" t="s">
        <v>3322</v>
      </c>
      <c r="AE824">
        <f t="shared" si="24"/>
        <v>269231</v>
      </c>
      <c r="AF824">
        <f t="shared" si="25"/>
        <v>14000000</v>
      </c>
    </row>
    <row r="825" spans="1:32" x14ac:dyDescent="0.25">
      <c r="A825" t="s">
        <v>2143</v>
      </c>
      <c r="B825" t="s">
        <v>1463</v>
      </c>
      <c r="C825" t="s">
        <v>1454</v>
      </c>
      <c r="D825" t="s">
        <v>165</v>
      </c>
      <c r="E825">
        <v>21</v>
      </c>
      <c r="F825">
        <v>2000</v>
      </c>
      <c r="G825">
        <v>23</v>
      </c>
      <c r="H825">
        <v>1679</v>
      </c>
      <c r="I825">
        <v>73</v>
      </c>
      <c r="J825">
        <v>54.9</v>
      </c>
      <c r="K825">
        <v>18.7</v>
      </c>
      <c r="L825">
        <v>21</v>
      </c>
      <c r="M825">
        <v>78</v>
      </c>
      <c r="N825">
        <v>12</v>
      </c>
      <c r="O825">
        <v>2</v>
      </c>
      <c r="P825">
        <v>17</v>
      </c>
      <c r="Q825">
        <v>11</v>
      </c>
      <c r="R825">
        <v>0.91</v>
      </c>
      <c r="S825">
        <v>20</v>
      </c>
      <c r="T825">
        <v>39</v>
      </c>
      <c r="U825">
        <v>-19</v>
      </c>
      <c r="V825">
        <v>-1.02</v>
      </c>
      <c r="W825">
        <v>-1.1499999999999999</v>
      </c>
      <c r="X825">
        <v>19</v>
      </c>
      <c r="Y825">
        <v>37.5</v>
      </c>
      <c r="Z825">
        <v>-18.5</v>
      </c>
      <c r="AA825">
        <v>-0.99</v>
      </c>
      <c r="AB825">
        <v>-1.1299999999999999</v>
      </c>
      <c r="AC825" t="s">
        <v>2882</v>
      </c>
      <c r="AD825" t="s">
        <v>2883</v>
      </c>
      <c r="AE825">
        <f t="shared" si="24"/>
        <v>1260</v>
      </c>
      <c r="AF825">
        <f t="shared" si="25"/>
        <v>65500</v>
      </c>
    </row>
    <row r="826" spans="1:32" x14ac:dyDescent="0.25">
      <c r="A826" t="s">
        <v>1976</v>
      </c>
      <c r="B826" t="s">
        <v>1463</v>
      </c>
      <c r="C826" t="s">
        <v>1433</v>
      </c>
      <c r="D826" t="s">
        <v>165</v>
      </c>
      <c r="E826">
        <v>26</v>
      </c>
      <c r="F826">
        <v>1995</v>
      </c>
      <c r="G826">
        <v>25</v>
      </c>
      <c r="H826">
        <v>1787</v>
      </c>
      <c r="I826">
        <v>71</v>
      </c>
      <c r="J826">
        <v>58.4</v>
      </c>
      <c r="K826">
        <v>19.899999999999999</v>
      </c>
      <c r="L826">
        <v>20</v>
      </c>
      <c r="M826">
        <v>83</v>
      </c>
      <c r="N826">
        <v>14</v>
      </c>
      <c r="O826">
        <v>5</v>
      </c>
      <c r="P826">
        <v>26</v>
      </c>
      <c r="Q826">
        <v>8</v>
      </c>
      <c r="R826">
        <v>1.1599999999999999</v>
      </c>
      <c r="S826">
        <v>29</v>
      </c>
      <c r="T826">
        <v>34</v>
      </c>
      <c r="U826">
        <v>-5</v>
      </c>
      <c r="V826">
        <v>-0.25</v>
      </c>
      <c r="W826">
        <v>0.6</v>
      </c>
      <c r="X826">
        <v>24.7</v>
      </c>
      <c r="Y826">
        <v>33.9</v>
      </c>
      <c r="Z826">
        <v>-9.1999999999999993</v>
      </c>
      <c r="AA826">
        <v>-0.46</v>
      </c>
      <c r="AB826">
        <v>0.05</v>
      </c>
      <c r="AC826" t="s">
        <v>2894</v>
      </c>
      <c r="AD826" t="s">
        <v>2895</v>
      </c>
      <c r="AE826">
        <f t="shared" si="24"/>
        <v>1615</v>
      </c>
      <c r="AF826">
        <f t="shared" si="25"/>
        <v>84000</v>
      </c>
    </row>
    <row r="827" spans="1:32" x14ac:dyDescent="0.25">
      <c r="A827" t="s">
        <v>1916</v>
      </c>
      <c r="B827" t="s">
        <v>1463</v>
      </c>
      <c r="C827" t="s">
        <v>1441</v>
      </c>
      <c r="D827" t="s">
        <v>165</v>
      </c>
      <c r="E827">
        <v>27</v>
      </c>
      <c r="F827">
        <v>1994</v>
      </c>
      <c r="G827">
        <v>8</v>
      </c>
      <c r="H827">
        <v>628</v>
      </c>
      <c r="I827">
        <v>79</v>
      </c>
      <c r="J827">
        <v>20.5</v>
      </c>
      <c r="K827">
        <v>7</v>
      </c>
      <c r="L827">
        <v>7</v>
      </c>
      <c r="M827">
        <v>83</v>
      </c>
      <c r="N827">
        <v>5</v>
      </c>
      <c r="O827">
        <v>1</v>
      </c>
      <c r="P827">
        <v>45</v>
      </c>
      <c r="Q827">
        <v>0</v>
      </c>
      <c r="R827">
        <v>0.38</v>
      </c>
      <c r="S827">
        <v>7</v>
      </c>
      <c r="T827">
        <v>16</v>
      </c>
      <c r="U827">
        <v>-9</v>
      </c>
      <c r="V827">
        <v>-1.29</v>
      </c>
      <c r="W827">
        <v>-0.99</v>
      </c>
      <c r="X827">
        <v>6.2</v>
      </c>
      <c r="Y827">
        <v>12.2</v>
      </c>
      <c r="Z827">
        <v>-6</v>
      </c>
      <c r="AA827">
        <v>-0.88</v>
      </c>
      <c r="AB827">
        <v>-0.49</v>
      </c>
      <c r="AC827" t="s">
        <v>2912</v>
      </c>
      <c r="AD827" t="s">
        <v>2913</v>
      </c>
      <c r="AE827">
        <f t="shared" si="24"/>
        <v>13462</v>
      </c>
      <c r="AF827">
        <f t="shared" si="25"/>
        <v>700000</v>
      </c>
    </row>
    <row r="828" spans="1:32" x14ac:dyDescent="0.25">
      <c r="A828" t="s">
        <v>1734</v>
      </c>
      <c r="B828" t="s">
        <v>1463</v>
      </c>
      <c r="C828" t="s">
        <v>1441</v>
      </c>
      <c r="D828" t="s">
        <v>165</v>
      </c>
      <c r="E828">
        <v>20</v>
      </c>
      <c r="F828">
        <v>2001</v>
      </c>
      <c r="G828">
        <v>0</v>
      </c>
      <c r="L828">
        <v>0</v>
      </c>
      <c r="N828">
        <v>0</v>
      </c>
      <c r="O828">
        <v>0</v>
      </c>
      <c r="Q828">
        <v>1</v>
      </c>
      <c r="AE828" t="str">
        <f t="shared" si="24"/>
        <v/>
      </c>
      <c r="AF828" t="str">
        <f t="shared" si="25"/>
        <v/>
      </c>
    </row>
    <row r="829" spans="1:32" x14ac:dyDescent="0.25">
      <c r="A829" t="s">
        <v>1588</v>
      </c>
      <c r="B829" t="s">
        <v>1428</v>
      </c>
      <c r="C829" t="s">
        <v>1441</v>
      </c>
      <c r="D829" t="s">
        <v>165</v>
      </c>
      <c r="E829">
        <v>34</v>
      </c>
      <c r="F829">
        <v>1987</v>
      </c>
      <c r="G829">
        <v>34</v>
      </c>
      <c r="H829">
        <v>3049</v>
      </c>
      <c r="I829">
        <v>90</v>
      </c>
      <c r="J829">
        <v>99.6</v>
      </c>
      <c r="K829">
        <v>33.9</v>
      </c>
      <c r="L829">
        <v>34</v>
      </c>
      <c r="M829">
        <v>90</v>
      </c>
      <c r="N829">
        <v>33</v>
      </c>
      <c r="O829">
        <v>0</v>
      </c>
      <c r="Q829">
        <v>0</v>
      </c>
      <c r="R829">
        <v>1</v>
      </c>
      <c r="S829">
        <v>49</v>
      </c>
      <c r="T829">
        <v>66</v>
      </c>
      <c r="U829">
        <v>-17</v>
      </c>
      <c r="V829">
        <v>-0.5</v>
      </c>
      <c r="W829">
        <v>-0.5</v>
      </c>
      <c r="X829">
        <v>42.1</v>
      </c>
      <c r="Y829">
        <v>58.7</v>
      </c>
      <c r="Z829">
        <v>-16.600000000000001</v>
      </c>
      <c r="AA829">
        <v>-0.49</v>
      </c>
      <c r="AB829">
        <v>-1.57</v>
      </c>
      <c r="AC829" t="s">
        <v>2926</v>
      </c>
      <c r="AD829" t="s">
        <v>2927</v>
      </c>
      <c r="AE829">
        <f t="shared" si="24"/>
        <v>28846</v>
      </c>
      <c r="AF829">
        <f t="shared" si="25"/>
        <v>1500000</v>
      </c>
    </row>
    <row r="830" spans="1:32" x14ac:dyDescent="0.25">
      <c r="A830" t="s">
        <v>2107</v>
      </c>
      <c r="B830" t="s">
        <v>1463</v>
      </c>
      <c r="C830" t="s">
        <v>1480</v>
      </c>
      <c r="D830" t="s">
        <v>165</v>
      </c>
      <c r="E830">
        <v>21</v>
      </c>
      <c r="F830">
        <v>2000</v>
      </c>
      <c r="G830">
        <v>8</v>
      </c>
      <c r="H830">
        <v>350</v>
      </c>
      <c r="I830">
        <v>44</v>
      </c>
      <c r="J830">
        <v>11.4</v>
      </c>
      <c r="K830">
        <v>3.9</v>
      </c>
      <c r="L830">
        <v>4</v>
      </c>
      <c r="M830">
        <v>61</v>
      </c>
      <c r="N830">
        <v>0</v>
      </c>
      <c r="O830">
        <v>4</v>
      </c>
      <c r="P830">
        <v>27</v>
      </c>
      <c r="Q830">
        <v>5</v>
      </c>
      <c r="R830">
        <v>0.63</v>
      </c>
      <c r="S830">
        <v>5</v>
      </c>
      <c r="T830">
        <v>11</v>
      </c>
      <c r="U830">
        <v>-6</v>
      </c>
      <c r="V830">
        <v>-1.54</v>
      </c>
      <c r="W830">
        <v>-1.18</v>
      </c>
      <c r="X830">
        <v>4.9000000000000004</v>
      </c>
      <c r="Y830">
        <v>8.4</v>
      </c>
      <c r="Z830">
        <v>-3.5</v>
      </c>
      <c r="AA830">
        <v>-0.89</v>
      </c>
      <c r="AB830">
        <v>-0.46</v>
      </c>
      <c r="AC830" t="s">
        <v>3259</v>
      </c>
      <c r="AD830" t="s">
        <v>3260</v>
      </c>
      <c r="AE830">
        <f t="shared" si="24"/>
        <v>2212</v>
      </c>
      <c r="AF830">
        <f t="shared" si="25"/>
        <v>115000</v>
      </c>
    </row>
    <row r="831" spans="1:32" x14ac:dyDescent="0.25">
      <c r="A831" t="s">
        <v>2214</v>
      </c>
      <c r="B831" t="s">
        <v>1428</v>
      </c>
      <c r="C831" t="s">
        <v>1562</v>
      </c>
      <c r="D831" t="s">
        <v>165</v>
      </c>
      <c r="E831">
        <v>23</v>
      </c>
      <c r="F831">
        <v>1999</v>
      </c>
      <c r="G831">
        <v>2</v>
      </c>
      <c r="H831">
        <v>34</v>
      </c>
      <c r="I831">
        <v>17</v>
      </c>
      <c r="J831">
        <v>1.1000000000000001</v>
      </c>
      <c r="K831">
        <v>0.4</v>
      </c>
      <c r="L831">
        <v>0</v>
      </c>
      <c r="N831">
        <v>0</v>
      </c>
      <c r="O831">
        <v>2</v>
      </c>
      <c r="P831">
        <v>17</v>
      </c>
      <c r="Q831">
        <v>1</v>
      </c>
      <c r="R831">
        <v>0</v>
      </c>
      <c r="S831">
        <v>0</v>
      </c>
      <c r="T831">
        <v>1</v>
      </c>
      <c r="U831">
        <v>-1</v>
      </c>
      <c r="V831">
        <v>-2.65</v>
      </c>
      <c r="W831">
        <v>-2.17</v>
      </c>
      <c r="X831">
        <v>0.4</v>
      </c>
      <c r="Y831">
        <v>0.7</v>
      </c>
      <c r="Z831">
        <v>-0.4</v>
      </c>
      <c r="AA831">
        <v>-1.02</v>
      </c>
      <c r="AB831">
        <v>-0.54</v>
      </c>
      <c r="AE831" t="str">
        <f t="shared" si="24"/>
        <v/>
      </c>
      <c r="AF831" t="str">
        <f t="shared" si="25"/>
        <v/>
      </c>
    </row>
    <row r="832" spans="1:32" x14ac:dyDescent="0.25">
      <c r="A832" t="s">
        <v>2350</v>
      </c>
      <c r="B832" t="s">
        <v>1428</v>
      </c>
      <c r="C832" t="s">
        <v>56</v>
      </c>
      <c r="D832" t="s">
        <v>165</v>
      </c>
      <c r="E832">
        <v>35</v>
      </c>
      <c r="F832">
        <v>1986</v>
      </c>
      <c r="G832">
        <v>10</v>
      </c>
      <c r="H832">
        <v>900</v>
      </c>
      <c r="I832">
        <v>90</v>
      </c>
      <c r="J832">
        <v>29.4</v>
      </c>
      <c r="K832">
        <v>10</v>
      </c>
      <c r="L832">
        <v>10</v>
      </c>
      <c r="M832">
        <v>90</v>
      </c>
      <c r="N832">
        <v>10</v>
      </c>
      <c r="O832">
        <v>0</v>
      </c>
      <c r="Q832">
        <v>16</v>
      </c>
      <c r="R832">
        <v>0.7</v>
      </c>
      <c r="S832">
        <v>9</v>
      </c>
      <c r="T832">
        <v>24</v>
      </c>
      <c r="U832">
        <v>-15</v>
      </c>
      <c r="V832">
        <v>-1.5</v>
      </c>
      <c r="W832">
        <v>-1.42</v>
      </c>
      <c r="X832">
        <v>12.3</v>
      </c>
      <c r="Y832">
        <v>18.8</v>
      </c>
      <c r="Z832">
        <v>-6.5</v>
      </c>
      <c r="AA832">
        <v>-0.65</v>
      </c>
      <c r="AB832">
        <v>-0.24</v>
      </c>
      <c r="AC832" t="s">
        <v>2888</v>
      </c>
      <c r="AD832" t="s">
        <v>2889</v>
      </c>
      <c r="AE832">
        <f t="shared" si="24"/>
        <v>5769</v>
      </c>
      <c r="AF832">
        <f t="shared" si="25"/>
        <v>300000</v>
      </c>
    </row>
    <row r="833" spans="1:32" x14ac:dyDescent="0.25">
      <c r="A833" t="s">
        <v>2155</v>
      </c>
      <c r="B833" t="s">
        <v>1463</v>
      </c>
      <c r="C833" t="s">
        <v>1441</v>
      </c>
      <c r="D833" t="s">
        <v>165</v>
      </c>
      <c r="E833">
        <v>19</v>
      </c>
      <c r="F833">
        <v>2002</v>
      </c>
      <c r="G833">
        <v>10</v>
      </c>
      <c r="H833">
        <v>278</v>
      </c>
      <c r="I833">
        <v>28</v>
      </c>
      <c r="J833">
        <v>9.1</v>
      </c>
      <c r="K833">
        <v>3.1</v>
      </c>
      <c r="L833">
        <v>4</v>
      </c>
      <c r="M833">
        <v>39</v>
      </c>
      <c r="N833">
        <v>0</v>
      </c>
      <c r="O833">
        <v>6</v>
      </c>
      <c r="P833">
        <v>20</v>
      </c>
      <c r="Q833">
        <v>4</v>
      </c>
      <c r="R833">
        <v>0.7</v>
      </c>
      <c r="S833">
        <v>2</v>
      </c>
      <c r="T833">
        <v>7</v>
      </c>
      <c r="U833">
        <v>-5</v>
      </c>
      <c r="V833">
        <v>-1.62</v>
      </c>
      <c r="W833">
        <v>-1.23</v>
      </c>
      <c r="X833">
        <v>4.2</v>
      </c>
      <c r="Y833">
        <v>7.7</v>
      </c>
      <c r="Z833">
        <v>-3.5</v>
      </c>
      <c r="AA833">
        <v>-1.1399999999999999</v>
      </c>
      <c r="AB833">
        <v>-0.72</v>
      </c>
      <c r="AC833" t="s">
        <v>2886</v>
      </c>
      <c r="AD833" t="s">
        <v>2887</v>
      </c>
      <c r="AE833">
        <f t="shared" si="24"/>
        <v>1643</v>
      </c>
      <c r="AF833">
        <f t="shared" si="25"/>
        <v>85444</v>
      </c>
    </row>
    <row r="834" spans="1:32" x14ac:dyDescent="0.25">
      <c r="A834" t="s">
        <v>1940</v>
      </c>
      <c r="B834" t="s">
        <v>1463</v>
      </c>
      <c r="C834" t="s">
        <v>1433</v>
      </c>
      <c r="D834" t="s">
        <v>165</v>
      </c>
      <c r="E834">
        <v>27</v>
      </c>
      <c r="F834">
        <v>1995</v>
      </c>
      <c r="G834">
        <v>10</v>
      </c>
      <c r="H834">
        <v>862</v>
      </c>
      <c r="I834">
        <v>86</v>
      </c>
      <c r="J834">
        <v>28.2</v>
      </c>
      <c r="K834">
        <v>9.6</v>
      </c>
      <c r="L834">
        <v>10</v>
      </c>
      <c r="M834">
        <v>86</v>
      </c>
      <c r="N834">
        <v>7</v>
      </c>
      <c r="O834">
        <v>0</v>
      </c>
      <c r="Q834">
        <v>0</v>
      </c>
      <c r="R834">
        <v>1.1000000000000001</v>
      </c>
      <c r="S834">
        <v>18</v>
      </c>
      <c r="T834">
        <v>21</v>
      </c>
      <c r="U834">
        <v>-3</v>
      </c>
      <c r="V834">
        <v>-0.31</v>
      </c>
      <c r="W834">
        <v>0.26</v>
      </c>
      <c r="X834">
        <v>14.9</v>
      </c>
      <c r="Y834">
        <v>14.1</v>
      </c>
      <c r="Z834">
        <v>0.8</v>
      </c>
      <c r="AA834">
        <v>0.08</v>
      </c>
      <c r="AB834">
        <v>0.79</v>
      </c>
      <c r="AC834" t="s">
        <v>3323</v>
      </c>
      <c r="AD834" t="s">
        <v>3324</v>
      </c>
      <c r="AE834">
        <f t="shared" ref="AE834:AE875" si="26">IF(ISBLANK(AC834), "", IFERROR(VALUE(SUBSTITUTE(SUBSTITUTE(LEFT(AC834, IFERROR(FIND("(", AC834)-2, LEN(AC834))),"$", ""),",", "")), IFERROR(VALUE(SUBSTITUTE(SUBSTITUTE(AC834,"$",""),",","")), AC834)))</f>
        <v>22508</v>
      </c>
      <c r="AF834">
        <f t="shared" ref="AF834:AF875" si="27">IF(ISBLANK(AD834), "", IFERROR(VALUE(SUBSTITUTE(SUBSTITUTE(LEFT(AD834, IFERROR(FIND("(", AD834)-2, LEN(AD834))),"$", ""),",", "")), IFERROR(VALUE(SUBSTITUTE(SUBSTITUTE(AD834,"$",""),",","")), AD834)))</f>
        <v>1170402</v>
      </c>
    </row>
    <row r="835" spans="1:32" x14ac:dyDescent="0.25">
      <c r="A835" t="s">
        <v>2097</v>
      </c>
      <c r="B835" t="s">
        <v>1428</v>
      </c>
      <c r="C835" t="s">
        <v>1433</v>
      </c>
      <c r="D835" t="s">
        <v>165</v>
      </c>
      <c r="E835">
        <v>28</v>
      </c>
      <c r="F835">
        <v>1993</v>
      </c>
      <c r="G835">
        <v>26</v>
      </c>
      <c r="H835">
        <v>1899</v>
      </c>
      <c r="I835">
        <v>73</v>
      </c>
      <c r="J835">
        <v>62.1</v>
      </c>
      <c r="K835">
        <v>21.1</v>
      </c>
      <c r="L835">
        <v>21</v>
      </c>
      <c r="M835">
        <v>86</v>
      </c>
      <c r="N835">
        <v>18</v>
      </c>
      <c r="O835">
        <v>5</v>
      </c>
      <c r="P835">
        <v>20</v>
      </c>
      <c r="Q835">
        <v>7</v>
      </c>
      <c r="R835">
        <v>1.08</v>
      </c>
      <c r="S835">
        <v>28</v>
      </c>
      <c r="T835">
        <v>46</v>
      </c>
      <c r="U835">
        <v>-18</v>
      </c>
      <c r="V835">
        <v>-0.85</v>
      </c>
      <c r="W835">
        <v>-0.93</v>
      </c>
      <c r="X835">
        <v>23.6</v>
      </c>
      <c r="Y835">
        <v>38.700000000000003</v>
      </c>
      <c r="Z835">
        <v>-15.2</v>
      </c>
      <c r="AA835">
        <v>-0.72</v>
      </c>
      <c r="AB835">
        <v>-0.62</v>
      </c>
      <c r="AC835" t="s">
        <v>3325</v>
      </c>
      <c r="AD835" t="s">
        <v>3326</v>
      </c>
      <c r="AE835">
        <f t="shared" si="26"/>
        <v>6154</v>
      </c>
      <c r="AF835">
        <f t="shared" si="27"/>
        <v>320000</v>
      </c>
    </row>
    <row r="836" spans="1:32" x14ac:dyDescent="0.25">
      <c r="A836" t="s">
        <v>2365</v>
      </c>
      <c r="B836" t="s">
        <v>1463</v>
      </c>
      <c r="C836" t="s">
        <v>1454</v>
      </c>
      <c r="D836" t="s">
        <v>165</v>
      </c>
      <c r="E836">
        <v>22</v>
      </c>
      <c r="F836">
        <v>2000</v>
      </c>
      <c r="G836">
        <v>2</v>
      </c>
      <c r="H836">
        <v>33</v>
      </c>
      <c r="I836">
        <v>17</v>
      </c>
      <c r="J836">
        <v>1.1000000000000001</v>
      </c>
      <c r="K836">
        <v>0.4</v>
      </c>
      <c r="L836">
        <v>0</v>
      </c>
      <c r="N836">
        <v>0</v>
      </c>
      <c r="O836">
        <v>2</v>
      </c>
      <c r="P836">
        <v>17</v>
      </c>
      <c r="Q836">
        <v>0</v>
      </c>
      <c r="R836">
        <v>0</v>
      </c>
      <c r="S836">
        <v>0</v>
      </c>
      <c r="T836">
        <v>1</v>
      </c>
      <c r="U836">
        <v>-1</v>
      </c>
      <c r="V836">
        <v>-2.73</v>
      </c>
      <c r="W836">
        <v>-2.25</v>
      </c>
      <c r="X836">
        <v>0.2</v>
      </c>
      <c r="Y836">
        <v>2.8</v>
      </c>
      <c r="Z836">
        <v>-2.6</v>
      </c>
      <c r="AA836">
        <v>-7.06</v>
      </c>
      <c r="AB836">
        <v>-6.65</v>
      </c>
      <c r="AE836" t="str">
        <f t="shared" si="26"/>
        <v/>
      </c>
      <c r="AF836" t="str">
        <f t="shared" si="27"/>
        <v/>
      </c>
    </row>
    <row r="837" spans="1:32" x14ac:dyDescent="0.25">
      <c r="A837" t="s">
        <v>1503</v>
      </c>
      <c r="B837" t="s">
        <v>1463</v>
      </c>
      <c r="C837" t="s">
        <v>1433</v>
      </c>
      <c r="D837" t="s">
        <v>165</v>
      </c>
      <c r="E837">
        <v>20</v>
      </c>
      <c r="F837">
        <v>2001</v>
      </c>
      <c r="G837">
        <v>2</v>
      </c>
      <c r="H837">
        <v>41</v>
      </c>
      <c r="I837">
        <v>21</v>
      </c>
      <c r="J837">
        <v>1.3</v>
      </c>
      <c r="K837">
        <v>0.5</v>
      </c>
      <c r="L837">
        <v>0</v>
      </c>
      <c r="N837">
        <v>0</v>
      </c>
      <c r="O837">
        <v>2</v>
      </c>
      <c r="P837">
        <v>21</v>
      </c>
      <c r="Q837">
        <v>9</v>
      </c>
      <c r="R837">
        <v>0</v>
      </c>
      <c r="S837">
        <v>2</v>
      </c>
      <c r="T837">
        <v>1</v>
      </c>
      <c r="U837">
        <v>1</v>
      </c>
      <c r="V837">
        <v>2.2000000000000002</v>
      </c>
      <c r="W837">
        <v>2.73</v>
      </c>
      <c r="X837">
        <v>0.6</v>
      </c>
      <c r="Y837">
        <v>0.5</v>
      </c>
      <c r="Z837">
        <v>0.2</v>
      </c>
      <c r="AA837">
        <v>0.36</v>
      </c>
      <c r="AB837">
        <v>0.86</v>
      </c>
      <c r="AC837" t="s">
        <v>2882</v>
      </c>
      <c r="AD837" t="s">
        <v>2883</v>
      </c>
      <c r="AE837">
        <f t="shared" si="26"/>
        <v>1260</v>
      </c>
      <c r="AF837">
        <f t="shared" si="27"/>
        <v>65500</v>
      </c>
    </row>
    <row r="838" spans="1:32" x14ac:dyDescent="0.25">
      <c r="A838" t="s">
        <v>2242</v>
      </c>
      <c r="B838" t="s">
        <v>1772</v>
      </c>
      <c r="C838" t="s">
        <v>1441</v>
      </c>
      <c r="D838" t="s">
        <v>1464</v>
      </c>
      <c r="E838">
        <v>27</v>
      </c>
      <c r="F838">
        <v>1994</v>
      </c>
      <c r="G838">
        <v>7</v>
      </c>
      <c r="H838">
        <v>342</v>
      </c>
      <c r="I838">
        <v>49</v>
      </c>
      <c r="J838">
        <v>11.2</v>
      </c>
      <c r="K838">
        <v>3.8</v>
      </c>
      <c r="L838">
        <v>5</v>
      </c>
      <c r="M838">
        <v>61</v>
      </c>
      <c r="N838">
        <v>0</v>
      </c>
      <c r="O838">
        <v>2</v>
      </c>
      <c r="P838">
        <v>19</v>
      </c>
      <c r="Q838">
        <v>2</v>
      </c>
      <c r="R838">
        <v>1</v>
      </c>
      <c r="S838">
        <v>4</v>
      </c>
      <c r="T838">
        <v>9</v>
      </c>
      <c r="U838">
        <v>-5</v>
      </c>
      <c r="V838">
        <v>-1.32</v>
      </c>
      <c r="W838">
        <v>-0.92</v>
      </c>
      <c r="X838">
        <v>3.4</v>
      </c>
      <c r="Y838">
        <v>4.8</v>
      </c>
      <c r="Z838">
        <v>-1.4</v>
      </c>
      <c r="AA838">
        <v>-0.37</v>
      </c>
      <c r="AB838">
        <v>-0.02</v>
      </c>
      <c r="AC838" t="s">
        <v>2974</v>
      </c>
      <c r="AD838" t="s">
        <v>2975</v>
      </c>
      <c r="AE838">
        <f t="shared" si="26"/>
        <v>15385</v>
      </c>
      <c r="AF838">
        <f t="shared" si="27"/>
        <v>800000</v>
      </c>
    </row>
    <row r="839" spans="1:32" x14ac:dyDescent="0.25">
      <c r="A839" t="s">
        <v>1462</v>
      </c>
      <c r="B839" t="s">
        <v>1463</v>
      </c>
      <c r="C839" t="s">
        <v>1433</v>
      </c>
      <c r="D839" t="s">
        <v>1464</v>
      </c>
      <c r="E839">
        <v>21</v>
      </c>
      <c r="F839">
        <v>2000</v>
      </c>
      <c r="G839">
        <v>2</v>
      </c>
      <c r="H839">
        <v>56</v>
      </c>
      <c r="I839">
        <v>28</v>
      </c>
      <c r="J839">
        <v>1.8</v>
      </c>
      <c r="K839">
        <v>0.6</v>
      </c>
      <c r="L839">
        <v>0</v>
      </c>
      <c r="N839">
        <v>0</v>
      </c>
      <c r="O839">
        <v>2</v>
      </c>
      <c r="P839">
        <v>28</v>
      </c>
      <c r="Q839">
        <v>0</v>
      </c>
      <c r="R839">
        <v>1.5</v>
      </c>
      <c r="S839">
        <v>2</v>
      </c>
      <c r="T839">
        <v>1</v>
      </c>
      <c r="U839">
        <v>1</v>
      </c>
      <c r="V839">
        <v>1.61</v>
      </c>
      <c r="W839">
        <v>2.15</v>
      </c>
      <c r="X839">
        <v>0.8</v>
      </c>
      <c r="Y839">
        <v>0.3</v>
      </c>
      <c r="Z839">
        <v>0.5</v>
      </c>
      <c r="AA839">
        <v>0.77</v>
      </c>
      <c r="AB839">
        <v>1.1399999999999999</v>
      </c>
      <c r="AE839" t="str">
        <f t="shared" si="26"/>
        <v/>
      </c>
      <c r="AF839" t="str">
        <f t="shared" si="27"/>
        <v/>
      </c>
    </row>
    <row r="840" spans="1:32" x14ac:dyDescent="0.25">
      <c r="A840" t="s">
        <v>1680</v>
      </c>
      <c r="B840" t="s">
        <v>1489</v>
      </c>
      <c r="C840" t="s">
        <v>1441</v>
      </c>
      <c r="D840" t="s">
        <v>1464</v>
      </c>
      <c r="E840">
        <v>25</v>
      </c>
      <c r="F840">
        <v>1996</v>
      </c>
      <c r="G840">
        <v>18</v>
      </c>
      <c r="H840">
        <v>1349</v>
      </c>
      <c r="I840">
        <v>75</v>
      </c>
      <c r="J840">
        <v>44.1</v>
      </c>
      <c r="K840">
        <v>15</v>
      </c>
      <c r="L840">
        <v>17</v>
      </c>
      <c r="M840">
        <v>78</v>
      </c>
      <c r="N840">
        <v>11</v>
      </c>
      <c r="O840">
        <v>1</v>
      </c>
      <c r="P840">
        <v>30</v>
      </c>
      <c r="Q840">
        <v>0</v>
      </c>
      <c r="R840">
        <v>1.22</v>
      </c>
      <c r="S840">
        <v>17</v>
      </c>
      <c r="T840">
        <v>20</v>
      </c>
      <c r="U840">
        <v>-3</v>
      </c>
      <c r="V840">
        <v>-0.2</v>
      </c>
      <c r="W840">
        <v>0.54</v>
      </c>
      <c r="X840">
        <v>16</v>
      </c>
      <c r="Y840">
        <v>20.8</v>
      </c>
      <c r="Z840">
        <v>-4.8</v>
      </c>
      <c r="AA840">
        <v>-0.32</v>
      </c>
      <c r="AB840">
        <v>0.04</v>
      </c>
      <c r="AC840" t="s">
        <v>2994</v>
      </c>
      <c r="AD840" t="s">
        <v>2995</v>
      </c>
      <c r="AE840">
        <f t="shared" si="26"/>
        <v>17308</v>
      </c>
      <c r="AF840">
        <f t="shared" si="27"/>
        <v>900000</v>
      </c>
    </row>
    <row r="841" spans="1:32" x14ac:dyDescent="0.25">
      <c r="A841" t="s">
        <v>2351</v>
      </c>
      <c r="B841" t="s">
        <v>1428</v>
      </c>
      <c r="C841" t="s">
        <v>1450</v>
      </c>
      <c r="D841" t="s">
        <v>1464</v>
      </c>
      <c r="E841">
        <v>25</v>
      </c>
      <c r="F841">
        <v>1996</v>
      </c>
      <c r="G841">
        <v>26</v>
      </c>
      <c r="H841">
        <v>1667</v>
      </c>
      <c r="I841">
        <v>64</v>
      </c>
      <c r="J841">
        <v>54.5</v>
      </c>
      <c r="K841">
        <v>18.5</v>
      </c>
      <c r="L841">
        <v>19</v>
      </c>
      <c r="M841">
        <v>79</v>
      </c>
      <c r="N841">
        <v>8</v>
      </c>
      <c r="O841">
        <v>7</v>
      </c>
      <c r="P841">
        <v>25</v>
      </c>
      <c r="Q841">
        <v>0</v>
      </c>
      <c r="R841">
        <v>1.31</v>
      </c>
      <c r="S841">
        <v>18</v>
      </c>
      <c r="T841">
        <v>27</v>
      </c>
      <c r="U841">
        <v>-9</v>
      </c>
      <c r="V841">
        <v>-0.49</v>
      </c>
      <c r="W841">
        <v>0.03</v>
      </c>
      <c r="X841">
        <v>21</v>
      </c>
      <c r="Y841">
        <v>23.6</v>
      </c>
      <c r="Z841">
        <v>-2.7</v>
      </c>
      <c r="AA841">
        <v>-0.14000000000000001</v>
      </c>
      <c r="AB841">
        <v>0.44</v>
      </c>
      <c r="AC841" t="s">
        <v>3082</v>
      </c>
      <c r="AD841" t="s">
        <v>3083</v>
      </c>
      <c r="AE841">
        <f t="shared" si="26"/>
        <v>8769</v>
      </c>
      <c r="AF841">
        <f t="shared" si="27"/>
        <v>456000</v>
      </c>
    </row>
    <row r="842" spans="1:32" x14ac:dyDescent="0.25">
      <c r="A842" t="s">
        <v>1475</v>
      </c>
      <c r="B842" t="s">
        <v>1476</v>
      </c>
      <c r="C842" t="s">
        <v>1436</v>
      </c>
      <c r="D842" t="s">
        <v>1464</v>
      </c>
      <c r="E842">
        <v>22</v>
      </c>
      <c r="F842">
        <v>1999</v>
      </c>
      <c r="G842">
        <v>4</v>
      </c>
      <c r="H842">
        <v>81</v>
      </c>
      <c r="I842">
        <v>20</v>
      </c>
      <c r="J842">
        <v>2.6</v>
      </c>
      <c r="K842">
        <v>0.9</v>
      </c>
      <c r="L842">
        <v>0</v>
      </c>
      <c r="N842">
        <v>0</v>
      </c>
      <c r="O842">
        <v>4</v>
      </c>
      <c r="P842">
        <v>20</v>
      </c>
      <c r="Q842">
        <v>4</v>
      </c>
      <c r="R842">
        <v>1.25</v>
      </c>
      <c r="S842">
        <v>3</v>
      </c>
      <c r="T842">
        <v>2</v>
      </c>
      <c r="U842">
        <v>1</v>
      </c>
      <c r="V842">
        <v>1.1100000000000001</v>
      </c>
      <c r="W842">
        <v>1.65</v>
      </c>
      <c r="X842">
        <v>1.6</v>
      </c>
      <c r="Y842">
        <v>2.6</v>
      </c>
      <c r="Z842">
        <v>-1</v>
      </c>
      <c r="AA842">
        <v>-1.1100000000000001</v>
      </c>
      <c r="AB842">
        <v>-0.79</v>
      </c>
      <c r="AC842" t="s">
        <v>2892</v>
      </c>
      <c r="AD842" t="s">
        <v>2893</v>
      </c>
      <c r="AE842">
        <f t="shared" si="26"/>
        <v>9615</v>
      </c>
      <c r="AF842">
        <f t="shared" si="27"/>
        <v>500000</v>
      </c>
    </row>
    <row r="843" spans="1:32" x14ac:dyDescent="0.25">
      <c r="A843" t="s">
        <v>1946</v>
      </c>
      <c r="B843" t="s">
        <v>1463</v>
      </c>
      <c r="C843" t="s">
        <v>1433</v>
      </c>
      <c r="D843" t="s">
        <v>1464</v>
      </c>
      <c r="E843">
        <v>20</v>
      </c>
      <c r="F843">
        <v>2001</v>
      </c>
      <c r="G843">
        <v>0</v>
      </c>
      <c r="L843">
        <v>0</v>
      </c>
      <c r="N843">
        <v>0</v>
      </c>
      <c r="O843">
        <v>0</v>
      </c>
      <c r="Q843">
        <v>2</v>
      </c>
      <c r="AE843" t="str">
        <f t="shared" si="26"/>
        <v/>
      </c>
      <c r="AF843" t="str">
        <f t="shared" si="27"/>
        <v/>
      </c>
    </row>
    <row r="844" spans="1:32" x14ac:dyDescent="0.25">
      <c r="A844" t="s">
        <v>1678</v>
      </c>
      <c r="B844" t="s">
        <v>1428</v>
      </c>
      <c r="C844" t="s">
        <v>56</v>
      </c>
      <c r="D844" t="s">
        <v>1464</v>
      </c>
      <c r="E844">
        <v>28</v>
      </c>
      <c r="F844">
        <v>1993</v>
      </c>
      <c r="G844">
        <v>15</v>
      </c>
      <c r="H844">
        <v>1236</v>
      </c>
      <c r="I844">
        <v>82</v>
      </c>
      <c r="J844">
        <v>40.4</v>
      </c>
      <c r="K844">
        <v>13.7</v>
      </c>
      <c r="L844">
        <v>14</v>
      </c>
      <c r="M844">
        <v>87</v>
      </c>
      <c r="N844">
        <v>13</v>
      </c>
      <c r="O844">
        <v>1</v>
      </c>
      <c r="P844">
        <v>21</v>
      </c>
      <c r="Q844">
        <v>14</v>
      </c>
      <c r="R844">
        <v>1.67</v>
      </c>
      <c r="S844">
        <v>20</v>
      </c>
      <c r="T844">
        <v>24</v>
      </c>
      <c r="U844">
        <v>-4</v>
      </c>
      <c r="V844">
        <v>-0.28999999999999998</v>
      </c>
      <c r="W844">
        <v>0.35</v>
      </c>
      <c r="X844">
        <v>15.9</v>
      </c>
      <c r="Y844">
        <v>19.7</v>
      </c>
      <c r="Z844">
        <v>-3.8</v>
      </c>
      <c r="AA844">
        <v>-0.27</v>
      </c>
      <c r="AB844">
        <v>0.12</v>
      </c>
      <c r="AC844" t="s">
        <v>2894</v>
      </c>
      <c r="AD844" t="s">
        <v>2895</v>
      </c>
      <c r="AE844">
        <f t="shared" si="26"/>
        <v>1615</v>
      </c>
      <c r="AF844">
        <f t="shared" si="27"/>
        <v>84000</v>
      </c>
    </row>
    <row r="845" spans="1:32" x14ac:dyDescent="0.25">
      <c r="A845" t="s">
        <v>1683</v>
      </c>
      <c r="B845" t="s">
        <v>1501</v>
      </c>
      <c r="C845" t="s">
        <v>1454</v>
      </c>
      <c r="D845" t="s">
        <v>1464</v>
      </c>
      <c r="E845">
        <v>28</v>
      </c>
      <c r="F845">
        <v>1994</v>
      </c>
      <c r="G845">
        <v>28</v>
      </c>
      <c r="H845">
        <v>1797</v>
      </c>
      <c r="I845">
        <v>64</v>
      </c>
      <c r="J845">
        <v>58.7</v>
      </c>
      <c r="K845">
        <v>20</v>
      </c>
      <c r="L845">
        <v>18</v>
      </c>
      <c r="M845">
        <v>80</v>
      </c>
      <c r="N845">
        <v>9</v>
      </c>
      <c r="O845">
        <v>10</v>
      </c>
      <c r="P845">
        <v>37</v>
      </c>
      <c r="Q845">
        <v>3</v>
      </c>
      <c r="R845">
        <v>0.89</v>
      </c>
      <c r="S845">
        <v>22</v>
      </c>
      <c r="T845">
        <v>35</v>
      </c>
      <c r="U845">
        <v>-13</v>
      </c>
      <c r="V845">
        <v>-0.65</v>
      </c>
      <c r="W845">
        <v>-0.37</v>
      </c>
      <c r="X845">
        <v>22.5</v>
      </c>
      <c r="Y845">
        <v>31</v>
      </c>
      <c r="Z845">
        <v>-8.4</v>
      </c>
      <c r="AA845">
        <v>-0.42</v>
      </c>
      <c r="AB845">
        <v>-0.19</v>
      </c>
      <c r="AC845" t="s">
        <v>3080</v>
      </c>
      <c r="AD845" t="s">
        <v>3081</v>
      </c>
      <c r="AE845">
        <f t="shared" si="26"/>
        <v>14423</v>
      </c>
      <c r="AF845">
        <f t="shared" si="27"/>
        <v>750000</v>
      </c>
    </row>
    <row r="846" spans="1:32" x14ac:dyDescent="0.25">
      <c r="A846" t="s">
        <v>1816</v>
      </c>
      <c r="B846" t="s">
        <v>1817</v>
      </c>
      <c r="C846" t="s">
        <v>1433</v>
      </c>
      <c r="D846" t="s">
        <v>1464</v>
      </c>
      <c r="E846">
        <v>24</v>
      </c>
      <c r="F846">
        <v>1997</v>
      </c>
      <c r="G846">
        <v>11</v>
      </c>
      <c r="H846">
        <v>616</v>
      </c>
      <c r="I846">
        <v>56</v>
      </c>
      <c r="J846">
        <v>20.100000000000001</v>
      </c>
      <c r="K846">
        <v>6.8</v>
      </c>
      <c r="L846">
        <v>6</v>
      </c>
      <c r="M846">
        <v>82</v>
      </c>
      <c r="N846">
        <v>4</v>
      </c>
      <c r="O846">
        <v>5</v>
      </c>
      <c r="P846">
        <v>25</v>
      </c>
      <c r="Q846">
        <v>1</v>
      </c>
      <c r="R846">
        <v>1</v>
      </c>
      <c r="S846">
        <v>9</v>
      </c>
      <c r="T846">
        <v>13</v>
      </c>
      <c r="U846">
        <v>-4</v>
      </c>
      <c r="V846">
        <v>-0.57999999999999996</v>
      </c>
      <c r="W846">
        <v>-0.11</v>
      </c>
      <c r="X846">
        <v>8.9</v>
      </c>
      <c r="Y846">
        <v>11.9</v>
      </c>
      <c r="Z846">
        <v>-3</v>
      </c>
      <c r="AA846">
        <v>-0.44</v>
      </c>
      <c r="AB846">
        <v>-0.12</v>
      </c>
      <c r="AC846" t="s">
        <v>2980</v>
      </c>
      <c r="AD846" t="s">
        <v>2981</v>
      </c>
      <c r="AE846">
        <f t="shared" si="26"/>
        <v>4808</v>
      </c>
      <c r="AF846">
        <f t="shared" si="27"/>
        <v>250000</v>
      </c>
    </row>
    <row r="847" spans="1:32" x14ac:dyDescent="0.25">
      <c r="A847" t="s">
        <v>1613</v>
      </c>
      <c r="B847" t="s">
        <v>1501</v>
      </c>
      <c r="C847" t="s">
        <v>1429</v>
      </c>
      <c r="D847" t="s">
        <v>1464</v>
      </c>
      <c r="E847">
        <v>21</v>
      </c>
      <c r="F847">
        <v>2000</v>
      </c>
      <c r="G847">
        <v>16</v>
      </c>
      <c r="H847">
        <v>985</v>
      </c>
      <c r="I847">
        <v>62</v>
      </c>
      <c r="J847">
        <v>32.200000000000003</v>
      </c>
      <c r="K847">
        <v>10.9</v>
      </c>
      <c r="L847">
        <v>12</v>
      </c>
      <c r="M847">
        <v>71</v>
      </c>
      <c r="N847">
        <v>2</v>
      </c>
      <c r="O847">
        <v>4</v>
      </c>
      <c r="P847">
        <v>33</v>
      </c>
      <c r="Q847">
        <v>0</v>
      </c>
      <c r="R847">
        <v>1.31</v>
      </c>
      <c r="S847">
        <v>10</v>
      </c>
      <c r="T847">
        <v>15</v>
      </c>
      <c r="U847">
        <v>-5</v>
      </c>
      <c r="V847">
        <v>-0.46</v>
      </c>
      <c r="W847">
        <v>0.06</v>
      </c>
      <c r="X847">
        <v>10.6</v>
      </c>
      <c r="Y847">
        <v>16.5</v>
      </c>
      <c r="Z847">
        <v>-5.9</v>
      </c>
      <c r="AA847">
        <v>-0.54</v>
      </c>
      <c r="AB847">
        <v>-0.28000000000000003</v>
      </c>
      <c r="AC847" t="s">
        <v>2888</v>
      </c>
      <c r="AD847" t="s">
        <v>2889</v>
      </c>
      <c r="AE847">
        <f t="shared" si="26"/>
        <v>5769</v>
      </c>
      <c r="AF847">
        <f t="shared" si="27"/>
        <v>300000</v>
      </c>
    </row>
    <row r="848" spans="1:32" x14ac:dyDescent="0.25">
      <c r="A848" t="s">
        <v>2109</v>
      </c>
      <c r="B848" t="s">
        <v>1463</v>
      </c>
      <c r="C848" t="s">
        <v>1450</v>
      </c>
      <c r="D848" t="s">
        <v>1464</v>
      </c>
      <c r="E848">
        <v>23</v>
      </c>
      <c r="F848">
        <v>1998</v>
      </c>
      <c r="G848">
        <v>1</v>
      </c>
      <c r="H848">
        <v>45</v>
      </c>
      <c r="I848">
        <v>45</v>
      </c>
      <c r="J848">
        <v>1.5</v>
      </c>
      <c r="K848">
        <v>0.5</v>
      </c>
      <c r="L848">
        <v>1</v>
      </c>
      <c r="M848">
        <v>45</v>
      </c>
      <c r="N848">
        <v>0</v>
      </c>
      <c r="O848">
        <v>0</v>
      </c>
      <c r="Q848">
        <v>0</v>
      </c>
      <c r="R848">
        <v>0</v>
      </c>
      <c r="S848">
        <v>1</v>
      </c>
      <c r="T848">
        <v>4</v>
      </c>
      <c r="U848">
        <v>-3</v>
      </c>
      <c r="V848">
        <v>-6</v>
      </c>
      <c r="W848">
        <v>-5.58</v>
      </c>
      <c r="X848">
        <v>0.3</v>
      </c>
      <c r="Y848">
        <v>2.2000000000000002</v>
      </c>
      <c r="Z848">
        <v>-1.9</v>
      </c>
      <c r="AA848">
        <v>-3.71</v>
      </c>
      <c r="AB848">
        <v>-3.42</v>
      </c>
      <c r="AE848" t="str">
        <f t="shared" si="26"/>
        <v/>
      </c>
      <c r="AF848" t="str">
        <f t="shared" si="27"/>
        <v/>
      </c>
    </row>
    <row r="849" spans="1:32" x14ac:dyDescent="0.25">
      <c r="A849" t="s">
        <v>1593</v>
      </c>
      <c r="B849" t="s">
        <v>1463</v>
      </c>
      <c r="C849" t="s">
        <v>1450</v>
      </c>
      <c r="D849" t="s">
        <v>1464</v>
      </c>
      <c r="E849">
        <v>19</v>
      </c>
      <c r="F849">
        <v>2002</v>
      </c>
      <c r="G849">
        <v>1</v>
      </c>
      <c r="H849">
        <v>3</v>
      </c>
      <c r="I849">
        <v>3</v>
      </c>
      <c r="J849">
        <v>0.1</v>
      </c>
      <c r="K849">
        <v>0</v>
      </c>
      <c r="L849">
        <v>0</v>
      </c>
      <c r="N849">
        <v>0</v>
      </c>
      <c r="O849">
        <v>1</v>
      </c>
      <c r="P849">
        <v>3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0.5</v>
      </c>
      <c r="X849">
        <v>0.1</v>
      </c>
      <c r="Y849">
        <v>0</v>
      </c>
      <c r="Z849">
        <v>0.1</v>
      </c>
      <c r="AA849">
        <v>2.1</v>
      </c>
      <c r="AB849">
        <v>2.4500000000000002</v>
      </c>
      <c r="AE849" t="str">
        <f t="shared" si="26"/>
        <v/>
      </c>
      <c r="AF849" t="str">
        <f t="shared" si="27"/>
        <v/>
      </c>
    </row>
    <row r="850" spans="1:32" x14ac:dyDescent="0.25">
      <c r="A850" t="s">
        <v>1801</v>
      </c>
      <c r="B850" t="s">
        <v>1446</v>
      </c>
      <c r="C850" t="s">
        <v>1433</v>
      </c>
      <c r="D850" t="s">
        <v>1464</v>
      </c>
      <c r="E850">
        <v>28</v>
      </c>
      <c r="F850">
        <v>1993</v>
      </c>
      <c r="G850">
        <v>6</v>
      </c>
      <c r="H850">
        <v>454</v>
      </c>
      <c r="I850">
        <v>76</v>
      </c>
      <c r="J850">
        <v>14.8</v>
      </c>
      <c r="K850">
        <v>5</v>
      </c>
      <c r="L850">
        <v>5</v>
      </c>
      <c r="M850">
        <v>85</v>
      </c>
      <c r="N850">
        <v>4</v>
      </c>
      <c r="O850">
        <v>1</v>
      </c>
      <c r="P850">
        <v>31</v>
      </c>
      <c r="Q850">
        <v>5</v>
      </c>
      <c r="R850">
        <v>1.83</v>
      </c>
      <c r="S850">
        <v>7</v>
      </c>
      <c r="T850">
        <v>10</v>
      </c>
      <c r="U850">
        <v>-3</v>
      </c>
      <c r="V850">
        <v>-0.59</v>
      </c>
      <c r="W850">
        <v>-0.11</v>
      </c>
      <c r="X850">
        <v>7.3</v>
      </c>
      <c r="Y850">
        <v>8.4</v>
      </c>
      <c r="Z850">
        <v>-1.1000000000000001</v>
      </c>
      <c r="AA850">
        <v>-0.23</v>
      </c>
      <c r="AB850">
        <v>0.14000000000000001</v>
      </c>
      <c r="AC850" t="s">
        <v>2910</v>
      </c>
      <c r="AD850" t="s">
        <v>2911</v>
      </c>
      <c r="AE850">
        <f t="shared" si="26"/>
        <v>10577</v>
      </c>
      <c r="AF850">
        <f t="shared" si="27"/>
        <v>550000</v>
      </c>
    </row>
    <row r="851" spans="1:32" x14ac:dyDescent="0.25">
      <c r="A851" t="s">
        <v>1901</v>
      </c>
      <c r="B851" t="s">
        <v>1682</v>
      </c>
      <c r="C851" t="s">
        <v>1454</v>
      </c>
      <c r="D851" t="s">
        <v>1464</v>
      </c>
      <c r="E851">
        <v>33</v>
      </c>
      <c r="F851">
        <v>1989</v>
      </c>
      <c r="G851">
        <v>13</v>
      </c>
      <c r="H851">
        <v>858</v>
      </c>
      <c r="I851">
        <v>66</v>
      </c>
      <c r="J851">
        <v>28</v>
      </c>
      <c r="K851">
        <v>9.5</v>
      </c>
      <c r="L851">
        <v>10</v>
      </c>
      <c r="M851">
        <v>83</v>
      </c>
      <c r="N851">
        <v>7</v>
      </c>
      <c r="O851">
        <v>3</v>
      </c>
      <c r="P851">
        <v>10</v>
      </c>
      <c r="Q851">
        <v>17</v>
      </c>
      <c r="R851">
        <v>1.38</v>
      </c>
      <c r="S851">
        <v>11</v>
      </c>
      <c r="T851">
        <v>18</v>
      </c>
      <c r="U851">
        <v>-7</v>
      </c>
      <c r="V851">
        <v>-0.73</v>
      </c>
      <c r="W851">
        <v>-0.33</v>
      </c>
      <c r="X851">
        <v>10.6</v>
      </c>
      <c r="Y851">
        <v>15.3</v>
      </c>
      <c r="Z851">
        <v>-4.8</v>
      </c>
      <c r="AA851">
        <v>-0.5</v>
      </c>
      <c r="AB851">
        <v>-0.21</v>
      </c>
      <c r="AC851" t="s">
        <v>2910</v>
      </c>
      <c r="AD851" t="s">
        <v>2911</v>
      </c>
      <c r="AE851">
        <f t="shared" si="26"/>
        <v>10577</v>
      </c>
      <c r="AF851">
        <f t="shared" si="27"/>
        <v>550000</v>
      </c>
    </row>
    <row r="852" spans="1:32" x14ac:dyDescent="0.25">
      <c r="A852" t="s">
        <v>1575</v>
      </c>
      <c r="B852" t="s">
        <v>1428</v>
      </c>
      <c r="C852" t="s">
        <v>56</v>
      </c>
      <c r="D852" t="s">
        <v>1464</v>
      </c>
      <c r="E852">
        <v>20</v>
      </c>
      <c r="F852">
        <v>2001</v>
      </c>
      <c r="G852">
        <v>3</v>
      </c>
      <c r="H852">
        <v>225</v>
      </c>
      <c r="I852">
        <v>75</v>
      </c>
      <c r="J852">
        <v>7.4</v>
      </c>
      <c r="K852">
        <v>2.5</v>
      </c>
      <c r="L852">
        <v>2</v>
      </c>
      <c r="M852">
        <v>90</v>
      </c>
      <c r="N852">
        <v>2</v>
      </c>
      <c r="O852">
        <v>1</v>
      </c>
      <c r="P852">
        <v>45</v>
      </c>
      <c r="Q852">
        <v>14</v>
      </c>
      <c r="R852">
        <v>0.67</v>
      </c>
      <c r="S852">
        <v>3</v>
      </c>
      <c r="T852">
        <v>4</v>
      </c>
      <c r="U852">
        <v>-1</v>
      </c>
      <c r="V852">
        <v>-0.4</v>
      </c>
      <c r="W852">
        <v>0.11</v>
      </c>
      <c r="X852">
        <v>3.5</v>
      </c>
      <c r="Y852">
        <v>3.9</v>
      </c>
      <c r="Z852">
        <v>-0.5</v>
      </c>
      <c r="AA852">
        <v>-0.18</v>
      </c>
      <c r="AB852">
        <v>0.17</v>
      </c>
      <c r="AC852" t="s">
        <v>2882</v>
      </c>
      <c r="AD852" t="s">
        <v>2883</v>
      </c>
      <c r="AE852">
        <f t="shared" si="26"/>
        <v>1260</v>
      </c>
      <c r="AF852">
        <f t="shared" si="27"/>
        <v>65500</v>
      </c>
    </row>
    <row r="853" spans="1:32" x14ac:dyDescent="0.25">
      <c r="A853" t="s">
        <v>2089</v>
      </c>
      <c r="B853" t="s">
        <v>1428</v>
      </c>
      <c r="C853" t="s">
        <v>1433</v>
      </c>
      <c r="D853" t="s">
        <v>1464</v>
      </c>
      <c r="E853">
        <v>27</v>
      </c>
      <c r="F853">
        <v>1994</v>
      </c>
      <c r="G853">
        <v>24</v>
      </c>
      <c r="H853">
        <v>1809</v>
      </c>
      <c r="I853">
        <v>75</v>
      </c>
      <c r="J853">
        <v>59.1</v>
      </c>
      <c r="K853">
        <v>20.100000000000001</v>
      </c>
      <c r="L853">
        <v>20</v>
      </c>
      <c r="M853">
        <v>82</v>
      </c>
      <c r="N853">
        <v>14</v>
      </c>
      <c r="O853">
        <v>4</v>
      </c>
      <c r="P853">
        <v>41</v>
      </c>
      <c r="Q853">
        <v>7</v>
      </c>
      <c r="R853">
        <v>1.54</v>
      </c>
      <c r="S853">
        <v>27</v>
      </c>
      <c r="T853">
        <v>33</v>
      </c>
      <c r="U853">
        <v>-6</v>
      </c>
      <c r="V853">
        <v>-0.3</v>
      </c>
      <c r="W853">
        <v>0.49</v>
      </c>
      <c r="X853">
        <v>22.6</v>
      </c>
      <c r="Y853">
        <v>29.2</v>
      </c>
      <c r="Z853">
        <v>-6.6</v>
      </c>
      <c r="AA853">
        <v>-0.33</v>
      </c>
      <c r="AB853">
        <v>0.05</v>
      </c>
      <c r="AC853" t="s">
        <v>3327</v>
      </c>
      <c r="AD853" t="s">
        <v>3328</v>
      </c>
      <c r="AE853">
        <f t="shared" si="26"/>
        <v>5096</v>
      </c>
      <c r="AF853">
        <f t="shared" si="27"/>
        <v>265000</v>
      </c>
    </row>
    <row r="854" spans="1:32" x14ac:dyDescent="0.25">
      <c r="A854" t="s">
        <v>1563</v>
      </c>
      <c r="B854" t="s">
        <v>1564</v>
      </c>
      <c r="C854" t="s">
        <v>1441</v>
      </c>
      <c r="D854" t="s">
        <v>1464</v>
      </c>
      <c r="E854">
        <v>26</v>
      </c>
      <c r="F854">
        <v>1995</v>
      </c>
      <c r="G854">
        <v>0</v>
      </c>
      <c r="L854">
        <v>0</v>
      </c>
      <c r="N854">
        <v>0</v>
      </c>
      <c r="O854">
        <v>0</v>
      </c>
      <c r="Q854">
        <v>2</v>
      </c>
      <c r="AC854" t="s">
        <v>2954</v>
      </c>
      <c r="AD854" t="s">
        <v>2955</v>
      </c>
      <c r="AE854">
        <f t="shared" si="26"/>
        <v>7692</v>
      </c>
      <c r="AF854">
        <f t="shared" si="27"/>
        <v>400000</v>
      </c>
    </row>
    <row r="855" spans="1:32" x14ac:dyDescent="0.25">
      <c r="A855" t="s">
        <v>1596</v>
      </c>
      <c r="B855" t="s">
        <v>1570</v>
      </c>
      <c r="C855" t="s">
        <v>1433</v>
      </c>
      <c r="D855" t="s">
        <v>1464</v>
      </c>
      <c r="E855">
        <v>22</v>
      </c>
      <c r="F855">
        <v>1999</v>
      </c>
      <c r="G855">
        <v>27</v>
      </c>
      <c r="H855">
        <v>1858</v>
      </c>
      <c r="I855">
        <v>69</v>
      </c>
      <c r="J855">
        <v>60.7</v>
      </c>
      <c r="K855">
        <v>20.6</v>
      </c>
      <c r="L855">
        <v>22</v>
      </c>
      <c r="M855">
        <v>77</v>
      </c>
      <c r="N855">
        <v>13</v>
      </c>
      <c r="O855">
        <v>5</v>
      </c>
      <c r="P855">
        <v>35</v>
      </c>
      <c r="Q855">
        <v>4</v>
      </c>
      <c r="R855">
        <v>1.1100000000000001</v>
      </c>
      <c r="S855">
        <v>20</v>
      </c>
      <c r="T855">
        <v>38</v>
      </c>
      <c r="U855">
        <v>-18</v>
      </c>
      <c r="V855">
        <v>-0.87</v>
      </c>
      <c r="W855">
        <v>-0.95</v>
      </c>
      <c r="X855">
        <v>23</v>
      </c>
      <c r="Y855">
        <v>30.5</v>
      </c>
      <c r="Z855">
        <v>-7.4</v>
      </c>
      <c r="AA855">
        <v>-0.36</v>
      </c>
      <c r="AB855">
        <v>-0.04</v>
      </c>
      <c r="AC855" t="s">
        <v>2894</v>
      </c>
      <c r="AD855" t="s">
        <v>2895</v>
      </c>
      <c r="AE855">
        <f t="shared" si="26"/>
        <v>1615</v>
      </c>
      <c r="AF855">
        <f t="shared" si="27"/>
        <v>84000</v>
      </c>
    </row>
    <row r="856" spans="1:32" x14ac:dyDescent="0.25">
      <c r="A856" t="s">
        <v>1811</v>
      </c>
      <c r="B856" t="s">
        <v>1428</v>
      </c>
      <c r="C856" t="s">
        <v>1436</v>
      </c>
      <c r="D856" t="s">
        <v>1464</v>
      </c>
      <c r="E856">
        <v>28</v>
      </c>
      <c r="F856">
        <v>1993</v>
      </c>
      <c r="G856">
        <v>13</v>
      </c>
      <c r="H856">
        <v>972</v>
      </c>
      <c r="I856">
        <v>75</v>
      </c>
      <c r="J856">
        <v>31.8</v>
      </c>
      <c r="K856">
        <v>10.8</v>
      </c>
      <c r="L856">
        <v>11</v>
      </c>
      <c r="M856">
        <v>83</v>
      </c>
      <c r="N856">
        <v>7</v>
      </c>
      <c r="O856">
        <v>2</v>
      </c>
      <c r="P856">
        <v>32</v>
      </c>
      <c r="Q856">
        <v>0</v>
      </c>
      <c r="R856">
        <v>1.31</v>
      </c>
      <c r="S856">
        <v>14</v>
      </c>
      <c r="T856">
        <v>20</v>
      </c>
      <c r="U856">
        <v>-6</v>
      </c>
      <c r="V856">
        <v>-0.56000000000000005</v>
      </c>
      <c r="W856">
        <v>-0.08</v>
      </c>
      <c r="X856">
        <v>11.7</v>
      </c>
      <c r="Y856">
        <v>14.8</v>
      </c>
      <c r="Z856">
        <v>-3.1</v>
      </c>
      <c r="AA856">
        <v>-0.28999999999999998</v>
      </c>
      <c r="AB856">
        <v>0.09</v>
      </c>
      <c r="AC856" t="s">
        <v>3091</v>
      </c>
      <c r="AD856" t="s">
        <v>3092</v>
      </c>
      <c r="AE856">
        <f t="shared" si="26"/>
        <v>17577</v>
      </c>
      <c r="AF856">
        <f t="shared" si="27"/>
        <v>914000</v>
      </c>
    </row>
    <row r="857" spans="1:32" x14ac:dyDescent="0.25">
      <c r="A857" t="s">
        <v>2118</v>
      </c>
      <c r="B857" t="s">
        <v>1432</v>
      </c>
      <c r="C857" t="s">
        <v>1441</v>
      </c>
      <c r="D857" t="s">
        <v>1464</v>
      </c>
      <c r="E857">
        <v>24</v>
      </c>
      <c r="F857">
        <v>1997</v>
      </c>
      <c r="G857">
        <v>19</v>
      </c>
      <c r="H857">
        <v>877</v>
      </c>
      <c r="I857">
        <v>46</v>
      </c>
      <c r="J857">
        <v>28.7</v>
      </c>
      <c r="K857">
        <v>9.6999999999999993</v>
      </c>
      <c r="L857">
        <v>10</v>
      </c>
      <c r="M857">
        <v>64</v>
      </c>
      <c r="N857">
        <v>1</v>
      </c>
      <c r="O857">
        <v>9</v>
      </c>
      <c r="P857">
        <v>27</v>
      </c>
      <c r="Q857">
        <v>8</v>
      </c>
      <c r="R857">
        <v>1.26</v>
      </c>
      <c r="S857">
        <v>12</v>
      </c>
      <c r="T857">
        <v>16</v>
      </c>
      <c r="U857">
        <v>-4</v>
      </c>
      <c r="V857">
        <v>-0.41</v>
      </c>
      <c r="W857">
        <v>0.13</v>
      </c>
      <c r="X857">
        <v>11.4</v>
      </c>
      <c r="Y857">
        <v>12</v>
      </c>
      <c r="Z857">
        <v>-0.6</v>
      </c>
      <c r="AA857">
        <v>-0.06</v>
      </c>
      <c r="AB857">
        <v>0.4</v>
      </c>
      <c r="AC857" t="s">
        <v>2934</v>
      </c>
      <c r="AD857" t="s">
        <v>2935</v>
      </c>
      <c r="AE857">
        <f t="shared" si="26"/>
        <v>6731</v>
      </c>
      <c r="AF857">
        <f t="shared" si="27"/>
        <v>350000</v>
      </c>
    </row>
    <row r="858" spans="1:32" x14ac:dyDescent="0.25">
      <c r="A858" t="s">
        <v>1643</v>
      </c>
      <c r="B858" t="s">
        <v>1463</v>
      </c>
      <c r="C858" t="s">
        <v>1450</v>
      </c>
      <c r="D858" t="s">
        <v>1464</v>
      </c>
      <c r="E858">
        <v>29</v>
      </c>
      <c r="F858">
        <v>1992</v>
      </c>
      <c r="G858">
        <v>24</v>
      </c>
      <c r="H858">
        <v>1516</v>
      </c>
      <c r="I858">
        <v>63</v>
      </c>
      <c r="J858">
        <v>49.5</v>
      </c>
      <c r="K858">
        <v>16.8</v>
      </c>
      <c r="L858">
        <v>16</v>
      </c>
      <c r="M858">
        <v>81</v>
      </c>
      <c r="N858">
        <v>7</v>
      </c>
      <c r="O858">
        <v>8</v>
      </c>
      <c r="P858">
        <v>29</v>
      </c>
      <c r="Q858">
        <v>0</v>
      </c>
      <c r="R858">
        <v>1.38</v>
      </c>
      <c r="S858">
        <v>22</v>
      </c>
      <c r="T858">
        <v>27</v>
      </c>
      <c r="U858">
        <v>-5</v>
      </c>
      <c r="V858">
        <v>-0.3</v>
      </c>
      <c r="W858">
        <v>0.4</v>
      </c>
      <c r="X858">
        <v>18.7</v>
      </c>
      <c r="Y858">
        <v>24.5</v>
      </c>
      <c r="Z858">
        <v>-5.8</v>
      </c>
      <c r="AA858">
        <v>-0.35</v>
      </c>
      <c r="AB858">
        <v>0</v>
      </c>
      <c r="AC858" t="s">
        <v>3161</v>
      </c>
      <c r="AD858" t="s">
        <v>3162</v>
      </c>
      <c r="AE858">
        <f t="shared" si="26"/>
        <v>23077</v>
      </c>
      <c r="AF858">
        <f t="shared" si="27"/>
        <v>1200000</v>
      </c>
    </row>
    <row r="859" spans="1:32" x14ac:dyDescent="0.25">
      <c r="A859" t="s">
        <v>1994</v>
      </c>
      <c r="B859" t="s">
        <v>1995</v>
      </c>
      <c r="C859" t="s">
        <v>1454</v>
      </c>
      <c r="D859" t="s">
        <v>1464</v>
      </c>
      <c r="E859">
        <v>29</v>
      </c>
      <c r="F859">
        <v>1992</v>
      </c>
      <c r="G859">
        <v>12</v>
      </c>
      <c r="H859">
        <v>471</v>
      </c>
      <c r="I859">
        <v>39</v>
      </c>
      <c r="J859">
        <v>15.4</v>
      </c>
      <c r="K859">
        <v>5.2</v>
      </c>
      <c r="L859">
        <v>5</v>
      </c>
      <c r="M859">
        <v>73</v>
      </c>
      <c r="N859">
        <v>1</v>
      </c>
      <c r="O859">
        <v>7</v>
      </c>
      <c r="P859">
        <v>15</v>
      </c>
      <c r="Q859">
        <v>3</v>
      </c>
      <c r="R859">
        <v>2.08</v>
      </c>
      <c r="S859">
        <v>8</v>
      </c>
      <c r="T859">
        <v>5</v>
      </c>
      <c r="U859">
        <v>3</v>
      </c>
      <c r="V859">
        <v>0.56999999999999995</v>
      </c>
      <c r="W859">
        <v>1.27</v>
      </c>
      <c r="X859">
        <v>6.9</v>
      </c>
      <c r="Y859">
        <v>6.8</v>
      </c>
      <c r="Z859">
        <v>0.2</v>
      </c>
      <c r="AA859">
        <v>0.03</v>
      </c>
      <c r="AB859">
        <v>0.45</v>
      </c>
      <c r="AC859" t="s">
        <v>2888</v>
      </c>
      <c r="AD859" t="s">
        <v>2889</v>
      </c>
      <c r="AE859">
        <f t="shared" si="26"/>
        <v>5769</v>
      </c>
      <c r="AF859">
        <f t="shared" si="27"/>
        <v>300000</v>
      </c>
    </row>
    <row r="860" spans="1:32" x14ac:dyDescent="0.25">
      <c r="A860" t="s">
        <v>1799</v>
      </c>
      <c r="B860" t="s">
        <v>1463</v>
      </c>
      <c r="C860" t="s">
        <v>1433</v>
      </c>
      <c r="D860" t="s">
        <v>1464</v>
      </c>
      <c r="E860">
        <v>24</v>
      </c>
      <c r="F860">
        <v>1997</v>
      </c>
      <c r="G860">
        <v>23</v>
      </c>
      <c r="H860">
        <v>1019</v>
      </c>
      <c r="I860">
        <v>44</v>
      </c>
      <c r="J860">
        <v>33.299999999999997</v>
      </c>
      <c r="K860">
        <v>11.3</v>
      </c>
      <c r="L860">
        <v>12</v>
      </c>
      <c r="M860">
        <v>69</v>
      </c>
      <c r="N860">
        <v>1</v>
      </c>
      <c r="O860">
        <v>11</v>
      </c>
      <c r="P860">
        <v>18</v>
      </c>
      <c r="Q860">
        <v>7</v>
      </c>
      <c r="R860">
        <v>1.3</v>
      </c>
      <c r="S860">
        <v>13</v>
      </c>
      <c r="T860">
        <v>15</v>
      </c>
      <c r="U860">
        <v>-2</v>
      </c>
      <c r="V860">
        <v>-0.18</v>
      </c>
      <c r="W860">
        <v>0.48</v>
      </c>
      <c r="X860">
        <v>13.3</v>
      </c>
      <c r="Y860">
        <v>15.8</v>
      </c>
      <c r="Z860">
        <v>-2.5</v>
      </c>
      <c r="AA860">
        <v>-0.23</v>
      </c>
      <c r="AB860">
        <v>0.18</v>
      </c>
      <c r="AC860" t="s">
        <v>2886</v>
      </c>
      <c r="AD860" t="s">
        <v>2887</v>
      </c>
      <c r="AE860">
        <f t="shared" si="26"/>
        <v>1643</v>
      </c>
      <c r="AF860">
        <f t="shared" si="27"/>
        <v>85444</v>
      </c>
    </row>
    <row r="861" spans="1:32" x14ac:dyDescent="0.25">
      <c r="A861" t="s">
        <v>1622</v>
      </c>
      <c r="B861" t="s">
        <v>1463</v>
      </c>
      <c r="C861" t="s">
        <v>1441</v>
      </c>
      <c r="D861" t="s">
        <v>1464</v>
      </c>
      <c r="E861">
        <v>17</v>
      </c>
      <c r="F861">
        <v>2004</v>
      </c>
      <c r="G861">
        <v>0</v>
      </c>
      <c r="L861">
        <v>0</v>
      </c>
      <c r="N861">
        <v>0</v>
      </c>
      <c r="O861">
        <v>0</v>
      </c>
      <c r="Q861">
        <v>5</v>
      </c>
      <c r="AC861" t="s">
        <v>2882</v>
      </c>
      <c r="AD861" t="s">
        <v>2883</v>
      </c>
      <c r="AE861">
        <f t="shared" si="26"/>
        <v>1260</v>
      </c>
      <c r="AF861">
        <f t="shared" si="27"/>
        <v>65500</v>
      </c>
    </row>
    <row r="862" spans="1:32" x14ac:dyDescent="0.25">
      <c r="A862" t="s">
        <v>1496</v>
      </c>
      <c r="B862" t="s">
        <v>1463</v>
      </c>
      <c r="C862" t="s">
        <v>56</v>
      </c>
      <c r="D862" t="s">
        <v>1464</v>
      </c>
      <c r="E862">
        <v>17</v>
      </c>
      <c r="F862">
        <v>2004</v>
      </c>
      <c r="G862">
        <v>1</v>
      </c>
      <c r="H862">
        <v>90</v>
      </c>
      <c r="I862">
        <v>90</v>
      </c>
      <c r="J862">
        <v>2.9</v>
      </c>
      <c r="K862">
        <v>1</v>
      </c>
      <c r="L862">
        <v>1</v>
      </c>
      <c r="M862">
        <v>90</v>
      </c>
      <c r="N862">
        <v>1</v>
      </c>
      <c r="O862">
        <v>0</v>
      </c>
      <c r="Q862">
        <v>1</v>
      </c>
      <c r="R862">
        <v>0</v>
      </c>
      <c r="S862">
        <v>1</v>
      </c>
      <c r="T862">
        <v>2</v>
      </c>
      <c r="U862">
        <v>-1</v>
      </c>
      <c r="V862">
        <v>-1</v>
      </c>
      <c r="W862">
        <v>-0.52</v>
      </c>
      <c r="X862">
        <v>1</v>
      </c>
      <c r="Y862">
        <v>1.9</v>
      </c>
      <c r="Z862">
        <v>-0.9</v>
      </c>
      <c r="AA862">
        <v>-0.92</v>
      </c>
      <c r="AB862">
        <v>-0.59</v>
      </c>
      <c r="AE862" t="str">
        <f t="shared" si="26"/>
        <v/>
      </c>
      <c r="AF862" t="str">
        <f t="shared" si="27"/>
        <v/>
      </c>
    </row>
    <row r="863" spans="1:32" x14ac:dyDescent="0.25">
      <c r="A863" t="s">
        <v>1530</v>
      </c>
      <c r="B863" t="s">
        <v>1463</v>
      </c>
      <c r="C863" t="s">
        <v>1441</v>
      </c>
      <c r="D863" t="s">
        <v>1464</v>
      </c>
      <c r="E863">
        <v>21</v>
      </c>
      <c r="F863">
        <v>2000</v>
      </c>
      <c r="G863">
        <v>13</v>
      </c>
      <c r="H863">
        <v>455</v>
      </c>
      <c r="I863">
        <v>35</v>
      </c>
      <c r="J863">
        <v>14.9</v>
      </c>
      <c r="K863">
        <v>5.0999999999999996</v>
      </c>
      <c r="L863">
        <v>4</v>
      </c>
      <c r="M863">
        <v>52</v>
      </c>
      <c r="N863">
        <v>0</v>
      </c>
      <c r="O863">
        <v>9</v>
      </c>
      <c r="P863">
        <v>27</v>
      </c>
      <c r="Q863">
        <v>6</v>
      </c>
      <c r="R863">
        <v>1.46</v>
      </c>
      <c r="S863">
        <v>9</v>
      </c>
      <c r="T863">
        <v>10</v>
      </c>
      <c r="U863">
        <v>-1</v>
      </c>
      <c r="V863">
        <v>-0.2</v>
      </c>
      <c r="W863">
        <v>0.35</v>
      </c>
      <c r="X863">
        <v>5.7</v>
      </c>
      <c r="Y863">
        <v>7.9</v>
      </c>
      <c r="Z863">
        <v>-2.2000000000000002</v>
      </c>
      <c r="AA863">
        <v>-0.44</v>
      </c>
      <c r="AB863">
        <v>-0.11</v>
      </c>
      <c r="AC863" t="s">
        <v>3329</v>
      </c>
      <c r="AD863" t="s">
        <v>3330</v>
      </c>
      <c r="AE863">
        <f t="shared" si="26"/>
        <v>2066</v>
      </c>
      <c r="AF863">
        <f t="shared" si="27"/>
        <v>107415</v>
      </c>
    </row>
    <row r="864" spans="1:32" x14ac:dyDescent="0.25">
      <c r="A864" t="s">
        <v>1788</v>
      </c>
      <c r="B864" t="s">
        <v>1463</v>
      </c>
      <c r="C864" t="s">
        <v>56</v>
      </c>
      <c r="D864" t="s">
        <v>1464</v>
      </c>
      <c r="E864">
        <v>27</v>
      </c>
      <c r="F864">
        <v>1994</v>
      </c>
      <c r="G864">
        <v>0</v>
      </c>
      <c r="L864">
        <v>0</v>
      </c>
      <c r="N864">
        <v>0</v>
      </c>
      <c r="O864">
        <v>0</v>
      </c>
      <c r="Q864">
        <v>1</v>
      </c>
      <c r="AE864" t="str">
        <f t="shared" si="26"/>
        <v/>
      </c>
      <c r="AF864" t="str">
        <f t="shared" si="27"/>
        <v/>
      </c>
    </row>
    <row r="865" spans="1:32" x14ac:dyDescent="0.25">
      <c r="A865" t="s">
        <v>2335</v>
      </c>
      <c r="B865" t="s">
        <v>1474</v>
      </c>
      <c r="C865" t="s">
        <v>1480</v>
      </c>
      <c r="D865" t="s">
        <v>1464</v>
      </c>
      <c r="E865">
        <v>19</v>
      </c>
      <c r="F865">
        <v>2002</v>
      </c>
      <c r="G865">
        <v>24</v>
      </c>
      <c r="H865">
        <v>1193</v>
      </c>
      <c r="I865">
        <v>50</v>
      </c>
      <c r="J865">
        <v>39</v>
      </c>
      <c r="K865">
        <v>13.3</v>
      </c>
      <c r="L865">
        <v>14</v>
      </c>
      <c r="M865">
        <v>68</v>
      </c>
      <c r="N865">
        <v>4</v>
      </c>
      <c r="O865">
        <v>10</v>
      </c>
      <c r="P865">
        <v>24</v>
      </c>
      <c r="Q865">
        <v>7</v>
      </c>
      <c r="R865">
        <v>1.04</v>
      </c>
      <c r="S865">
        <v>20</v>
      </c>
      <c r="T865">
        <v>26</v>
      </c>
      <c r="U865">
        <v>-6</v>
      </c>
      <c r="V865">
        <v>-0.45</v>
      </c>
      <c r="W865">
        <v>0.08</v>
      </c>
      <c r="X865">
        <v>17.399999999999999</v>
      </c>
      <c r="Y865">
        <v>18.600000000000001</v>
      </c>
      <c r="Z865">
        <v>-1.2</v>
      </c>
      <c r="AA865">
        <v>-0.09</v>
      </c>
      <c r="AB865">
        <v>0.42</v>
      </c>
      <c r="AC865" t="s">
        <v>3331</v>
      </c>
      <c r="AD865" t="s">
        <v>3332</v>
      </c>
      <c r="AE865">
        <f t="shared" si="26"/>
        <v>10692</v>
      </c>
      <c r="AF865">
        <f t="shared" si="27"/>
        <v>556000</v>
      </c>
    </row>
    <row r="866" spans="1:32" x14ac:dyDescent="0.25">
      <c r="A866" t="s">
        <v>2333</v>
      </c>
      <c r="B866" t="s">
        <v>1897</v>
      </c>
      <c r="C866" t="s">
        <v>1433</v>
      </c>
      <c r="D866" t="s">
        <v>1464</v>
      </c>
      <c r="E866">
        <v>22</v>
      </c>
      <c r="F866">
        <v>1999</v>
      </c>
      <c r="G866">
        <v>31</v>
      </c>
      <c r="H866">
        <v>2761</v>
      </c>
      <c r="I866">
        <v>89</v>
      </c>
      <c r="J866">
        <v>90.2</v>
      </c>
      <c r="K866">
        <v>30.7</v>
      </c>
      <c r="L866">
        <v>31</v>
      </c>
      <c r="M866">
        <v>89</v>
      </c>
      <c r="N866">
        <v>27</v>
      </c>
      <c r="O866">
        <v>0</v>
      </c>
      <c r="Q866">
        <v>2</v>
      </c>
      <c r="R866">
        <v>1.32</v>
      </c>
      <c r="S866">
        <v>33</v>
      </c>
      <c r="T866">
        <v>49</v>
      </c>
      <c r="U866">
        <v>-16</v>
      </c>
      <c r="V866">
        <v>-0.52</v>
      </c>
      <c r="W866">
        <v>-0.22</v>
      </c>
      <c r="X866">
        <v>33.5</v>
      </c>
      <c r="Y866">
        <v>44.3</v>
      </c>
      <c r="Z866">
        <v>-10.8</v>
      </c>
      <c r="AA866">
        <v>-0.35</v>
      </c>
      <c r="AB866">
        <v>-7.0000000000000007E-2</v>
      </c>
      <c r="AC866" t="s">
        <v>3333</v>
      </c>
      <c r="AD866" t="s">
        <v>3334</v>
      </c>
      <c r="AE866">
        <f t="shared" si="26"/>
        <v>7788</v>
      </c>
      <c r="AF866">
        <f t="shared" si="27"/>
        <v>405000</v>
      </c>
    </row>
    <row r="867" spans="1:32" x14ac:dyDescent="0.25">
      <c r="A867" t="s">
        <v>2281</v>
      </c>
      <c r="B867" t="s">
        <v>1463</v>
      </c>
      <c r="C867" t="s">
        <v>1441</v>
      </c>
      <c r="D867" t="s">
        <v>1464</v>
      </c>
      <c r="E867">
        <v>29</v>
      </c>
      <c r="F867">
        <v>1992</v>
      </c>
      <c r="G867">
        <v>29</v>
      </c>
      <c r="H867">
        <v>2035</v>
      </c>
      <c r="I867">
        <v>70</v>
      </c>
      <c r="J867">
        <v>66.5</v>
      </c>
      <c r="K867">
        <v>22.6</v>
      </c>
      <c r="L867">
        <v>24</v>
      </c>
      <c r="M867">
        <v>79</v>
      </c>
      <c r="N867">
        <v>11</v>
      </c>
      <c r="O867">
        <v>5</v>
      </c>
      <c r="P867">
        <v>30</v>
      </c>
      <c r="Q867">
        <v>1</v>
      </c>
      <c r="R867">
        <v>1.24</v>
      </c>
      <c r="S867">
        <v>22</v>
      </c>
      <c r="T867">
        <v>37</v>
      </c>
      <c r="U867">
        <v>-15</v>
      </c>
      <c r="V867">
        <v>-0.66</v>
      </c>
      <c r="W867">
        <v>-0.49</v>
      </c>
      <c r="X867">
        <v>23.9</v>
      </c>
      <c r="Y867">
        <v>33.299999999999997</v>
      </c>
      <c r="Z867">
        <v>-9.4</v>
      </c>
      <c r="AA867">
        <v>-0.42</v>
      </c>
      <c r="AB867">
        <v>-0.22</v>
      </c>
      <c r="AC867" t="s">
        <v>2954</v>
      </c>
      <c r="AD867" t="s">
        <v>2955</v>
      </c>
      <c r="AE867">
        <f t="shared" si="26"/>
        <v>7692</v>
      </c>
      <c r="AF867">
        <f t="shared" si="27"/>
        <v>400000</v>
      </c>
    </row>
    <row r="868" spans="1:32" x14ac:dyDescent="0.25">
      <c r="A868" t="s">
        <v>1785</v>
      </c>
      <c r="B868" t="s">
        <v>1750</v>
      </c>
      <c r="C868" t="s">
        <v>1480</v>
      </c>
      <c r="D868" t="s">
        <v>1464</v>
      </c>
      <c r="E868">
        <v>26</v>
      </c>
      <c r="F868">
        <v>1995</v>
      </c>
      <c r="G868">
        <v>28</v>
      </c>
      <c r="H868">
        <v>2237</v>
      </c>
      <c r="I868">
        <v>80</v>
      </c>
      <c r="J868">
        <v>73.099999999999994</v>
      </c>
      <c r="K868">
        <v>24.9</v>
      </c>
      <c r="L868">
        <v>25</v>
      </c>
      <c r="M868">
        <v>86</v>
      </c>
      <c r="N868">
        <v>19</v>
      </c>
      <c r="O868">
        <v>3</v>
      </c>
      <c r="P868">
        <v>28</v>
      </c>
      <c r="Q868">
        <v>0</v>
      </c>
      <c r="R868">
        <v>1.29</v>
      </c>
      <c r="S868">
        <v>27</v>
      </c>
      <c r="T868">
        <v>40</v>
      </c>
      <c r="U868">
        <v>-13</v>
      </c>
      <c r="V868">
        <v>-0.52</v>
      </c>
      <c r="W868">
        <v>-0.09</v>
      </c>
      <c r="X868">
        <v>29.2</v>
      </c>
      <c r="Y868">
        <v>38.299999999999997</v>
      </c>
      <c r="Z868">
        <v>-9.1</v>
      </c>
      <c r="AA868">
        <v>-0.37</v>
      </c>
      <c r="AB868">
        <v>-0.08</v>
      </c>
      <c r="AC868" t="s">
        <v>3335</v>
      </c>
      <c r="AD868" t="s">
        <v>3336</v>
      </c>
      <c r="AE868">
        <f t="shared" si="26"/>
        <v>41538</v>
      </c>
      <c r="AF868">
        <f t="shared" si="27"/>
        <v>2160000</v>
      </c>
    </row>
    <row r="869" spans="1:32" x14ac:dyDescent="0.25">
      <c r="A869" t="s">
        <v>2170</v>
      </c>
      <c r="B869" t="s">
        <v>1463</v>
      </c>
      <c r="C869" t="s">
        <v>1433</v>
      </c>
      <c r="D869" t="s">
        <v>1464</v>
      </c>
      <c r="E869">
        <v>22</v>
      </c>
      <c r="F869">
        <v>1999</v>
      </c>
      <c r="G869">
        <v>30</v>
      </c>
      <c r="H869">
        <v>1440</v>
      </c>
      <c r="I869">
        <v>48</v>
      </c>
      <c r="J869">
        <v>47.1</v>
      </c>
      <c r="K869">
        <v>16</v>
      </c>
      <c r="L869">
        <v>17</v>
      </c>
      <c r="M869">
        <v>71</v>
      </c>
      <c r="N869">
        <v>4</v>
      </c>
      <c r="O869">
        <v>13</v>
      </c>
      <c r="P869">
        <v>18</v>
      </c>
      <c r="Q869">
        <v>4</v>
      </c>
      <c r="R869">
        <v>1.3</v>
      </c>
      <c r="S869">
        <v>17</v>
      </c>
      <c r="T869">
        <v>29</v>
      </c>
      <c r="U869">
        <v>-12</v>
      </c>
      <c r="V869">
        <v>-0.75</v>
      </c>
      <c r="W869">
        <v>-0.47</v>
      </c>
      <c r="X869">
        <v>14.5</v>
      </c>
      <c r="Y869">
        <v>22.2</v>
      </c>
      <c r="Z869">
        <v>-7.7</v>
      </c>
      <c r="AA869">
        <v>-0.48</v>
      </c>
      <c r="AB869">
        <v>-0.26</v>
      </c>
      <c r="AC869" t="s">
        <v>3052</v>
      </c>
      <c r="AD869" t="s">
        <v>3053</v>
      </c>
      <c r="AE869">
        <f t="shared" si="26"/>
        <v>1923</v>
      </c>
      <c r="AF869">
        <f t="shared" si="27"/>
        <v>100000</v>
      </c>
    </row>
    <row r="870" spans="1:32" x14ac:dyDescent="0.25">
      <c r="A870" t="s">
        <v>1554</v>
      </c>
      <c r="B870" t="s">
        <v>1428</v>
      </c>
      <c r="C870" t="s">
        <v>1441</v>
      </c>
      <c r="D870" t="s">
        <v>1464</v>
      </c>
      <c r="E870">
        <v>20</v>
      </c>
      <c r="F870">
        <v>2001</v>
      </c>
      <c r="G870">
        <v>18</v>
      </c>
      <c r="H870">
        <v>1023</v>
      </c>
      <c r="I870">
        <v>57</v>
      </c>
      <c r="J870">
        <v>33.4</v>
      </c>
      <c r="K870">
        <v>11.4</v>
      </c>
      <c r="L870">
        <v>11</v>
      </c>
      <c r="M870">
        <v>76</v>
      </c>
      <c r="N870">
        <v>4</v>
      </c>
      <c r="O870">
        <v>7</v>
      </c>
      <c r="P870">
        <v>26</v>
      </c>
      <c r="Q870">
        <v>6</v>
      </c>
      <c r="R870">
        <v>1.33</v>
      </c>
      <c r="S870">
        <v>13</v>
      </c>
      <c r="T870">
        <v>20</v>
      </c>
      <c r="U870">
        <v>-7</v>
      </c>
      <c r="V870">
        <v>-0.62</v>
      </c>
      <c r="W870">
        <v>-0.17</v>
      </c>
      <c r="X870">
        <v>12.6</v>
      </c>
      <c r="Y870">
        <v>18.100000000000001</v>
      </c>
      <c r="Z870">
        <v>-5.4</v>
      </c>
      <c r="AA870">
        <v>-0.48</v>
      </c>
      <c r="AB870">
        <v>-0.2</v>
      </c>
      <c r="AC870" t="s">
        <v>3052</v>
      </c>
      <c r="AD870" t="s">
        <v>3053</v>
      </c>
      <c r="AE870">
        <f t="shared" si="26"/>
        <v>1923</v>
      </c>
      <c r="AF870">
        <f t="shared" si="27"/>
        <v>100000</v>
      </c>
    </row>
    <row r="871" spans="1:32" x14ac:dyDescent="0.25">
      <c r="A871" t="s">
        <v>1543</v>
      </c>
      <c r="B871" t="s">
        <v>1428</v>
      </c>
      <c r="C871" t="s">
        <v>1450</v>
      </c>
      <c r="D871" t="s">
        <v>1464</v>
      </c>
      <c r="E871">
        <v>22</v>
      </c>
      <c r="F871">
        <v>1999</v>
      </c>
      <c r="G871">
        <v>1</v>
      </c>
      <c r="H871">
        <v>9</v>
      </c>
      <c r="I871">
        <v>9</v>
      </c>
      <c r="J871">
        <v>0.3</v>
      </c>
      <c r="K871">
        <v>0.1</v>
      </c>
      <c r="L871">
        <v>0</v>
      </c>
      <c r="N871">
        <v>0</v>
      </c>
      <c r="O871">
        <v>1</v>
      </c>
      <c r="P871">
        <v>9</v>
      </c>
      <c r="Q871">
        <v>1</v>
      </c>
      <c r="R871">
        <v>3</v>
      </c>
      <c r="S871">
        <v>2</v>
      </c>
      <c r="T871">
        <v>0</v>
      </c>
      <c r="U871">
        <v>2</v>
      </c>
      <c r="V871">
        <v>20</v>
      </c>
      <c r="W871">
        <v>20.56</v>
      </c>
      <c r="X871">
        <v>0.4</v>
      </c>
      <c r="Y871">
        <v>0</v>
      </c>
      <c r="Z871">
        <v>0.3</v>
      </c>
      <c r="AA871">
        <v>3.4</v>
      </c>
      <c r="AB871">
        <v>3.75</v>
      </c>
      <c r="AE871" t="str">
        <f t="shared" si="26"/>
        <v/>
      </c>
      <c r="AF871" t="str">
        <f t="shared" si="27"/>
        <v/>
      </c>
    </row>
    <row r="872" spans="1:32" x14ac:dyDescent="0.25">
      <c r="A872" t="s">
        <v>1839</v>
      </c>
      <c r="B872" t="s">
        <v>1463</v>
      </c>
      <c r="C872" t="s">
        <v>56</v>
      </c>
      <c r="D872" t="s">
        <v>1464</v>
      </c>
      <c r="E872">
        <v>22</v>
      </c>
      <c r="F872">
        <v>1999</v>
      </c>
      <c r="G872">
        <v>17</v>
      </c>
      <c r="H872">
        <v>1509</v>
      </c>
      <c r="I872">
        <v>89</v>
      </c>
      <c r="J872">
        <v>49.3</v>
      </c>
      <c r="K872">
        <v>16.8</v>
      </c>
      <c r="L872">
        <v>17</v>
      </c>
      <c r="M872">
        <v>89</v>
      </c>
      <c r="N872">
        <v>16</v>
      </c>
      <c r="O872">
        <v>0</v>
      </c>
      <c r="Q872">
        <v>2</v>
      </c>
      <c r="R872">
        <v>1.18</v>
      </c>
      <c r="S872">
        <v>16</v>
      </c>
      <c r="T872">
        <v>27</v>
      </c>
      <c r="U872">
        <v>-11</v>
      </c>
      <c r="V872">
        <v>-0.66</v>
      </c>
      <c r="W872">
        <v>-0.31</v>
      </c>
      <c r="X872">
        <v>17.899999999999999</v>
      </c>
      <c r="Y872">
        <v>24.5</v>
      </c>
      <c r="Z872">
        <v>-6.6</v>
      </c>
      <c r="AA872">
        <v>-0.39</v>
      </c>
      <c r="AB872">
        <v>-0.1</v>
      </c>
      <c r="AC872" t="s">
        <v>2940</v>
      </c>
      <c r="AD872" t="s">
        <v>2941</v>
      </c>
      <c r="AE872">
        <f t="shared" si="26"/>
        <v>2981</v>
      </c>
      <c r="AF872">
        <f t="shared" si="27"/>
        <v>155000</v>
      </c>
    </row>
    <row r="873" spans="1:32" x14ac:dyDescent="0.25">
      <c r="A873" t="s">
        <v>2186</v>
      </c>
      <c r="B873" t="s">
        <v>1463</v>
      </c>
      <c r="C873" t="s">
        <v>1562</v>
      </c>
      <c r="D873" t="s">
        <v>1464</v>
      </c>
      <c r="E873">
        <v>34</v>
      </c>
      <c r="F873">
        <v>1987</v>
      </c>
      <c r="G873">
        <v>23</v>
      </c>
      <c r="H873">
        <v>450</v>
      </c>
      <c r="I873">
        <v>20</v>
      </c>
      <c r="J873">
        <v>14.7</v>
      </c>
      <c r="K873">
        <v>5</v>
      </c>
      <c r="L873">
        <v>2</v>
      </c>
      <c r="M873">
        <v>90</v>
      </c>
      <c r="N873">
        <v>2</v>
      </c>
      <c r="O873">
        <v>21</v>
      </c>
      <c r="P873">
        <v>13</v>
      </c>
      <c r="Q873">
        <v>9</v>
      </c>
      <c r="R873">
        <v>1.22</v>
      </c>
      <c r="S873">
        <v>11</v>
      </c>
      <c r="T873">
        <v>9</v>
      </c>
      <c r="U873">
        <v>2</v>
      </c>
      <c r="V873">
        <v>0.4</v>
      </c>
      <c r="W873">
        <v>1.06</v>
      </c>
      <c r="X873">
        <v>7.9</v>
      </c>
      <c r="Y873">
        <v>8.6</v>
      </c>
      <c r="Z873">
        <v>-0.7</v>
      </c>
      <c r="AA873">
        <v>-0.13</v>
      </c>
      <c r="AB873">
        <v>0.25</v>
      </c>
      <c r="AC873" t="s">
        <v>2894</v>
      </c>
      <c r="AD873" t="s">
        <v>2895</v>
      </c>
      <c r="AE873">
        <f t="shared" si="26"/>
        <v>1615</v>
      </c>
      <c r="AF873">
        <f t="shared" si="27"/>
        <v>84000</v>
      </c>
    </row>
    <row r="874" spans="1:32" x14ac:dyDescent="0.25">
      <c r="A874" t="s">
        <v>1568</v>
      </c>
      <c r="B874" t="s">
        <v>1428</v>
      </c>
      <c r="C874" t="s">
        <v>1433</v>
      </c>
      <c r="D874" t="s">
        <v>1464</v>
      </c>
      <c r="E874">
        <v>25</v>
      </c>
      <c r="F874">
        <v>1996</v>
      </c>
      <c r="G874">
        <v>28</v>
      </c>
      <c r="H874">
        <v>2134</v>
      </c>
      <c r="I874">
        <v>76</v>
      </c>
      <c r="J874">
        <v>69.7</v>
      </c>
      <c r="K874">
        <v>23.7</v>
      </c>
      <c r="L874">
        <v>23</v>
      </c>
      <c r="M874">
        <v>87</v>
      </c>
      <c r="N874">
        <v>19</v>
      </c>
      <c r="O874">
        <v>5</v>
      </c>
      <c r="P874">
        <v>27</v>
      </c>
      <c r="Q874">
        <v>1</v>
      </c>
      <c r="R874">
        <v>1.07</v>
      </c>
      <c r="S874">
        <v>26</v>
      </c>
      <c r="T874">
        <v>39</v>
      </c>
      <c r="U874">
        <v>-13</v>
      </c>
      <c r="V874">
        <v>-0.55000000000000004</v>
      </c>
      <c r="W874">
        <v>-0.16</v>
      </c>
      <c r="X874">
        <v>26.1</v>
      </c>
      <c r="Y874">
        <v>33.9</v>
      </c>
      <c r="Z874">
        <v>-7.8</v>
      </c>
      <c r="AA874">
        <v>-0.33</v>
      </c>
      <c r="AB874">
        <v>0.06</v>
      </c>
      <c r="AC874" t="s">
        <v>2934</v>
      </c>
      <c r="AD874" t="s">
        <v>2935</v>
      </c>
      <c r="AE874">
        <f t="shared" si="26"/>
        <v>6731</v>
      </c>
      <c r="AF874">
        <f t="shared" si="27"/>
        <v>350000</v>
      </c>
    </row>
    <row r="875" spans="1:32" x14ac:dyDescent="0.25">
      <c r="A875" t="s">
        <v>1770</v>
      </c>
      <c r="B875" t="s">
        <v>1617</v>
      </c>
      <c r="C875" t="s">
        <v>1441</v>
      </c>
      <c r="D875" t="s">
        <v>1464</v>
      </c>
      <c r="E875">
        <v>21</v>
      </c>
      <c r="F875">
        <v>2000</v>
      </c>
      <c r="G875">
        <v>0</v>
      </c>
      <c r="L875">
        <v>0</v>
      </c>
      <c r="N875">
        <v>0</v>
      </c>
      <c r="O875">
        <v>0</v>
      </c>
      <c r="Q875">
        <v>1</v>
      </c>
      <c r="AE875" t="str">
        <f t="shared" si="26"/>
        <v/>
      </c>
      <c r="AF875" t="str">
        <f t="shared" si="27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ED6A-6DB1-4EE3-8B01-120C8EEDFC3F}">
  <dimension ref="A1:AC873"/>
  <sheetViews>
    <sheetView workbookViewId="0">
      <selection activeCell="G12" sqref="G12"/>
    </sheetView>
  </sheetViews>
  <sheetFormatPr defaultRowHeight="13.2" x14ac:dyDescent="0.25"/>
  <cols>
    <col min="13" max="13" width="10.21875" customWidth="1"/>
    <col min="16" max="16" width="9.21875" customWidth="1"/>
    <col min="27" max="27" width="10" customWidth="1"/>
    <col min="28" max="28" width="9.21875" customWidth="1"/>
  </cols>
  <sheetData>
    <row r="1" spans="1:29" ht="13.8" thickBot="1" x14ac:dyDescent="0.3">
      <c r="A1" s="36" t="s">
        <v>1399</v>
      </c>
      <c r="B1" s="37" t="s">
        <v>1400</v>
      </c>
      <c r="C1" s="37" t="s">
        <v>1401</v>
      </c>
      <c r="D1" s="37" t="s">
        <v>1402</v>
      </c>
      <c r="E1" s="37" t="s">
        <v>1403</v>
      </c>
      <c r="F1" s="37" t="s">
        <v>1404</v>
      </c>
      <c r="G1" s="38" t="s">
        <v>1405</v>
      </c>
      <c r="H1" s="37" t="s">
        <v>1406</v>
      </c>
      <c r="I1" s="37" t="s">
        <v>1407</v>
      </c>
      <c r="J1" s="37" t="s">
        <v>1408</v>
      </c>
      <c r="K1" s="37" t="s">
        <v>1409</v>
      </c>
      <c r="L1" s="38" t="s">
        <v>1410</v>
      </c>
      <c r="M1" s="37" t="s">
        <v>1411</v>
      </c>
      <c r="N1" s="37" t="s">
        <v>1412</v>
      </c>
      <c r="O1" s="38" t="s">
        <v>1413</v>
      </c>
      <c r="P1" s="37" t="s">
        <v>1414</v>
      </c>
      <c r="Q1" s="37" t="s">
        <v>1415</v>
      </c>
      <c r="R1" s="38" t="s">
        <v>1416</v>
      </c>
      <c r="S1" s="37" t="s">
        <v>1417</v>
      </c>
      <c r="T1" s="37" t="s">
        <v>1418</v>
      </c>
      <c r="U1" s="37" t="s">
        <v>1419</v>
      </c>
      <c r="V1" s="37" t="s">
        <v>1420</v>
      </c>
      <c r="W1" s="37" t="s">
        <v>1421</v>
      </c>
      <c r="X1" s="38" t="s">
        <v>1422</v>
      </c>
      <c r="Y1" s="37" t="s">
        <v>1423</v>
      </c>
      <c r="Z1" s="37" t="s">
        <v>1424</v>
      </c>
      <c r="AA1" s="37" t="s">
        <v>1425</v>
      </c>
      <c r="AB1" s="37" t="s">
        <v>2881</v>
      </c>
      <c r="AC1" s="91" t="s">
        <v>1426</v>
      </c>
    </row>
    <row r="2" spans="1:29" ht="13.8" thickBot="1" x14ac:dyDescent="0.3">
      <c r="A2" s="39" t="s">
        <v>2009</v>
      </c>
      <c r="B2" s="40" t="s">
        <v>1428</v>
      </c>
      <c r="C2" s="41" t="s">
        <v>1433</v>
      </c>
      <c r="D2" s="40" t="s">
        <v>1481</v>
      </c>
      <c r="E2" s="41">
        <v>23</v>
      </c>
      <c r="F2" s="41">
        <v>1998</v>
      </c>
      <c r="G2" s="42">
        <v>11</v>
      </c>
      <c r="H2" s="43">
        <v>639</v>
      </c>
      <c r="I2" s="43">
        <v>58</v>
      </c>
      <c r="J2" s="43">
        <v>20.9</v>
      </c>
      <c r="K2" s="43">
        <v>7.1</v>
      </c>
      <c r="L2" s="42">
        <v>8</v>
      </c>
      <c r="M2" s="43">
        <v>74</v>
      </c>
      <c r="N2" s="43">
        <v>2</v>
      </c>
      <c r="O2" s="42">
        <v>3</v>
      </c>
      <c r="P2" s="43">
        <v>17</v>
      </c>
      <c r="Q2" s="43">
        <v>2</v>
      </c>
      <c r="R2" s="42">
        <v>0.91</v>
      </c>
      <c r="S2" s="43">
        <v>7</v>
      </c>
      <c r="T2" s="43">
        <v>13</v>
      </c>
      <c r="U2" s="46">
        <v>-6</v>
      </c>
      <c r="V2" s="46">
        <v>-0.85</v>
      </c>
      <c r="W2" s="46">
        <v>-0.85</v>
      </c>
      <c r="X2" s="42">
        <v>8.6</v>
      </c>
      <c r="Y2" s="43">
        <v>12</v>
      </c>
      <c r="Z2" s="46">
        <v>-3.4</v>
      </c>
      <c r="AA2" s="46">
        <v>-0.48</v>
      </c>
      <c r="AB2" s="46">
        <v>-0.81</v>
      </c>
      <c r="AC2" s="92" t="s">
        <v>1426</v>
      </c>
    </row>
    <row r="3" spans="1:29" ht="13.8" thickBot="1" x14ac:dyDescent="0.3">
      <c r="A3" s="39" t="s">
        <v>1764</v>
      </c>
      <c r="B3" s="40" t="s">
        <v>1446</v>
      </c>
      <c r="C3" s="41" t="s">
        <v>1433</v>
      </c>
      <c r="D3" s="40" t="s">
        <v>1481</v>
      </c>
      <c r="E3" s="41">
        <v>25</v>
      </c>
      <c r="F3" s="41">
        <v>1996</v>
      </c>
      <c r="G3" s="42">
        <v>31</v>
      </c>
      <c r="H3" s="48">
        <v>2714</v>
      </c>
      <c r="I3" s="43">
        <v>88</v>
      </c>
      <c r="J3" s="43">
        <v>88.7</v>
      </c>
      <c r="K3" s="43">
        <v>30.2</v>
      </c>
      <c r="L3" s="42">
        <v>31</v>
      </c>
      <c r="M3" s="43">
        <v>88</v>
      </c>
      <c r="N3" s="43">
        <v>29</v>
      </c>
      <c r="O3" s="49">
        <v>0</v>
      </c>
      <c r="P3" s="44"/>
      <c r="Q3" s="43">
        <v>1</v>
      </c>
      <c r="R3" s="42">
        <v>1.1599999999999999</v>
      </c>
      <c r="S3" s="43">
        <v>42</v>
      </c>
      <c r="T3" s="43">
        <v>51</v>
      </c>
      <c r="U3" s="46">
        <v>-9</v>
      </c>
      <c r="V3" s="46">
        <v>-0.3</v>
      </c>
      <c r="W3" s="46">
        <v>-1.08</v>
      </c>
      <c r="X3" s="42">
        <v>48.6</v>
      </c>
      <c r="Y3" s="43">
        <v>44.8</v>
      </c>
      <c r="Z3" s="45">
        <v>3.9</v>
      </c>
      <c r="AA3" s="45">
        <v>0.13</v>
      </c>
      <c r="AB3" s="46">
        <v>-0.33</v>
      </c>
      <c r="AC3" s="92" t="s">
        <v>1426</v>
      </c>
    </row>
    <row r="4" spans="1:29" ht="13.8" thickBot="1" x14ac:dyDescent="0.3">
      <c r="A4" s="39" t="s">
        <v>1691</v>
      </c>
      <c r="B4" s="40" t="s">
        <v>1428</v>
      </c>
      <c r="C4" s="41" t="s">
        <v>1433</v>
      </c>
      <c r="D4" s="40" t="s">
        <v>1481</v>
      </c>
      <c r="E4" s="41">
        <v>30</v>
      </c>
      <c r="F4" s="41">
        <v>1991</v>
      </c>
      <c r="G4" s="42">
        <v>5</v>
      </c>
      <c r="H4" s="43">
        <v>416</v>
      </c>
      <c r="I4" s="43">
        <v>83</v>
      </c>
      <c r="J4" s="43">
        <v>13.6</v>
      </c>
      <c r="K4" s="43">
        <v>4.5999999999999996</v>
      </c>
      <c r="L4" s="42">
        <v>4</v>
      </c>
      <c r="M4" s="43">
        <v>86</v>
      </c>
      <c r="N4" s="43">
        <v>3</v>
      </c>
      <c r="O4" s="42">
        <v>1</v>
      </c>
      <c r="P4" s="43">
        <v>73</v>
      </c>
      <c r="Q4" s="43">
        <v>19</v>
      </c>
      <c r="R4" s="42">
        <v>1</v>
      </c>
      <c r="S4" s="43">
        <v>8</v>
      </c>
      <c r="T4" s="43">
        <v>8</v>
      </c>
      <c r="U4" s="44">
        <v>0</v>
      </c>
      <c r="V4" s="44">
        <v>0</v>
      </c>
      <c r="W4" s="45">
        <v>0.2</v>
      </c>
      <c r="X4" s="42">
        <v>8.8000000000000007</v>
      </c>
      <c r="Y4" s="43">
        <v>6.1</v>
      </c>
      <c r="Z4" s="45">
        <v>2.6</v>
      </c>
      <c r="AA4" s="45">
        <v>0.56999999999999995</v>
      </c>
      <c r="AB4" s="45">
        <v>0.47</v>
      </c>
      <c r="AC4" s="92" t="s">
        <v>1426</v>
      </c>
    </row>
    <row r="5" spans="1:29" ht="13.8" thickBot="1" x14ac:dyDescent="0.3">
      <c r="A5" s="39" t="s">
        <v>2245</v>
      </c>
      <c r="B5" s="40" t="s">
        <v>1428</v>
      </c>
      <c r="C5" s="41" t="s">
        <v>1441</v>
      </c>
      <c r="D5" s="40" t="s">
        <v>1481</v>
      </c>
      <c r="E5" s="41">
        <v>25</v>
      </c>
      <c r="F5" s="41">
        <v>1996</v>
      </c>
      <c r="G5" s="42">
        <v>23</v>
      </c>
      <c r="H5" s="48">
        <v>1306</v>
      </c>
      <c r="I5" s="43">
        <v>57</v>
      </c>
      <c r="J5" s="43">
        <v>42.7</v>
      </c>
      <c r="K5" s="43">
        <v>14.5</v>
      </c>
      <c r="L5" s="42">
        <v>18</v>
      </c>
      <c r="M5" s="43">
        <v>68</v>
      </c>
      <c r="N5" s="44">
        <v>0</v>
      </c>
      <c r="O5" s="42">
        <v>5</v>
      </c>
      <c r="P5" s="43">
        <v>15</v>
      </c>
      <c r="Q5" s="43">
        <v>11</v>
      </c>
      <c r="R5" s="42">
        <v>1.17</v>
      </c>
      <c r="S5" s="43">
        <v>16</v>
      </c>
      <c r="T5" s="43">
        <v>19</v>
      </c>
      <c r="U5" s="46">
        <v>-3</v>
      </c>
      <c r="V5" s="46">
        <v>-0.21</v>
      </c>
      <c r="W5" s="46">
        <v>-0.05</v>
      </c>
      <c r="X5" s="42">
        <v>21.9</v>
      </c>
      <c r="Y5" s="43">
        <v>20.399999999999999</v>
      </c>
      <c r="Z5" s="45">
        <v>1.5</v>
      </c>
      <c r="AA5" s="45">
        <v>0.1</v>
      </c>
      <c r="AB5" s="46">
        <v>-0.11</v>
      </c>
      <c r="AC5" s="92" t="s">
        <v>1426</v>
      </c>
    </row>
    <row r="6" spans="1:29" ht="13.8" thickBot="1" x14ac:dyDescent="0.3">
      <c r="A6" s="39" t="s">
        <v>1820</v>
      </c>
      <c r="B6" s="40" t="s">
        <v>1428</v>
      </c>
      <c r="C6" s="41" t="s">
        <v>1433</v>
      </c>
      <c r="D6" s="40" t="s">
        <v>1481</v>
      </c>
      <c r="E6" s="41">
        <v>25</v>
      </c>
      <c r="F6" s="41">
        <v>1996</v>
      </c>
      <c r="G6" s="42">
        <v>25</v>
      </c>
      <c r="H6" s="48">
        <v>1962</v>
      </c>
      <c r="I6" s="43">
        <v>78</v>
      </c>
      <c r="J6" s="43">
        <v>64.099999999999994</v>
      </c>
      <c r="K6" s="43">
        <v>21.8</v>
      </c>
      <c r="L6" s="42">
        <v>22</v>
      </c>
      <c r="M6" s="43">
        <v>86</v>
      </c>
      <c r="N6" s="43">
        <v>18</v>
      </c>
      <c r="O6" s="42">
        <v>3</v>
      </c>
      <c r="P6" s="43">
        <v>24</v>
      </c>
      <c r="Q6" s="44">
        <v>0</v>
      </c>
      <c r="R6" s="42">
        <v>1.28</v>
      </c>
      <c r="S6" s="43">
        <v>35</v>
      </c>
      <c r="T6" s="43">
        <v>36</v>
      </c>
      <c r="U6" s="46">
        <v>-1</v>
      </c>
      <c r="V6" s="46">
        <v>-0.05</v>
      </c>
      <c r="W6" s="45">
        <v>0.36</v>
      </c>
      <c r="X6" s="42">
        <v>37.4</v>
      </c>
      <c r="Y6" s="43">
        <v>33.4</v>
      </c>
      <c r="Z6" s="45">
        <v>3.9</v>
      </c>
      <c r="AA6" s="45">
        <v>0.18</v>
      </c>
      <c r="AB6" s="45">
        <v>0.04</v>
      </c>
      <c r="AC6" s="92" t="s">
        <v>1426</v>
      </c>
    </row>
    <row r="7" spans="1:29" ht="13.8" thickBot="1" x14ac:dyDescent="0.3">
      <c r="A7" s="39" t="s">
        <v>2253</v>
      </c>
      <c r="B7" s="40" t="s">
        <v>1428</v>
      </c>
      <c r="C7" s="41" t="s">
        <v>56</v>
      </c>
      <c r="D7" s="40" t="s">
        <v>1481</v>
      </c>
      <c r="E7" s="41">
        <v>34</v>
      </c>
      <c r="F7" s="41">
        <v>1987</v>
      </c>
      <c r="G7" s="42">
        <v>7</v>
      </c>
      <c r="H7" s="43">
        <v>558</v>
      </c>
      <c r="I7" s="43">
        <v>80</v>
      </c>
      <c r="J7" s="43">
        <v>18.2</v>
      </c>
      <c r="K7" s="43">
        <v>6.2</v>
      </c>
      <c r="L7" s="42">
        <v>6</v>
      </c>
      <c r="M7" s="43">
        <v>90</v>
      </c>
      <c r="N7" s="43">
        <v>6</v>
      </c>
      <c r="O7" s="42">
        <v>1</v>
      </c>
      <c r="P7" s="43">
        <v>18</v>
      </c>
      <c r="Q7" s="43">
        <v>10</v>
      </c>
      <c r="R7" s="42">
        <v>0.86</v>
      </c>
      <c r="S7" s="43">
        <v>11</v>
      </c>
      <c r="T7" s="43">
        <v>11</v>
      </c>
      <c r="U7" s="44">
        <v>0</v>
      </c>
      <c r="V7" s="44">
        <v>0</v>
      </c>
      <c r="W7" s="45">
        <v>0.22</v>
      </c>
      <c r="X7" s="42">
        <v>12.7</v>
      </c>
      <c r="Y7" s="43">
        <v>9.1999999999999993</v>
      </c>
      <c r="Z7" s="45">
        <v>3.5</v>
      </c>
      <c r="AA7" s="45">
        <v>0.56999999999999995</v>
      </c>
      <c r="AB7" s="45">
        <v>0.49</v>
      </c>
      <c r="AC7" s="92" t="s">
        <v>1426</v>
      </c>
    </row>
    <row r="8" spans="1:29" ht="13.8" thickBot="1" x14ac:dyDescent="0.3">
      <c r="A8" s="39" t="s">
        <v>1821</v>
      </c>
      <c r="B8" s="40" t="s">
        <v>1428</v>
      </c>
      <c r="C8" s="41" t="s">
        <v>56</v>
      </c>
      <c r="D8" s="40" t="s">
        <v>1481</v>
      </c>
      <c r="E8" s="41">
        <v>37</v>
      </c>
      <c r="F8" s="41">
        <v>1984</v>
      </c>
      <c r="G8" s="42">
        <v>7</v>
      </c>
      <c r="H8" s="43">
        <v>612</v>
      </c>
      <c r="I8" s="43">
        <v>87</v>
      </c>
      <c r="J8" s="43">
        <v>20</v>
      </c>
      <c r="K8" s="43">
        <v>6.8</v>
      </c>
      <c r="L8" s="42">
        <v>7</v>
      </c>
      <c r="M8" s="43">
        <v>87</v>
      </c>
      <c r="N8" s="43">
        <v>6</v>
      </c>
      <c r="O8" s="49">
        <v>0</v>
      </c>
      <c r="P8" s="44"/>
      <c r="Q8" s="44">
        <v>0</v>
      </c>
      <c r="R8" s="42">
        <v>1.57</v>
      </c>
      <c r="S8" s="43">
        <v>9</v>
      </c>
      <c r="T8" s="43">
        <v>9</v>
      </c>
      <c r="U8" s="44">
        <v>0</v>
      </c>
      <c r="V8" s="44">
        <v>0</v>
      </c>
      <c r="W8" s="45">
        <v>0.22</v>
      </c>
      <c r="X8" s="42">
        <v>9.3000000000000007</v>
      </c>
      <c r="Y8" s="43">
        <v>9.3000000000000007</v>
      </c>
      <c r="Z8" s="44">
        <v>0</v>
      </c>
      <c r="AA8" s="45">
        <v>0.01</v>
      </c>
      <c r="AB8" s="46">
        <v>-0.2</v>
      </c>
      <c r="AC8" s="92" t="s">
        <v>1426</v>
      </c>
    </row>
    <row r="9" spans="1:29" ht="13.8" thickBot="1" x14ac:dyDescent="0.3">
      <c r="A9" s="39" t="s">
        <v>1949</v>
      </c>
      <c r="B9" s="40" t="s">
        <v>1428</v>
      </c>
      <c r="C9" s="41" t="s">
        <v>1732</v>
      </c>
      <c r="D9" s="40" t="s">
        <v>1481</v>
      </c>
      <c r="E9" s="41">
        <v>24</v>
      </c>
      <c r="F9" s="41">
        <v>1997</v>
      </c>
      <c r="G9" s="42">
        <v>25</v>
      </c>
      <c r="H9" s="48">
        <v>2033</v>
      </c>
      <c r="I9" s="43">
        <v>81</v>
      </c>
      <c r="J9" s="43">
        <v>66.400000000000006</v>
      </c>
      <c r="K9" s="43">
        <v>22.6</v>
      </c>
      <c r="L9" s="42">
        <v>22</v>
      </c>
      <c r="M9" s="43">
        <v>88</v>
      </c>
      <c r="N9" s="43">
        <v>20</v>
      </c>
      <c r="O9" s="42">
        <v>3</v>
      </c>
      <c r="P9" s="43">
        <v>35</v>
      </c>
      <c r="Q9" s="44">
        <v>0</v>
      </c>
      <c r="R9" s="42">
        <v>1.24</v>
      </c>
      <c r="S9" s="43">
        <v>35</v>
      </c>
      <c r="T9" s="43">
        <v>35</v>
      </c>
      <c r="U9" s="44">
        <v>0</v>
      </c>
      <c r="V9" s="44">
        <v>0</v>
      </c>
      <c r="W9" s="45">
        <v>0.53</v>
      </c>
      <c r="X9" s="42">
        <v>40.6</v>
      </c>
      <c r="Y9" s="43">
        <v>33.200000000000003</v>
      </c>
      <c r="Z9" s="45">
        <v>7.3</v>
      </c>
      <c r="AA9" s="45">
        <v>0.32</v>
      </c>
      <c r="AB9" s="45">
        <v>0.48</v>
      </c>
      <c r="AC9" s="92" t="s">
        <v>1426</v>
      </c>
    </row>
    <row r="10" spans="1:29" ht="13.8" thickBot="1" x14ac:dyDescent="0.3">
      <c r="A10" s="39" t="s">
        <v>2352</v>
      </c>
      <c r="B10" s="40" t="s">
        <v>1428</v>
      </c>
      <c r="C10" s="41" t="s">
        <v>1732</v>
      </c>
      <c r="D10" s="40" t="s">
        <v>1481</v>
      </c>
      <c r="E10" s="41">
        <v>17</v>
      </c>
      <c r="F10" s="41">
        <v>2004</v>
      </c>
      <c r="G10" s="42">
        <v>26</v>
      </c>
      <c r="H10" s="48">
        <v>1497</v>
      </c>
      <c r="I10" s="43">
        <v>58</v>
      </c>
      <c r="J10" s="43">
        <v>48.9</v>
      </c>
      <c r="K10" s="43">
        <v>16.600000000000001</v>
      </c>
      <c r="L10" s="42">
        <v>18</v>
      </c>
      <c r="M10" s="43">
        <v>78</v>
      </c>
      <c r="N10" s="43">
        <v>7</v>
      </c>
      <c r="O10" s="42">
        <v>8</v>
      </c>
      <c r="P10" s="43">
        <v>12</v>
      </c>
      <c r="Q10" s="43">
        <v>4</v>
      </c>
      <c r="R10" s="42">
        <v>1.1499999999999999</v>
      </c>
      <c r="S10" s="43">
        <v>20</v>
      </c>
      <c r="T10" s="43">
        <v>29</v>
      </c>
      <c r="U10" s="46">
        <v>-9</v>
      </c>
      <c r="V10" s="46">
        <v>-0.54</v>
      </c>
      <c r="W10" s="46">
        <v>-0.71</v>
      </c>
      <c r="X10" s="42">
        <v>27.1</v>
      </c>
      <c r="Y10" s="43">
        <v>24.3</v>
      </c>
      <c r="Z10" s="45">
        <v>2.8</v>
      </c>
      <c r="AA10" s="45">
        <v>0.17</v>
      </c>
      <c r="AB10" s="45">
        <v>0.01</v>
      </c>
      <c r="AC10" s="92" t="s">
        <v>1426</v>
      </c>
    </row>
    <row r="11" spans="1:29" ht="13.8" thickBot="1" x14ac:dyDescent="0.3">
      <c r="A11" s="39" t="s">
        <v>1719</v>
      </c>
      <c r="B11" s="40" t="s">
        <v>1428</v>
      </c>
      <c r="C11" s="41" t="s">
        <v>1450</v>
      </c>
      <c r="D11" s="40" t="s">
        <v>1481</v>
      </c>
      <c r="E11" s="41">
        <v>31</v>
      </c>
      <c r="F11" s="41">
        <v>1990</v>
      </c>
      <c r="G11" s="42">
        <v>22</v>
      </c>
      <c r="H11" s="43">
        <v>617</v>
      </c>
      <c r="I11" s="43">
        <v>28</v>
      </c>
      <c r="J11" s="43">
        <v>20.2</v>
      </c>
      <c r="K11" s="43">
        <v>6.9</v>
      </c>
      <c r="L11" s="42">
        <v>5</v>
      </c>
      <c r="M11" s="43">
        <v>60</v>
      </c>
      <c r="N11" s="44">
        <v>0</v>
      </c>
      <c r="O11" s="42">
        <v>17</v>
      </c>
      <c r="P11" s="43">
        <v>19</v>
      </c>
      <c r="Q11" s="43">
        <v>7</v>
      </c>
      <c r="R11" s="42">
        <v>1</v>
      </c>
      <c r="S11" s="43">
        <v>10</v>
      </c>
      <c r="T11" s="43">
        <v>8</v>
      </c>
      <c r="U11" s="45">
        <v>2</v>
      </c>
      <c r="V11" s="45">
        <v>0.28999999999999998</v>
      </c>
      <c r="W11" s="45">
        <v>0.59</v>
      </c>
      <c r="X11" s="42">
        <v>14.7</v>
      </c>
      <c r="Y11" s="43">
        <v>8.8000000000000007</v>
      </c>
      <c r="Z11" s="45">
        <v>5.8</v>
      </c>
      <c r="AA11" s="45">
        <v>0.85</v>
      </c>
      <c r="AB11" s="45">
        <v>0.86</v>
      </c>
      <c r="AC11" s="92" t="s">
        <v>1426</v>
      </c>
    </row>
    <row r="12" spans="1:29" ht="13.8" thickBot="1" x14ac:dyDescent="0.3">
      <c r="A12" s="39" t="s">
        <v>1639</v>
      </c>
      <c r="B12" s="40" t="s">
        <v>1428</v>
      </c>
      <c r="C12" s="41" t="s">
        <v>56</v>
      </c>
      <c r="D12" s="40" t="s">
        <v>1481</v>
      </c>
      <c r="E12" s="41">
        <v>26</v>
      </c>
      <c r="F12" s="41">
        <v>1995</v>
      </c>
      <c r="G12" s="49">
        <v>0</v>
      </c>
      <c r="H12" s="44"/>
      <c r="I12" s="44"/>
      <c r="J12" s="44"/>
      <c r="K12" s="44"/>
      <c r="L12" s="49">
        <v>0</v>
      </c>
      <c r="M12" s="44"/>
      <c r="N12" s="44">
        <v>0</v>
      </c>
      <c r="O12" s="49">
        <v>0</v>
      </c>
      <c r="P12" s="44"/>
      <c r="Q12" s="43">
        <v>1</v>
      </c>
      <c r="R12" s="49"/>
      <c r="S12" s="44"/>
      <c r="T12" s="44"/>
      <c r="U12" s="44"/>
      <c r="V12" s="44"/>
      <c r="W12" s="44"/>
      <c r="X12" s="49"/>
      <c r="Y12" s="44"/>
      <c r="Z12" s="44"/>
      <c r="AA12" s="44"/>
      <c r="AB12" s="44"/>
      <c r="AC12" s="92" t="s">
        <v>1426</v>
      </c>
    </row>
    <row r="13" spans="1:29" ht="13.8" thickBot="1" x14ac:dyDescent="0.3">
      <c r="A13" s="39" t="s">
        <v>2066</v>
      </c>
      <c r="B13" s="40" t="s">
        <v>1501</v>
      </c>
      <c r="C13" s="41" t="s">
        <v>1562</v>
      </c>
      <c r="D13" s="40" t="s">
        <v>1481</v>
      </c>
      <c r="E13" s="41">
        <v>20</v>
      </c>
      <c r="F13" s="41">
        <v>2001</v>
      </c>
      <c r="G13" s="42">
        <v>12</v>
      </c>
      <c r="H13" s="43">
        <v>312</v>
      </c>
      <c r="I13" s="43">
        <v>26</v>
      </c>
      <c r="J13" s="43">
        <v>10.199999999999999</v>
      </c>
      <c r="K13" s="43">
        <v>3.5</v>
      </c>
      <c r="L13" s="42">
        <v>1</v>
      </c>
      <c r="M13" s="43">
        <v>60</v>
      </c>
      <c r="N13" s="44">
        <v>0</v>
      </c>
      <c r="O13" s="42">
        <v>11</v>
      </c>
      <c r="P13" s="43">
        <v>23</v>
      </c>
      <c r="Q13" s="44">
        <v>0</v>
      </c>
      <c r="R13" s="42">
        <v>1.25</v>
      </c>
      <c r="S13" s="43">
        <v>9</v>
      </c>
      <c r="T13" s="43">
        <v>6</v>
      </c>
      <c r="U13" s="45">
        <v>3</v>
      </c>
      <c r="V13" s="45">
        <v>0.87</v>
      </c>
      <c r="W13" s="45">
        <v>1.1599999999999999</v>
      </c>
      <c r="X13" s="42">
        <v>5.7</v>
      </c>
      <c r="Y13" s="43">
        <v>6.1</v>
      </c>
      <c r="Z13" s="46">
        <v>-0.4</v>
      </c>
      <c r="AA13" s="46">
        <v>-0.12</v>
      </c>
      <c r="AB13" s="46">
        <v>-0.31</v>
      </c>
      <c r="AC13" s="92" t="s">
        <v>1426</v>
      </c>
    </row>
    <row r="14" spans="1:29" ht="13.8" thickBot="1" x14ac:dyDescent="0.3">
      <c r="A14" s="39" t="s">
        <v>1865</v>
      </c>
      <c r="B14" s="40" t="s">
        <v>1428</v>
      </c>
      <c r="C14" s="41" t="s">
        <v>1441</v>
      </c>
      <c r="D14" s="40" t="s">
        <v>1481</v>
      </c>
      <c r="E14" s="41">
        <v>25</v>
      </c>
      <c r="F14" s="41">
        <v>1996</v>
      </c>
      <c r="G14" s="42">
        <v>9</v>
      </c>
      <c r="H14" s="43">
        <v>288</v>
      </c>
      <c r="I14" s="43">
        <v>32</v>
      </c>
      <c r="J14" s="43">
        <v>9.4</v>
      </c>
      <c r="K14" s="43">
        <v>3.2</v>
      </c>
      <c r="L14" s="42">
        <v>2</v>
      </c>
      <c r="M14" s="43">
        <v>86</v>
      </c>
      <c r="N14" s="43">
        <v>1</v>
      </c>
      <c r="O14" s="42">
        <v>7</v>
      </c>
      <c r="P14" s="43">
        <v>17</v>
      </c>
      <c r="Q14" s="43">
        <v>1</v>
      </c>
      <c r="R14" s="42">
        <v>1</v>
      </c>
      <c r="S14" s="43">
        <v>7</v>
      </c>
      <c r="T14" s="43">
        <v>4</v>
      </c>
      <c r="U14" s="45">
        <v>3</v>
      </c>
      <c r="V14" s="45">
        <v>0.94</v>
      </c>
      <c r="W14" s="45">
        <v>1.23</v>
      </c>
      <c r="X14" s="42">
        <v>8.4</v>
      </c>
      <c r="Y14" s="43">
        <v>5.3</v>
      </c>
      <c r="Z14" s="45">
        <v>3</v>
      </c>
      <c r="AA14" s="45">
        <v>0.95</v>
      </c>
      <c r="AB14" s="45">
        <v>0.87</v>
      </c>
      <c r="AC14" s="92" t="s">
        <v>1426</v>
      </c>
    </row>
    <row r="15" spans="1:29" ht="13.8" thickBot="1" x14ac:dyDescent="0.3">
      <c r="A15" s="39" t="s">
        <v>1866</v>
      </c>
      <c r="B15" s="40" t="s">
        <v>1446</v>
      </c>
      <c r="C15" s="41" t="s">
        <v>1441</v>
      </c>
      <c r="D15" s="40" t="s">
        <v>1481</v>
      </c>
      <c r="E15" s="41">
        <v>20</v>
      </c>
      <c r="F15" s="41">
        <v>2001</v>
      </c>
      <c r="G15" s="42">
        <v>20</v>
      </c>
      <c r="H15" s="43">
        <v>979</v>
      </c>
      <c r="I15" s="43">
        <v>49</v>
      </c>
      <c r="J15" s="43">
        <v>32</v>
      </c>
      <c r="K15" s="43">
        <v>10.9</v>
      </c>
      <c r="L15" s="42">
        <v>11</v>
      </c>
      <c r="M15" s="43">
        <v>73</v>
      </c>
      <c r="N15" s="43">
        <v>1</v>
      </c>
      <c r="O15" s="42">
        <v>9</v>
      </c>
      <c r="P15" s="43">
        <v>20</v>
      </c>
      <c r="Q15" s="43">
        <v>9</v>
      </c>
      <c r="R15" s="42">
        <v>1.25</v>
      </c>
      <c r="S15" s="43">
        <v>17</v>
      </c>
      <c r="T15" s="43">
        <v>21</v>
      </c>
      <c r="U15" s="46">
        <v>-4</v>
      </c>
      <c r="V15" s="46">
        <v>-0.37</v>
      </c>
      <c r="W15" s="46">
        <v>-0.28000000000000003</v>
      </c>
      <c r="X15" s="42">
        <v>18.5</v>
      </c>
      <c r="Y15" s="43">
        <v>16.399999999999999</v>
      </c>
      <c r="Z15" s="45">
        <v>2.1</v>
      </c>
      <c r="AA15" s="45">
        <v>0.2</v>
      </c>
      <c r="AB15" s="45">
        <v>0.05</v>
      </c>
      <c r="AC15" s="92" t="s">
        <v>1426</v>
      </c>
    </row>
    <row r="16" spans="1:29" ht="13.8" thickBot="1" x14ac:dyDescent="0.3">
      <c r="A16" s="39" t="s">
        <v>1624</v>
      </c>
      <c r="B16" s="40" t="s">
        <v>1428</v>
      </c>
      <c r="C16" s="41" t="s">
        <v>1433</v>
      </c>
      <c r="D16" s="40" t="s">
        <v>1481</v>
      </c>
      <c r="E16" s="41">
        <v>20</v>
      </c>
      <c r="F16" s="41">
        <v>2001</v>
      </c>
      <c r="G16" s="42">
        <v>20</v>
      </c>
      <c r="H16" s="48">
        <v>1476</v>
      </c>
      <c r="I16" s="43">
        <v>74</v>
      </c>
      <c r="J16" s="43">
        <v>48.2</v>
      </c>
      <c r="K16" s="43">
        <v>16.399999999999999</v>
      </c>
      <c r="L16" s="42">
        <v>16</v>
      </c>
      <c r="M16" s="43">
        <v>86</v>
      </c>
      <c r="N16" s="43">
        <v>14</v>
      </c>
      <c r="O16" s="42">
        <v>4</v>
      </c>
      <c r="P16" s="43">
        <v>27</v>
      </c>
      <c r="Q16" s="43">
        <v>9</v>
      </c>
      <c r="R16" s="42">
        <v>1.2</v>
      </c>
      <c r="S16" s="43">
        <v>20</v>
      </c>
      <c r="T16" s="43">
        <v>20</v>
      </c>
      <c r="U16" s="44">
        <v>0</v>
      </c>
      <c r="V16" s="44">
        <v>0</v>
      </c>
      <c r="W16" s="45">
        <v>0.34</v>
      </c>
      <c r="X16" s="42">
        <v>26.5</v>
      </c>
      <c r="Y16" s="43">
        <v>22.2</v>
      </c>
      <c r="Z16" s="45">
        <v>4.3</v>
      </c>
      <c r="AA16" s="45">
        <v>0.26</v>
      </c>
      <c r="AB16" s="45">
        <v>0.19</v>
      </c>
      <c r="AC16" s="92" t="s">
        <v>1426</v>
      </c>
    </row>
    <row r="17" spans="1:29" ht="13.8" thickBot="1" x14ac:dyDescent="0.3">
      <c r="A17" s="39" t="s">
        <v>1665</v>
      </c>
      <c r="B17" s="40" t="s">
        <v>1428</v>
      </c>
      <c r="C17" s="41" t="s">
        <v>1429</v>
      </c>
      <c r="D17" s="40" t="s">
        <v>1481</v>
      </c>
      <c r="E17" s="41">
        <v>20</v>
      </c>
      <c r="F17" s="41">
        <v>2001</v>
      </c>
      <c r="G17" s="42">
        <v>3</v>
      </c>
      <c r="H17" s="43">
        <v>36</v>
      </c>
      <c r="I17" s="43">
        <v>12</v>
      </c>
      <c r="J17" s="43">
        <v>1.2</v>
      </c>
      <c r="K17" s="43">
        <v>0.4</v>
      </c>
      <c r="L17" s="49">
        <v>0</v>
      </c>
      <c r="M17" s="44"/>
      <c r="N17" s="44">
        <v>0</v>
      </c>
      <c r="O17" s="42">
        <v>3</v>
      </c>
      <c r="P17" s="43">
        <v>12</v>
      </c>
      <c r="Q17" s="43">
        <v>5</v>
      </c>
      <c r="R17" s="42">
        <v>1</v>
      </c>
      <c r="S17" s="43">
        <v>1</v>
      </c>
      <c r="T17" s="44">
        <v>0</v>
      </c>
      <c r="U17" s="45">
        <v>1</v>
      </c>
      <c r="V17" s="45">
        <v>2.5</v>
      </c>
      <c r="W17" s="45">
        <v>2.71</v>
      </c>
      <c r="X17" s="42">
        <v>0.9</v>
      </c>
      <c r="Y17" s="43">
        <v>0.3</v>
      </c>
      <c r="Z17" s="45">
        <v>0.6</v>
      </c>
      <c r="AA17" s="45">
        <v>1.55</v>
      </c>
      <c r="AB17" s="45">
        <v>1.4</v>
      </c>
      <c r="AC17" s="92" t="s">
        <v>1426</v>
      </c>
    </row>
    <row r="18" spans="1:29" ht="13.8" thickBot="1" x14ac:dyDescent="0.3">
      <c r="A18" s="39" t="s">
        <v>2072</v>
      </c>
      <c r="B18" s="40" t="s">
        <v>1779</v>
      </c>
      <c r="C18" s="41" t="s">
        <v>1562</v>
      </c>
      <c r="D18" s="40" t="s">
        <v>1481</v>
      </c>
      <c r="E18" s="41">
        <v>25</v>
      </c>
      <c r="F18" s="41">
        <v>1996</v>
      </c>
      <c r="G18" s="42">
        <v>7</v>
      </c>
      <c r="H18" s="43">
        <v>184</v>
      </c>
      <c r="I18" s="43">
        <v>26</v>
      </c>
      <c r="J18" s="43">
        <v>6</v>
      </c>
      <c r="K18" s="43">
        <v>2</v>
      </c>
      <c r="L18" s="42">
        <v>1</v>
      </c>
      <c r="M18" s="43">
        <v>73</v>
      </c>
      <c r="N18" s="44">
        <v>0</v>
      </c>
      <c r="O18" s="42">
        <v>6</v>
      </c>
      <c r="P18" s="43">
        <v>19</v>
      </c>
      <c r="Q18" s="44">
        <v>0</v>
      </c>
      <c r="R18" s="42">
        <v>1.1399999999999999</v>
      </c>
      <c r="S18" s="43">
        <v>3</v>
      </c>
      <c r="T18" s="43">
        <v>1</v>
      </c>
      <c r="U18" s="45">
        <v>2</v>
      </c>
      <c r="V18" s="45">
        <v>0.98</v>
      </c>
      <c r="W18" s="45">
        <v>1.23</v>
      </c>
      <c r="X18" s="42">
        <v>3</v>
      </c>
      <c r="Y18" s="43">
        <v>2.2000000000000002</v>
      </c>
      <c r="Z18" s="45">
        <v>0.7</v>
      </c>
      <c r="AA18" s="45">
        <v>0.37</v>
      </c>
      <c r="AB18" s="45">
        <v>0.21</v>
      </c>
      <c r="AC18" s="92" t="s">
        <v>1426</v>
      </c>
    </row>
    <row r="19" spans="1:29" ht="13.8" thickBot="1" x14ac:dyDescent="0.3">
      <c r="A19" s="39" t="s">
        <v>1993</v>
      </c>
      <c r="B19" s="40" t="s">
        <v>1499</v>
      </c>
      <c r="C19" s="41" t="s">
        <v>1450</v>
      </c>
      <c r="D19" s="40" t="s">
        <v>1481</v>
      </c>
      <c r="E19" s="41">
        <v>28</v>
      </c>
      <c r="F19" s="41">
        <v>1993</v>
      </c>
      <c r="G19" s="42">
        <v>26</v>
      </c>
      <c r="H19" s="48">
        <v>1465</v>
      </c>
      <c r="I19" s="43">
        <v>56</v>
      </c>
      <c r="J19" s="43">
        <v>47.9</v>
      </c>
      <c r="K19" s="43">
        <v>16.3</v>
      </c>
      <c r="L19" s="42">
        <v>12</v>
      </c>
      <c r="M19" s="43">
        <v>86</v>
      </c>
      <c r="N19" s="43">
        <v>10</v>
      </c>
      <c r="O19" s="42">
        <v>14</v>
      </c>
      <c r="P19" s="43">
        <v>31</v>
      </c>
      <c r="Q19" s="44">
        <v>0</v>
      </c>
      <c r="R19" s="42">
        <v>1.19</v>
      </c>
      <c r="S19" s="43">
        <v>26</v>
      </c>
      <c r="T19" s="43">
        <v>25</v>
      </c>
      <c r="U19" s="45">
        <v>1</v>
      </c>
      <c r="V19" s="45">
        <v>0.06</v>
      </c>
      <c r="W19" s="45">
        <v>0.46</v>
      </c>
      <c r="X19" s="42">
        <v>24.4</v>
      </c>
      <c r="Y19" s="43">
        <v>25.7</v>
      </c>
      <c r="Z19" s="46">
        <v>-1.2</v>
      </c>
      <c r="AA19" s="46">
        <v>-7.0000000000000007E-2</v>
      </c>
      <c r="AB19" s="46">
        <v>-0.46</v>
      </c>
      <c r="AC19" s="92" t="s">
        <v>1426</v>
      </c>
    </row>
    <row r="20" spans="1:29" ht="13.8" thickBot="1" x14ac:dyDescent="0.3">
      <c r="A20" s="39" t="s">
        <v>1895</v>
      </c>
      <c r="B20" s="40" t="s">
        <v>1501</v>
      </c>
      <c r="C20" s="41" t="s">
        <v>1433</v>
      </c>
      <c r="D20" s="40" t="s">
        <v>1481</v>
      </c>
      <c r="E20" s="41">
        <v>24</v>
      </c>
      <c r="F20" s="41">
        <v>1998</v>
      </c>
      <c r="G20" s="42">
        <v>17</v>
      </c>
      <c r="H20" s="48">
        <v>1452</v>
      </c>
      <c r="I20" s="43">
        <v>85</v>
      </c>
      <c r="J20" s="43">
        <v>47.5</v>
      </c>
      <c r="K20" s="43">
        <v>16.100000000000001</v>
      </c>
      <c r="L20" s="42">
        <v>16</v>
      </c>
      <c r="M20" s="43">
        <v>89</v>
      </c>
      <c r="N20" s="43">
        <v>15</v>
      </c>
      <c r="O20" s="42">
        <v>1</v>
      </c>
      <c r="P20" s="43">
        <v>24</v>
      </c>
      <c r="Q20" s="44">
        <v>0</v>
      </c>
      <c r="R20" s="42">
        <v>1.18</v>
      </c>
      <c r="S20" s="43">
        <v>22</v>
      </c>
      <c r="T20" s="43">
        <v>24</v>
      </c>
      <c r="U20" s="46">
        <v>-2</v>
      </c>
      <c r="V20" s="46">
        <v>-0.12</v>
      </c>
      <c r="W20" s="45">
        <v>0.1</v>
      </c>
      <c r="X20" s="42">
        <v>26</v>
      </c>
      <c r="Y20" s="43">
        <v>22.7</v>
      </c>
      <c r="Z20" s="45">
        <v>3.3</v>
      </c>
      <c r="AA20" s="45">
        <v>0.2</v>
      </c>
      <c r="AB20" s="45">
        <v>7.0000000000000007E-2</v>
      </c>
      <c r="AC20" s="92" t="s">
        <v>1426</v>
      </c>
    </row>
    <row r="21" spans="1:29" ht="13.8" thickBot="1" x14ac:dyDescent="0.3">
      <c r="A21" s="39" t="s">
        <v>1781</v>
      </c>
      <c r="B21" s="40" t="s">
        <v>1428</v>
      </c>
      <c r="C21" s="41" t="s">
        <v>56</v>
      </c>
      <c r="D21" s="40" t="s">
        <v>1481</v>
      </c>
      <c r="E21" s="41">
        <v>21</v>
      </c>
      <c r="F21" s="41">
        <v>2000</v>
      </c>
      <c r="G21" s="49">
        <v>0</v>
      </c>
      <c r="H21" s="44"/>
      <c r="I21" s="44"/>
      <c r="J21" s="44"/>
      <c r="K21" s="44"/>
      <c r="L21" s="49">
        <v>0</v>
      </c>
      <c r="M21" s="44"/>
      <c r="N21" s="44">
        <v>0</v>
      </c>
      <c r="O21" s="49">
        <v>0</v>
      </c>
      <c r="P21" s="44"/>
      <c r="Q21" s="43">
        <v>1</v>
      </c>
      <c r="R21" s="49"/>
      <c r="S21" s="44"/>
      <c r="T21" s="44"/>
      <c r="U21" s="44"/>
      <c r="V21" s="44"/>
      <c r="W21" s="44"/>
      <c r="X21" s="49"/>
      <c r="Y21" s="44"/>
      <c r="Z21" s="44"/>
      <c r="AA21" s="44"/>
      <c r="AB21" s="44"/>
      <c r="AC21" s="92" t="s">
        <v>1426</v>
      </c>
    </row>
    <row r="22" spans="1:29" ht="13.8" thickBot="1" x14ac:dyDescent="0.3">
      <c r="A22" s="39" t="s">
        <v>1509</v>
      </c>
      <c r="B22" s="40" t="s">
        <v>1476</v>
      </c>
      <c r="C22" s="41" t="s">
        <v>1429</v>
      </c>
      <c r="D22" s="40" t="s">
        <v>1481</v>
      </c>
      <c r="E22" s="41">
        <v>25</v>
      </c>
      <c r="F22" s="41">
        <v>1996</v>
      </c>
      <c r="G22" s="42">
        <v>28</v>
      </c>
      <c r="H22" s="48">
        <v>2189</v>
      </c>
      <c r="I22" s="43">
        <v>78</v>
      </c>
      <c r="J22" s="43">
        <v>71.5</v>
      </c>
      <c r="K22" s="43">
        <v>24.3</v>
      </c>
      <c r="L22" s="42">
        <v>26</v>
      </c>
      <c r="M22" s="43">
        <v>82</v>
      </c>
      <c r="N22" s="43">
        <v>13</v>
      </c>
      <c r="O22" s="42">
        <v>2</v>
      </c>
      <c r="P22" s="43">
        <v>23</v>
      </c>
      <c r="Q22" s="44">
        <v>0</v>
      </c>
      <c r="R22" s="42">
        <v>1.07</v>
      </c>
      <c r="S22" s="43">
        <v>33</v>
      </c>
      <c r="T22" s="43">
        <v>40</v>
      </c>
      <c r="U22" s="46">
        <v>-7</v>
      </c>
      <c r="V22" s="46">
        <v>-0.28999999999999998</v>
      </c>
      <c r="W22" s="46">
        <v>-0.39</v>
      </c>
      <c r="X22" s="42">
        <v>40.6</v>
      </c>
      <c r="Y22" s="43">
        <v>36.299999999999997</v>
      </c>
      <c r="Z22" s="45">
        <v>4.3</v>
      </c>
      <c r="AA22" s="45">
        <v>0.18</v>
      </c>
      <c r="AB22" s="45">
        <v>0.04</v>
      </c>
      <c r="AC22" s="92" t="s">
        <v>1426</v>
      </c>
    </row>
    <row r="23" spans="1:29" ht="13.8" thickBot="1" x14ac:dyDescent="0.3">
      <c r="A23" s="39" t="s">
        <v>1981</v>
      </c>
      <c r="B23" s="40" t="s">
        <v>1982</v>
      </c>
      <c r="C23" s="41" t="s">
        <v>1732</v>
      </c>
      <c r="D23" s="40" t="s">
        <v>1481</v>
      </c>
      <c r="E23" s="41">
        <v>23</v>
      </c>
      <c r="F23" s="41">
        <v>1998</v>
      </c>
      <c r="G23" s="42">
        <v>6</v>
      </c>
      <c r="H23" s="43">
        <v>80</v>
      </c>
      <c r="I23" s="43">
        <v>13</v>
      </c>
      <c r="J23" s="43">
        <v>2.6</v>
      </c>
      <c r="K23" s="43">
        <v>0.9</v>
      </c>
      <c r="L23" s="49">
        <v>0</v>
      </c>
      <c r="M23" s="44"/>
      <c r="N23" s="44">
        <v>0</v>
      </c>
      <c r="O23" s="42">
        <v>6</v>
      </c>
      <c r="P23" s="43">
        <v>13</v>
      </c>
      <c r="Q23" s="43">
        <v>11</v>
      </c>
      <c r="R23" s="42">
        <v>0.67</v>
      </c>
      <c r="S23" s="43">
        <v>2</v>
      </c>
      <c r="T23" s="43">
        <v>1</v>
      </c>
      <c r="U23" s="45">
        <v>1</v>
      </c>
      <c r="V23" s="45">
        <v>1.1299999999999999</v>
      </c>
      <c r="W23" s="45">
        <v>1.34</v>
      </c>
      <c r="X23" s="42">
        <v>1.5</v>
      </c>
      <c r="Y23" s="43">
        <v>1.3</v>
      </c>
      <c r="Z23" s="45">
        <v>0.2</v>
      </c>
      <c r="AA23" s="45">
        <v>0.19</v>
      </c>
      <c r="AB23" s="45">
        <v>0.02</v>
      </c>
      <c r="AC23" s="92" t="s">
        <v>1426</v>
      </c>
    </row>
    <row r="24" spans="1:29" ht="13.8" thickBot="1" x14ac:dyDescent="0.3">
      <c r="A24" s="39" t="s">
        <v>2059</v>
      </c>
      <c r="B24" s="40" t="s">
        <v>1446</v>
      </c>
      <c r="C24" s="41" t="s">
        <v>1480</v>
      </c>
      <c r="D24" s="40" t="s">
        <v>1481</v>
      </c>
      <c r="E24" s="41">
        <v>27</v>
      </c>
      <c r="F24" s="41">
        <v>1994</v>
      </c>
      <c r="G24" s="42">
        <v>30</v>
      </c>
      <c r="H24" s="48">
        <v>1767</v>
      </c>
      <c r="I24" s="43">
        <v>59</v>
      </c>
      <c r="J24" s="43">
        <v>57.7</v>
      </c>
      <c r="K24" s="43">
        <v>19.600000000000001</v>
      </c>
      <c r="L24" s="42">
        <v>18</v>
      </c>
      <c r="M24" s="43">
        <v>82</v>
      </c>
      <c r="N24" s="43">
        <v>12</v>
      </c>
      <c r="O24" s="42">
        <v>12</v>
      </c>
      <c r="P24" s="43">
        <v>24</v>
      </c>
      <c r="Q24" s="43">
        <v>4</v>
      </c>
      <c r="R24" s="42">
        <v>1.07</v>
      </c>
      <c r="S24" s="43">
        <v>28</v>
      </c>
      <c r="T24" s="43">
        <v>34</v>
      </c>
      <c r="U24" s="46">
        <v>-6</v>
      </c>
      <c r="V24" s="46">
        <v>-0.31</v>
      </c>
      <c r="W24" s="46">
        <v>-0.31</v>
      </c>
      <c r="X24" s="42">
        <v>34.700000000000003</v>
      </c>
      <c r="Y24" s="43">
        <v>29.8</v>
      </c>
      <c r="Z24" s="45">
        <v>4.9000000000000004</v>
      </c>
      <c r="AA24" s="45">
        <v>0.25</v>
      </c>
      <c r="AB24" s="45">
        <v>0.2</v>
      </c>
      <c r="AC24" s="92" t="s">
        <v>1426</v>
      </c>
    </row>
    <row r="25" spans="1:29" ht="13.8" thickBot="1" x14ac:dyDescent="0.3">
      <c r="A25" s="39" t="s">
        <v>2213</v>
      </c>
      <c r="B25" s="40" t="s">
        <v>1476</v>
      </c>
      <c r="C25" s="41" t="s">
        <v>1441</v>
      </c>
      <c r="D25" s="40" t="s">
        <v>1481</v>
      </c>
      <c r="E25" s="41">
        <v>25</v>
      </c>
      <c r="F25" s="41">
        <v>1996</v>
      </c>
      <c r="G25" s="42">
        <v>24</v>
      </c>
      <c r="H25" s="48">
        <v>1602</v>
      </c>
      <c r="I25" s="43">
        <v>67</v>
      </c>
      <c r="J25" s="43">
        <v>52.4</v>
      </c>
      <c r="K25" s="43">
        <v>17.8</v>
      </c>
      <c r="L25" s="42">
        <v>19</v>
      </c>
      <c r="M25" s="43">
        <v>78</v>
      </c>
      <c r="N25" s="43">
        <v>10</v>
      </c>
      <c r="O25" s="42">
        <v>5</v>
      </c>
      <c r="P25" s="43">
        <v>23</v>
      </c>
      <c r="Q25" s="43">
        <v>1</v>
      </c>
      <c r="R25" s="42">
        <v>1.29</v>
      </c>
      <c r="S25" s="43">
        <v>23</v>
      </c>
      <c r="T25" s="43">
        <v>31</v>
      </c>
      <c r="U25" s="46">
        <v>-8</v>
      </c>
      <c r="V25" s="46">
        <v>-0.45</v>
      </c>
      <c r="W25" s="46">
        <v>-0.56999999999999995</v>
      </c>
      <c r="X25" s="42">
        <v>25.4</v>
      </c>
      <c r="Y25" s="43">
        <v>27.3</v>
      </c>
      <c r="Z25" s="46">
        <v>-1.8</v>
      </c>
      <c r="AA25" s="46">
        <v>-0.1</v>
      </c>
      <c r="AB25" s="46">
        <v>-0.56000000000000005</v>
      </c>
      <c r="AC25" s="92" t="s">
        <v>1426</v>
      </c>
    </row>
    <row r="26" spans="1:29" ht="13.8" thickBot="1" x14ac:dyDescent="0.3">
      <c r="A26" s="39" t="s">
        <v>1493</v>
      </c>
      <c r="B26" s="40" t="s">
        <v>1428</v>
      </c>
      <c r="C26" s="41" t="s">
        <v>1433</v>
      </c>
      <c r="D26" s="40" t="s">
        <v>1481</v>
      </c>
      <c r="E26" s="41">
        <v>28</v>
      </c>
      <c r="F26" s="41">
        <v>1993</v>
      </c>
      <c r="G26" s="42">
        <v>2</v>
      </c>
      <c r="H26" s="43">
        <v>46</v>
      </c>
      <c r="I26" s="43">
        <v>23</v>
      </c>
      <c r="J26" s="43">
        <v>1.5</v>
      </c>
      <c r="K26" s="43">
        <v>0.5</v>
      </c>
      <c r="L26" s="49">
        <v>0</v>
      </c>
      <c r="M26" s="44"/>
      <c r="N26" s="44">
        <v>0</v>
      </c>
      <c r="O26" s="42">
        <v>2</v>
      </c>
      <c r="P26" s="43">
        <v>23</v>
      </c>
      <c r="Q26" s="43">
        <v>11</v>
      </c>
      <c r="R26" s="42">
        <v>1.5</v>
      </c>
      <c r="S26" s="44">
        <v>0</v>
      </c>
      <c r="T26" s="43">
        <v>1</v>
      </c>
      <c r="U26" s="46">
        <v>-1</v>
      </c>
      <c r="V26" s="46">
        <v>-1.96</v>
      </c>
      <c r="W26" s="46">
        <v>-1.81</v>
      </c>
      <c r="X26" s="42">
        <v>0.9</v>
      </c>
      <c r="Y26" s="43">
        <v>0.4</v>
      </c>
      <c r="Z26" s="45">
        <v>0.5</v>
      </c>
      <c r="AA26" s="45">
        <v>0.91</v>
      </c>
      <c r="AB26" s="45">
        <v>0.76</v>
      </c>
      <c r="AC26" s="92" t="s">
        <v>1426</v>
      </c>
    </row>
    <row r="27" spans="1:29" ht="13.8" thickBot="1" x14ac:dyDescent="0.3">
      <c r="A27" s="39" t="s">
        <v>2193</v>
      </c>
      <c r="B27" s="40" t="s">
        <v>1428</v>
      </c>
      <c r="C27" s="41" t="s">
        <v>1433</v>
      </c>
      <c r="D27" s="40" t="s">
        <v>1481</v>
      </c>
      <c r="E27" s="41">
        <v>24</v>
      </c>
      <c r="F27" s="41">
        <v>1997</v>
      </c>
      <c r="G27" s="42">
        <v>9</v>
      </c>
      <c r="H27" s="43">
        <v>659</v>
      </c>
      <c r="I27" s="43">
        <v>73</v>
      </c>
      <c r="J27" s="43">
        <v>21.5</v>
      </c>
      <c r="K27" s="43">
        <v>7.3</v>
      </c>
      <c r="L27" s="42">
        <v>8</v>
      </c>
      <c r="M27" s="43">
        <v>80</v>
      </c>
      <c r="N27" s="43">
        <v>6</v>
      </c>
      <c r="O27" s="42">
        <v>1</v>
      </c>
      <c r="P27" s="43">
        <v>17</v>
      </c>
      <c r="Q27" s="44">
        <v>0</v>
      </c>
      <c r="R27" s="42">
        <v>1.22</v>
      </c>
      <c r="S27" s="43">
        <v>10</v>
      </c>
      <c r="T27" s="43">
        <v>12</v>
      </c>
      <c r="U27" s="46">
        <v>-2</v>
      </c>
      <c r="V27" s="46">
        <v>-0.27</v>
      </c>
      <c r="W27" s="46">
        <v>-0.12</v>
      </c>
      <c r="X27" s="42">
        <v>11.1</v>
      </c>
      <c r="Y27" s="43">
        <v>12</v>
      </c>
      <c r="Z27" s="46">
        <v>-0.9</v>
      </c>
      <c r="AA27" s="46">
        <v>-0.12</v>
      </c>
      <c r="AB27" s="46">
        <v>-0.37</v>
      </c>
      <c r="AC27" s="92" t="s">
        <v>1426</v>
      </c>
    </row>
    <row r="28" spans="1:29" ht="13.8" thickBot="1" x14ac:dyDescent="0.3">
      <c r="A28" s="39" t="s">
        <v>1664</v>
      </c>
      <c r="B28" s="40" t="s">
        <v>1428</v>
      </c>
      <c r="C28" s="41" t="s">
        <v>1433</v>
      </c>
      <c r="D28" s="40" t="s">
        <v>1481</v>
      </c>
      <c r="E28" s="41">
        <v>16</v>
      </c>
      <c r="F28" s="41">
        <v>2005</v>
      </c>
      <c r="G28" s="49">
        <v>0</v>
      </c>
      <c r="H28" s="44"/>
      <c r="I28" s="44"/>
      <c r="J28" s="44"/>
      <c r="K28" s="44"/>
      <c r="L28" s="49">
        <v>0</v>
      </c>
      <c r="M28" s="44"/>
      <c r="N28" s="44">
        <v>0</v>
      </c>
      <c r="O28" s="49">
        <v>0</v>
      </c>
      <c r="P28" s="44"/>
      <c r="Q28" s="43">
        <v>1</v>
      </c>
      <c r="R28" s="49"/>
      <c r="S28" s="44"/>
      <c r="T28" s="44"/>
      <c r="U28" s="44"/>
      <c r="V28" s="44"/>
      <c r="W28" s="44"/>
      <c r="X28" s="49"/>
      <c r="Y28" s="44"/>
      <c r="Z28" s="44"/>
      <c r="AA28" s="44"/>
      <c r="AB28" s="44"/>
      <c r="AC28" s="92" t="s">
        <v>1426</v>
      </c>
    </row>
    <row r="29" spans="1:29" ht="13.8" thickBot="1" x14ac:dyDescent="0.3">
      <c r="A29" s="39" t="s">
        <v>1482</v>
      </c>
      <c r="B29" s="40" t="s">
        <v>1483</v>
      </c>
      <c r="C29" s="41" t="s">
        <v>1441</v>
      </c>
      <c r="D29" s="40" t="s">
        <v>1481</v>
      </c>
      <c r="E29" s="41">
        <v>36</v>
      </c>
      <c r="F29" s="41">
        <v>1985</v>
      </c>
      <c r="G29" s="42">
        <v>4</v>
      </c>
      <c r="H29" s="43">
        <v>331</v>
      </c>
      <c r="I29" s="43">
        <v>83</v>
      </c>
      <c r="J29" s="43">
        <v>10.8</v>
      </c>
      <c r="K29" s="43">
        <v>3.7</v>
      </c>
      <c r="L29" s="42">
        <v>4</v>
      </c>
      <c r="M29" s="43">
        <v>83</v>
      </c>
      <c r="N29" s="43">
        <v>3</v>
      </c>
      <c r="O29" s="49">
        <v>0</v>
      </c>
      <c r="P29" s="44"/>
      <c r="Q29" s="44">
        <v>0</v>
      </c>
      <c r="R29" s="42">
        <v>2.5</v>
      </c>
      <c r="S29" s="43">
        <v>8</v>
      </c>
      <c r="T29" s="43">
        <v>5</v>
      </c>
      <c r="U29" s="45">
        <v>3</v>
      </c>
      <c r="V29" s="45">
        <v>0.82</v>
      </c>
      <c r="W29" s="45">
        <v>1.1100000000000001</v>
      </c>
      <c r="X29" s="42">
        <v>4.7</v>
      </c>
      <c r="Y29" s="43">
        <v>5.5</v>
      </c>
      <c r="Z29" s="46">
        <v>-0.9</v>
      </c>
      <c r="AA29" s="46">
        <v>-0.23</v>
      </c>
      <c r="AB29" s="46">
        <v>-0.45</v>
      </c>
      <c r="AC29" s="92" t="s">
        <v>1426</v>
      </c>
    </row>
    <row r="30" spans="1:29" ht="13.8" thickBot="1" x14ac:dyDescent="0.3">
      <c r="A30" s="39" t="s">
        <v>1813</v>
      </c>
      <c r="B30" s="40" t="s">
        <v>1487</v>
      </c>
      <c r="C30" s="41" t="s">
        <v>56</v>
      </c>
      <c r="D30" s="40" t="s">
        <v>1481</v>
      </c>
      <c r="E30" s="41">
        <v>25</v>
      </c>
      <c r="F30" s="41">
        <v>1996</v>
      </c>
      <c r="G30" s="42">
        <v>6</v>
      </c>
      <c r="H30" s="43">
        <v>495</v>
      </c>
      <c r="I30" s="43">
        <v>83</v>
      </c>
      <c r="J30" s="43">
        <v>16.2</v>
      </c>
      <c r="K30" s="43">
        <v>5.5</v>
      </c>
      <c r="L30" s="42">
        <v>6</v>
      </c>
      <c r="M30" s="43">
        <v>83</v>
      </c>
      <c r="N30" s="43">
        <v>5</v>
      </c>
      <c r="O30" s="49">
        <v>0</v>
      </c>
      <c r="P30" s="44"/>
      <c r="Q30" s="43">
        <v>11</v>
      </c>
      <c r="R30" s="42">
        <v>1.17</v>
      </c>
      <c r="S30" s="43">
        <v>7</v>
      </c>
      <c r="T30" s="43">
        <v>7</v>
      </c>
      <c r="U30" s="44">
        <v>0</v>
      </c>
      <c r="V30" s="44">
        <v>0</v>
      </c>
      <c r="W30" s="45">
        <v>0.21</v>
      </c>
      <c r="X30" s="42">
        <v>10</v>
      </c>
      <c r="Y30" s="43">
        <v>9.4</v>
      </c>
      <c r="Z30" s="45">
        <v>0.6</v>
      </c>
      <c r="AA30" s="45">
        <v>0.11</v>
      </c>
      <c r="AB30" s="46">
        <v>-0.06</v>
      </c>
      <c r="AC30" s="92" t="s">
        <v>1426</v>
      </c>
    </row>
    <row r="31" spans="1:29" ht="13.8" thickBot="1" x14ac:dyDescent="0.3">
      <c r="A31" s="39" t="s">
        <v>2189</v>
      </c>
      <c r="B31" s="40" t="s">
        <v>1446</v>
      </c>
      <c r="C31" s="41" t="s">
        <v>56</v>
      </c>
      <c r="D31" s="40" t="s">
        <v>1481</v>
      </c>
      <c r="E31" s="41">
        <v>19</v>
      </c>
      <c r="F31" s="41">
        <v>2002</v>
      </c>
      <c r="G31" s="42">
        <v>16</v>
      </c>
      <c r="H31" s="48">
        <v>1395</v>
      </c>
      <c r="I31" s="43">
        <v>87</v>
      </c>
      <c r="J31" s="43">
        <v>45.6</v>
      </c>
      <c r="K31" s="43">
        <v>15.5</v>
      </c>
      <c r="L31" s="42">
        <v>15</v>
      </c>
      <c r="M31" s="43">
        <v>90</v>
      </c>
      <c r="N31" s="43">
        <v>15</v>
      </c>
      <c r="O31" s="42">
        <v>1</v>
      </c>
      <c r="P31" s="43">
        <v>45</v>
      </c>
      <c r="Q31" s="43">
        <v>10</v>
      </c>
      <c r="R31" s="42">
        <v>1.06</v>
      </c>
      <c r="S31" s="43">
        <v>21</v>
      </c>
      <c r="T31" s="43">
        <v>27</v>
      </c>
      <c r="U31" s="46">
        <v>-6</v>
      </c>
      <c r="V31" s="46">
        <v>-0.39</v>
      </c>
      <c r="W31" s="46">
        <v>-0.39</v>
      </c>
      <c r="X31" s="42">
        <v>23.7</v>
      </c>
      <c r="Y31" s="43">
        <v>22.2</v>
      </c>
      <c r="Z31" s="45">
        <v>1.4</v>
      </c>
      <c r="AA31" s="45">
        <v>0.09</v>
      </c>
      <c r="AB31" s="46">
        <v>-0.13</v>
      </c>
      <c r="AC31" s="92" t="s">
        <v>1426</v>
      </c>
    </row>
    <row r="32" spans="1:29" ht="13.8" thickBot="1" x14ac:dyDescent="0.3">
      <c r="A32" s="39" t="s">
        <v>1848</v>
      </c>
      <c r="B32" s="40" t="s">
        <v>1499</v>
      </c>
      <c r="C32" s="41" t="s">
        <v>1433</v>
      </c>
      <c r="D32" s="40" t="s">
        <v>1481</v>
      </c>
      <c r="E32" s="41">
        <v>24</v>
      </c>
      <c r="F32" s="41">
        <v>1997</v>
      </c>
      <c r="G32" s="42">
        <v>13</v>
      </c>
      <c r="H32" s="43">
        <v>761</v>
      </c>
      <c r="I32" s="43">
        <v>59</v>
      </c>
      <c r="J32" s="43">
        <v>24.9</v>
      </c>
      <c r="K32" s="43">
        <v>8.5</v>
      </c>
      <c r="L32" s="42">
        <v>11</v>
      </c>
      <c r="M32" s="43">
        <v>64</v>
      </c>
      <c r="N32" s="43">
        <v>3</v>
      </c>
      <c r="O32" s="42">
        <v>2</v>
      </c>
      <c r="P32" s="43">
        <v>28</v>
      </c>
      <c r="Q32" s="43">
        <v>12</v>
      </c>
      <c r="R32" s="42">
        <v>1.46</v>
      </c>
      <c r="S32" s="43">
        <v>11</v>
      </c>
      <c r="T32" s="43">
        <v>16</v>
      </c>
      <c r="U32" s="46">
        <v>-5</v>
      </c>
      <c r="V32" s="46">
        <v>-0.59</v>
      </c>
      <c r="W32" s="46">
        <v>-0.55000000000000004</v>
      </c>
      <c r="X32" s="42">
        <v>14.1</v>
      </c>
      <c r="Y32" s="43">
        <v>13.6</v>
      </c>
      <c r="Z32" s="45">
        <v>0.5</v>
      </c>
      <c r="AA32" s="45">
        <v>0.06</v>
      </c>
      <c r="AB32" s="46">
        <v>-0.15</v>
      </c>
      <c r="AC32" s="92" t="s">
        <v>1426</v>
      </c>
    </row>
    <row r="33" spans="1:29" ht="13.8" thickBot="1" x14ac:dyDescent="0.3">
      <c r="A33" s="39" t="s">
        <v>1659</v>
      </c>
      <c r="B33" s="40" t="s">
        <v>1487</v>
      </c>
      <c r="C33" s="41" t="s">
        <v>1450</v>
      </c>
      <c r="D33" s="40" t="s">
        <v>1481</v>
      </c>
      <c r="E33" s="41">
        <v>25</v>
      </c>
      <c r="F33" s="41">
        <v>1997</v>
      </c>
      <c r="G33" s="42">
        <v>28</v>
      </c>
      <c r="H33" s="48">
        <v>1725</v>
      </c>
      <c r="I33" s="43">
        <v>62</v>
      </c>
      <c r="J33" s="43">
        <v>56.4</v>
      </c>
      <c r="K33" s="43">
        <v>19.2</v>
      </c>
      <c r="L33" s="42">
        <v>23</v>
      </c>
      <c r="M33" s="43">
        <v>71</v>
      </c>
      <c r="N33" s="43">
        <v>5</v>
      </c>
      <c r="O33" s="42">
        <v>5</v>
      </c>
      <c r="P33" s="43">
        <v>20</v>
      </c>
      <c r="Q33" s="43">
        <v>1</v>
      </c>
      <c r="R33" s="42">
        <v>1.07</v>
      </c>
      <c r="S33" s="43">
        <v>24</v>
      </c>
      <c r="T33" s="43">
        <v>30</v>
      </c>
      <c r="U33" s="46">
        <v>-6</v>
      </c>
      <c r="V33" s="46">
        <v>-0.31</v>
      </c>
      <c r="W33" s="46">
        <v>-0.31</v>
      </c>
      <c r="X33" s="42">
        <v>29.9</v>
      </c>
      <c r="Y33" s="43">
        <v>25.4</v>
      </c>
      <c r="Z33" s="45">
        <v>4.5</v>
      </c>
      <c r="AA33" s="45">
        <v>0.23</v>
      </c>
      <c r="AB33" s="45">
        <v>0.15</v>
      </c>
      <c r="AC33" s="92" t="s">
        <v>1426</v>
      </c>
    </row>
    <row r="34" spans="1:29" ht="13.8" thickBot="1" x14ac:dyDescent="0.3">
      <c r="A34" s="39" t="s">
        <v>2263</v>
      </c>
      <c r="B34" s="40" t="s">
        <v>1446</v>
      </c>
      <c r="C34" s="41" t="s">
        <v>1441</v>
      </c>
      <c r="D34" s="40" t="s">
        <v>1481</v>
      </c>
      <c r="E34" s="41">
        <v>22</v>
      </c>
      <c r="F34" s="41">
        <v>1999</v>
      </c>
      <c r="G34" s="42">
        <v>21</v>
      </c>
      <c r="H34" s="48">
        <v>1409</v>
      </c>
      <c r="I34" s="43">
        <v>67</v>
      </c>
      <c r="J34" s="43">
        <v>46</v>
      </c>
      <c r="K34" s="43">
        <v>15.7</v>
      </c>
      <c r="L34" s="42">
        <v>15</v>
      </c>
      <c r="M34" s="43">
        <v>87</v>
      </c>
      <c r="N34" s="43">
        <v>8</v>
      </c>
      <c r="O34" s="42">
        <v>6</v>
      </c>
      <c r="P34" s="43">
        <v>18</v>
      </c>
      <c r="Q34" s="43">
        <v>3</v>
      </c>
      <c r="R34" s="42">
        <v>1.29</v>
      </c>
      <c r="S34" s="43">
        <v>19</v>
      </c>
      <c r="T34" s="43">
        <v>22</v>
      </c>
      <c r="U34" s="46">
        <v>-3</v>
      </c>
      <c r="V34" s="46">
        <v>-0.19</v>
      </c>
      <c r="W34" s="46">
        <v>-0.03</v>
      </c>
      <c r="X34" s="42">
        <v>24.9</v>
      </c>
      <c r="Y34" s="43">
        <v>22.3</v>
      </c>
      <c r="Z34" s="45">
        <v>2.7</v>
      </c>
      <c r="AA34" s="45">
        <v>0.17</v>
      </c>
      <c r="AB34" s="45">
        <v>0.01</v>
      </c>
      <c r="AC34" s="92" t="s">
        <v>1426</v>
      </c>
    </row>
    <row r="35" spans="1:29" ht="13.8" thickBot="1" x14ac:dyDescent="0.3">
      <c r="A35" s="39" t="s">
        <v>1479</v>
      </c>
      <c r="B35" s="40" t="s">
        <v>1446</v>
      </c>
      <c r="C35" s="41" t="s">
        <v>1480</v>
      </c>
      <c r="D35" s="40" t="s">
        <v>1481</v>
      </c>
      <c r="E35" s="41">
        <v>20</v>
      </c>
      <c r="F35" s="41">
        <v>2001</v>
      </c>
      <c r="G35" s="42">
        <v>29</v>
      </c>
      <c r="H35" s="48">
        <v>2372</v>
      </c>
      <c r="I35" s="43">
        <v>82</v>
      </c>
      <c r="J35" s="43">
        <v>77.5</v>
      </c>
      <c r="K35" s="43">
        <v>26.4</v>
      </c>
      <c r="L35" s="42">
        <v>25</v>
      </c>
      <c r="M35" s="43">
        <v>89</v>
      </c>
      <c r="N35" s="43">
        <v>19</v>
      </c>
      <c r="O35" s="42">
        <v>4</v>
      </c>
      <c r="P35" s="43">
        <v>39</v>
      </c>
      <c r="Q35" s="44">
        <v>0</v>
      </c>
      <c r="R35" s="42">
        <v>1.17</v>
      </c>
      <c r="S35" s="43">
        <v>39</v>
      </c>
      <c r="T35" s="43">
        <v>41</v>
      </c>
      <c r="U35" s="46">
        <v>-2</v>
      </c>
      <c r="V35" s="46">
        <v>-0.08</v>
      </c>
      <c r="W35" s="45">
        <v>0.45</v>
      </c>
      <c r="X35" s="42">
        <v>45.8</v>
      </c>
      <c r="Y35" s="43">
        <v>37.6</v>
      </c>
      <c r="Z35" s="45">
        <v>8.3000000000000007</v>
      </c>
      <c r="AA35" s="45">
        <v>0.31</v>
      </c>
      <c r="AB35" s="45">
        <v>0.66</v>
      </c>
      <c r="AC35" s="92" t="s">
        <v>1426</v>
      </c>
    </row>
    <row r="36" spans="1:29" ht="13.8" thickBot="1" x14ac:dyDescent="0.3">
      <c r="A36" s="39" t="s">
        <v>2360</v>
      </c>
      <c r="B36" s="40" t="s">
        <v>1428</v>
      </c>
      <c r="C36" s="41" t="s">
        <v>1429</v>
      </c>
      <c r="D36" s="40" t="s">
        <v>1481</v>
      </c>
      <c r="E36" s="41">
        <v>18</v>
      </c>
      <c r="F36" s="41">
        <v>2003</v>
      </c>
      <c r="G36" s="42">
        <v>5</v>
      </c>
      <c r="H36" s="43">
        <v>253</v>
      </c>
      <c r="I36" s="43">
        <v>51</v>
      </c>
      <c r="J36" s="43">
        <v>8.3000000000000007</v>
      </c>
      <c r="K36" s="43">
        <v>2.8</v>
      </c>
      <c r="L36" s="42">
        <v>4</v>
      </c>
      <c r="M36" s="43">
        <v>63</v>
      </c>
      <c r="N36" s="44">
        <v>0</v>
      </c>
      <c r="O36" s="42">
        <v>1</v>
      </c>
      <c r="P36" s="43">
        <v>1</v>
      </c>
      <c r="Q36" s="43">
        <v>6</v>
      </c>
      <c r="R36" s="42">
        <v>2</v>
      </c>
      <c r="S36" s="43">
        <v>3</v>
      </c>
      <c r="T36" s="43">
        <v>6</v>
      </c>
      <c r="U36" s="46">
        <v>-3</v>
      </c>
      <c r="V36" s="46">
        <v>-1.07</v>
      </c>
      <c r="W36" s="46">
        <v>-0.97</v>
      </c>
      <c r="X36" s="42">
        <v>2.9</v>
      </c>
      <c r="Y36" s="43">
        <v>5</v>
      </c>
      <c r="Z36" s="46">
        <v>-2.2000000000000002</v>
      </c>
      <c r="AA36" s="46">
        <v>-0.77</v>
      </c>
      <c r="AB36" s="46">
        <v>-1.02</v>
      </c>
      <c r="AC36" s="92" t="s">
        <v>1426</v>
      </c>
    </row>
    <row r="37" spans="1:29" ht="13.8" thickBot="1" x14ac:dyDescent="0.3">
      <c r="A37" s="39" t="s">
        <v>2188</v>
      </c>
      <c r="B37" s="40" t="s">
        <v>1937</v>
      </c>
      <c r="C37" s="41" t="s">
        <v>1441</v>
      </c>
      <c r="D37" s="40" t="s">
        <v>1637</v>
      </c>
      <c r="E37" s="41">
        <v>30</v>
      </c>
      <c r="F37" s="41">
        <v>1991</v>
      </c>
      <c r="G37" s="42">
        <v>34</v>
      </c>
      <c r="H37" s="48">
        <v>2780</v>
      </c>
      <c r="I37" s="43">
        <v>82</v>
      </c>
      <c r="J37" s="43">
        <v>90.8</v>
      </c>
      <c r="K37" s="43">
        <v>30.9</v>
      </c>
      <c r="L37" s="42">
        <v>32</v>
      </c>
      <c r="M37" s="43">
        <v>85</v>
      </c>
      <c r="N37" s="43">
        <v>23</v>
      </c>
      <c r="O37" s="42">
        <v>2</v>
      </c>
      <c r="P37" s="43">
        <v>35</v>
      </c>
      <c r="Q37" s="44">
        <v>0</v>
      </c>
      <c r="R37" s="42">
        <v>1.62</v>
      </c>
      <c r="S37" s="43">
        <v>59</v>
      </c>
      <c r="T37" s="43">
        <v>45</v>
      </c>
      <c r="U37" s="45">
        <v>14</v>
      </c>
      <c r="V37" s="45">
        <v>0.45</v>
      </c>
      <c r="W37" s="46">
        <v>-0.19</v>
      </c>
      <c r="X37" s="42">
        <v>46</v>
      </c>
      <c r="Y37" s="43">
        <v>47.6</v>
      </c>
      <c r="Z37" s="46">
        <v>-1.6</v>
      </c>
      <c r="AA37" s="46">
        <v>-0.05</v>
      </c>
      <c r="AB37" s="46">
        <v>-0.01</v>
      </c>
      <c r="AC37" s="92" t="s">
        <v>1426</v>
      </c>
    </row>
    <row r="38" spans="1:29" ht="13.8" thickBot="1" x14ac:dyDescent="0.3">
      <c r="A38" s="39" t="s">
        <v>2278</v>
      </c>
      <c r="B38" s="40" t="s">
        <v>1428</v>
      </c>
      <c r="C38" s="41" t="s">
        <v>56</v>
      </c>
      <c r="D38" s="40" t="s">
        <v>1637</v>
      </c>
      <c r="E38" s="41">
        <v>28</v>
      </c>
      <c r="F38" s="41">
        <v>1993</v>
      </c>
      <c r="G38" s="42">
        <v>4</v>
      </c>
      <c r="H38" s="43">
        <v>352</v>
      </c>
      <c r="I38" s="43">
        <v>88</v>
      </c>
      <c r="J38" s="43">
        <v>11.5</v>
      </c>
      <c r="K38" s="43">
        <v>3.9</v>
      </c>
      <c r="L38" s="42">
        <v>3</v>
      </c>
      <c r="M38" s="43">
        <v>90</v>
      </c>
      <c r="N38" s="43">
        <v>3</v>
      </c>
      <c r="O38" s="42">
        <v>1</v>
      </c>
      <c r="P38" s="43">
        <v>82</v>
      </c>
      <c r="Q38" s="43">
        <v>30</v>
      </c>
      <c r="R38" s="42">
        <v>0.75</v>
      </c>
      <c r="S38" s="43">
        <v>6</v>
      </c>
      <c r="T38" s="43">
        <v>7</v>
      </c>
      <c r="U38" s="46">
        <v>-1</v>
      </c>
      <c r="V38" s="46">
        <v>-0.26</v>
      </c>
      <c r="W38" s="46">
        <v>-0.82</v>
      </c>
      <c r="X38" s="42">
        <v>4.5</v>
      </c>
      <c r="Y38" s="43">
        <v>5.9</v>
      </c>
      <c r="Z38" s="46">
        <v>-1.4</v>
      </c>
      <c r="AA38" s="46">
        <v>-0.35</v>
      </c>
      <c r="AB38" s="46">
        <v>-0.34</v>
      </c>
      <c r="AC38" s="92" t="s">
        <v>1426</v>
      </c>
    </row>
    <row r="39" spans="1:29" ht="13.8" thickBot="1" x14ac:dyDescent="0.3">
      <c r="A39" s="39" t="s">
        <v>2271</v>
      </c>
      <c r="B39" s="40" t="s">
        <v>1428</v>
      </c>
      <c r="C39" s="41" t="s">
        <v>56</v>
      </c>
      <c r="D39" s="40" t="s">
        <v>1637</v>
      </c>
      <c r="E39" s="41">
        <v>30</v>
      </c>
      <c r="F39" s="41">
        <v>1991</v>
      </c>
      <c r="G39" s="42">
        <v>31</v>
      </c>
      <c r="H39" s="48">
        <v>2708</v>
      </c>
      <c r="I39" s="43">
        <v>87</v>
      </c>
      <c r="J39" s="43">
        <v>88.5</v>
      </c>
      <c r="K39" s="43">
        <v>30.1</v>
      </c>
      <c r="L39" s="42">
        <v>31</v>
      </c>
      <c r="M39" s="43">
        <v>87</v>
      </c>
      <c r="N39" s="43">
        <v>30</v>
      </c>
      <c r="O39" s="49">
        <v>0</v>
      </c>
      <c r="P39" s="44"/>
      <c r="Q39" s="44">
        <v>0</v>
      </c>
      <c r="R39" s="42">
        <v>1.76</v>
      </c>
      <c r="S39" s="43">
        <v>59</v>
      </c>
      <c r="T39" s="43">
        <v>42</v>
      </c>
      <c r="U39" s="45">
        <v>17</v>
      </c>
      <c r="V39" s="45">
        <v>0.56000000000000005</v>
      </c>
      <c r="W39" s="45">
        <v>0.82</v>
      </c>
      <c r="X39" s="42">
        <v>46.4</v>
      </c>
      <c r="Y39" s="43">
        <v>46.8</v>
      </c>
      <c r="Z39" s="46">
        <v>-0.3</v>
      </c>
      <c r="AA39" s="46">
        <v>-0.01</v>
      </c>
      <c r="AB39" s="45">
        <v>0.34</v>
      </c>
      <c r="AC39" s="92" t="s">
        <v>1426</v>
      </c>
    </row>
    <row r="40" spans="1:29" ht="13.8" thickBot="1" x14ac:dyDescent="0.3">
      <c r="A40" s="39" t="s">
        <v>1707</v>
      </c>
      <c r="B40" s="40" t="s">
        <v>1489</v>
      </c>
      <c r="C40" s="41" t="s">
        <v>1429</v>
      </c>
      <c r="D40" s="40" t="s">
        <v>1637</v>
      </c>
      <c r="E40" s="41">
        <v>27</v>
      </c>
      <c r="F40" s="41">
        <v>1994</v>
      </c>
      <c r="G40" s="42">
        <v>4</v>
      </c>
      <c r="H40" s="43">
        <v>280</v>
      </c>
      <c r="I40" s="43">
        <v>70</v>
      </c>
      <c r="J40" s="43">
        <v>9.1999999999999993</v>
      </c>
      <c r="K40" s="43">
        <v>3.1</v>
      </c>
      <c r="L40" s="42">
        <v>4</v>
      </c>
      <c r="M40" s="43">
        <v>70</v>
      </c>
      <c r="N40" s="43">
        <v>1</v>
      </c>
      <c r="O40" s="49">
        <v>0</v>
      </c>
      <c r="P40" s="44"/>
      <c r="Q40" s="44">
        <v>0</v>
      </c>
      <c r="R40" s="42">
        <v>1.75</v>
      </c>
      <c r="S40" s="43">
        <v>8</v>
      </c>
      <c r="T40" s="43">
        <v>3</v>
      </c>
      <c r="U40" s="45">
        <v>5</v>
      </c>
      <c r="V40" s="45">
        <v>1.61</v>
      </c>
      <c r="W40" s="45">
        <v>1.25</v>
      </c>
      <c r="X40" s="42">
        <v>5.6</v>
      </c>
      <c r="Y40" s="43">
        <v>4.7</v>
      </c>
      <c r="Z40" s="45">
        <v>0.9</v>
      </c>
      <c r="AA40" s="45">
        <v>0.28999999999999998</v>
      </c>
      <c r="AB40" s="45">
        <v>0.37</v>
      </c>
      <c r="AC40" s="92" t="s">
        <v>1426</v>
      </c>
    </row>
    <row r="41" spans="1:29" ht="13.8" thickBot="1" x14ac:dyDescent="0.3">
      <c r="A41" s="39" t="s">
        <v>1941</v>
      </c>
      <c r="B41" s="40" t="s">
        <v>1428</v>
      </c>
      <c r="C41" s="41" t="s">
        <v>56</v>
      </c>
      <c r="D41" s="40" t="s">
        <v>1637</v>
      </c>
      <c r="E41" s="41">
        <v>19</v>
      </c>
      <c r="F41" s="41">
        <v>2002</v>
      </c>
      <c r="G41" s="49">
        <v>0</v>
      </c>
      <c r="H41" s="44"/>
      <c r="I41" s="44"/>
      <c r="J41" s="44"/>
      <c r="K41" s="44"/>
      <c r="L41" s="49">
        <v>0</v>
      </c>
      <c r="M41" s="44"/>
      <c r="N41" s="44">
        <v>0</v>
      </c>
      <c r="O41" s="49">
        <v>0</v>
      </c>
      <c r="P41" s="44"/>
      <c r="Q41" s="43">
        <v>3</v>
      </c>
      <c r="R41" s="49"/>
      <c r="S41" s="44"/>
      <c r="T41" s="44"/>
      <c r="U41" s="44"/>
      <c r="V41" s="44"/>
      <c r="W41" s="44"/>
      <c r="X41" s="49"/>
      <c r="Y41" s="44"/>
      <c r="Z41" s="44"/>
      <c r="AA41" s="44"/>
      <c r="AB41" s="44"/>
      <c r="AC41" s="92" t="s">
        <v>1426</v>
      </c>
    </row>
    <row r="42" spans="1:29" ht="13.8" thickBot="1" x14ac:dyDescent="0.3">
      <c r="A42" s="39" t="s">
        <v>2137</v>
      </c>
      <c r="B42" s="40" t="s">
        <v>1499</v>
      </c>
      <c r="C42" s="41" t="s">
        <v>1441</v>
      </c>
      <c r="D42" s="40" t="s">
        <v>1637</v>
      </c>
      <c r="E42" s="41">
        <v>21</v>
      </c>
      <c r="F42" s="41">
        <v>2000</v>
      </c>
      <c r="G42" s="42">
        <v>30</v>
      </c>
      <c r="H42" s="48">
        <v>2087</v>
      </c>
      <c r="I42" s="43">
        <v>70</v>
      </c>
      <c r="J42" s="43">
        <v>68.2</v>
      </c>
      <c r="K42" s="43">
        <v>23.2</v>
      </c>
      <c r="L42" s="42">
        <v>26</v>
      </c>
      <c r="M42" s="43">
        <v>75</v>
      </c>
      <c r="N42" s="43">
        <v>10</v>
      </c>
      <c r="O42" s="42">
        <v>4</v>
      </c>
      <c r="P42" s="43">
        <v>36</v>
      </c>
      <c r="Q42" s="43">
        <v>1</v>
      </c>
      <c r="R42" s="42">
        <v>1.58</v>
      </c>
      <c r="S42" s="43">
        <v>46</v>
      </c>
      <c r="T42" s="43">
        <v>36</v>
      </c>
      <c r="U42" s="45">
        <v>10</v>
      </c>
      <c r="V42" s="45">
        <v>0.43</v>
      </c>
      <c r="W42" s="46">
        <v>-0.12</v>
      </c>
      <c r="X42" s="42">
        <v>35.4</v>
      </c>
      <c r="Y42" s="43">
        <v>36.700000000000003</v>
      </c>
      <c r="Z42" s="46">
        <v>-1.2</v>
      </c>
      <c r="AA42" s="46">
        <v>-0.05</v>
      </c>
      <c r="AB42" s="46">
        <v>-0.01</v>
      </c>
      <c r="AC42" s="92" t="s">
        <v>1426</v>
      </c>
    </row>
    <row r="43" spans="1:29" ht="13.8" thickBot="1" x14ac:dyDescent="0.3">
      <c r="A43" s="39" t="s">
        <v>1856</v>
      </c>
      <c r="B43" s="40" t="s">
        <v>1697</v>
      </c>
      <c r="C43" s="41" t="s">
        <v>1450</v>
      </c>
      <c r="D43" s="40" t="s">
        <v>1637</v>
      </c>
      <c r="E43" s="41">
        <v>31</v>
      </c>
      <c r="F43" s="41">
        <v>1991</v>
      </c>
      <c r="G43" s="42">
        <v>14</v>
      </c>
      <c r="H43" s="43">
        <v>382</v>
      </c>
      <c r="I43" s="43">
        <v>27</v>
      </c>
      <c r="J43" s="43">
        <v>12.5</v>
      </c>
      <c r="K43" s="43">
        <v>4.2</v>
      </c>
      <c r="L43" s="42">
        <v>3</v>
      </c>
      <c r="M43" s="43">
        <v>56</v>
      </c>
      <c r="N43" s="44">
        <v>0</v>
      </c>
      <c r="O43" s="42">
        <v>11</v>
      </c>
      <c r="P43" s="43">
        <v>19</v>
      </c>
      <c r="Q43" s="43">
        <v>11</v>
      </c>
      <c r="R43" s="42">
        <v>1.73</v>
      </c>
      <c r="S43" s="43">
        <v>13</v>
      </c>
      <c r="T43" s="43">
        <v>2</v>
      </c>
      <c r="U43" s="45">
        <v>11</v>
      </c>
      <c r="V43" s="45">
        <v>2.59</v>
      </c>
      <c r="W43" s="45">
        <v>2.42</v>
      </c>
      <c r="X43" s="42">
        <v>8.1999999999999993</v>
      </c>
      <c r="Y43" s="43">
        <v>5.6</v>
      </c>
      <c r="Z43" s="45">
        <v>2.6</v>
      </c>
      <c r="AA43" s="45">
        <v>0.6</v>
      </c>
      <c r="AB43" s="45">
        <v>0.74</v>
      </c>
      <c r="AC43" s="92" t="s">
        <v>1426</v>
      </c>
    </row>
    <row r="44" spans="1:29" ht="13.8" thickBot="1" x14ac:dyDescent="0.3">
      <c r="A44" s="39" t="s">
        <v>1739</v>
      </c>
      <c r="B44" s="40" t="s">
        <v>1435</v>
      </c>
      <c r="C44" s="41" t="s">
        <v>1450</v>
      </c>
      <c r="D44" s="40" t="s">
        <v>1637</v>
      </c>
      <c r="E44" s="41">
        <v>26</v>
      </c>
      <c r="F44" s="41">
        <v>1995</v>
      </c>
      <c r="G44" s="42">
        <v>34</v>
      </c>
      <c r="H44" s="48">
        <v>2703</v>
      </c>
      <c r="I44" s="43">
        <v>80</v>
      </c>
      <c r="J44" s="43">
        <v>88.3</v>
      </c>
      <c r="K44" s="43">
        <v>30</v>
      </c>
      <c r="L44" s="42">
        <v>32</v>
      </c>
      <c r="M44" s="43">
        <v>82</v>
      </c>
      <c r="N44" s="43">
        <v>14</v>
      </c>
      <c r="O44" s="42">
        <v>2</v>
      </c>
      <c r="P44" s="43">
        <v>33</v>
      </c>
      <c r="Q44" s="44">
        <v>0</v>
      </c>
      <c r="R44" s="42">
        <v>1.62</v>
      </c>
      <c r="S44" s="43">
        <v>63</v>
      </c>
      <c r="T44" s="43">
        <v>38</v>
      </c>
      <c r="U44" s="45">
        <v>25</v>
      </c>
      <c r="V44" s="45">
        <v>0.83</v>
      </c>
      <c r="W44" s="45">
        <v>3.1</v>
      </c>
      <c r="X44" s="42">
        <v>46.9</v>
      </c>
      <c r="Y44" s="43">
        <v>43.5</v>
      </c>
      <c r="Z44" s="45">
        <v>3.4</v>
      </c>
      <c r="AA44" s="45">
        <v>0.11</v>
      </c>
      <c r="AB44" s="45">
        <v>1.41</v>
      </c>
      <c r="AC44" s="92" t="s">
        <v>1426</v>
      </c>
    </row>
    <row r="45" spans="1:29" ht="13.8" thickBot="1" x14ac:dyDescent="0.3">
      <c r="A45" s="39" t="s">
        <v>2187</v>
      </c>
      <c r="B45" s="40" t="s">
        <v>1446</v>
      </c>
      <c r="C45" s="41" t="s">
        <v>1450</v>
      </c>
      <c r="D45" s="40" t="s">
        <v>1637</v>
      </c>
      <c r="E45" s="41">
        <v>28</v>
      </c>
      <c r="F45" s="41">
        <v>1993</v>
      </c>
      <c r="G45" s="42">
        <v>7</v>
      </c>
      <c r="H45" s="43">
        <v>283</v>
      </c>
      <c r="I45" s="43">
        <v>40</v>
      </c>
      <c r="J45" s="43">
        <v>9.1999999999999993</v>
      </c>
      <c r="K45" s="43">
        <v>3.1</v>
      </c>
      <c r="L45" s="42">
        <v>3</v>
      </c>
      <c r="M45" s="43">
        <v>58</v>
      </c>
      <c r="N45" s="44">
        <v>0</v>
      </c>
      <c r="O45" s="42">
        <v>4</v>
      </c>
      <c r="P45" s="43">
        <v>28</v>
      </c>
      <c r="Q45" s="44">
        <v>0</v>
      </c>
      <c r="R45" s="42">
        <v>0.9</v>
      </c>
      <c r="S45" s="43">
        <v>2</v>
      </c>
      <c r="T45" s="43">
        <v>7</v>
      </c>
      <c r="U45" s="46">
        <v>-5</v>
      </c>
      <c r="V45" s="46">
        <v>-1.59</v>
      </c>
      <c r="W45" s="46">
        <v>-2.27</v>
      </c>
      <c r="X45" s="42">
        <v>4.4000000000000004</v>
      </c>
      <c r="Y45" s="43">
        <v>5.2</v>
      </c>
      <c r="Z45" s="46">
        <v>-0.8</v>
      </c>
      <c r="AA45" s="46">
        <v>-0.27</v>
      </c>
      <c r="AB45" s="46">
        <v>-0.24</v>
      </c>
      <c r="AC45" s="92" t="s">
        <v>1426</v>
      </c>
    </row>
    <row r="46" spans="1:29" ht="13.8" thickBot="1" x14ac:dyDescent="0.3">
      <c r="A46" s="39" t="s">
        <v>1751</v>
      </c>
      <c r="B46" s="40" t="s">
        <v>1428</v>
      </c>
      <c r="C46" s="41" t="s">
        <v>1450</v>
      </c>
      <c r="D46" s="40" t="s">
        <v>1637</v>
      </c>
      <c r="E46" s="41">
        <v>31</v>
      </c>
      <c r="F46" s="41">
        <v>1990</v>
      </c>
      <c r="G46" s="42">
        <v>34</v>
      </c>
      <c r="H46" s="48">
        <v>1823</v>
      </c>
      <c r="I46" s="43">
        <v>54</v>
      </c>
      <c r="J46" s="43">
        <v>59.6</v>
      </c>
      <c r="K46" s="43">
        <v>20.3</v>
      </c>
      <c r="L46" s="42">
        <v>21</v>
      </c>
      <c r="M46" s="43">
        <v>70</v>
      </c>
      <c r="N46" s="43">
        <v>2</v>
      </c>
      <c r="O46" s="42">
        <v>13</v>
      </c>
      <c r="P46" s="43">
        <v>27</v>
      </c>
      <c r="Q46" s="44">
        <v>0</v>
      </c>
      <c r="R46" s="42">
        <v>1.62</v>
      </c>
      <c r="S46" s="43">
        <v>47</v>
      </c>
      <c r="T46" s="43">
        <v>25</v>
      </c>
      <c r="U46" s="45">
        <v>22</v>
      </c>
      <c r="V46" s="45">
        <v>1.0900000000000001</v>
      </c>
      <c r="W46" s="45">
        <v>1.52</v>
      </c>
      <c r="X46" s="42">
        <v>31.4</v>
      </c>
      <c r="Y46" s="43">
        <v>28</v>
      </c>
      <c r="Z46" s="45">
        <v>3.4</v>
      </c>
      <c r="AA46" s="45">
        <v>0.17</v>
      </c>
      <c r="AB46" s="45">
        <v>0.54</v>
      </c>
      <c r="AC46" s="92" t="s">
        <v>1426</v>
      </c>
    </row>
    <row r="47" spans="1:29" ht="13.8" thickBot="1" x14ac:dyDescent="0.3">
      <c r="A47" s="39" t="s">
        <v>942</v>
      </c>
      <c r="B47" s="40" t="s">
        <v>1476</v>
      </c>
      <c r="C47" s="41" t="s">
        <v>1480</v>
      </c>
      <c r="D47" s="40" t="s">
        <v>1637</v>
      </c>
      <c r="E47" s="41">
        <v>31</v>
      </c>
      <c r="F47" s="41">
        <v>1990</v>
      </c>
      <c r="G47" s="42">
        <v>28</v>
      </c>
      <c r="H47" s="43">
        <v>736</v>
      </c>
      <c r="I47" s="43">
        <v>26</v>
      </c>
      <c r="J47" s="43">
        <v>24.1</v>
      </c>
      <c r="K47" s="43">
        <v>8.1999999999999993</v>
      </c>
      <c r="L47" s="42">
        <v>5</v>
      </c>
      <c r="M47" s="43">
        <v>66</v>
      </c>
      <c r="N47" s="43">
        <v>1</v>
      </c>
      <c r="O47" s="42">
        <v>23</v>
      </c>
      <c r="P47" s="43">
        <v>18</v>
      </c>
      <c r="Q47" s="43">
        <v>6</v>
      </c>
      <c r="R47" s="42">
        <v>1.58</v>
      </c>
      <c r="S47" s="43">
        <v>16</v>
      </c>
      <c r="T47" s="43">
        <v>18</v>
      </c>
      <c r="U47" s="46">
        <v>-2</v>
      </c>
      <c r="V47" s="46">
        <v>-0.24</v>
      </c>
      <c r="W47" s="46">
        <v>-0.94</v>
      </c>
      <c r="X47" s="42">
        <v>12.2</v>
      </c>
      <c r="Y47" s="43">
        <v>16.399999999999999</v>
      </c>
      <c r="Z47" s="46">
        <v>-4.0999999999999996</v>
      </c>
      <c r="AA47" s="46">
        <v>-0.51</v>
      </c>
      <c r="AB47" s="46">
        <v>-0.6</v>
      </c>
      <c r="AC47" s="92" t="s">
        <v>1426</v>
      </c>
    </row>
    <row r="48" spans="1:29" ht="13.8" thickBot="1" x14ac:dyDescent="0.3">
      <c r="A48" s="39" t="s">
        <v>1886</v>
      </c>
      <c r="B48" s="40" t="s">
        <v>1428</v>
      </c>
      <c r="C48" s="41" t="s">
        <v>1433</v>
      </c>
      <c r="D48" s="40" t="s">
        <v>1637</v>
      </c>
      <c r="E48" s="41">
        <v>33</v>
      </c>
      <c r="F48" s="41">
        <v>1988</v>
      </c>
      <c r="G48" s="42">
        <v>14</v>
      </c>
      <c r="H48" s="43">
        <v>598</v>
      </c>
      <c r="I48" s="43">
        <v>43</v>
      </c>
      <c r="J48" s="43">
        <v>19.5</v>
      </c>
      <c r="K48" s="43">
        <v>6.6</v>
      </c>
      <c r="L48" s="42">
        <v>8</v>
      </c>
      <c r="M48" s="43">
        <v>60</v>
      </c>
      <c r="N48" s="44">
        <v>0</v>
      </c>
      <c r="O48" s="42">
        <v>6</v>
      </c>
      <c r="P48" s="43">
        <v>19</v>
      </c>
      <c r="Q48" s="43">
        <v>13</v>
      </c>
      <c r="R48" s="42">
        <v>1.5</v>
      </c>
      <c r="S48" s="43">
        <v>13</v>
      </c>
      <c r="T48" s="43">
        <v>8</v>
      </c>
      <c r="U48" s="45">
        <v>5</v>
      </c>
      <c r="V48" s="45">
        <v>0.75</v>
      </c>
      <c r="W48" s="45">
        <v>0.35</v>
      </c>
      <c r="X48" s="42">
        <v>11</v>
      </c>
      <c r="Y48" s="43">
        <v>10.9</v>
      </c>
      <c r="Z48" s="45">
        <v>0.1</v>
      </c>
      <c r="AA48" s="45">
        <v>0.01</v>
      </c>
      <c r="AB48" s="45">
        <v>0.08</v>
      </c>
      <c r="AC48" s="92" t="s">
        <v>1426</v>
      </c>
    </row>
    <row r="49" spans="1:29" ht="13.8" thickBot="1" x14ac:dyDescent="0.3">
      <c r="A49" s="39" t="s">
        <v>2270</v>
      </c>
      <c r="B49" s="40" t="s">
        <v>1428</v>
      </c>
      <c r="C49" s="41" t="s">
        <v>1480</v>
      </c>
      <c r="D49" s="40" t="s">
        <v>1637</v>
      </c>
      <c r="E49" s="41">
        <v>25</v>
      </c>
      <c r="F49" s="41">
        <v>1996</v>
      </c>
      <c r="G49" s="42">
        <v>5</v>
      </c>
      <c r="H49" s="43">
        <v>45</v>
      </c>
      <c r="I49" s="43">
        <v>9</v>
      </c>
      <c r="J49" s="43">
        <v>1.5</v>
      </c>
      <c r="K49" s="43">
        <v>0.5</v>
      </c>
      <c r="L49" s="49">
        <v>0</v>
      </c>
      <c r="M49" s="44"/>
      <c r="N49" s="44">
        <v>0</v>
      </c>
      <c r="O49" s="42">
        <v>5</v>
      </c>
      <c r="P49" s="43">
        <v>9</v>
      </c>
      <c r="Q49" s="43">
        <v>3</v>
      </c>
      <c r="R49" s="42">
        <v>2.2000000000000002</v>
      </c>
      <c r="S49" s="44">
        <v>0</v>
      </c>
      <c r="T49" s="43">
        <v>2</v>
      </c>
      <c r="U49" s="46">
        <v>-2</v>
      </c>
      <c r="V49" s="46">
        <v>-4</v>
      </c>
      <c r="W49" s="46">
        <v>-4.54</v>
      </c>
      <c r="X49" s="42">
        <v>0.3</v>
      </c>
      <c r="Y49" s="43">
        <v>2.4</v>
      </c>
      <c r="Z49" s="46">
        <v>-2.1</v>
      </c>
      <c r="AA49" s="46">
        <v>-4.1900000000000004</v>
      </c>
      <c r="AB49" s="46">
        <v>-4.2</v>
      </c>
      <c r="AC49" s="92" t="s">
        <v>1426</v>
      </c>
    </row>
    <row r="50" spans="1:29" ht="13.8" thickBot="1" x14ac:dyDescent="0.3">
      <c r="A50" s="39" t="s">
        <v>2205</v>
      </c>
      <c r="B50" s="40" t="s">
        <v>1501</v>
      </c>
      <c r="C50" s="41" t="s">
        <v>1433</v>
      </c>
      <c r="D50" s="40" t="s">
        <v>1637</v>
      </c>
      <c r="E50" s="41">
        <v>23</v>
      </c>
      <c r="F50" s="41">
        <v>1998</v>
      </c>
      <c r="G50" s="42">
        <v>10</v>
      </c>
      <c r="H50" s="43">
        <v>336</v>
      </c>
      <c r="I50" s="43">
        <v>34</v>
      </c>
      <c r="J50" s="43">
        <v>11</v>
      </c>
      <c r="K50" s="43">
        <v>3.7</v>
      </c>
      <c r="L50" s="42">
        <v>3</v>
      </c>
      <c r="M50" s="43">
        <v>76</v>
      </c>
      <c r="N50" s="43">
        <v>2</v>
      </c>
      <c r="O50" s="42">
        <v>7</v>
      </c>
      <c r="P50" s="43">
        <v>15</v>
      </c>
      <c r="Q50" s="43">
        <v>7</v>
      </c>
      <c r="R50" s="42">
        <v>2</v>
      </c>
      <c r="S50" s="43">
        <v>6</v>
      </c>
      <c r="T50" s="43">
        <v>4</v>
      </c>
      <c r="U50" s="45">
        <v>2</v>
      </c>
      <c r="V50" s="45">
        <v>0.54</v>
      </c>
      <c r="W50" s="45">
        <v>7.0000000000000007E-2</v>
      </c>
      <c r="X50" s="42">
        <v>5</v>
      </c>
      <c r="Y50" s="43">
        <v>5.0999999999999996</v>
      </c>
      <c r="Z50" s="46">
        <v>-0.1</v>
      </c>
      <c r="AA50" s="46">
        <v>-0.03</v>
      </c>
      <c r="AB50" s="45">
        <v>0.02</v>
      </c>
      <c r="AC50" s="92" t="s">
        <v>1426</v>
      </c>
    </row>
    <row r="51" spans="1:29" ht="13.8" thickBot="1" x14ac:dyDescent="0.3">
      <c r="A51" s="39" t="s">
        <v>2318</v>
      </c>
      <c r="B51" s="40" t="s">
        <v>1501</v>
      </c>
      <c r="C51" s="41" t="s">
        <v>1441</v>
      </c>
      <c r="D51" s="40" t="s">
        <v>1637</v>
      </c>
      <c r="E51" s="41">
        <v>25</v>
      </c>
      <c r="F51" s="41">
        <v>1996</v>
      </c>
      <c r="G51" s="42">
        <v>13</v>
      </c>
      <c r="H51" s="43">
        <v>471</v>
      </c>
      <c r="I51" s="43">
        <v>36</v>
      </c>
      <c r="J51" s="43">
        <v>15.4</v>
      </c>
      <c r="K51" s="43">
        <v>5.2</v>
      </c>
      <c r="L51" s="42">
        <v>4</v>
      </c>
      <c r="M51" s="43">
        <v>67</v>
      </c>
      <c r="N51" s="43">
        <v>1</v>
      </c>
      <c r="O51" s="42">
        <v>9</v>
      </c>
      <c r="P51" s="43">
        <v>23</v>
      </c>
      <c r="Q51" s="43">
        <v>10</v>
      </c>
      <c r="R51" s="42">
        <v>1.79</v>
      </c>
      <c r="S51" s="43">
        <v>4</v>
      </c>
      <c r="T51" s="43">
        <v>7</v>
      </c>
      <c r="U51" s="46">
        <v>-3</v>
      </c>
      <c r="V51" s="46">
        <v>-0.56999999999999995</v>
      </c>
      <c r="W51" s="46">
        <v>-1.23</v>
      </c>
      <c r="X51" s="42">
        <v>6.6</v>
      </c>
      <c r="Y51" s="43">
        <v>8.6999999999999993</v>
      </c>
      <c r="Z51" s="46">
        <v>-2.1</v>
      </c>
      <c r="AA51" s="46">
        <v>-0.4</v>
      </c>
      <c r="AB51" s="46">
        <v>-0.42</v>
      </c>
      <c r="AC51" s="92" t="s">
        <v>1426</v>
      </c>
    </row>
    <row r="52" spans="1:29" ht="13.8" thickBot="1" x14ac:dyDescent="0.3">
      <c r="A52" s="39" t="s">
        <v>1778</v>
      </c>
      <c r="B52" s="40" t="s">
        <v>1779</v>
      </c>
      <c r="C52" s="41" t="s">
        <v>1433</v>
      </c>
      <c r="D52" s="40" t="s">
        <v>1637</v>
      </c>
      <c r="E52" s="41">
        <v>25</v>
      </c>
      <c r="F52" s="41">
        <v>1996</v>
      </c>
      <c r="G52" s="42">
        <v>32</v>
      </c>
      <c r="H52" s="48">
        <v>2127</v>
      </c>
      <c r="I52" s="43">
        <v>66</v>
      </c>
      <c r="J52" s="43">
        <v>69.5</v>
      </c>
      <c r="K52" s="43">
        <v>23.6</v>
      </c>
      <c r="L52" s="42">
        <v>23</v>
      </c>
      <c r="M52" s="43">
        <v>85</v>
      </c>
      <c r="N52" s="43">
        <v>16</v>
      </c>
      <c r="O52" s="42">
        <v>9</v>
      </c>
      <c r="P52" s="43">
        <v>19</v>
      </c>
      <c r="Q52" s="43">
        <v>1</v>
      </c>
      <c r="R52" s="42">
        <v>1.54</v>
      </c>
      <c r="S52" s="43">
        <v>40</v>
      </c>
      <c r="T52" s="43">
        <v>40</v>
      </c>
      <c r="U52" s="44">
        <v>0</v>
      </c>
      <c r="V52" s="44">
        <v>0</v>
      </c>
      <c r="W52" s="46">
        <v>-1.54</v>
      </c>
      <c r="X52" s="42">
        <v>32</v>
      </c>
      <c r="Y52" s="43">
        <v>37.1</v>
      </c>
      <c r="Z52" s="46">
        <v>-5.0999999999999996</v>
      </c>
      <c r="AA52" s="46">
        <v>-0.22</v>
      </c>
      <c r="AB52" s="46">
        <v>-0.54</v>
      </c>
      <c r="AC52" s="92" t="s">
        <v>1426</v>
      </c>
    </row>
    <row r="53" spans="1:29" ht="13.8" thickBot="1" x14ac:dyDescent="0.3">
      <c r="A53" s="39" t="s">
        <v>1636</v>
      </c>
      <c r="B53" s="40" t="s">
        <v>1619</v>
      </c>
      <c r="C53" s="41" t="s">
        <v>1433</v>
      </c>
      <c r="D53" s="40" t="s">
        <v>1637</v>
      </c>
      <c r="E53" s="41">
        <v>28</v>
      </c>
      <c r="F53" s="41">
        <v>1993</v>
      </c>
      <c r="G53" s="42">
        <v>32</v>
      </c>
      <c r="H53" s="48">
        <v>2714</v>
      </c>
      <c r="I53" s="43">
        <v>85</v>
      </c>
      <c r="J53" s="43">
        <v>88.7</v>
      </c>
      <c r="K53" s="43">
        <v>30.2</v>
      </c>
      <c r="L53" s="42">
        <v>31</v>
      </c>
      <c r="M53" s="43">
        <v>87</v>
      </c>
      <c r="N53" s="43">
        <v>26</v>
      </c>
      <c r="O53" s="42">
        <v>1</v>
      </c>
      <c r="P53" s="43">
        <v>22</v>
      </c>
      <c r="Q53" s="44">
        <v>0</v>
      </c>
      <c r="R53" s="42">
        <v>1.54</v>
      </c>
      <c r="S53" s="43">
        <v>57</v>
      </c>
      <c r="T53" s="43">
        <v>45</v>
      </c>
      <c r="U53" s="45">
        <v>12</v>
      </c>
      <c r="V53" s="45">
        <v>0.4</v>
      </c>
      <c r="W53" s="46">
        <v>-0.64</v>
      </c>
      <c r="X53" s="42">
        <v>46.3</v>
      </c>
      <c r="Y53" s="43">
        <v>47.2</v>
      </c>
      <c r="Z53" s="46">
        <v>-0.9</v>
      </c>
      <c r="AA53" s="46">
        <v>-0.03</v>
      </c>
      <c r="AB53" s="45">
        <v>0.18</v>
      </c>
      <c r="AC53" s="92" t="s">
        <v>1426</v>
      </c>
    </row>
    <row r="54" spans="1:29" ht="13.8" thickBot="1" x14ac:dyDescent="0.3">
      <c r="A54" s="39" t="s">
        <v>1917</v>
      </c>
      <c r="B54" s="40" t="s">
        <v>1428</v>
      </c>
      <c r="C54" s="41" t="s">
        <v>1433</v>
      </c>
      <c r="D54" s="40" t="s">
        <v>1637</v>
      </c>
      <c r="E54" s="41">
        <v>21</v>
      </c>
      <c r="F54" s="41">
        <v>2000</v>
      </c>
      <c r="G54" s="42">
        <v>6</v>
      </c>
      <c r="H54" s="43">
        <v>318</v>
      </c>
      <c r="I54" s="43">
        <v>53</v>
      </c>
      <c r="J54" s="43">
        <v>10.4</v>
      </c>
      <c r="K54" s="43">
        <v>3.5</v>
      </c>
      <c r="L54" s="42">
        <v>3</v>
      </c>
      <c r="M54" s="43">
        <v>64</v>
      </c>
      <c r="N54" s="44">
        <v>0</v>
      </c>
      <c r="O54" s="42">
        <v>3</v>
      </c>
      <c r="P54" s="43">
        <v>42</v>
      </c>
      <c r="Q54" s="43">
        <v>15</v>
      </c>
      <c r="R54" s="42">
        <v>2.67</v>
      </c>
      <c r="S54" s="43">
        <v>14</v>
      </c>
      <c r="T54" s="43">
        <v>5</v>
      </c>
      <c r="U54" s="45">
        <v>9</v>
      </c>
      <c r="V54" s="45">
        <v>2.5499999999999998</v>
      </c>
      <c r="W54" s="45">
        <v>2.3199999999999998</v>
      </c>
      <c r="X54" s="42">
        <v>7.7</v>
      </c>
      <c r="Y54" s="43">
        <v>6</v>
      </c>
      <c r="Z54" s="45">
        <v>1.7</v>
      </c>
      <c r="AA54" s="45">
        <v>0.48</v>
      </c>
      <c r="AB54" s="45">
        <v>0.59</v>
      </c>
      <c r="AC54" s="92" t="s">
        <v>1426</v>
      </c>
    </row>
    <row r="55" spans="1:29" ht="13.8" thickBot="1" x14ac:dyDescent="0.3">
      <c r="A55" s="39" t="s">
        <v>2315</v>
      </c>
      <c r="B55" s="40" t="s">
        <v>1446</v>
      </c>
      <c r="C55" s="41" t="s">
        <v>1450</v>
      </c>
      <c r="D55" s="40" t="s">
        <v>1637</v>
      </c>
      <c r="E55" s="41">
        <v>30</v>
      </c>
      <c r="F55" s="41">
        <v>1991</v>
      </c>
      <c r="G55" s="42">
        <v>32</v>
      </c>
      <c r="H55" s="48">
        <v>2184</v>
      </c>
      <c r="I55" s="43">
        <v>68</v>
      </c>
      <c r="J55" s="43">
        <v>71.400000000000006</v>
      </c>
      <c r="K55" s="43">
        <v>24.3</v>
      </c>
      <c r="L55" s="42">
        <v>28</v>
      </c>
      <c r="M55" s="43">
        <v>74</v>
      </c>
      <c r="N55" s="43">
        <v>5</v>
      </c>
      <c r="O55" s="42">
        <v>4</v>
      </c>
      <c r="P55" s="43">
        <v>27</v>
      </c>
      <c r="Q55" s="44">
        <v>0</v>
      </c>
      <c r="R55" s="42">
        <v>1.63</v>
      </c>
      <c r="S55" s="43">
        <v>43</v>
      </c>
      <c r="T55" s="43">
        <v>36</v>
      </c>
      <c r="U55" s="45">
        <v>7</v>
      </c>
      <c r="V55" s="45">
        <v>0.28999999999999998</v>
      </c>
      <c r="W55" s="46">
        <v>-0.64</v>
      </c>
      <c r="X55" s="42">
        <v>35.9</v>
      </c>
      <c r="Y55" s="43">
        <v>37.299999999999997</v>
      </c>
      <c r="Z55" s="46">
        <v>-1.4</v>
      </c>
      <c r="AA55" s="46">
        <v>-0.06</v>
      </c>
      <c r="AB55" s="46">
        <v>-0.03</v>
      </c>
      <c r="AC55" s="92" t="s">
        <v>1426</v>
      </c>
    </row>
    <row r="56" spans="1:29" ht="13.8" thickBot="1" x14ac:dyDescent="0.3">
      <c r="A56" s="39" t="s">
        <v>1705</v>
      </c>
      <c r="B56" s="40" t="s">
        <v>1525</v>
      </c>
      <c r="C56" s="41" t="s">
        <v>1450</v>
      </c>
      <c r="D56" s="40" t="s">
        <v>1637</v>
      </c>
      <c r="E56" s="41">
        <v>22</v>
      </c>
      <c r="F56" s="41">
        <v>1999</v>
      </c>
      <c r="G56" s="42">
        <v>17</v>
      </c>
      <c r="H56" s="43">
        <v>462</v>
      </c>
      <c r="I56" s="43">
        <v>27</v>
      </c>
      <c r="J56" s="43">
        <v>15.1</v>
      </c>
      <c r="K56" s="43">
        <v>5.0999999999999996</v>
      </c>
      <c r="L56" s="42">
        <v>3</v>
      </c>
      <c r="M56" s="43">
        <v>69</v>
      </c>
      <c r="N56" s="44">
        <v>0</v>
      </c>
      <c r="O56" s="42">
        <v>14</v>
      </c>
      <c r="P56" s="43">
        <v>18</v>
      </c>
      <c r="Q56" s="43">
        <v>7</v>
      </c>
      <c r="R56" s="42">
        <v>1.4</v>
      </c>
      <c r="S56" s="43">
        <v>11</v>
      </c>
      <c r="T56" s="43">
        <v>8</v>
      </c>
      <c r="U56" s="45">
        <v>3</v>
      </c>
      <c r="V56" s="45">
        <v>0.57999999999999996</v>
      </c>
      <c r="W56" s="45">
        <v>0.13</v>
      </c>
      <c r="X56" s="42">
        <v>8.1</v>
      </c>
      <c r="Y56" s="43">
        <v>7.7</v>
      </c>
      <c r="Z56" s="45">
        <v>0.4</v>
      </c>
      <c r="AA56" s="45">
        <v>0.08</v>
      </c>
      <c r="AB56" s="45">
        <v>0.15</v>
      </c>
      <c r="AC56" s="92" t="s">
        <v>1426</v>
      </c>
    </row>
    <row r="57" spans="1:29" ht="13.8" thickBot="1" x14ac:dyDescent="0.3">
      <c r="A57" s="39" t="s">
        <v>1954</v>
      </c>
      <c r="B57" s="40" t="s">
        <v>1428</v>
      </c>
      <c r="C57" s="41" t="s">
        <v>1433</v>
      </c>
      <c r="D57" s="40" t="s">
        <v>1637</v>
      </c>
      <c r="E57" s="41">
        <v>27</v>
      </c>
      <c r="F57" s="41">
        <v>1994</v>
      </c>
      <c r="G57" s="42">
        <v>34</v>
      </c>
      <c r="H57" s="48">
        <v>2344</v>
      </c>
      <c r="I57" s="43">
        <v>69</v>
      </c>
      <c r="J57" s="43">
        <v>76.599999999999994</v>
      </c>
      <c r="K57" s="43">
        <v>26</v>
      </c>
      <c r="L57" s="42">
        <v>25</v>
      </c>
      <c r="M57" s="43">
        <v>83</v>
      </c>
      <c r="N57" s="43">
        <v>16</v>
      </c>
      <c r="O57" s="42">
        <v>9</v>
      </c>
      <c r="P57" s="43">
        <v>30</v>
      </c>
      <c r="Q57" s="44">
        <v>0</v>
      </c>
      <c r="R57" s="42">
        <v>1.62</v>
      </c>
      <c r="S57" s="43">
        <v>47</v>
      </c>
      <c r="T57" s="43">
        <v>38</v>
      </c>
      <c r="U57" s="45">
        <v>9</v>
      </c>
      <c r="V57" s="45">
        <v>0.35</v>
      </c>
      <c r="W57" s="46">
        <v>-0.53</v>
      </c>
      <c r="X57" s="42">
        <v>37.700000000000003</v>
      </c>
      <c r="Y57" s="43">
        <v>39.700000000000003</v>
      </c>
      <c r="Z57" s="46">
        <v>-1.9</v>
      </c>
      <c r="AA57" s="46">
        <v>-7.0000000000000007E-2</v>
      </c>
      <c r="AB57" s="46">
        <v>-0.1</v>
      </c>
      <c r="AC57" s="92" t="s">
        <v>1426</v>
      </c>
    </row>
    <row r="58" spans="1:29" ht="13.8" thickBot="1" x14ac:dyDescent="0.3">
      <c r="A58" s="39" t="s">
        <v>2359</v>
      </c>
      <c r="B58" s="40" t="s">
        <v>1428</v>
      </c>
      <c r="C58" s="41" t="s">
        <v>1429</v>
      </c>
      <c r="D58" s="40" t="s">
        <v>1637</v>
      </c>
      <c r="E58" s="41">
        <v>17</v>
      </c>
      <c r="F58" s="41">
        <v>2004</v>
      </c>
      <c r="G58" s="42">
        <v>24</v>
      </c>
      <c r="H58" s="43">
        <v>913</v>
      </c>
      <c r="I58" s="43">
        <v>38</v>
      </c>
      <c r="J58" s="43">
        <v>29.8</v>
      </c>
      <c r="K58" s="43">
        <v>10.1</v>
      </c>
      <c r="L58" s="42">
        <v>11</v>
      </c>
      <c r="M58" s="43">
        <v>62</v>
      </c>
      <c r="N58" s="44">
        <v>0</v>
      </c>
      <c r="O58" s="42">
        <v>13</v>
      </c>
      <c r="P58" s="43">
        <v>18</v>
      </c>
      <c r="Q58" s="43">
        <v>4</v>
      </c>
      <c r="R58" s="42">
        <v>1.73</v>
      </c>
      <c r="S58" s="43">
        <v>11</v>
      </c>
      <c r="T58" s="43">
        <v>16</v>
      </c>
      <c r="U58" s="46">
        <v>-5</v>
      </c>
      <c r="V58" s="46">
        <v>-0.49</v>
      </c>
      <c r="W58" s="46">
        <v>-1.37</v>
      </c>
      <c r="X58" s="42">
        <v>9.5</v>
      </c>
      <c r="Y58" s="43">
        <v>16.100000000000001</v>
      </c>
      <c r="Z58" s="46">
        <v>-6.6</v>
      </c>
      <c r="AA58" s="46">
        <v>-0.65</v>
      </c>
      <c r="AB58" s="46">
        <v>-0.86</v>
      </c>
      <c r="AC58" s="92" t="s">
        <v>1426</v>
      </c>
    </row>
    <row r="59" spans="1:29" ht="13.8" thickBot="1" x14ac:dyDescent="0.3">
      <c r="A59" s="39" t="s">
        <v>2174</v>
      </c>
      <c r="B59" s="40" t="s">
        <v>1489</v>
      </c>
      <c r="C59" s="41" t="s">
        <v>1429</v>
      </c>
      <c r="D59" s="40" t="s">
        <v>1637</v>
      </c>
      <c r="E59" s="41">
        <v>21</v>
      </c>
      <c r="F59" s="41">
        <v>2000</v>
      </c>
      <c r="G59" s="42">
        <v>12</v>
      </c>
      <c r="H59" s="43">
        <v>172</v>
      </c>
      <c r="I59" s="43">
        <v>14</v>
      </c>
      <c r="J59" s="43">
        <v>5.6</v>
      </c>
      <c r="K59" s="43">
        <v>1.9</v>
      </c>
      <c r="L59" s="49">
        <v>0</v>
      </c>
      <c r="M59" s="44"/>
      <c r="N59" s="44">
        <v>0</v>
      </c>
      <c r="O59" s="42">
        <v>12</v>
      </c>
      <c r="P59" s="43">
        <v>14</v>
      </c>
      <c r="Q59" s="43">
        <v>12</v>
      </c>
      <c r="R59" s="42">
        <v>1.5</v>
      </c>
      <c r="S59" s="43">
        <v>1</v>
      </c>
      <c r="T59" s="43">
        <v>3</v>
      </c>
      <c r="U59" s="46">
        <v>-2</v>
      </c>
      <c r="V59" s="46">
        <v>-1.05</v>
      </c>
      <c r="W59" s="46">
        <v>-1.61</v>
      </c>
      <c r="X59" s="42">
        <v>2.9</v>
      </c>
      <c r="Y59" s="43">
        <v>4.4000000000000004</v>
      </c>
      <c r="Z59" s="46">
        <v>-1.5</v>
      </c>
      <c r="AA59" s="46">
        <v>-0.77</v>
      </c>
      <c r="AB59" s="46">
        <v>-0.77</v>
      </c>
      <c r="AC59" s="92" t="s">
        <v>1426</v>
      </c>
    </row>
    <row r="60" spans="1:29" ht="13.8" thickBot="1" x14ac:dyDescent="0.3">
      <c r="A60" s="39" t="s">
        <v>1774</v>
      </c>
      <c r="B60" s="40" t="s">
        <v>1775</v>
      </c>
      <c r="C60" s="41" t="s">
        <v>1433</v>
      </c>
      <c r="D60" s="40" t="s">
        <v>1637</v>
      </c>
      <c r="E60" s="41">
        <v>29</v>
      </c>
      <c r="F60" s="41">
        <v>1992</v>
      </c>
      <c r="G60" s="42">
        <v>33</v>
      </c>
      <c r="H60" s="48">
        <v>2737</v>
      </c>
      <c r="I60" s="43">
        <v>83</v>
      </c>
      <c r="J60" s="43">
        <v>89.4</v>
      </c>
      <c r="K60" s="43">
        <v>30.4</v>
      </c>
      <c r="L60" s="42">
        <v>31</v>
      </c>
      <c r="M60" s="43">
        <v>86</v>
      </c>
      <c r="N60" s="43">
        <v>26</v>
      </c>
      <c r="O60" s="42">
        <v>2</v>
      </c>
      <c r="P60" s="43">
        <v>32</v>
      </c>
      <c r="Q60" s="44">
        <v>0</v>
      </c>
      <c r="R60" s="42">
        <v>1.67</v>
      </c>
      <c r="S60" s="43">
        <v>53</v>
      </c>
      <c r="T60" s="43">
        <v>45</v>
      </c>
      <c r="U60" s="45">
        <v>8</v>
      </c>
      <c r="V60" s="45">
        <v>0.26</v>
      </c>
      <c r="W60" s="46">
        <v>-1.97</v>
      </c>
      <c r="X60" s="42">
        <v>41.9</v>
      </c>
      <c r="Y60" s="43">
        <v>47.6</v>
      </c>
      <c r="Z60" s="46">
        <v>-5.7</v>
      </c>
      <c r="AA60" s="46">
        <v>-0.19</v>
      </c>
      <c r="AB60" s="46">
        <v>-1.31</v>
      </c>
      <c r="AC60" s="92" t="s">
        <v>1426</v>
      </c>
    </row>
    <row r="61" spans="1:29" ht="13.8" thickBot="1" x14ac:dyDescent="0.3">
      <c r="A61" s="39" t="s">
        <v>1712</v>
      </c>
      <c r="B61" s="40" t="s">
        <v>1446</v>
      </c>
      <c r="C61" s="41" t="s">
        <v>1441</v>
      </c>
      <c r="D61" s="40" t="s">
        <v>1637</v>
      </c>
      <c r="E61" s="41">
        <v>25</v>
      </c>
      <c r="F61" s="41">
        <v>1996</v>
      </c>
      <c r="G61" s="42">
        <v>34</v>
      </c>
      <c r="H61" s="48">
        <v>2876</v>
      </c>
      <c r="I61" s="43">
        <v>85</v>
      </c>
      <c r="J61" s="43">
        <v>94</v>
      </c>
      <c r="K61" s="43">
        <v>32</v>
      </c>
      <c r="L61" s="42">
        <v>32</v>
      </c>
      <c r="M61" s="43">
        <v>88</v>
      </c>
      <c r="N61" s="43">
        <v>24</v>
      </c>
      <c r="O61" s="42">
        <v>2</v>
      </c>
      <c r="P61" s="43">
        <v>26</v>
      </c>
      <c r="Q61" s="44">
        <v>0</v>
      </c>
      <c r="R61" s="42">
        <v>1.62</v>
      </c>
      <c r="S61" s="43">
        <v>62</v>
      </c>
      <c r="T61" s="43">
        <v>45</v>
      </c>
      <c r="U61" s="45">
        <v>17</v>
      </c>
      <c r="V61" s="45">
        <v>0.53</v>
      </c>
      <c r="W61" s="45">
        <v>1.02</v>
      </c>
      <c r="X61" s="42">
        <v>48.4</v>
      </c>
      <c r="Y61" s="43">
        <v>49.3</v>
      </c>
      <c r="Z61" s="46">
        <v>-1</v>
      </c>
      <c r="AA61" s="46">
        <v>-0.03</v>
      </c>
      <c r="AB61" s="45">
        <v>0.34</v>
      </c>
      <c r="AC61" s="92" t="s">
        <v>1426</v>
      </c>
    </row>
    <row r="62" spans="1:29" ht="13.8" thickBot="1" x14ac:dyDescent="0.3">
      <c r="A62" s="39" t="s">
        <v>1669</v>
      </c>
      <c r="B62" s="40" t="s">
        <v>1474</v>
      </c>
      <c r="C62" s="41" t="s">
        <v>1480</v>
      </c>
      <c r="D62" s="40" t="s">
        <v>1637</v>
      </c>
      <c r="E62" s="41">
        <v>23</v>
      </c>
      <c r="F62" s="41">
        <v>1998</v>
      </c>
      <c r="G62" s="42">
        <v>3</v>
      </c>
      <c r="H62" s="43">
        <v>51</v>
      </c>
      <c r="I62" s="43">
        <v>17</v>
      </c>
      <c r="J62" s="43">
        <v>1.7</v>
      </c>
      <c r="K62" s="43">
        <v>0.6</v>
      </c>
      <c r="L62" s="49">
        <v>0</v>
      </c>
      <c r="M62" s="44"/>
      <c r="N62" s="44">
        <v>0</v>
      </c>
      <c r="O62" s="42">
        <v>3</v>
      </c>
      <c r="P62" s="43">
        <v>17</v>
      </c>
      <c r="Q62" s="43">
        <v>2</v>
      </c>
      <c r="R62" s="42">
        <v>2</v>
      </c>
      <c r="S62" s="43">
        <v>4</v>
      </c>
      <c r="T62" s="44">
        <v>0</v>
      </c>
      <c r="U62" s="45">
        <v>4</v>
      </c>
      <c r="V62" s="45">
        <v>7.06</v>
      </c>
      <c r="W62" s="45">
        <v>6.7</v>
      </c>
      <c r="X62" s="42">
        <v>2</v>
      </c>
      <c r="Y62" s="43">
        <v>0.2</v>
      </c>
      <c r="Z62" s="45">
        <v>1.8</v>
      </c>
      <c r="AA62" s="45">
        <v>3.12</v>
      </c>
      <c r="AB62" s="45">
        <v>3.23</v>
      </c>
      <c r="AC62" s="92" t="s">
        <v>1426</v>
      </c>
    </row>
    <row r="63" spans="1:29" ht="13.8" thickBot="1" x14ac:dyDescent="0.3">
      <c r="A63" s="39" t="s">
        <v>1928</v>
      </c>
      <c r="B63" s="40" t="s">
        <v>1877</v>
      </c>
      <c r="C63" s="41" t="s">
        <v>1433</v>
      </c>
      <c r="D63" s="40" t="s">
        <v>1637</v>
      </c>
      <c r="E63" s="41">
        <v>21</v>
      </c>
      <c r="F63" s="41">
        <v>2000</v>
      </c>
      <c r="G63" s="42">
        <v>21</v>
      </c>
      <c r="H63" s="48">
        <v>1070</v>
      </c>
      <c r="I63" s="43">
        <v>51</v>
      </c>
      <c r="J63" s="43">
        <v>35</v>
      </c>
      <c r="K63" s="43">
        <v>11.9</v>
      </c>
      <c r="L63" s="42">
        <v>12</v>
      </c>
      <c r="M63" s="43">
        <v>73</v>
      </c>
      <c r="N63" s="43">
        <v>3</v>
      </c>
      <c r="O63" s="42">
        <v>9</v>
      </c>
      <c r="P63" s="43">
        <v>21</v>
      </c>
      <c r="Q63" s="43">
        <v>13</v>
      </c>
      <c r="R63" s="42">
        <v>1.45</v>
      </c>
      <c r="S63" s="43">
        <v>29</v>
      </c>
      <c r="T63" s="43">
        <v>12</v>
      </c>
      <c r="U63" s="45">
        <v>17</v>
      </c>
      <c r="V63" s="45">
        <v>1.43</v>
      </c>
      <c r="W63" s="45">
        <v>1.48</v>
      </c>
      <c r="X63" s="42">
        <v>22</v>
      </c>
      <c r="Y63" s="43">
        <v>16.899999999999999</v>
      </c>
      <c r="Z63" s="45">
        <v>5.0999999999999996</v>
      </c>
      <c r="AA63" s="45">
        <v>0.42</v>
      </c>
      <c r="AB63" s="45">
        <v>0.73</v>
      </c>
      <c r="AC63" s="92" t="s">
        <v>1426</v>
      </c>
    </row>
    <row r="64" spans="1:29" ht="13.8" thickBot="1" x14ac:dyDescent="0.3">
      <c r="A64" s="39" t="s">
        <v>1831</v>
      </c>
      <c r="B64" s="40" t="s">
        <v>1832</v>
      </c>
      <c r="C64" s="41" t="s">
        <v>1441</v>
      </c>
      <c r="D64" s="40" t="s">
        <v>1540</v>
      </c>
      <c r="E64" s="41">
        <v>23</v>
      </c>
      <c r="F64" s="41">
        <v>1998</v>
      </c>
      <c r="G64" s="42">
        <v>9</v>
      </c>
      <c r="H64" s="43">
        <v>332</v>
      </c>
      <c r="I64" s="43">
        <v>37</v>
      </c>
      <c r="J64" s="43">
        <v>10.8</v>
      </c>
      <c r="K64" s="43">
        <v>3.7</v>
      </c>
      <c r="L64" s="42">
        <v>3</v>
      </c>
      <c r="M64" s="43">
        <v>49</v>
      </c>
      <c r="N64" s="44">
        <v>0</v>
      </c>
      <c r="O64" s="42">
        <v>6</v>
      </c>
      <c r="P64" s="43">
        <v>31</v>
      </c>
      <c r="Q64" s="43">
        <v>5</v>
      </c>
      <c r="R64" s="42">
        <v>1.67</v>
      </c>
      <c r="S64" s="43">
        <v>10</v>
      </c>
      <c r="T64" s="43">
        <v>5</v>
      </c>
      <c r="U64" s="45">
        <v>5</v>
      </c>
      <c r="V64" s="45">
        <v>1.36</v>
      </c>
      <c r="W64" s="45">
        <v>1.0900000000000001</v>
      </c>
      <c r="X64" s="42">
        <v>6</v>
      </c>
      <c r="Y64" s="43">
        <v>3.5</v>
      </c>
      <c r="Z64" s="45">
        <v>2.5</v>
      </c>
      <c r="AA64" s="45">
        <v>0.69</v>
      </c>
      <c r="AB64" s="45">
        <v>0.17</v>
      </c>
      <c r="AC64" s="92" t="s">
        <v>1426</v>
      </c>
    </row>
    <row r="65" spans="1:29" ht="13.8" thickBot="1" x14ac:dyDescent="0.3">
      <c r="A65" s="39" t="s">
        <v>1889</v>
      </c>
      <c r="B65" s="40" t="s">
        <v>1463</v>
      </c>
      <c r="C65" s="41" t="s">
        <v>1433</v>
      </c>
      <c r="D65" s="40" t="s">
        <v>1540</v>
      </c>
      <c r="E65" s="41">
        <v>23</v>
      </c>
      <c r="F65" s="41">
        <v>1998</v>
      </c>
      <c r="G65" s="42">
        <v>33</v>
      </c>
      <c r="H65" s="48">
        <v>2646</v>
      </c>
      <c r="I65" s="43">
        <v>80</v>
      </c>
      <c r="J65" s="43">
        <v>86.5</v>
      </c>
      <c r="K65" s="43">
        <v>29.4</v>
      </c>
      <c r="L65" s="42">
        <v>30</v>
      </c>
      <c r="M65" s="43">
        <v>86</v>
      </c>
      <c r="N65" s="43">
        <v>24</v>
      </c>
      <c r="O65" s="42">
        <v>3</v>
      </c>
      <c r="P65" s="43">
        <v>23</v>
      </c>
      <c r="Q65" s="43">
        <v>1</v>
      </c>
      <c r="R65" s="42">
        <v>1.86</v>
      </c>
      <c r="S65" s="43">
        <v>55</v>
      </c>
      <c r="T65" s="43">
        <v>44</v>
      </c>
      <c r="U65" s="45">
        <v>11</v>
      </c>
      <c r="V65" s="45">
        <v>0.37</v>
      </c>
      <c r="W65" s="46">
        <v>-0.06</v>
      </c>
      <c r="X65" s="42">
        <v>48.7</v>
      </c>
      <c r="Y65" s="43">
        <v>31</v>
      </c>
      <c r="Z65" s="45">
        <v>17.7</v>
      </c>
      <c r="AA65" s="45">
        <v>0.6</v>
      </c>
      <c r="AB65" s="45">
        <v>0.49</v>
      </c>
      <c r="AC65" s="92" t="s">
        <v>1426</v>
      </c>
    </row>
    <row r="66" spans="1:29" ht="13.8" thickBot="1" x14ac:dyDescent="0.3">
      <c r="A66" s="39" t="s">
        <v>2035</v>
      </c>
      <c r="B66" s="40" t="s">
        <v>1428</v>
      </c>
      <c r="C66" s="41" t="s">
        <v>1480</v>
      </c>
      <c r="D66" s="40" t="s">
        <v>1540</v>
      </c>
      <c r="E66" s="41">
        <v>23</v>
      </c>
      <c r="F66" s="41">
        <v>1998</v>
      </c>
      <c r="G66" s="42">
        <v>27</v>
      </c>
      <c r="H66" s="48">
        <v>1998</v>
      </c>
      <c r="I66" s="43">
        <v>74</v>
      </c>
      <c r="J66" s="43">
        <v>65.3</v>
      </c>
      <c r="K66" s="43">
        <v>22.2</v>
      </c>
      <c r="L66" s="42">
        <v>25</v>
      </c>
      <c r="M66" s="43">
        <v>77</v>
      </c>
      <c r="N66" s="43">
        <v>11</v>
      </c>
      <c r="O66" s="42">
        <v>2</v>
      </c>
      <c r="P66" s="43">
        <v>38</v>
      </c>
      <c r="Q66" s="44">
        <v>0</v>
      </c>
      <c r="R66" s="42">
        <v>1.93</v>
      </c>
      <c r="S66" s="43">
        <v>47</v>
      </c>
      <c r="T66" s="43">
        <v>32</v>
      </c>
      <c r="U66" s="45">
        <v>15</v>
      </c>
      <c r="V66" s="45">
        <v>0.68</v>
      </c>
      <c r="W66" s="45">
        <v>0.85</v>
      </c>
      <c r="X66" s="42">
        <v>36.1</v>
      </c>
      <c r="Y66" s="43">
        <v>23.7</v>
      </c>
      <c r="Z66" s="45">
        <v>12.5</v>
      </c>
      <c r="AA66" s="45">
        <v>0.56000000000000005</v>
      </c>
      <c r="AB66" s="45">
        <v>7.0000000000000007E-2</v>
      </c>
      <c r="AC66" s="92" t="s">
        <v>1426</v>
      </c>
    </row>
    <row r="67" spans="1:29" ht="13.8" thickBot="1" x14ac:dyDescent="0.3">
      <c r="A67" s="39" t="s">
        <v>1666</v>
      </c>
      <c r="B67" s="40" t="s">
        <v>1556</v>
      </c>
      <c r="C67" s="41" t="s">
        <v>1433</v>
      </c>
      <c r="D67" s="40" t="s">
        <v>1540</v>
      </c>
      <c r="E67" s="41">
        <v>22</v>
      </c>
      <c r="F67" s="41">
        <v>2000</v>
      </c>
      <c r="G67" s="42">
        <v>14</v>
      </c>
      <c r="H67" s="48">
        <v>1132</v>
      </c>
      <c r="I67" s="43">
        <v>81</v>
      </c>
      <c r="J67" s="43">
        <v>37</v>
      </c>
      <c r="K67" s="43">
        <v>12.6</v>
      </c>
      <c r="L67" s="42">
        <v>13</v>
      </c>
      <c r="M67" s="43">
        <v>87</v>
      </c>
      <c r="N67" s="43">
        <v>11</v>
      </c>
      <c r="O67" s="42">
        <v>1</v>
      </c>
      <c r="P67" s="43">
        <v>7</v>
      </c>
      <c r="Q67" s="43">
        <v>20</v>
      </c>
      <c r="R67" s="42">
        <v>2.14</v>
      </c>
      <c r="S67" s="43">
        <v>23</v>
      </c>
      <c r="T67" s="43">
        <v>15</v>
      </c>
      <c r="U67" s="45">
        <v>8</v>
      </c>
      <c r="V67" s="45">
        <v>0.64</v>
      </c>
      <c r="W67" s="45">
        <v>0.4</v>
      </c>
      <c r="X67" s="42">
        <v>20.8</v>
      </c>
      <c r="Y67" s="43">
        <v>15.2</v>
      </c>
      <c r="Z67" s="45">
        <v>5.6</v>
      </c>
      <c r="AA67" s="45">
        <v>0.45</v>
      </c>
      <c r="AB67" s="46">
        <v>-0.14000000000000001</v>
      </c>
      <c r="AC67" s="92" t="s">
        <v>1426</v>
      </c>
    </row>
    <row r="68" spans="1:29" ht="13.8" thickBot="1" x14ac:dyDescent="0.3">
      <c r="A68" s="39" t="s">
        <v>1929</v>
      </c>
      <c r="B68" s="40" t="s">
        <v>1463</v>
      </c>
      <c r="C68" s="41" t="s">
        <v>1441</v>
      </c>
      <c r="D68" s="40" t="s">
        <v>1540</v>
      </c>
      <c r="E68" s="41">
        <v>19</v>
      </c>
      <c r="F68" s="41">
        <v>2002</v>
      </c>
      <c r="G68" s="42">
        <v>26</v>
      </c>
      <c r="H68" s="48">
        <v>1582</v>
      </c>
      <c r="I68" s="43">
        <v>61</v>
      </c>
      <c r="J68" s="43">
        <v>51.7</v>
      </c>
      <c r="K68" s="43">
        <v>17.600000000000001</v>
      </c>
      <c r="L68" s="42">
        <v>18</v>
      </c>
      <c r="M68" s="43">
        <v>77</v>
      </c>
      <c r="N68" s="43">
        <v>7</v>
      </c>
      <c r="O68" s="42">
        <v>8</v>
      </c>
      <c r="P68" s="43">
        <v>25</v>
      </c>
      <c r="Q68" s="43">
        <v>2</v>
      </c>
      <c r="R68" s="42">
        <v>2.04</v>
      </c>
      <c r="S68" s="43">
        <v>33</v>
      </c>
      <c r="T68" s="43">
        <v>29</v>
      </c>
      <c r="U68" s="45">
        <v>4</v>
      </c>
      <c r="V68" s="45">
        <v>0.23</v>
      </c>
      <c r="W68" s="46">
        <v>-0.32</v>
      </c>
      <c r="X68" s="42">
        <v>26</v>
      </c>
      <c r="Y68" s="43">
        <v>23.5</v>
      </c>
      <c r="Z68" s="45">
        <v>2.5</v>
      </c>
      <c r="AA68" s="45">
        <v>0.14000000000000001</v>
      </c>
      <c r="AB68" s="46">
        <v>-0.81</v>
      </c>
      <c r="AC68" s="92" t="s">
        <v>1426</v>
      </c>
    </row>
    <row r="69" spans="1:29" ht="13.8" thickBot="1" x14ac:dyDescent="0.3">
      <c r="A69" s="39" t="s">
        <v>2124</v>
      </c>
      <c r="B69" s="40" t="s">
        <v>1463</v>
      </c>
      <c r="C69" s="41" t="s">
        <v>56</v>
      </c>
      <c r="D69" s="40" t="s">
        <v>1540</v>
      </c>
      <c r="E69" s="41">
        <v>24</v>
      </c>
      <c r="F69" s="41">
        <v>1997</v>
      </c>
      <c r="G69" s="42">
        <v>11</v>
      </c>
      <c r="H69" s="43">
        <v>990</v>
      </c>
      <c r="I69" s="43">
        <v>90</v>
      </c>
      <c r="J69" s="43">
        <v>32.4</v>
      </c>
      <c r="K69" s="43">
        <v>11</v>
      </c>
      <c r="L69" s="42">
        <v>11</v>
      </c>
      <c r="M69" s="43">
        <v>90</v>
      </c>
      <c r="N69" s="43">
        <v>11</v>
      </c>
      <c r="O69" s="49">
        <v>0</v>
      </c>
      <c r="P69" s="44"/>
      <c r="Q69" s="43">
        <v>22</v>
      </c>
      <c r="R69" s="42">
        <v>2.08</v>
      </c>
      <c r="S69" s="43">
        <v>22</v>
      </c>
      <c r="T69" s="43">
        <v>12</v>
      </c>
      <c r="U69" s="45">
        <v>10</v>
      </c>
      <c r="V69" s="45">
        <v>0.91</v>
      </c>
      <c r="W69" s="45">
        <v>0.78</v>
      </c>
      <c r="X69" s="42">
        <v>21.2</v>
      </c>
      <c r="Y69" s="43">
        <v>8.6999999999999993</v>
      </c>
      <c r="Z69" s="45">
        <v>12.5</v>
      </c>
      <c r="AA69" s="45">
        <v>1.1399999999999999</v>
      </c>
      <c r="AB69" s="45">
        <v>0.89</v>
      </c>
      <c r="AC69" s="92" t="s">
        <v>1426</v>
      </c>
    </row>
    <row r="70" spans="1:29" ht="13.8" thickBot="1" x14ac:dyDescent="0.3">
      <c r="A70" s="39" t="s">
        <v>2296</v>
      </c>
      <c r="B70" s="40" t="s">
        <v>1446</v>
      </c>
      <c r="C70" s="41" t="s">
        <v>1480</v>
      </c>
      <c r="D70" s="40" t="s">
        <v>1540</v>
      </c>
      <c r="E70" s="41">
        <v>25</v>
      </c>
      <c r="F70" s="41">
        <v>1997</v>
      </c>
      <c r="G70" s="42">
        <v>27</v>
      </c>
      <c r="H70" s="48">
        <v>1311</v>
      </c>
      <c r="I70" s="43">
        <v>49</v>
      </c>
      <c r="J70" s="43">
        <v>42.8</v>
      </c>
      <c r="K70" s="43">
        <v>14.6</v>
      </c>
      <c r="L70" s="42">
        <v>15</v>
      </c>
      <c r="M70" s="43">
        <v>69</v>
      </c>
      <c r="N70" s="43">
        <v>3</v>
      </c>
      <c r="O70" s="42">
        <v>12</v>
      </c>
      <c r="P70" s="43">
        <v>23</v>
      </c>
      <c r="Q70" s="43">
        <v>5</v>
      </c>
      <c r="R70" s="42">
        <v>1.64</v>
      </c>
      <c r="S70" s="43">
        <v>27</v>
      </c>
      <c r="T70" s="43">
        <v>21</v>
      </c>
      <c r="U70" s="45">
        <v>6</v>
      </c>
      <c r="V70" s="45">
        <v>0.41</v>
      </c>
      <c r="W70" s="45">
        <v>0.05</v>
      </c>
      <c r="X70" s="42">
        <v>22.7</v>
      </c>
      <c r="Y70" s="43">
        <v>17.100000000000001</v>
      </c>
      <c r="Z70" s="45">
        <v>5.6</v>
      </c>
      <c r="AA70" s="45">
        <v>0.38</v>
      </c>
      <c r="AB70" s="46">
        <v>-0.27</v>
      </c>
      <c r="AC70" s="92" t="s">
        <v>1426</v>
      </c>
    </row>
    <row r="71" spans="1:29" ht="13.8" thickBot="1" x14ac:dyDescent="0.3">
      <c r="A71" s="39" t="s">
        <v>2349</v>
      </c>
      <c r="B71" s="40" t="s">
        <v>1463</v>
      </c>
      <c r="C71" s="41" t="s">
        <v>1433</v>
      </c>
      <c r="D71" s="40" t="s">
        <v>1540</v>
      </c>
      <c r="E71" s="41">
        <v>26</v>
      </c>
      <c r="F71" s="41">
        <v>1996</v>
      </c>
      <c r="G71" s="42">
        <v>30</v>
      </c>
      <c r="H71" s="48">
        <v>2671</v>
      </c>
      <c r="I71" s="43">
        <v>89</v>
      </c>
      <c r="J71" s="43">
        <v>87.3</v>
      </c>
      <c r="K71" s="43">
        <v>29.7</v>
      </c>
      <c r="L71" s="42">
        <v>30</v>
      </c>
      <c r="M71" s="43">
        <v>89</v>
      </c>
      <c r="N71" s="43">
        <v>27</v>
      </c>
      <c r="O71" s="49">
        <v>0</v>
      </c>
      <c r="P71" s="44"/>
      <c r="Q71" s="43">
        <v>2</v>
      </c>
      <c r="R71" s="42">
        <v>1.94</v>
      </c>
      <c r="S71" s="43">
        <v>54</v>
      </c>
      <c r="T71" s="43">
        <v>44</v>
      </c>
      <c r="U71" s="45">
        <v>10</v>
      </c>
      <c r="V71" s="45">
        <v>0.34</v>
      </c>
      <c r="W71" s="46">
        <v>-0.36</v>
      </c>
      <c r="X71" s="42">
        <v>48.1</v>
      </c>
      <c r="Y71" s="43">
        <v>33.4</v>
      </c>
      <c r="Z71" s="45">
        <v>14.7</v>
      </c>
      <c r="AA71" s="45">
        <v>0.5</v>
      </c>
      <c r="AB71" s="46">
        <v>-0.31</v>
      </c>
      <c r="AC71" s="92" t="s">
        <v>1426</v>
      </c>
    </row>
    <row r="72" spans="1:29" ht="13.8" thickBot="1" x14ac:dyDescent="0.3">
      <c r="A72" s="39" t="s">
        <v>1934</v>
      </c>
      <c r="B72" s="40" t="s">
        <v>1935</v>
      </c>
      <c r="C72" s="41" t="s">
        <v>1454</v>
      </c>
      <c r="D72" s="40" t="s">
        <v>1540</v>
      </c>
      <c r="E72" s="41">
        <v>23</v>
      </c>
      <c r="F72" s="41">
        <v>1999</v>
      </c>
      <c r="G72" s="42">
        <v>8</v>
      </c>
      <c r="H72" s="43">
        <v>276</v>
      </c>
      <c r="I72" s="43">
        <v>35</v>
      </c>
      <c r="J72" s="43">
        <v>9</v>
      </c>
      <c r="K72" s="43">
        <v>3.1</v>
      </c>
      <c r="L72" s="42">
        <v>3</v>
      </c>
      <c r="M72" s="43">
        <v>61</v>
      </c>
      <c r="N72" s="44">
        <v>0</v>
      </c>
      <c r="O72" s="42">
        <v>5</v>
      </c>
      <c r="P72" s="43">
        <v>19</v>
      </c>
      <c r="Q72" s="43">
        <v>8</v>
      </c>
      <c r="R72" s="42">
        <v>1.1100000000000001</v>
      </c>
      <c r="S72" s="43">
        <v>6</v>
      </c>
      <c r="T72" s="43">
        <v>6</v>
      </c>
      <c r="U72" s="44">
        <v>0</v>
      </c>
      <c r="V72" s="44">
        <v>0</v>
      </c>
      <c r="W72" s="46">
        <v>-0.42</v>
      </c>
      <c r="X72" s="42">
        <v>5.6</v>
      </c>
      <c r="Y72" s="43">
        <v>4.9000000000000004</v>
      </c>
      <c r="Z72" s="45">
        <v>0.7</v>
      </c>
      <c r="AA72" s="45">
        <v>0.24</v>
      </c>
      <c r="AB72" s="46">
        <v>-0.32</v>
      </c>
      <c r="AC72" s="92" t="s">
        <v>1426</v>
      </c>
    </row>
    <row r="73" spans="1:29" ht="13.8" thickBot="1" x14ac:dyDescent="0.3">
      <c r="A73" s="39" t="s">
        <v>2038</v>
      </c>
      <c r="B73" s="40" t="s">
        <v>1463</v>
      </c>
      <c r="C73" s="41" t="s">
        <v>1433</v>
      </c>
      <c r="D73" s="40" t="s">
        <v>1540</v>
      </c>
      <c r="E73" s="41">
        <v>24</v>
      </c>
      <c r="F73" s="41">
        <v>1997</v>
      </c>
      <c r="G73" s="42">
        <v>27</v>
      </c>
      <c r="H73" s="48">
        <v>2295</v>
      </c>
      <c r="I73" s="43">
        <v>85</v>
      </c>
      <c r="J73" s="43">
        <v>75</v>
      </c>
      <c r="K73" s="43">
        <v>25.5</v>
      </c>
      <c r="L73" s="42">
        <v>26</v>
      </c>
      <c r="M73" s="43">
        <v>87</v>
      </c>
      <c r="N73" s="43">
        <v>22</v>
      </c>
      <c r="O73" s="42">
        <v>1</v>
      </c>
      <c r="P73" s="43">
        <v>23</v>
      </c>
      <c r="Q73" s="43">
        <v>3</v>
      </c>
      <c r="R73" s="42">
        <v>1.72</v>
      </c>
      <c r="S73" s="43">
        <v>51</v>
      </c>
      <c r="T73" s="43">
        <v>39</v>
      </c>
      <c r="U73" s="45">
        <v>12</v>
      </c>
      <c r="V73" s="45">
        <v>0.47</v>
      </c>
      <c r="W73" s="45">
        <v>0.35</v>
      </c>
      <c r="X73" s="42">
        <v>44.9</v>
      </c>
      <c r="Y73" s="43">
        <v>24.8</v>
      </c>
      <c r="Z73" s="45">
        <v>20.100000000000001</v>
      </c>
      <c r="AA73" s="45">
        <v>0.79</v>
      </c>
      <c r="AB73" s="45">
        <v>1</v>
      </c>
      <c r="AC73" s="92" t="s">
        <v>1426</v>
      </c>
    </row>
    <row r="74" spans="1:29" ht="13.8" thickBot="1" x14ac:dyDescent="0.3">
      <c r="A74" s="39" t="s">
        <v>1744</v>
      </c>
      <c r="B74" s="40" t="s">
        <v>1463</v>
      </c>
      <c r="C74" s="41" t="s">
        <v>1433</v>
      </c>
      <c r="D74" s="40" t="s">
        <v>1540</v>
      </c>
      <c r="E74" s="41">
        <v>18</v>
      </c>
      <c r="F74" s="41">
        <v>2003</v>
      </c>
      <c r="G74" s="49">
        <v>0</v>
      </c>
      <c r="H74" s="44"/>
      <c r="I74" s="44"/>
      <c r="J74" s="44"/>
      <c r="K74" s="44"/>
      <c r="L74" s="49">
        <v>0</v>
      </c>
      <c r="M74" s="44"/>
      <c r="N74" s="44">
        <v>0</v>
      </c>
      <c r="O74" s="49">
        <v>0</v>
      </c>
      <c r="P74" s="44"/>
      <c r="Q74" s="43">
        <v>2</v>
      </c>
      <c r="R74" s="49"/>
      <c r="S74" s="44"/>
      <c r="T74" s="44"/>
      <c r="U74" s="44"/>
      <c r="V74" s="44"/>
      <c r="W74" s="44"/>
      <c r="X74" s="49"/>
      <c r="Y74" s="44"/>
      <c r="Z74" s="44"/>
      <c r="AA74" s="44"/>
      <c r="AB74" s="44"/>
      <c r="AC74" s="92" t="s">
        <v>1426</v>
      </c>
    </row>
    <row r="75" spans="1:29" ht="13.8" thickBot="1" x14ac:dyDescent="0.3">
      <c r="A75" s="39" t="s">
        <v>1907</v>
      </c>
      <c r="B75" s="40" t="s">
        <v>1908</v>
      </c>
      <c r="C75" s="41" t="s">
        <v>1450</v>
      </c>
      <c r="D75" s="40" t="s">
        <v>1540</v>
      </c>
      <c r="E75" s="41">
        <v>37</v>
      </c>
      <c r="F75" s="41">
        <v>1984</v>
      </c>
      <c r="G75" s="42">
        <v>32</v>
      </c>
      <c r="H75" s="48">
        <v>1561</v>
      </c>
      <c r="I75" s="43">
        <v>49</v>
      </c>
      <c r="J75" s="43">
        <v>51</v>
      </c>
      <c r="K75" s="43">
        <v>17.3</v>
      </c>
      <c r="L75" s="42">
        <v>14</v>
      </c>
      <c r="M75" s="43">
        <v>81</v>
      </c>
      <c r="N75" s="43">
        <v>7</v>
      </c>
      <c r="O75" s="42">
        <v>18</v>
      </c>
      <c r="P75" s="43">
        <v>24</v>
      </c>
      <c r="Q75" s="44">
        <v>0</v>
      </c>
      <c r="R75" s="42">
        <v>1.88</v>
      </c>
      <c r="S75" s="43">
        <v>36</v>
      </c>
      <c r="T75" s="43">
        <v>25</v>
      </c>
      <c r="U75" s="45">
        <v>11</v>
      </c>
      <c r="V75" s="45">
        <v>0.63</v>
      </c>
      <c r="W75" s="45">
        <v>0.51</v>
      </c>
      <c r="X75" s="42">
        <v>27.8</v>
      </c>
      <c r="Y75" s="43">
        <v>19.899999999999999</v>
      </c>
      <c r="Z75" s="45">
        <v>7.9</v>
      </c>
      <c r="AA75" s="45">
        <v>0.45</v>
      </c>
      <c r="AB75" s="46">
        <v>-0.17</v>
      </c>
      <c r="AC75" s="92" t="s">
        <v>1426</v>
      </c>
    </row>
    <row r="76" spans="1:29" ht="13.8" thickBot="1" x14ac:dyDescent="0.3">
      <c r="A76" s="39" t="s">
        <v>1936</v>
      </c>
      <c r="B76" s="40" t="s">
        <v>1937</v>
      </c>
      <c r="C76" s="41" t="s">
        <v>1454</v>
      </c>
      <c r="D76" s="40" t="s">
        <v>1540</v>
      </c>
      <c r="E76" s="41">
        <v>23</v>
      </c>
      <c r="F76" s="41">
        <v>1998</v>
      </c>
      <c r="G76" s="42">
        <v>28</v>
      </c>
      <c r="H76" s="48">
        <v>1928</v>
      </c>
      <c r="I76" s="43">
        <v>69</v>
      </c>
      <c r="J76" s="43">
        <v>63</v>
      </c>
      <c r="K76" s="43">
        <v>21.4</v>
      </c>
      <c r="L76" s="42">
        <v>26</v>
      </c>
      <c r="M76" s="43">
        <v>72</v>
      </c>
      <c r="N76" s="43">
        <v>4</v>
      </c>
      <c r="O76" s="42">
        <v>2</v>
      </c>
      <c r="P76" s="43">
        <v>32</v>
      </c>
      <c r="Q76" s="44">
        <v>0</v>
      </c>
      <c r="R76" s="42">
        <v>1.93</v>
      </c>
      <c r="S76" s="43">
        <v>49</v>
      </c>
      <c r="T76" s="43">
        <v>29</v>
      </c>
      <c r="U76" s="45">
        <v>20</v>
      </c>
      <c r="V76" s="45">
        <v>0.93</v>
      </c>
      <c r="W76" s="45">
        <v>1.49</v>
      </c>
      <c r="X76" s="42">
        <v>38</v>
      </c>
      <c r="Y76" s="43">
        <v>20.399999999999999</v>
      </c>
      <c r="Z76" s="45">
        <v>17.600000000000001</v>
      </c>
      <c r="AA76" s="45">
        <v>0.82</v>
      </c>
      <c r="AB76" s="45">
        <v>0.77</v>
      </c>
      <c r="AC76" s="92" t="s">
        <v>1426</v>
      </c>
    </row>
    <row r="77" spans="1:29" ht="13.8" thickBot="1" x14ac:dyDescent="0.3">
      <c r="A77" s="39" t="s">
        <v>1921</v>
      </c>
      <c r="B77" s="40" t="s">
        <v>1428</v>
      </c>
      <c r="C77" s="41" t="s">
        <v>56</v>
      </c>
      <c r="D77" s="40" t="s">
        <v>1540</v>
      </c>
      <c r="E77" s="41">
        <v>28</v>
      </c>
      <c r="F77" s="41">
        <v>1993</v>
      </c>
      <c r="G77" s="49">
        <v>0</v>
      </c>
      <c r="H77" s="44"/>
      <c r="I77" s="44"/>
      <c r="J77" s="44"/>
      <c r="K77" s="44"/>
      <c r="L77" s="49">
        <v>0</v>
      </c>
      <c r="M77" s="44"/>
      <c r="N77" s="44">
        <v>0</v>
      </c>
      <c r="O77" s="49">
        <v>0</v>
      </c>
      <c r="P77" s="44"/>
      <c r="Q77" s="43">
        <v>2</v>
      </c>
      <c r="R77" s="49"/>
      <c r="S77" s="44"/>
      <c r="T77" s="44"/>
      <c r="U77" s="44"/>
      <c r="V77" s="44"/>
      <c r="W77" s="44"/>
      <c r="X77" s="49"/>
      <c r="Y77" s="44"/>
      <c r="Z77" s="44"/>
      <c r="AA77" s="44"/>
      <c r="AB77" s="44"/>
      <c r="AC77" s="92" t="s">
        <v>1426</v>
      </c>
    </row>
    <row r="78" spans="1:29" ht="13.8" thickBot="1" x14ac:dyDescent="0.3">
      <c r="A78" s="39" t="s">
        <v>2299</v>
      </c>
      <c r="B78" s="40" t="s">
        <v>1428</v>
      </c>
      <c r="C78" s="41" t="s">
        <v>1450</v>
      </c>
      <c r="D78" s="40" t="s">
        <v>1540</v>
      </c>
      <c r="E78" s="41">
        <v>23</v>
      </c>
      <c r="F78" s="41">
        <v>1998</v>
      </c>
      <c r="G78" s="42">
        <v>18</v>
      </c>
      <c r="H78" s="43">
        <v>726</v>
      </c>
      <c r="I78" s="43">
        <v>40</v>
      </c>
      <c r="J78" s="43">
        <v>23.7</v>
      </c>
      <c r="K78" s="43">
        <v>8.1</v>
      </c>
      <c r="L78" s="42">
        <v>8</v>
      </c>
      <c r="M78" s="43">
        <v>66</v>
      </c>
      <c r="N78" s="44">
        <v>0</v>
      </c>
      <c r="O78" s="42">
        <v>10</v>
      </c>
      <c r="P78" s="43">
        <v>20</v>
      </c>
      <c r="Q78" s="43">
        <v>2</v>
      </c>
      <c r="R78" s="42">
        <v>2.1</v>
      </c>
      <c r="S78" s="43">
        <v>15</v>
      </c>
      <c r="T78" s="43">
        <v>12</v>
      </c>
      <c r="U78" s="45">
        <v>3</v>
      </c>
      <c r="V78" s="45">
        <v>0.37</v>
      </c>
      <c r="W78" s="46">
        <v>-0.01</v>
      </c>
      <c r="X78" s="42">
        <v>13.3</v>
      </c>
      <c r="Y78" s="43">
        <v>8.5</v>
      </c>
      <c r="Z78" s="45">
        <v>4.8</v>
      </c>
      <c r="AA78" s="45">
        <v>0.6</v>
      </c>
      <c r="AB78" s="45">
        <v>0.08</v>
      </c>
      <c r="AC78" s="92" t="s">
        <v>1426</v>
      </c>
    </row>
    <row r="79" spans="1:29" ht="13.8" thickBot="1" x14ac:dyDescent="0.3">
      <c r="A79" s="39" t="s">
        <v>1654</v>
      </c>
      <c r="B79" s="40" t="s">
        <v>1463</v>
      </c>
      <c r="C79" s="41" t="s">
        <v>1454</v>
      </c>
      <c r="D79" s="40" t="s">
        <v>1540</v>
      </c>
      <c r="E79" s="41">
        <v>22</v>
      </c>
      <c r="F79" s="41">
        <v>1999</v>
      </c>
      <c r="G79" s="42">
        <v>26</v>
      </c>
      <c r="H79" s="48">
        <v>1379</v>
      </c>
      <c r="I79" s="43">
        <v>53</v>
      </c>
      <c r="J79" s="43">
        <v>45.1</v>
      </c>
      <c r="K79" s="43">
        <v>15.3</v>
      </c>
      <c r="L79" s="42">
        <v>15</v>
      </c>
      <c r="M79" s="43">
        <v>71</v>
      </c>
      <c r="N79" s="43">
        <v>1</v>
      </c>
      <c r="O79" s="42">
        <v>11</v>
      </c>
      <c r="P79" s="43">
        <v>28</v>
      </c>
      <c r="Q79" s="43">
        <v>1</v>
      </c>
      <c r="R79" s="42">
        <v>1.89</v>
      </c>
      <c r="S79" s="43">
        <v>23</v>
      </c>
      <c r="T79" s="43">
        <v>22</v>
      </c>
      <c r="U79" s="45">
        <v>1</v>
      </c>
      <c r="V79" s="45">
        <v>7.0000000000000007E-2</v>
      </c>
      <c r="W79" s="46">
        <v>-0.57999999999999996</v>
      </c>
      <c r="X79" s="42">
        <v>22.8</v>
      </c>
      <c r="Y79" s="43">
        <v>14.4</v>
      </c>
      <c r="Z79" s="45">
        <v>8.5</v>
      </c>
      <c r="AA79" s="45">
        <v>0.55000000000000004</v>
      </c>
      <c r="AB79" s="45">
        <v>0.03</v>
      </c>
      <c r="AC79" s="92" t="s">
        <v>1426</v>
      </c>
    </row>
    <row r="80" spans="1:29" ht="13.8" thickBot="1" x14ac:dyDescent="0.3">
      <c r="A80" s="39" t="s">
        <v>2036</v>
      </c>
      <c r="B80" s="40" t="s">
        <v>1428</v>
      </c>
      <c r="C80" s="41" t="s">
        <v>1480</v>
      </c>
      <c r="D80" s="40" t="s">
        <v>1540</v>
      </c>
      <c r="E80" s="41">
        <v>20</v>
      </c>
      <c r="F80" s="41">
        <v>2001</v>
      </c>
      <c r="G80" s="42">
        <v>22</v>
      </c>
      <c r="H80" s="43">
        <v>694</v>
      </c>
      <c r="I80" s="43">
        <v>32</v>
      </c>
      <c r="J80" s="43">
        <v>22.7</v>
      </c>
      <c r="K80" s="43">
        <v>7.7</v>
      </c>
      <c r="L80" s="42">
        <v>6</v>
      </c>
      <c r="M80" s="43">
        <v>69</v>
      </c>
      <c r="N80" s="44">
        <v>0</v>
      </c>
      <c r="O80" s="42">
        <v>16</v>
      </c>
      <c r="P80" s="43">
        <v>18</v>
      </c>
      <c r="Q80" s="43">
        <v>10</v>
      </c>
      <c r="R80" s="42">
        <v>1.77</v>
      </c>
      <c r="S80" s="43">
        <v>9</v>
      </c>
      <c r="T80" s="43">
        <v>16</v>
      </c>
      <c r="U80" s="46">
        <v>-7</v>
      </c>
      <c r="V80" s="46">
        <v>-0.91</v>
      </c>
      <c r="W80" s="46">
        <v>-1.67</v>
      </c>
      <c r="X80" s="42">
        <v>12.8</v>
      </c>
      <c r="Y80" s="43">
        <v>10.9</v>
      </c>
      <c r="Z80" s="45">
        <v>1.9</v>
      </c>
      <c r="AA80" s="45">
        <v>0.24</v>
      </c>
      <c r="AB80" s="46">
        <v>-0.38</v>
      </c>
      <c r="AC80" s="92" t="s">
        <v>1426</v>
      </c>
    </row>
    <row r="81" spans="1:29" ht="13.8" thickBot="1" x14ac:dyDescent="0.3">
      <c r="A81" s="39" t="s">
        <v>2380</v>
      </c>
      <c r="B81" s="40" t="s">
        <v>1463</v>
      </c>
      <c r="C81" s="41" t="s">
        <v>1441</v>
      </c>
      <c r="D81" s="40" t="s">
        <v>1540</v>
      </c>
      <c r="E81" s="41">
        <v>18</v>
      </c>
      <c r="F81" s="41">
        <v>2003</v>
      </c>
      <c r="G81" s="42">
        <v>5</v>
      </c>
      <c r="H81" s="43">
        <v>122</v>
      </c>
      <c r="I81" s="43">
        <v>24</v>
      </c>
      <c r="J81" s="43">
        <v>4</v>
      </c>
      <c r="K81" s="43">
        <v>1.4</v>
      </c>
      <c r="L81" s="42">
        <v>1</v>
      </c>
      <c r="M81" s="43">
        <v>45</v>
      </c>
      <c r="N81" s="44">
        <v>0</v>
      </c>
      <c r="O81" s="42">
        <v>4</v>
      </c>
      <c r="P81" s="43">
        <v>19</v>
      </c>
      <c r="Q81" s="43">
        <v>9</v>
      </c>
      <c r="R81" s="42">
        <v>0.8</v>
      </c>
      <c r="S81" s="44">
        <v>0</v>
      </c>
      <c r="T81" s="43">
        <v>4</v>
      </c>
      <c r="U81" s="46">
        <v>-4</v>
      </c>
      <c r="V81" s="46">
        <v>-2.95</v>
      </c>
      <c r="W81" s="46">
        <v>-3.47</v>
      </c>
      <c r="X81" s="42">
        <v>2.2000000000000002</v>
      </c>
      <c r="Y81" s="43">
        <v>1.9</v>
      </c>
      <c r="Z81" s="45">
        <v>0.3</v>
      </c>
      <c r="AA81" s="45">
        <v>0.22</v>
      </c>
      <c r="AB81" s="46">
        <v>-0.33</v>
      </c>
      <c r="AC81" s="92" t="s">
        <v>1426</v>
      </c>
    </row>
    <row r="82" spans="1:29" ht="13.8" thickBot="1" x14ac:dyDescent="0.3">
      <c r="A82" s="55" t="s">
        <v>2384</v>
      </c>
      <c r="B82" s="57" t="s">
        <v>1872</v>
      </c>
      <c r="C82" s="58" t="s">
        <v>1454</v>
      </c>
      <c r="D82" s="57" t="s">
        <v>1540</v>
      </c>
      <c r="E82" s="58">
        <v>19</v>
      </c>
      <c r="F82" s="58">
        <v>2002</v>
      </c>
      <c r="G82" s="60">
        <v>11</v>
      </c>
      <c r="H82" s="61">
        <v>167</v>
      </c>
      <c r="I82" s="61">
        <v>15</v>
      </c>
      <c r="J82" s="61">
        <v>5.5</v>
      </c>
      <c r="K82" s="61">
        <v>1.9</v>
      </c>
      <c r="L82" s="63">
        <v>0</v>
      </c>
      <c r="M82" s="64"/>
      <c r="N82" s="64">
        <v>0</v>
      </c>
      <c r="O82" s="60">
        <v>11</v>
      </c>
      <c r="P82" s="61">
        <v>15</v>
      </c>
      <c r="Q82" s="61">
        <v>13</v>
      </c>
      <c r="R82" s="60">
        <v>2.5499999999999998</v>
      </c>
      <c r="S82" s="61">
        <v>1</v>
      </c>
      <c r="T82" s="61">
        <v>6</v>
      </c>
      <c r="U82" s="66">
        <v>-5</v>
      </c>
      <c r="V82" s="66">
        <v>-2.69</v>
      </c>
      <c r="W82" s="66">
        <v>-3.25</v>
      </c>
      <c r="X82" s="60">
        <v>2.5</v>
      </c>
      <c r="Y82" s="61">
        <v>2.1</v>
      </c>
      <c r="Z82" s="67">
        <v>0.4</v>
      </c>
      <c r="AA82" s="67">
        <v>0.22</v>
      </c>
      <c r="AB82" s="66">
        <v>-0.33</v>
      </c>
      <c r="AC82" s="93" t="s">
        <v>1426</v>
      </c>
    </row>
    <row r="83" spans="1:29" ht="13.8" thickBot="1" x14ac:dyDescent="0.3">
      <c r="A83" s="39" t="s">
        <v>2165</v>
      </c>
      <c r="B83" s="40" t="s">
        <v>1440</v>
      </c>
      <c r="C83" s="41" t="s">
        <v>1450</v>
      </c>
      <c r="D83" s="40" t="s">
        <v>1540</v>
      </c>
      <c r="E83" s="41">
        <v>30</v>
      </c>
      <c r="F83" s="41">
        <v>1991</v>
      </c>
      <c r="G83" s="42">
        <v>30</v>
      </c>
      <c r="H83" s="48">
        <v>2045</v>
      </c>
      <c r="I83" s="43">
        <v>68</v>
      </c>
      <c r="J83" s="43">
        <v>66.8</v>
      </c>
      <c r="K83" s="43">
        <v>22.7</v>
      </c>
      <c r="L83" s="42">
        <v>24</v>
      </c>
      <c r="M83" s="43">
        <v>78</v>
      </c>
      <c r="N83" s="43">
        <v>9</v>
      </c>
      <c r="O83" s="42">
        <v>6</v>
      </c>
      <c r="P83" s="43">
        <v>28</v>
      </c>
      <c r="Q83" s="44">
        <v>0</v>
      </c>
      <c r="R83" s="42">
        <v>1.81</v>
      </c>
      <c r="S83" s="43">
        <v>43</v>
      </c>
      <c r="T83" s="43">
        <v>32</v>
      </c>
      <c r="U83" s="45">
        <v>11</v>
      </c>
      <c r="V83" s="45">
        <v>0.48</v>
      </c>
      <c r="W83" s="45">
        <v>0.31</v>
      </c>
      <c r="X83" s="42">
        <v>41.1</v>
      </c>
      <c r="Y83" s="43">
        <v>21.8</v>
      </c>
      <c r="Z83" s="45">
        <v>19.3</v>
      </c>
      <c r="AA83" s="45">
        <v>0.85</v>
      </c>
      <c r="AB83" s="45">
        <v>0.95</v>
      </c>
      <c r="AC83" s="92" t="s">
        <v>1426</v>
      </c>
    </row>
    <row r="84" spans="1:29" ht="13.8" thickBot="1" x14ac:dyDescent="0.3">
      <c r="A84" s="39" t="s">
        <v>1620</v>
      </c>
      <c r="B84" s="40" t="s">
        <v>1611</v>
      </c>
      <c r="C84" s="41" t="s">
        <v>1433</v>
      </c>
      <c r="D84" s="40" t="s">
        <v>1540</v>
      </c>
      <c r="E84" s="41">
        <v>30</v>
      </c>
      <c r="F84" s="41">
        <v>1991</v>
      </c>
      <c r="G84" s="42">
        <v>28</v>
      </c>
      <c r="H84" s="48">
        <v>2478</v>
      </c>
      <c r="I84" s="43">
        <v>89</v>
      </c>
      <c r="J84" s="43">
        <v>81</v>
      </c>
      <c r="K84" s="43">
        <v>27.5</v>
      </c>
      <c r="L84" s="42">
        <v>28</v>
      </c>
      <c r="M84" s="43">
        <v>89</v>
      </c>
      <c r="N84" s="43">
        <v>26</v>
      </c>
      <c r="O84" s="49">
        <v>0</v>
      </c>
      <c r="P84" s="44"/>
      <c r="Q84" s="43">
        <v>1</v>
      </c>
      <c r="R84" s="42">
        <v>1.97</v>
      </c>
      <c r="S84" s="43">
        <v>50</v>
      </c>
      <c r="T84" s="43">
        <v>42</v>
      </c>
      <c r="U84" s="45">
        <v>8</v>
      </c>
      <c r="V84" s="45">
        <v>0.28999999999999998</v>
      </c>
      <c r="W84" s="46">
        <v>-0.48</v>
      </c>
      <c r="X84" s="42">
        <v>44</v>
      </c>
      <c r="Y84" s="43">
        <v>30.3</v>
      </c>
      <c r="Z84" s="45">
        <v>13.6</v>
      </c>
      <c r="AA84" s="45">
        <v>0.49</v>
      </c>
      <c r="AB84" s="46">
        <v>-0.22</v>
      </c>
      <c r="AC84" s="92" t="s">
        <v>1426</v>
      </c>
    </row>
    <row r="85" spans="1:29" ht="13.8" thickBot="1" x14ac:dyDescent="0.3">
      <c r="A85" s="39" t="s">
        <v>2147</v>
      </c>
      <c r="B85" s="40" t="s">
        <v>1463</v>
      </c>
      <c r="C85" s="41" t="s">
        <v>1441</v>
      </c>
      <c r="D85" s="40" t="s">
        <v>1540</v>
      </c>
      <c r="E85" s="41">
        <v>27</v>
      </c>
      <c r="F85" s="41">
        <v>1994</v>
      </c>
      <c r="G85" s="42">
        <v>26</v>
      </c>
      <c r="H85" s="48">
        <v>1490</v>
      </c>
      <c r="I85" s="43">
        <v>57</v>
      </c>
      <c r="J85" s="43">
        <v>48.7</v>
      </c>
      <c r="K85" s="43">
        <v>16.600000000000001</v>
      </c>
      <c r="L85" s="42">
        <v>16</v>
      </c>
      <c r="M85" s="43">
        <v>77</v>
      </c>
      <c r="N85" s="43">
        <v>7</v>
      </c>
      <c r="O85" s="42">
        <v>10</v>
      </c>
      <c r="P85" s="43">
        <v>25</v>
      </c>
      <c r="Q85" s="44">
        <v>0</v>
      </c>
      <c r="R85" s="42">
        <v>1.96</v>
      </c>
      <c r="S85" s="43">
        <v>31</v>
      </c>
      <c r="T85" s="43">
        <v>19</v>
      </c>
      <c r="U85" s="45">
        <v>12</v>
      </c>
      <c r="V85" s="45">
        <v>0.72</v>
      </c>
      <c r="W85" s="45">
        <v>0.67</v>
      </c>
      <c r="X85" s="42">
        <v>29.3</v>
      </c>
      <c r="Y85" s="43">
        <v>14.9</v>
      </c>
      <c r="Z85" s="45">
        <v>14.4</v>
      </c>
      <c r="AA85" s="45">
        <v>0.87</v>
      </c>
      <c r="AB85" s="45">
        <v>0.65</v>
      </c>
      <c r="AC85" s="92" t="s">
        <v>1426</v>
      </c>
    </row>
    <row r="86" spans="1:29" ht="13.8" thickBot="1" x14ac:dyDescent="0.3">
      <c r="A86" s="39" t="s">
        <v>1592</v>
      </c>
      <c r="B86" s="40" t="s">
        <v>1463</v>
      </c>
      <c r="C86" s="41" t="s">
        <v>56</v>
      </c>
      <c r="D86" s="40" t="s">
        <v>1540</v>
      </c>
      <c r="E86" s="41">
        <v>23</v>
      </c>
      <c r="F86" s="41">
        <v>1998</v>
      </c>
      <c r="G86" s="42">
        <v>23</v>
      </c>
      <c r="H86" s="48">
        <v>2070</v>
      </c>
      <c r="I86" s="43">
        <v>90</v>
      </c>
      <c r="J86" s="43">
        <v>67.599999999999994</v>
      </c>
      <c r="K86" s="43">
        <v>23</v>
      </c>
      <c r="L86" s="42">
        <v>23</v>
      </c>
      <c r="M86" s="43">
        <v>90</v>
      </c>
      <c r="N86" s="43">
        <v>23</v>
      </c>
      <c r="O86" s="49">
        <v>0</v>
      </c>
      <c r="P86" s="44"/>
      <c r="Q86" s="43">
        <v>11</v>
      </c>
      <c r="R86" s="42">
        <v>1.78</v>
      </c>
      <c r="S86" s="43">
        <v>41</v>
      </c>
      <c r="T86" s="43">
        <v>38</v>
      </c>
      <c r="U86" s="45">
        <v>3</v>
      </c>
      <c r="V86" s="45">
        <v>0.13</v>
      </c>
      <c r="W86" s="46">
        <v>-0.78</v>
      </c>
      <c r="X86" s="42">
        <v>34.1</v>
      </c>
      <c r="Y86" s="43">
        <v>28.3</v>
      </c>
      <c r="Z86" s="45">
        <v>5.7</v>
      </c>
      <c r="AA86" s="45">
        <v>0.25</v>
      </c>
      <c r="AB86" s="46">
        <v>-0.89</v>
      </c>
      <c r="AC86" s="92" t="s">
        <v>1426</v>
      </c>
    </row>
    <row r="87" spans="1:29" ht="13.8" thickBot="1" x14ac:dyDescent="0.3">
      <c r="A87" s="39" t="s">
        <v>1868</v>
      </c>
      <c r="B87" s="40" t="s">
        <v>1456</v>
      </c>
      <c r="C87" s="41" t="s">
        <v>1480</v>
      </c>
      <c r="D87" s="40" t="s">
        <v>1540</v>
      </c>
      <c r="E87" s="41">
        <v>19</v>
      </c>
      <c r="F87" s="41">
        <v>2002</v>
      </c>
      <c r="G87" s="42">
        <v>6</v>
      </c>
      <c r="H87" s="43">
        <v>236</v>
      </c>
      <c r="I87" s="43">
        <v>39</v>
      </c>
      <c r="J87" s="43">
        <v>7.7</v>
      </c>
      <c r="K87" s="43">
        <v>2.6</v>
      </c>
      <c r="L87" s="42">
        <v>3</v>
      </c>
      <c r="M87" s="43">
        <v>59</v>
      </c>
      <c r="N87" s="44">
        <v>0</v>
      </c>
      <c r="O87" s="42">
        <v>3</v>
      </c>
      <c r="P87" s="43">
        <v>19</v>
      </c>
      <c r="Q87" s="43">
        <v>8</v>
      </c>
      <c r="R87" s="42">
        <v>2.17</v>
      </c>
      <c r="S87" s="43">
        <v>2</v>
      </c>
      <c r="T87" s="43">
        <v>4</v>
      </c>
      <c r="U87" s="46">
        <v>-2</v>
      </c>
      <c r="V87" s="46">
        <v>-0.76</v>
      </c>
      <c r="W87" s="46">
        <v>-1.24</v>
      </c>
      <c r="X87" s="42">
        <v>2.4</v>
      </c>
      <c r="Y87" s="43">
        <v>2.5</v>
      </c>
      <c r="Z87" s="44">
        <v>0</v>
      </c>
      <c r="AA87" s="46">
        <v>-0.01</v>
      </c>
      <c r="AB87" s="46">
        <v>-0.59</v>
      </c>
      <c r="AC87" s="92" t="s">
        <v>1426</v>
      </c>
    </row>
    <row r="88" spans="1:29" ht="13.8" thickBot="1" x14ac:dyDescent="0.3">
      <c r="A88" s="39" t="s">
        <v>1795</v>
      </c>
      <c r="B88" s="40" t="s">
        <v>1463</v>
      </c>
      <c r="C88" s="41" t="s">
        <v>1441</v>
      </c>
      <c r="D88" s="40" t="s">
        <v>1540</v>
      </c>
      <c r="E88" s="41">
        <v>18</v>
      </c>
      <c r="F88" s="41">
        <v>2003</v>
      </c>
      <c r="G88" s="49">
        <v>0</v>
      </c>
      <c r="H88" s="44"/>
      <c r="I88" s="44"/>
      <c r="J88" s="44"/>
      <c r="K88" s="44"/>
      <c r="L88" s="49">
        <v>0</v>
      </c>
      <c r="M88" s="44"/>
      <c r="N88" s="44">
        <v>0</v>
      </c>
      <c r="O88" s="49">
        <v>0</v>
      </c>
      <c r="P88" s="44"/>
      <c r="Q88" s="43">
        <v>1</v>
      </c>
      <c r="R88" s="49"/>
      <c r="S88" s="44"/>
      <c r="T88" s="44"/>
      <c r="U88" s="44"/>
      <c r="V88" s="44"/>
      <c r="W88" s="44"/>
      <c r="X88" s="49"/>
      <c r="Y88" s="44"/>
      <c r="Z88" s="44"/>
      <c r="AA88" s="44"/>
      <c r="AB88" s="44"/>
      <c r="AC88" s="92" t="s">
        <v>1426</v>
      </c>
    </row>
    <row r="89" spans="1:29" ht="13.8" thickBot="1" x14ac:dyDescent="0.3">
      <c r="A89" s="39" t="s">
        <v>2346</v>
      </c>
      <c r="B89" s="40" t="s">
        <v>2004</v>
      </c>
      <c r="C89" s="41" t="s">
        <v>1441</v>
      </c>
      <c r="D89" s="40" t="s">
        <v>1540</v>
      </c>
      <c r="E89" s="41">
        <v>30</v>
      </c>
      <c r="F89" s="41">
        <v>1991</v>
      </c>
      <c r="G89" s="42">
        <v>32</v>
      </c>
      <c r="H89" s="48">
        <v>2633</v>
      </c>
      <c r="I89" s="43">
        <v>82</v>
      </c>
      <c r="J89" s="43">
        <v>86</v>
      </c>
      <c r="K89" s="43">
        <v>29.3</v>
      </c>
      <c r="L89" s="42">
        <v>30</v>
      </c>
      <c r="M89" s="43">
        <v>86</v>
      </c>
      <c r="N89" s="43">
        <v>24</v>
      </c>
      <c r="O89" s="42">
        <v>2</v>
      </c>
      <c r="P89" s="43">
        <v>22</v>
      </c>
      <c r="Q89" s="44">
        <v>0</v>
      </c>
      <c r="R89" s="42">
        <v>1.91</v>
      </c>
      <c r="S89" s="43">
        <v>50</v>
      </c>
      <c r="T89" s="43">
        <v>42</v>
      </c>
      <c r="U89" s="45">
        <v>8</v>
      </c>
      <c r="V89" s="45">
        <v>0.27</v>
      </c>
      <c r="W89" s="46">
        <v>-0.78</v>
      </c>
      <c r="X89" s="42">
        <v>45.4</v>
      </c>
      <c r="Y89" s="43">
        <v>33</v>
      </c>
      <c r="Z89" s="45">
        <v>12.5</v>
      </c>
      <c r="AA89" s="45">
        <v>0.43</v>
      </c>
      <c r="AB89" s="46">
        <v>-0.78</v>
      </c>
      <c r="AC89" s="92" t="s">
        <v>1426</v>
      </c>
    </row>
    <row r="90" spans="1:29" ht="13.8" thickBot="1" x14ac:dyDescent="0.3">
      <c r="A90" s="39" t="s">
        <v>1590</v>
      </c>
      <c r="B90" s="40" t="s">
        <v>1463</v>
      </c>
      <c r="C90" s="41" t="s">
        <v>1433</v>
      </c>
      <c r="D90" s="40" t="s">
        <v>1540</v>
      </c>
      <c r="E90" s="41">
        <v>23</v>
      </c>
      <c r="F90" s="41">
        <v>1998</v>
      </c>
      <c r="G90" s="42">
        <v>18</v>
      </c>
      <c r="H90" s="43">
        <v>629</v>
      </c>
      <c r="I90" s="43">
        <v>35</v>
      </c>
      <c r="J90" s="43">
        <v>20.6</v>
      </c>
      <c r="K90" s="43">
        <v>7</v>
      </c>
      <c r="L90" s="42">
        <v>5</v>
      </c>
      <c r="M90" s="43">
        <v>73</v>
      </c>
      <c r="N90" s="43">
        <v>2</v>
      </c>
      <c r="O90" s="42">
        <v>13</v>
      </c>
      <c r="P90" s="43">
        <v>20</v>
      </c>
      <c r="Q90" s="43">
        <v>15</v>
      </c>
      <c r="R90" s="42">
        <v>1.68</v>
      </c>
      <c r="S90" s="43">
        <v>13</v>
      </c>
      <c r="T90" s="43">
        <v>9</v>
      </c>
      <c r="U90" s="45">
        <v>4</v>
      </c>
      <c r="V90" s="45">
        <v>0.56999999999999995</v>
      </c>
      <c r="W90" s="45">
        <v>0.24</v>
      </c>
      <c r="X90" s="42">
        <v>9.3000000000000007</v>
      </c>
      <c r="Y90" s="43">
        <v>8.6</v>
      </c>
      <c r="Z90" s="45">
        <v>0.7</v>
      </c>
      <c r="AA90" s="45">
        <v>0.1</v>
      </c>
      <c r="AB90" s="46">
        <v>-0.54</v>
      </c>
      <c r="AC90" s="92" t="s">
        <v>1426</v>
      </c>
    </row>
    <row r="91" spans="1:29" ht="13.8" thickBot="1" x14ac:dyDescent="0.3">
      <c r="A91" s="39" t="s">
        <v>1539</v>
      </c>
      <c r="B91" s="40" t="s">
        <v>1463</v>
      </c>
      <c r="C91" s="41" t="s">
        <v>1433</v>
      </c>
      <c r="D91" s="40" t="s">
        <v>1540</v>
      </c>
      <c r="E91" s="41">
        <v>22</v>
      </c>
      <c r="F91" s="41">
        <v>1999</v>
      </c>
      <c r="G91" s="42">
        <v>10</v>
      </c>
      <c r="H91" s="43">
        <v>188</v>
      </c>
      <c r="I91" s="43">
        <v>19</v>
      </c>
      <c r="J91" s="43">
        <v>6.1</v>
      </c>
      <c r="K91" s="43">
        <v>2.1</v>
      </c>
      <c r="L91" s="42">
        <v>1</v>
      </c>
      <c r="M91" s="43">
        <v>60</v>
      </c>
      <c r="N91" s="44">
        <v>0</v>
      </c>
      <c r="O91" s="42">
        <v>9</v>
      </c>
      <c r="P91" s="43">
        <v>14</v>
      </c>
      <c r="Q91" s="43">
        <v>8</v>
      </c>
      <c r="R91" s="42">
        <v>1.6</v>
      </c>
      <c r="S91" s="43">
        <v>2</v>
      </c>
      <c r="T91" s="43">
        <v>3</v>
      </c>
      <c r="U91" s="46">
        <v>-1</v>
      </c>
      <c r="V91" s="46">
        <v>-0.48</v>
      </c>
      <c r="W91" s="46">
        <v>-0.92</v>
      </c>
      <c r="X91" s="42">
        <v>2.7</v>
      </c>
      <c r="Y91" s="43">
        <v>3.9</v>
      </c>
      <c r="Z91" s="46">
        <v>-1.2</v>
      </c>
      <c r="AA91" s="46">
        <v>-0.59</v>
      </c>
      <c r="AB91" s="46">
        <v>-1.2</v>
      </c>
      <c r="AC91" s="92" t="s">
        <v>1426</v>
      </c>
    </row>
    <row r="92" spans="1:29" ht="13.8" thickBot="1" x14ac:dyDescent="0.3">
      <c r="A92" s="39" t="s">
        <v>1511</v>
      </c>
      <c r="B92" s="40" t="s">
        <v>1428</v>
      </c>
      <c r="C92" s="41" t="s">
        <v>1441</v>
      </c>
      <c r="D92" s="40" t="s">
        <v>1395</v>
      </c>
      <c r="E92" s="41">
        <v>19</v>
      </c>
      <c r="F92" s="41">
        <v>2002</v>
      </c>
      <c r="G92" s="42">
        <v>5</v>
      </c>
      <c r="H92" s="43">
        <v>85</v>
      </c>
      <c r="I92" s="43">
        <v>17</v>
      </c>
      <c r="J92" s="43">
        <v>2.8</v>
      </c>
      <c r="K92" s="43">
        <v>0.9</v>
      </c>
      <c r="L92" s="49">
        <v>0</v>
      </c>
      <c r="M92" s="44"/>
      <c r="N92" s="44">
        <v>0</v>
      </c>
      <c r="O92" s="42">
        <v>5</v>
      </c>
      <c r="P92" s="43">
        <v>17</v>
      </c>
      <c r="Q92" s="43">
        <v>1</v>
      </c>
      <c r="R92" s="42">
        <v>1.2</v>
      </c>
      <c r="S92" s="43">
        <v>2</v>
      </c>
      <c r="T92" s="43">
        <v>2</v>
      </c>
      <c r="U92" s="44">
        <v>0</v>
      </c>
      <c r="V92" s="44">
        <v>0</v>
      </c>
      <c r="W92" s="45">
        <v>0.24</v>
      </c>
      <c r="X92" s="42">
        <v>0.9</v>
      </c>
      <c r="Y92" s="43">
        <v>1.8</v>
      </c>
      <c r="Z92" s="46">
        <v>-0.9</v>
      </c>
      <c r="AA92" s="46">
        <v>-0.98</v>
      </c>
      <c r="AB92" s="46">
        <v>-0.94</v>
      </c>
      <c r="AC92" s="92" t="s">
        <v>1426</v>
      </c>
    </row>
    <row r="93" spans="1:29" ht="13.8" thickBot="1" x14ac:dyDescent="0.3">
      <c r="A93" s="39" t="s">
        <v>1980</v>
      </c>
      <c r="B93" s="40" t="s">
        <v>1611</v>
      </c>
      <c r="C93" s="41" t="s">
        <v>1433</v>
      </c>
      <c r="D93" s="40" t="s">
        <v>1395</v>
      </c>
      <c r="E93" s="41">
        <v>20</v>
      </c>
      <c r="F93" s="41">
        <v>2001</v>
      </c>
      <c r="G93" s="42">
        <v>6</v>
      </c>
      <c r="H93" s="43">
        <v>540</v>
      </c>
      <c r="I93" s="43">
        <v>90</v>
      </c>
      <c r="J93" s="43">
        <v>17.600000000000001</v>
      </c>
      <c r="K93" s="43">
        <v>6</v>
      </c>
      <c r="L93" s="42">
        <v>6</v>
      </c>
      <c r="M93" s="43">
        <v>90</v>
      </c>
      <c r="N93" s="43">
        <v>6</v>
      </c>
      <c r="O93" s="49">
        <v>0</v>
      </c>
      <c r="P93" s="44"/>
      <c r="Q93" s="43">
        <v>1</v>
      </c>
      <c r="R93" s="42">
        <v>1.5</v>
      </c>
      <c r="S93" s="43">
        <v>8</v>
      </c>
      <c r="T93" s="43">
        <v>8</v>
      </c>
      <c r="U93" s="44">
        <v>0</v>
      </c>
      <c r="V93" s="44">
        <v>0</v>
      </c>
      <c r="W93" s="45">
        <v>0.28999999999999998</v>
      </c>
      <c r="X93" s="42">
        <v>8.6999999999999993</v>
      </c>
      <c r="Y93" s="43">
        <v>6</v>
      </c>
      <c r="Z93" s="45">
        <v>2.7</v>
      </c>
      <c r="AA93" s="45">
        <v>0.44</v>
      </c>
      <c r="AB93" s="45">
        <v>0.62</v>
      </c>
      <c r="AC93" s="92" t="s">
        <v>1426</v>
      </c>
    </row>
    <row r="94" spans="1:29" ht="13.8" thickBot="1" x14ac:dyDescent="0.3">
      <c r="A94" s="39" t="s">
        <v>2378</v>
      </c>
      <c r="B94" s="40" t="s">
        <v>1487</v>
      </c>
      <c r="C94" s="41" t="s">
        <v>56</v>
      </c>
      <c r="D94" s="40" t="s">
        <v>1395</v>
      </c>
      <c r="E94" s="41">
        <v>26</v>
      </c>
      <c r="F94" s="41">
        <v>1995</v>
      </c>
      <c r="G94" s="49">
        <v>0</v>
      </c>
      <c r="H94" s="44"/>
      <c r="I94" s="44"/>
      <c r="J94" s="44"/>
      <c r="K94" s="44"/>
      <c r="L94" s="49">
        <v>0</v>
      </c>
      <c r="M94" s="44"/>
      <c r="N94" s="44">
        <v>0</v>
      </c>
      <c r="O94" s="49">
        <v>0</v>
      </c>
      <c r="P94" s="44"/>
      <c r="Q94" s="43">
        <v>1</v>
      </c>
      <c r="R94" s="49"/>
      <c r="S94" s="44"/>
      <c r="T94" s="44"/>
      <c r="U94" s="44"/>
      <c r="V94" s="44"/>
      <c r="W94" s="44"/>
      <c r="X94" s="49"/>
      <c r="Y94" s="44"/>
      <c r="Z94" s="44"/>
      <c r="AA94" s="44"/>
      <c r="AB94" s="44"/>
      <c r="AC94" s="92" t="s">
        <v>1426</v>
      </c>
    </row>
    <row r="95" spans="1:29" ht="13.8" thickBot="1" x14ac:dyDescent="0.3">
      <c r="A95" s="39" t="s">
        <v>1764</v>
      </c>
      <c r="B95" s="40" t="s">
        <v>1474</v>
      </c>
      <c r="C95" s="41" t="s">
        <v>1441</v>
      </c>
      <c r="D95" s="40" t="s">
        <v>1395</v>
      </c>
      <c r="E95" s="41">
        <v>23</v>
      </c>
      <c r="F95" s="41">
        <v>1998</v>
      </c>
      <c r="G95" s="42">
        <v>10</v>
      </c>
      <c r="H95" s="43">
        <v>782</v>
      </c>
      <c r="I95" s="43">
        <v>78</v>
      </c>
      <c r="J95" s="43">
        <v>25.6</v>
      </c>
      <c r="K95" s="43">
        <v>8.6999999999999993</v>
      </c>
      <c r="L95" s="42">
        <v>9</v>
      </c>
      <c r="M95" s="43">
        <v>85</v>
      </c>
      <c r="N95" s="43">
        <v>5</v>
      </c>
      <c r="O95" s="42">
        <v>1</v>
      </c>
      <c r="P95" s="43">
        <v>15</v>
      </c>
      <c r="Q95" s="43">
        <v>1</v>
      </c>
      <c r="R95" s="42">
        <v>0.7</v>
      </c>
      <c r="S95" s="43">
        <v>6</v>
      </c>
      <c r="T95" s="43">
        <v>13</v>
      </c>
      <c r="U95" s="46">
        <v>-7</v>
      </c>
      <c r="V95" s="46">
        <v>-0.81</v>
      </c>
      <c r="W95" s="46">
        <v>-0.77</v>
      </c>
      <c r="X95" s="42">
        <v>8.5</v>
      </c>
      <c r="Y95" s="43">
        <v>13.8</v>
      </c>
      <c r="Z95" s="46">
        <v>-5.3</v>
      </c>
      <c r="AA95" s="46">
        <v>-0.61</v>
      </c>
      <c r="AB95" s="46">
        <v>-0.73</v>
      </c>
      <c r="AC95" s="92" t="s">
        <v>1426</v>
      </c>
    </row>
    <row r="96" spans="1:29" ht="13.8" thickBot="1" x14ac:dyDescent="0.3">
      <c r="A96" s="39" t="s">
        <v>2252</v>
      </c>
      <c r="B96" s="40" t="s">
        <v>1476</v>
      </c>
      <c r="C96" s="41" t="s">
        <v>1480</v>
      </c>
      <c r="D96" s="40" t="s">
        <v>1395</v>
      </c>
      <c r="E96" s="41">
        <v>26</v>
      </c>
      <c r="F96" s="41">
        <v>1995</v>
      </c>
      <c r="G96" s="42">
        <v>21</v>
      </c>
      <c r="H96" s="43">
        <v>844</v>
      </c>
      <c r="I96" s="43">
        <v>40</v>
      </c>
      <c r="J96" s="43">
        <v>27.6</v>
      </c>
      <c r="K96" s="43">
        <v>9.4</v>
      </c>
      <c r="L96" s="42">
        <v>8</v>
      </c>
      <c r="M96" s="43">
        <v>71</v>
      </c>
      <c r="N96" s="43">
        <v>3</v>
      </c>
      <c r="O96" s="42">
        <v>13</v>
      </c>
      <c r="P96" s="43">
        <v>21</v>
      </c>
      <c r="Q96" s="43">
        <v>2</v>
      </c>
      <c r="R96" s="42">
        <v>1.52</v>
      </c>
      <c r="S96" s="43">
        <v>12</v>
      </c>
      <c r="T96" s="43">
        <v>15</v>
      </c>
      <c r="U96" s="46">
        <v>-3</v>
      </c>
      <c r="V96" s="46">
        <v>-0.32</v>
      </c>
      <c r="W96" s="46">
        <v>-0.12</v>
      </c>
      <c r="X96" s="42">
        <v>13.2</v>
      </c>
      <c r="Y96" s="43">
        <v>11</v>
      </c>
      <c r="Z96" s="45">
        <v>2.1</v>
      </c>
      <c r="AA96" s="45">
        <v>0.23</v>
      </c>
      <c r="AB96" s="45">
        <v>0.41</v>
      </c>
      <c r="AC96" s="92" t="s">
        <v>1426</v>
      </c>
    </row>
    <row r="97" spans="1:29" ht="13.8" thickBot="1" x14ac:dyDescent="0.3">
      <c r="A97" s="39" t="s">
        <v>2343</v>
      </c>
      <c r="B97" s="40" t="s">
        <v>1448</v>
      </c>
      <c r="C97" s="41" t="s">
        <v>1433</v>
      </c>
      <c r="D97" s="40" t="s">
        <v>1395</v>
      </c>
      <c r="E97" s="41">
        <v>24</v>
      </c>
      <c r="F97" s="41">
        <v>1997</v>
      </c>
      <c r="G97" s="42">
        <v>23</v>
      </c>
      <c r="H97" s="48">
        <v>1806</v>
      </c>
      <c r="I97" s="43">
        <v>79</v>
      </c>
      <c r="J97" s="43">
        <v>59</v>
      </c>
      <c r="K97" s="43">
        <v>20.100000000000001</v>
      </c>
      <c r="L97" s="42">
        <v>21</v>
      </c>
      <c r="M97" s="43">
        <v>86</v>
      </c>
      <c r="N97" s="43">
        <v>19</v>
      </c>
      <c r="O97" s="42">
        <v>2</v>
      </c>
      <c r="P97" s="43">
        <v>3</v>
      </c>
      <c r="Q97" s="43">
        <v>6</v>
      </c>
      <c r="R97" s="42">
        <v>1.39</v>
      </c>
      <c r="S97" s="43">
        <v>31</v>
      </c>
      <c r="T97" s="43">
        <v>35</v>
      </c>
      <c r="U97" s="46">
        <v>-4</v>
      </c>
      <c r="V97" s="46">
        <v>-0.2</v>
      </c>
      <c r="W97" s="45">
        <v>0.09</v>
      </c>
      <c r="X97" s="42">
        <v>26.6</v>
      </c>
      <c r="Y97" s="43">
        <v>24</v>
      </c>
      <c r="Z97" s="45">
        <v>2.6</v>
      </c>
      <c r="AA97" s="45">
        <v>0.13</v>
      </c>
      <c r="AB97" s="45">
        <v>0.48</v>
      </c>
      <c r="AC97" s="92" t="s">
        <v>1426</v>
      </c>
    </row>
    <row r="98" spans="1:29" ht="13.8" thickBot="1" x14ac:dyDescent="0.3">
      <c r="A98" s="39" t="s">
        <v>1548</v>
      </c>
      <c r="B98" s="40" t="s">
        <v>1428</v>
      </c>
      <c r="C98" s="41" t="s">
        <v>1441</v>
      </c>
      <c r="D98" s="40" t="s">
        <v>1395</v>
      </c>
      <c r="E98" s="41">
        <v>20</v>
      </c>
      <c r="F98" s="41">
        <v>2001</v>
      </c>
      <c r="G98" s="42">
        <v>28</v>
      </c>
      <c r="H98" s="48">
        <v>1645</v>
      </c>
      <c r="I98" s="43">
        <v>59</v>
      </c>
      <c r="J98" s="43">
        <v>53.8</v>
      </c>
      <c r="K98" s="43">
        <v>18.3</v>
      </c>
      <c r="L98" s="42">
        <v>19</v>
      </c>
      <c r="M98" s="43">
        <v>75</v>
      </c>
      <c r="N98" s="43">
        <v>4</v>
      </c>
      <c r="O98" s="42">
        <v>9</v>
      </c>
      <c r="P98" s="43">
        <v>24</v>
      </c>
      <c r="Q98" s="43">
        <v>3</v>
      </c>
      <c r="R98" s="42">
        <v>1.18</v>
      </c>
      <c r="S98" s="43">
        <v>23</v>
      </c>
      <c r="T98" s="43">
        <v>27</v>
      </c>
      <c r="U98" s="46">
        <v>-4</v>
      </c>
      <c r="V98" s="46">
        <v>-0.22</v>
      </c>
      <c r="W98" s="45">
        <v>0.04</v>
      </c>
      <c r="X98" s="42">
        <v>21.4</v>
      </c>
      <c r="Y98" s="43">
        <v>23.5</v>
      </c>
      <c r="Z98" s="46">
        <v>-2.1</v>
      </c>
      <c r="AA98" s="46">
        <v>-0.12</v>
      </c>
      <c r="AB98" s="46">
        <v>-0.11</v>
      </c>
      <c r="AC98" s="92" t="s">
        <v>1426</v>
      </c>
    </row>
    <row r="99" spans="1:29" ht="13.8" thickBot="1" x14ac:dyDescent="0.3">
      <c r="A99" s="39" t="s">
        <v>1595</v>
      </c>
      <c r="B99" s="40" t="s">
        <v>1428</v>
      </c>
      <c r="C99" s="41" t="s">
        <v>1441</v>
      </c>
      <c r="D99" s="40" t="s">
        <v>1395</v>
      </c>
      <c r="E99" s="41">
        <v>26</v>
      </c>
      <c r="F99" s="41">
        <v>1995</v>
      </c>
      <c r="G99" s="42">
        <v>34</v>
      </c>
      <c r="H99" s="48">
        <v>2812</v>
      </c>
      <c r="I99" s="43">
        <v>83</v>
      </c>
      <c r="J99" s="43">
        <v>91.9</v>
      </c>
      <c r="K99" s="43">
        <v>31.2</v>
      </c>
      <c r="L99" s="42">
        <v>32</v>
      </c>
      <c r="M99" s="43">
        <v>87</v>
      </c>
      <c r="N99" s="43">
        <v>27</v>
      </c>
      <c r="O99" s="42">
        <v>2</v>
      </c>
      <c r="P99" s="43">
        <v>18</v>
      </c>
      <c r="Q99" s="44">
        <v>0</v>
      </c>
      <c r="R99" s="42">
        <v>1.24</v>
      </c>
      <c r="S99" s="43">
        <v>37</v>
      </c>
      <c r="T99" s="43">
        <v>50</v>
      </c>
      <c r="U99" s="46">
        <v>-13</v>
      </c>
      <c r="V99" s="46">
        <v>-0.42</v>
      </c>
      <c r="W99" s="46">
        <v>-2.23</v>
      </c>
      <c r="X99" s="42">
        <v>36.6</v>
      </c>
      <c r="Y99" s="43">
        <v>41</v>
      </c>
      <c r="Z99" s="46">
        <v>-4.3</v>
      </c>
      <c r="AA99" s="46">
        <v>-0.14000000000000001</v>
      </c>
      <c r="AB99" s="46">
        <v>-0.88</v>
      </c>
      <c r="AC99" s="92" t="s">
        <v>1426</v>
      </c>
    </row>
    <row r="100" spans="1:29" ht="13.8" thickBot="1" x14ac:dyDescent="0.3">
      <c r="A100" s="39" t="s">
        <v>1843</v>
      </c>
      <c r="B100" s="40" t="s">
        <v>1428</v>
      </c>
      <c r="C100" s="41" t="s">
        <v>1480</v>
      </c>
      <c r="D100" s="40" t="s">
        <v>1395</v>
      </c>
      <c r="E100" s="41">
        <v>20</v>
      </c>
      <c r="F100" s="41">
        <v>2002</v>
      </c>
      <c r="G100" s="42">
        <v>3</v>
      </c>
      <c r="H100" s="43">
        <v>19</v>
      </c>
      <c r="I100" s="43">
        <v>6</v>
      </c>
      <c r="J100" s="43">
        <v>0.6</v>
      </c>
      <c r="K100" s="43">
        <v>0.2</v>
      </c>
      <c r="L100" s="49">
        <v>0</v>
      </c>
      <c r="M100" s="44"/>
      <c r="N100" s="44">
        <v>0</v>
      </c>
      <c r="O100" s="42">
        <v>3</v>
      </c>
      <c r="P100" s="43">
        <v>6</v>
      </c>
      <c r="Q100" s="43">
        <v>2</v>
      </c>
      <c r="R100" s="49">
        <v>0</v>
      </c>
      <c r="S100" s="44">
        <v>0</v>
      </c>
      <c r="T100" s="44">
        <v>0</v>
      </c>
      <c r="U100" s="44">
        <v>0</v>
      </c>
      <c r="V100" s="44">
        <v>0</v>
      </c>
      <c r="W100" s="45">
        <v>0.24</v>
      </c>
      <c r="X100" s="42">
        <v>1</v>
      </c>
      <c r="Y100" s="43">
        <v>0.4</v>
      </c>
      <c r="Z100" s="45">
        <v>0.6</v>
      </c>
      <c r="AA100" s="45">
        <v>2.93</v>
      </c>
      <c r="AB100" s="45">
        <v>3.01</v>
      </c>
      <c r="AC100" s="92" t="s">
        <v>1426</v>
      </c>
    </row>
    <row r="101" spans="1:29" ht="13.8" thickBot="1" x14ac:dyDescent="0.3">
      <c r="A101" s="39" t="s">
        <v>1771</v>
      </c>
      <c r="B101" s="40" t="s">
        <v>1772</v>
      </c>
      <c r="C101" s="41" t="s">
        <v>1433</v>
      </c>
      <c r="D101" s="40" t="s">
        <v>1395</v>
      </c>
      <c r="E101" s="41">
        <v>35</v>
      </c>
      <c r="F101" s="41">
        <v>1986</v>
      </c>
      <c r="G101" s="42">
        <v>26</v>
      </c>
      <c r="H101" s="48">
        <v>1943</v>
      </c>
      <c r="I101" s="43">
        <v>75</v>
      </c>
      <c r="J101" s="43">
        <v>63.5</v>
      </c>
      <c r="K101" s="43">
        <v>21.6</v>
      </c>
      <c r="L101" s="42">
        <v>22</v>
      </c>
      <c r="M101" s="43">
        <v>83</v>
      </c>
      <c r="N101" s="43">
        <v>17</v>
      </c>
      <c r="O101" s="42">
        <v>4</v>
      </c>
      <c r="P101" s="43">
        <v>28</v>
      </c>
      <c r="Q101" s="43">
        <v>2</v>
      </c>
      <c r="R101" s="42">
        <v>1.08</v>
      </c>
      <c r="S101" s="43">
        <v>25</v>
      </c>
      <c r="T101" s="43">
        <v>36</v>
      </c>
      <c r="U101" s="46">
        <v>-11</v>
      </c>
      <c r="V101" s="46">
        <v>-0.51</v>
      </c>
      <c r="W101" s="46">
        <v>-0.75</v>
      </c>
      <c r="X101" s="42">
        <v>22.8</v>
      </c>
      <c r="Y101" s="43">
        <v>30.6</v>
      </c>
      <c r="Z101" s="46">
        <v>-7.9</v>
      </c>
      <c r="AA101" s="46">
        <v>-0.36</v>
      </c>
      <c r="AB101" s="46">
        <v>-0.81</v>
      </c>
      <c r="AC101" s="92" t="s">
        <v>1426</v>
      </c>
    </row>
    <row r="102" spans="1:29" ht="13.8" thickBot="1" x14ac:dyDescent="0.3">
      <c r="A102" s="39" t="s">
        <v>1979</v>
      </c>
      <c r="B102" s="40" t="s">
        <v>1499</v>
      </c>
      <c r="C102" s="41" t="s">
        <v>1433</v>
      </c>
      <c r="D102" s="40" t="s">
        <v>1395</v>
      </c>
      <c r="E102" s="41">
        <v>21</v>
      </c>
      <c r="F102" s="41">
        <v>2000</v>
      </c>
      <c r="G102" s="42">
        <v>13</v>
      </c>
      <c r="H102" s="43">
        <v>856</v>
      </c>
      <c r="I102" s="43">
        <v>66</v>
      </c>
      <c r="J102" s="43">
        <v>28</v>
      </c>
      <c r="K102" s="43">
        <v>9.5</v>
      </c>
      <c r="L102" s="42">
        <v>8</v>
      </c>
      <c r="M102" s="43">
        <v>89</v>
      </c>
      <c r="N102" s="43">
        <v>7</v>
      </c>
      <c r="O102" s="42">
        <v>5</v>
      </c>
      <c r="P102" s="43">
        <v>29</v>
      </c>
      <c r="Q102" s="43">
        <v>5</v>
      </c>
      <c r="R102" s="42">
        <v>0.92</v>
      </c>
      <c r="S102" s="43">
        <v>11</v>
      </c>
      <c r="T102" s="43">
        <v>17</v>
      </c>
      <c r="U102" s="46">
        <v>-6</v>
      </c>
      <c r="V102" s="46">
        <v>-0.63</v>
      </c>
      <c r="W102" s="46">
        <v>-0.55000000000000004</v>
      </c>
      <c r="X102" s="42">
        <v>11.3</v>
      </c>
      <c r="Y102" s="43">
        <v>16.100000000000001</v>
      </c>
      <c r="Z102" s="46">
        <v>-4.7</v>
      </c>
      <c r="AA102" s="46">
        <v>-0.5</v>
      </c>
      <c r="AB102" s="46">
        <v>-0.6</v>
      </c>
      <c r="AC102" s="92" t="s">
        <v>1426</v>
      </c>
    </row>
    <row r="103" spans="1:29" ht="13.8" thickBot="1" x14ac:dyDescent="0.3">
      <c r="A103" s="39" t="s">
        <v>2114</v>
      </c>
      <c r="B103" s="40" t="s">
        <v>1446</v>
      </c>
      <c r="C103" s="41" t="s">
        <v>1480</v>
      </c>
      <c r="D103" s="40" t="s">
        <v>1395</v>
      </c>
      <c r="E103" s="41">
        <v>29</v>
      </c>
      <c r="F103" s="41">
        <v>1992</v>
      </c>
      <c r="G103" s="42">
        <v>15</v>
      </c>
      <c r="H103" s="43">
        <v>642</v>
      </c>
      <c r="I103" s="43">
        <v>43</v>
      </c>
      <c r="J103" s="43">
        <v>21</v>
      </c>
      <c r="K103" s="43">
        <v>7.1</v>
      </c>
      <c r="L103" s="42">
        <v>8</v>
      </c>
      <c r="M103" s="43">
        <v>66</v>
      </c>
      <c r="N103" s="44">
        <v>0</v>
      </c>
      <c r="O103" s="42">
        <v>7</v>
      </c>
      <c r="P103" s="43">
        <v>16</v>
      </c>
      <c r="Q103" s="43">
        <v>2</v>
      </c>
      <c r="R103" s="42">
        <v>1.1299999999999999</v>
      </c>
      <c r="S103" s="43">
        <v>4</v>
      </c>
      <c r="T103" s="43">
        <v>7</v>
      </c>
      <c r="U103" s="46">
        <v>-3</v>
      </c>
      <c r="V103" s="46">
        <v>-0.42</v>
      </c>
      <c r="W103" s="46">
        <v>-0.23</v>
      </c>
      <c r="X103" s="42">
        <v>6.6</v>
      </c>
      <c r="Y103" s="43">
        <v>9</v>
      </c>
      <c r="Z103" s="46">
        <v>-2.5</v>
      </c>
      <c r="AA103" s="46">
        <v>-0.34</v>
      </c>
      <c r="AB103" s="46">
        <v>-0.35</v>
      </c>
      <c r="AC103" s="92" t="s">
        <v>1426</v>
      </c>
    </row>
    <row r="104" spans="1:29" ht="13.8" thickBot="1" x14ac:dyDescent="0.3">
      <c r="A104" s="39" t="s">
        <v>1510</v>
      </c>
      <c r="B104" s="40" t="s">
        <v>1487</v>
      </c>
      <c r="C104" s="41" t="s">
        <v>1450</v>
      </c>
      <c r="D104" s="40" t="s">
        <v>1395</v>
      </c>
      <c r="E104" s="41">
        <v>26</v>
      </c>
      <c r="F104" s="41">
        <v>1995</v>
      </c>
      <c r="G104" s="42">
        <v>27</v>
      </c>
      <c r="H104" s="48">
        <v>1417</v>
      </c>
      <c r="I104" s="43">
        <v>52</v>
      </c>
      <c r="J104" s="43">
        <v>46.3</v>
      </c>
      <c r="K104" s="43">
        <v>15.7</v>
      </c>
      <c r="L104" s="42">
        <v>15</v>
      </c>
      <c r="M104" s="43">
        <v>80</v>
      </c>
      <c r="N104" s="43">
        <v>5</v>
      </c>
      <c r="O104" s="42">
        <v>12</v>
      </c>
      <c r="P104" s="43">
        <v>18</v>
      </c>
      <c r="Q104" s="43">
        <v>4</v>
      </c>
      <c r="R104" s="42">
        <v>1.22</v>
      </c>
      <c r="S104" s="43">
        <v>21</v>
      </c>
      <c r="T104" s="43">
        <v>19</v>
      </c>
      <c r="U104" s="45">
        <v>2</v>
      </c>
      <c r="V104" s="45">
        <v>0.13</v>
      </c>
      <c r="W104" s="45">
        <v>0.67</v>
      </c>
      <c r="X104" s="42">
        <v>21.5</v>
      </c>
      <c r="Y104" s="43">
        <v>18.600000000000001</v>
      </c>
      <c r="Z104" s="45">
        <v>2.9</v>
      </c>
      <c r="AA104" s="45">
        <v>0.18</v>
      </c>
      <c r="AB104" s="45">
        <v>0.46</v>
      </c>
      <c r="AC104" s="92" t="s">
        <v>1426</v>
      </c>
    </row>
    <row r="105" spans="1:29" ht="13.8" thickBot="1" x14ac:dyDescent="0.3">
      <c r="A105" s="39" t="s">
        <v>1891</v>
      </c>
      <c r="B105" s="40" t="s">
        <v>1428</v>
      </c>
      <c r="C105" s="41" t="s">
        <v>1441</v>
      </c>
      <c r="D105" s="40" t="s">
        <v>1395</v>
      </c>
      <c r="E105" s="41">
        <v>24</v>
      </c>
      <c r="F105" s="41">
        <v>1997</v>
      </c>
      <c r="G105" s="42">
        <v>16</v>
      </c>
      <c r="H105" s="43">
        <v>944</v>
      </c>
      <c r="I105" s="43">
        <v>59</v>
      </c>
      <c r="J105" s="43">
        <v>30.8</v>
      </c>
      <c r="K105" s="43">
        <v>10.5</v>
      </c>
      <c r="L105" s="42">
        <v>10</v>
      </c>
      <c r="M105" s="43">
        <v>82</v>
      </c>
      <c r="N105" s="43">
        <v>6</v>
      </c>
      <c r="O105" s="42">
        <v>6</v>
      </c>
      <c r="P105" s="43">
        <v>21</v>
      </c>
      <c r="Q105" s="43">
        <v>12</v>
      </c>
      <c r="R105" s="42">
        <v>1.63</v>
      </c>
      <c r="S105" s="43">
        <v>18</v>
      </c>
      <c r="T105" s="43">
        <v>14</v>
      </c>
      <c r="U105" s="45">
        <v>4</v>
      </c>
      <c r="V105" s="45">
        <v>0.38</v>
      </c>
      <c r="W105" s="45">
        <v>0.89</v>
      </c>
      <c r="X105" s="42">
        <v>15.4</v>
      </c>
      <c r="Y105" s="43">
        <v>11.6</v>
      </c>
      <c r="Z105" s="45">
        <v>3.8</v>
      </c>
      <c r="AA105" s="45">
        <v>0.36</v>
      </c>
      <c r="AB105" s="45">
        <v>0.62</v>
      </c>
      <c r="AC105" s="92" t="s">
        <v>1426</v>
      </c>
    </row>
    <row r="106" spans="1:29" ht="13.8" thickBot="1" x14ac:dyDescent="0.3">
      <c r="A106" s="39" t="s">
        <v>1989</v>
      </c>
      <c r="B106" s="40" t="s">
        <v>1428</v>
      </c>
      <c r="C106" s="41" t="s">
        <v>56</v>
      </c>
      <c r="D106" s="40" t="s">
        <v>1395</v>
      </c>
      <c r="E106" s="41">
        <v>22</v>
      </c>
      <c r="F106" s="41">
        <v>1999</v>
      </c>
      <c r="G106" s="42">
        <v>1</v>
      </c>
      <c r="H106" s="43">
        <v>90</v>
      </c>
      <c r="I106" s="43">
        <v>90</v>
      </c>
      <c r="J106" s="43">
        <v>2.9</v>
      </c>
      <c r="K106" s="43">
        <v>1</v>
      </c>
      <c r="L106" s="42">
        <v>1</v>
      </c>
      <c r="M106" s="43">
        <v>90</v>
      </c>
      <c r="N106" s="43">
        <v>1</v>
      </c>
      <c r="O106" s="49">
        <v>0</v>
      </c>
      <c r="P106" s="44"/>
      <c r="Q106" s="43">
        <v>31</v>
      </c>
      <c r="R106" s="49">
        <v>0</v>
      </c>
      <c r="S106" s="43">
        <v>1</v>
      </c>
      <c r="T106" s="43">
        <v>2</v>
      </c>
      <c r="U106" s="46">
        <v>-1</v>
      </c>
      <c r="V106" s="46">
        <v>-1</v>
      </c>
      <c r="W106" s="46">
        <v>-0.79</v>
      </c>
      <c r="X106" s="42">
        <v>1.2</v>
      </c>
      <c r="Y106" s="43">
        <v>0.8</v>
      </c>
      <c r="Z106" s="45">
        <v>0.5</v>
      </c>
      <c r="AA106" s="45">
        <v>0.47</v>
      </c>
      <c r="AB106" s="45">
        <v>0.55000000000000004</v>
      </c>
      <c r="AC106" s="92" t="s">
        <v>1426</v>
      </c>
    </row>
    <row r="107" spans="1:29" ht="13.8" thickBot="1" x14ac:dyDescent="0.3">
      <c r="A107" s="39" t="s">
        <v>1670</v>
      </c>
      <c r="B107" s="40" t="s">
        <v>1435</v>
      </c>
      <c r="C107" s="41" t="s">
        <v>1433</v>
      </c>
      <c r="D107" s="40" t="s">
        <v>1395</v>
      </c>
      <c r="E107" s="41">
        <v>25</v>
      </c>
      <c r="F107" s="41">
        <v>1996</v>
      </c>
      <c r="G107" s="42">
        <v>25</v>
      </c>
      <c r="H107" s="48">
        <v>2063</v>
      </c>
      <c r="I107" s="43">
        <v>83</v>
      </c>
      <c r="J107" s="43">
        <v>67.400000000000006</v>
      </c>
      <c r="K107" s="43">
        <v>22.9</v>
      </c>
      <c r="L107" s="42">
        <v>25</v>
      </c>
      <c r="M107" s="43">
        <v>83</v>
      </c>
      <c r="N107" s="43">
        <v>21</v>
      </c>
      <c r="O107" s="49">
        <v>0</v>
      </c>
      <c r="P107" s="44"/>
      <c r="Q107" s="44">
        <v>0</v>
      </c>
      <c r="R107" s="42">
        <v>1.2</v>
      </c>
      <c r="S107" s="43">
        <v>26</v>
      </c>
      <c r="T107" s="43">
        <v>31</v>
      </c>
      <c r="U107" s="46">
        <v>-5</v>
      </c>
      <c r="V107" s="46">
        <v>-0.22</v>
      </c>
      <c r="W107" s="45">
        <v>0.05</v>
      </c>
      <c r="X107" s="42">
        <v>26.4</v>
      </c>
      <c r="Y107" s="43">
        <v>29.7</v>
      </c>
      <c r="Z107" s="46">
        <v>-3.3</v>
      </c>
      <c r="AA107" s="46">
        <v>-0.15</v>
      </c>
      <c r="AB107" s="46">
        <v>-0.24</v>
      </c>
      <c r="AC107" s="92" t="s">
        <v>1426</v>
      </c>
    </row>
    <row r="108" spans="1:29" ht="13.8" thickBot="1" x14ac:dyDescent="0.3">
      <c r="A108" s="39" t="s">
        <v>1452</v>
      </c>
      <c r="B108" s="40" t="s">
        <v>1432</v>
      </c>
      <c r="C108" s="41" t="s">
        <v>1433</v>
      </c>
      <c r="D108" s="40" t="s">
        <v>1395</v>
      </c>
      <c r="E108" s="41">
        <v>35</v>
      </c>
      <c r="F108" s="41">
        <v>1986</v>
      </c>
      <c r="G108" s="42">
        <v>21</v>
      </c>
      <c r="H108" s="48">
        <v>1306</v>
      </c>
      <c r="I108" s="43">
        <v>62</v>
      </c>
      <c r="J108" s="43">
        <v>42.7</v>
      </c>
      <c r="K108" s="43">
        <v>14.5</v>
      </c>
      <c r="L108" s="42">
        <v>15</v>
      </c>
      <c r="M108" s="43">
        <v>81</v>
      </c>
      <c r="N108" s="43">
        <v>6</v>
      </c>
      <c r="O108" s="42">
        <v>6</v>
      </c>
      <c r="P108" s="43">
        <v>15</v>
      </c>
      <c r="Q108" s="43">
        <v>13</v>
      </c>
      <c r="R108" s="42">
        <v>1.52</v>
      </c>
      <c r="S108" s="43">
        <v>24</v>
      </c>
      <c r="T108" s="43">
        <v>16</v>
      </c>
      <c r="U108" s="45">
        <v>8</v>
      </c>
      <c r="V108" s="45">
        <v>0.55000000000000004</v>
      </c>
      <c r="W108" s="45">
        <v>1.37</v>
      </c>
      <c r="X108" s="42">
        <v>20.2</v>
      </c>
      <c r="Y108" s="43">
        <v>15.7</v>
      </c>
      <c r="Z108" s="45">
        <v>4.4000000000000004</v>
      </c>
      <c r="AA108" s="45">
        <v>0.31</v>
      </c>
      <c r="AB108" s="45">
        <v>0.65</v>
      </c>
      <c r="AC108" s="92" t="s">
        <v>1426</v>
      </c>
    </row>
    <row r="109" spans="1:29" ht="13.8" thickBot="1" x14ac:dyDescent="0.3">
      <c r="A109" s="39" t="s">
        <v>2262</v>
      </c>
      <c r="B109" s="40" t="s">
        <v>1601</v>
      </c>
      <c r="C109" s="41" t="s">
        <v>1433</v>
      </c>
      <c r="D109" s="40" t="s">
        <v>1395</v>
      </c>
      <c r="E109" s="41">
        <v>22</v>
      </c>
      <c r="F109" s="41">
        <v>1999</v>
      </c>
      <c r="G109" s="42">
        <v>9</v>
      </c>
      <c r="H109" s="43">
        <v>379</v>
      </c>
      <c r="I109" s="43">
        <v>42</v>
      </c>
      <c r="J109" s="43">
        <v>12.4</v>
      </c>
      <c r="K109" s="43">
        <v>4.2</v>
      </c>
      <c r="L109" s="42">
        <v>3</v>
      </c>
      <c r="M109" s="43">
        <v>88</v>
      </c>
      <c r="N109" s="43">
        <v>2</v>
      </c>
      <c r="O109" s="42">
        <v>6</v>
      </c>
      <c r="P109" s="43">
        <v>19</v>
      </c>
      <c r="Q109" s="43">
        <v>12</v>
      </c>
      <c r="R109" s="42">
        <v>1.22</v>
      </c>
      <c r="S109" s="43">
        <v>7</v>
      </c>
      <c r="T109" s="43">
        <v>9</v>
      </c>
      <c r="U109" s="46">
        <v>-2</v>
      </c>
      <c r="V109" s="46">
        <v>-0.47</v>
      </c>
      <c r="W109" s="46">
        <v>-0.27</v>
      </c>
      <c r="X109" s="42">
        <v>6</v>
      </c>
      <c r="Y109" s="43">
        <v>6.6</v>
      </c>
      <c r="Z109" s="46">
        <v>-0.6</v>
      </c>
      <c r="AA109" s="46">
        <v>-0.15</v>
      </c>
      <c r="AB109" s="46">
        <v>-0.09</v>
      </c>
      <c r="AC109" s="92" t="s">
        <v>1426</v>
      </c>
    </row>
    <row r="110" spans="1:29" ht="13.8" thickBot="1" x14ac:dyDescent="0.3">
      <c r="A110" s="39" t="s">
        <v>1955</v>
      </c>
      <c r="B110" s="40" t="s">
        <v>1428</v>
      </c>
      <c r="C110" s="41" t="s">
        <v>1433</v>
      </c>
      <c r="D110" s="40" t="s">
        <v>1395</v>
      </c>
      <c r="E110" s="41">
        <v>21</v>
      </c>
      <c r="F110" s="41">
        <v>2000</v>
      </c>
      <c r="G110" s="42">
        <v>26</v>
      </c>
      <c r="H110" s="48">
        <v>1669</v>
      </c>
      <c r="I110" s="43">
        <v>64</v>
      </c>
      <c r="J110" s="43">
        <v>54.5</v>
      </c>
      <c r="K110" s="43">
        <v>18.5</v>
      </c>
      <c r="L110" s="42">
        <v>18</v>
      </c>
      <c r="M110" s="43">
        <v>87</v>
      </c>
      <c r="N110" s="43">
        <v>14</v>
      </c>
      <c r="O110" s="42">
        <v>8</v>
      </c>
      <c r="P110" s="43">
        <v>13</v>
      </c>
      <c r="Q110" s="43">
        <v>5</v>
      </c>
      <c r="R110" s="42">
        <v>1.04</v>
      </c>
      <c r="S110" s="43">
        <v>22</v>
      </c>
      <c r="T110" s="43">
        <v>29</v>
      </c>
      <c r="U110" s="46">
        <v>-7</v>
      </c>
      <c r="V110" s="46">
        <v>-0.38</v>
      </c>
      <c r="W110" s="46">
        <v>-0.31</v>
      </c>
      <c r="X110" s="42">
        <v>21.9</v>
      </c>
      <c r="Y110" s="43">
        <v>26.3</v>
      </c>
      <c r="Z110" s="46">
        <v>-4.3</v>
      </c>
      <c r="AA110" s="46">
        <v>-0.23</v>
      </c>
      <c r="AB110" s="46">
        <v>-0.37</v>
      </c>
      <c r="AC110" s="92" t="s">
        <v>1426</v>
      </c>
    </row>
    <row r="111" spans="1:29" ht="13.8" thickBot="1" x14ac:dyDescent="0.3">
      <c r="A111" s="39" t="s">
        <v>1473</v>
      </c>
      <c r="B111" s="40" t="s">
        <v>1474</v>
      </c>
      <c r="C111" s="41" t="s">
        <v>1441</v>
      </c>
      <c r="D111" s="40" t="s">
        <v>1395</v>
      </c>
      <c r="E111" s="41">
        <v>22</v>
      </c>
      <c r="F111" s="41">
        <v>1999</v>
      </c>
      <c r="G111" s="42">
        <v>20</v>
      </c>
      <c r="H111" s="48">
        <v>1019</v>
      </c>
      <c r="I111" s="43">
        <v>51</v>
      </c>
      <c r="J111" s="43">
        <v>33.299999999999997</v>
      </c>
      <c r="K111" s="43">
        <v>11.3</v>
      </c>
      <c r="L111" s="42">
        <v>10</v>
      </c>
      <c r="M111" s="43">
        <v>80</v>
      </c>
      <c r="N111" s="43">
        <v>2</v>
      </c>
      <c r="O111" s="42">
        <v>10</v>
      </c>
      <c r="P111" s="43">
        <v>22</v>
      </c>
      <c r="Q111" s="43">
        <v>8</v>
      </c>
      <c r="R111" s="42">
        <v>1.3</v>
      </c>
      <c r="S111" s="43">
        <v>15</v>
      </c>
      <c r="T111" s="43">
        <v>18</v>
      </c>
      <c r="U111" s="46">
        <v>-3</v>
      </c>
      <c r="V111" s="46">
        <v>-0.26</v>
      </c>
      <c r="W111" s="46">
        <v>-0.04</v>
      </c>
      <c r="X111" s="42">
        <v>13.1</v>
      </c>
      <c r="Y111" s="43">
        <v>15.1</v>
      </c>
      <c r="Z111" s="46">
        <v>-2</v>
      </c>
      <c r="AA111" s="46">
        <v>-0.18</v>
      </c>
      <c r="AB111" s="46">
        <v>-0.17</v>
      </c>
      <c r="AC111" s="92" t="s">
        <v>1426</v>
      </c>
    </row>
    <row r="112" spans="1:29" ht="13.8" thickBot="1" x14ac:dyDescent="0.3">
      <c r="A112" s="39" t="s">
        <v>2054</v>
      </c>
      <c r="B112" s="40" t="s">
        <v>1619</v>
      </c>
      <c r="C112" s="41" t="s">
        <v>1433</v>
      </c>
      <c r="D112" s="40" t="s">
        <v>1395</v>
      </c>
      <c r="E112" s="41">
        <v>29</v>
      </c>
      <c r="F112" s="41">
        <v>1993</v>
      </c>
      <c r="G112" s="42">
        <v>23</v>
      </c>
      <c r="H112" s="48">
        <v>1716</v>
      </c>
      <c r="I112" s="43">
        <v>75</v>
      </c>
      <c r="J112" s="43">
        <v>56.1</v>
      </c>
      <c r="K112" s="43">
        <v>19.100000000000001</v>
      </c>
      <c r="L112" s="42">
        <v>18</v>
      </c>
      <c r="M112" s="43">
        <v>87</v>
      </c>
      <c r="N112" s="43">
        <v>13</v>
      </c>
      <c r="O112" s="42">
        <v>5</v>
      </c>
      <c r="P112" s="43">
        <v>30</v>
      </c>
      <c r="Q112" s="43">
        <v>9</v>
      </c>
      <c r="R112" s="42">
        <v>1.17</v>
      </c>
      <c r="S112" s="43">
        <v>19</v>
      </c>
      <c r="T112" s="43">
        <v>32</v>
      </c>
      <c r="U112" s="46">
        <v>-13</v>
      </c>
      <c r="V112" s="46">
        <v>-0.68</v>
      </c>
      <c r="W112" s="46">
        <v>-1.02</v>
      </c>
      <c r="X112" s="42">
        <v>22.1</v>
      </c>
      <c r="Y112" s="43">
        <v>24.4</v>
      </c>
      <c r="Z112" s="46">
        <v>-2.2999999999999998</v>
      </c>
      <c r="AA112" s="46">
        <v>-0.12</v>
      </c>
      <c r="AB112" s="46">
        <v>-0.12</v>
      </c>
      <c r="AC112" s="92" t="s">
        <v>1426</v>
      </c>
    </row>
    <row r="113" spans="1:29" ht="13.8" thickBot="1" x14ac:dyDescent="0.3">
      <c r="A113" s="39" t="s">
        <v>1898</v>
      </c>
      <c r="B113" s="40" t="s">
        <v>1601</v>
      </c>
      <c r="C113" s="41" t="s">
        <v>1429</v>
      </c>
      <c r="D113" s="40" t="s">
        <v>1395</v>
      </c>
      <c r="E113" s="41">
        <v>23</v>
      </c>
      <c r="F113" s="41">
        <v>1998</v>
      </c>
      <c r="G113" s="42">
        <v>19</v>
      </c>
      <c r="H113" s="48">
        <v>1151</v>
      </c>
      <c r="I113" s="43">
        <v>61</v>
      </c>
      <c r="J113" s="43">
        <v>37.6</v>
      </c>
      <c r="K113" s="43">
        <v>12.8</v>
      </c>
      <c r="L113" s="42">
        <v>13</v>
      </c>
      <c r="M113" s="43">
        <v>78</v>
      </c>
      <c r="N113" s="43">
        <v>4</v>
      </c>
      <c r="O113" s="42">
        <v>6</v>
      </c>
      <c r="P113" s="43">
        <v>22</v>
      </c>
      <c r="Q113" s="43">
        <v>4</v>
      </c>
      <c r="R113" s="42">
        <v>1.1599999999999999</v>
      </c>
      <c r="S113" s="43">
        <v>14</v>
      </c>
      <c r="T113" s="43">
        <v>24</v>
      </c>
      <c r="U113" s="46">
        <v>-10</v>
      </c>
      <c r="V113" s="46">
        <v>-0.78</v>
      </c>
      <c r="W113" s="46">
        <v>-0.88</v>
      </c>
      <c r="X113" s="42">
        <v>14.5</v>
      </c>
      <c r="Y113" s="43">
        <v>15.1</v>
      </c>
      <c r="Z113" s="46">
        <v>-0.5</v>
      </c>
      <c r="AA113" s="46">
        <v>-0.04</v>
      </c>
      <c r="AB113" s="45">
        <v>0.04</v>
      </c>
      <c r="AC113" s="92" t="s">
        <v>1426</v>
      </c>
    </row>
    <row r="114" spans="1:29" ht="13.8" thickBot="1" x14ac:dyDescent="0.3">
      <c r="A114" s="39" t="s">
        <v>2274</v>
      </c>
      <c r="B114" s="40" t="s">
        <v>1601</v>
      </c>
      <c r="C114" s="41" t="s">
        <v>1429</v>
      </c>
      <c r="D114" s="40" t="s">
        <v>1395</v>
      </c>
      <c r="E114" s="41">
        <v>25</v>
      </c>
      <c r="F114" s="41">
        <v>1997</v>
      </c>
      <c r="G114" s="42">
        <v>30</v>
      </c>
      <c r="H114" s="48">
        <v>2458</v>
      </c>
      <c r="I114" s="43">
        <v>82</v>
      </c>
      <c r="J114" s="43">
        <v>80.3</v>
      </c>
      <c r="K114" s="43">
        <v>27.3</v>
      </c>
      <c r="L114" s="42">
        <v>29</v>
      </c>
      <c r="M114" s="43">
        <v>84</v>
      </c>
      <c r="N114" s="43">
        <v>14</v>
      </c>
      <c r="O114" s="42">
        <v>1</v>
      </c>
      <c r="P114" s="43">
        <v>33</v>
      </c>
      <c r="Q114" s="44">
        <v>0</v>
      </c>
      <c r="R114" s="42">
        <v>1.27</v>
      </c>
      <c r="S114" s="43">
        <v>36</v>
      </c>
      <c r="T114" s="43">
        <v>41</v>
      </c>
      <c r="U114" s="46">
        <v>-5</v>
      </c>
      <c r="V114" s="46">
        <v>-0.18</v>
      </c>
      <c r="W114" s="45">
        <v>0.27</v>
      </c>
      <c r="X114" s="42">
        <v>32</v>
      </c>
      <c r="Y114" s="43">
        <v>35.4</v>
      </c>
      <c r="Z114" s="46">
        <v>-3.4</v>
      </c>
      <c r="AA114" s="46">
        <v>-0.12</v>
      </c>
      <c r="AB114" s="46">
        <v>-0.28999999999999998</v>
      </c>
      <c r="AC114" s="92" t="s">
        <v>1426</v>
      </c>
    </row>
    <row r="115" spans="1:29" ht="13.8" thickBot="1" x14ac:dyDescent="0.3">
      <c r="A115" s="39" t="s">
        <v>2323</v>
      </c>
      <c r="B115" s="40" t="s">
        <v>1501</v>
      </c>
      <c r="C115" s="41" t="s">
        <v>1429</v>
      </c>
      <c r="D115" s="40" t="s">
        <v>1395</v>
      </c>
      <c r="E115" s="41">
        <v>20</v>
      </c>
      <c r="F115" s="41">
        <v>2002</v>
      </c>
      <c r="G115" s="42">
        <v>13</v>
      </c>
      <c r="H115" s="43">
        <v>633</v>
      </c>
      <c r="I115" s="43">
        <v>49</v>
      </c>
      <c r="J115" s="43">
        <v>20.7</v>
      </c>
      <c r="K115" s="43">
        <v>7</v>
      </c>
      <c r="L115" s="42">
        <v>8</v>
      </c>
      <c r="M115" s="43">
        <v>66</v>
      </c>
      <c r="N115" s="44">
        <v>0</v>
      </c>
      <c r="O115" s="42">
        <v>5</v>
      </c>
      <c r="P115" s="43">
        <v>21</v>
      </c>
      <c r="Q115" s="43">
        <v>4</v>
      </c>
      <c r="R115" s="42">
        <v>1.1499999999999999</v>
      </c>
      <c r="S115" s="43">
        <v>8</v>
      </c>
      <c r="T115" s="43">
        <v>12</v>
      </c>
      <c r="U115" s="46">
        <v>-4</v>
      </c>
      <c r="V115" s="46">
        <v>-0.56999999999999995</v>
      </c>
      <c r="W115" s="46">
        <v>-0.42</v>
      </c>
      <c r="X115" s="42">
        <v>9.3000000000000007</v>
      </c>
      <c r="Y115" s="43">
        <v>7.5</v>
      </c>
      <c r="Z115" s="45">
        <v>1.8</v>
      </c>
      <c r="AA115" s="45">
        <v>0.25</v>
      </c>
      <c r="AB115" s="45">
        <v>0.4</v>
      </c>
      <c r="AC115" s="92" t="s">
        <v>1426</v>
      </c>
    </row>
    <row r="116" spans="1:29" ht="13.8" thickBot="1" x14ac:dyDescent="0.3">
      <c r="A116" s="39" t="s">
        <v>2234</v>
      </c>
      <c r="B116" s="40" t="s">
        <v>1428</v>
      </c>
      <c r="C116" s="41" t="s">
        <v>1441</v>
      </c>
      <c r="D116" s="40" t="s">
        <v>1395</v>
      </c>
      <c r="E116" s="41">
        <v>22</v>
      </c>
      <c r="F116" s="41">
        <v>1999</v>
      </c>
      <c r="G116" s="42">
        <v>1</v>
      </c>
      <c r="H116" s="43">
        <v>56</v>
      </c>
      <c r="I116" s="43">
        <v>56</v>
      </c>
      <c r="J116" s="43">
        <v>1.8</v>
      </c>
      <c r="K116" s="43">
        <v>0.6</v>
      </c>
      <c r="L116" s="42">
        <v>1</v>
      </c>
      <c r="M116" s="43">
        <v>56</v>
      </c>
      <c r="N116" s="44">
        <v>0</v>
      </c>
      <c r="O116" s="49">
        <v>0</v>
      </c>
      <c r="P116" s="44"/>
      <c r="Q116" s="43">
        <v>3</v>
      </c>
      <c r="R116" s="49">
        <v>0</v>
      </c>
      <c r="S116" s="43">
        <v>1</v>
      </c>
      <c r="T116" s="43">
        <v>2</v>
      </c>
      <c r="U116" s="46">
        <v>-1</v>
      </c>
      <c r="V116" s="46">
        <v>-1.61</v>
      </c>
      <c r="W116" s="46">
        <v>-1.4</v>
      </c>
      <c r="X116" s="42">
        <v>0.5</v>
      </c>
      <c r="Y116" s="43">
        <v>0.5</v>
      </c>
      <c r="Z116" s="44">
        <v>0</v>
      </c>
      <c r="AA116" s="46">
        <v>-0.03</v>
      </c>
      <c r="AB116" s="45">
        <v>0.04</v>
      </c>
      <c r="AC116" s="92" t="s">
        <v>1426</v>
      </c>
    </row>
    <row r="117" spans="1:29" ht="13.8" thickBot="1" x14ac:dyDescent="0.3">
      <c r="A117" s="39" t="s">
        <v>1904</v>
      </c>
      <c r="B117" s="40" t="s">
        <v>1905</v>
      </c>
      <c r="C117" s="41" t="s">
        <v>56</v>
      </c>
      <c r="D117" s="40" t="s">
        <v>1395</v>
      </c>
      <c r="E117" s="41">
        <v>29</v>
      </c>
      <c r="F117" s="41">
        <v>1992</v>
      </c>
      <c r="G117" s="42">
        <v>31</v>
      </c>
      <c r="H117" s="48">
        <v>2790</v>
      </c>
      <c r="I117" s="43">
        <v>90</v>
      </c>
      <c r="J117" s="43">
        <v>91.2</v>
      </c>
      <c r="K117" s="43">
        <v>31</v>
      </c>
      <c r="L117" s="42">
        <v>31</v>
      </c>
      <c r="M117" s="43">
        <v>90</v>
      </c>
      <c r="N117" s="43">
        <v>31</v>
      </c>
      <c r="O117" s="49">
        <v>0</v>
      </c>
      <c r="P117" s="44"/>
      <c r="Q117" s="44">
        <v>0</v>
      </c>
      <c r="R117" s="42">
        <v>1.26</v>
      </c>
      <c r="S117" s="43">
        <v>39</v>
      </c>
      <c r="T117" s="43">
        <v>48</v>
      </c>
      <c r="U117" s="46">
        <v>-9</v>
      </c>
      <c r="V117" s="46">
        <v>-0.28999999999999998</v>
      </c>
      <c r="W117" s="46">
        <v>-0.62</v>
      </c>
      <c r="X117" s="42">
        <v>36.799999999999997</v>
      </c>
      <c r="Y117" s="43">
        <v>41.7</v>
      </c>
      <c r="Z117" s="46">
        <v>-4.9000000000000004</v>
      </c>
      <c r="AA117" s="46">
        <v>-0.16</v>
      </c>
      <c r="AB117" s="46">
        <v>-1.03</v>
      </c>
      <c r="AC117" s="92" t="s">
        <v>1426</v>
      </c>
    </row>
    <row r="118" spans="1:29" ht="13.8" thickBot="1" x14ac:dyDescent="0.3">
      <c r="A118" s="39" t="s">
        <v>1777</v>
      </c>
      <c r="B118" s="40" t="s">
        <v>1428</v>
      </c>
      <c r="C118" s="41" t="s">
        <v>1480</v>
      </c>
      <c r="D118" s="40" t="s">
        <v>1395</v>
      </c>
      <c r="E118" s="41">
        <v>23</v>
      </c>
      <c r="F118" s="41">
        <v>1998</v>
      </c>
      <c r="G118" s="42">
        <v>24</v>
      </c>
      <c r="H118" s="48">
        <v>1073</v>
      </c>
      <c r="I118" s="43">
        <v>45</v>
      </c>
      <c r="J118" s="43">
        <v>35.1</v>
      </c>
      <c r="K118" s="43">
        <v>11.9</v>
      </c>
      <c r="L118" s="42">
        <v>11</v>
      </c>
      <c r="M118" s="43">
        <v>75</v>
      </c>
      <c r="N118" s="43">
        <v>2</v>
      </c>
      <c r="O118" s="42">
        <v>13</v>
      </c>
      <c r="P118" s="43">
        <v>19</v>
      </c>
      <c r="Q118" s="43">
        <v>5</v>
      </c>
      <c r="R118" s="42">
        <v>1.38</v>
      </c>
      <c r="S118" s="43">
        <v>20</v>
      </c>
      <c r="T118" s="43">
        <v>15</v>
      </c>
      <c r="U118" s="45">
        <v>5</v>
      </c>
      <c r="V118" s="45">
        <v>0.42</v>
      </c>
      <c r="W118" s="45">
        <v>1.01</v>
      </c>
      <c r="X118" s="42">
        <v>16.8</v>
      </c>
      <c r="Y118" s="43">
        <v>16</v>
      </c>
      <c r="Z118" s="45">
        <v>0.7</v>
      </c>
      <c r="AA118" s="45">
        <v>0.06</v>
      </c>
      <c r="AB118" s="45">
        <v>0.2</v>
      </c>
      <c r="AC118" s="92" t="s">
        <v>1426</v>
      </c>
    </row>
    <row r="119" spans="1:29" ht="13.8" thickBot="1" x14ac:dyDescent="0.3">
      <c r="A119" s="39" t="s">
        <v>1609</v>
      </c>
      <c r="B119" s="40" t="s">
        <v>1448</v>
      </c>
      <c r="C119" s="41" t="s">
        <v>1433</v>
      </c>
      <c r="D119" s="40" t="s">
        <v>1395</v>
      </c>
      <c r="E119" s="41">
        <v>29</v>
      </c>
      <c r="F119" s="41">
        <v>1992</v>
      </c>
      <c r="G119" s="42">
        <v>5</v>
      </c>
      <c r="H119" s="43">
        <v>290</v>
      </c>
      <c r="I119" s="43">
        <v>58</v>
      </c>
      <c r="J119" s="43">
        <v>9.5</v>
      </c>
      <c r="K119" s="43">
        <v>3.2</v>
      </c>
      <c r="L119" s="42">
        <v>3</v>
      </c>
      <c r="M119" s="43">
        <v>84</v>
      </c>
      <c r="N119" s="43">
        <v>2</v>
      </c>
      <c r="O119" s="42">
        <v>2</v>
      </c>
      <c r="P119" s="43">
        <v>19</v>
      </c>
      <c r="Q119" s="44">
        <v>0</v>
      </c>
      <c r="R119" s="42">
        <v>1.8</v>
      </c>
      <c r="S119" s="43">
        <v>7</v>
      </c>
      <c r="T119" s="43">
        <v>4</v>
      </c>
      <c r="U119" s="45">
        <v>3</v>
      </c>
      <c r="V119" s="45">
        <v>0.93</v>
      </c>
      <c r="W119" s="45">
        <v>1.29</v>
      </c>
      <c r="X119" s="42">
        <v>5.9</v>
      </c>
      <c r="Y119" s="43">
        <v>3.4</v>
      </c>
      <c r="Z119" s="45">
        <v>2.5</v>
      </c>
      <c r="AA119" s="45">
        <v>0.77</v>
      </c>
      <c r="AB119" s="45">
        <v>0.92</v>
      </c>
      <c r="AC119" s="92" t="s">
        <v>1426</v>
      </c>
    </row>
    <row r="120" spans="1:29" ht="13.8" thickBot="1" x14ac:dyDescent="0.3">
      <c r="A120" s="39" t="s">
        <v>2235</v>
      </c>
      <c r="B120" s="40" t="s">
        <v>1995</v>
      </c>
      <c r="C120" s="41" t="s">
        <v>1480</v>
      </c>
      <c r="D120" s="40" t="s">
        <v>1395</v>
      </c>
      <c r="E120" s="41">
        <v>22</v>
      </c>
      <c r="F120" s="41">
        <v>1999</v>
      </c>
      <c r="G120" s="42">
        <v>4</v>
      </c>
      <c r="H120" s="43">
        <v>159</v>
      </c>
      <c r="I120" s="43">
        <v>40</v>
      </c>
      <c r="J120" s="43">
        <v>5.2</v>
      </c>
      <c r="K120" s="43">
        <v>1.8</v>
      </c>
      <c r="L120" s="42">
        <v>1</v>
      </c>
      <c r="M120" s="43">
        <v>90</v>
      </c>
      <c r="N120" s="43">
        <v>1</v>
      </c>
      <c r="O120" s="42">
        <v>3</v>
      </c>
      <c r="P120" s="43">
        <v>23</v>
      </c>
      <c r="Q120" s="43">
        <v>1</v>
      </c>
      <c r="R120" s="42">
        <v>1.5</v>
      </c>
      <c r="S120" s="43">
        <v>4</v>
      </c>
      <c r="T120" s="43">
        <v>3</v>
      </c>
      <c r="U120" s="45">
        <v>1</v>
      </c>
      <c r="V120" s="45">
        <v>0.56999999999999995</v>
      </c>
      <c r="W120" s="45">
        <v>0.85</v>
      </c>
      <c r="X120" s="42">
        <v>3.9</v>
      </c>
      <c r="Y120" s="43">
        <v>1.9</v>
      </c>
      <c r="Z120" s="45">
        <v>2</v>
      </c>
      <c r="AA120" s="45">
        <v>1.1100000000000001</v>
      </c>
      <c r="AB120" s="45">
        <v>1.24</v>
      </c>
      <c r="AC120" s="92" t="s">
        <v>1426</v>
      </c>
    </row>
    <row r="121" spans="1:29" ht="13.8" thickBot="1" x14ac:dyDescent="0.3">
      <c r="A121" s="39" t="s">
        <v>2255</v>
      </c>
      <c r="B121" s="40" t="s">
        <v>1487</v>
      </c>
      <c r="C121" s="41" t="s">
        <v>56</v>
      </c>
      <c r="D121" s="40" t="s">
        <v>1395</v>
      </c>
      <c r="E121" s="41">
        <v>26</v>
      </c>
      <c r="F121" s="41">
        <v>1995</v>
      </c>
      <c r="G121" s="42">
        <v>2</v>
      </c>
      <c r="H121" s="43">
        <v>180</v>
      </c>
      <c r="I121" s="43">
        <v>90</v>
      </c>
      <c r="J121" s="43">
        <v>5.9</v>
      </c>
      <c r="K121" s="43">
        <v>2</v>
      </c>
      <c r="L121" s="42">
        <v>2</v>
      </c>
      <c r="M121" s="43">
        <v>90</v>
      </c>
      <c r="N121" s="43">
        <v>2</v>
      </c>
      <c r="O121" s="49">
        <v>0</v>
      </c>
      <c r="P121" s="44"/>
      <c r="Q121" s="43">
        <v>3</v>
      </c>
      <c r="R121" s="42">
        <v>1.5</v>
      </c>
      <c r="S121" s="43">
        <v>4</v>
      </c>
      <c r="T121" s="43">
        <v>2</v>
      </c>
      <c r="U121" s="45">
        <v>2</v>
      </c>
      <c r="V121" s="45">
        <v>1</v>
      </c>
      <c r="W121" s="45">
        <v>1.31</v>
      </c>
      <c r="X121" s="42">
        <v>3.8</v>
      </c>
      <c r="Y121" s="43">
        <v>1.7</v>
      </c>
      <c r="Z121" s="45">
        <v>2.2000000000000002</v>
      </c>
      <c r="AA121" s="45">
        <v>1.08</v>
      </c>
      <c r="AB121" s="45">
        <v>1.21</v>
      </c>
      <c r="AC121" s="92" t="s">
        <v>1426</v>
      </c>
    </row>
    <row r="122" spans="1:29" ht="13.8" thickBot="1" x14ac:dyDescent="0.3">
      <c r="A122" s="39" t="s">
        <v>2015</v>
      </c>
      <c r="B122" s="40" t="s">
        <v>1428</v>
      </c>
      <c r="C122" s="41" t="s">
        <v>1441</v>
      </c>
      <c r="D122" s="40" t="s">
        <v>1395</v>
      </c>
      <c r="E122" s="41">
        <v>23</v>
      </c>
      <c r="F122" s="41">
        <v>1998</v>
      </c>
      <c r="G122" s="42">
        <v>11</v>
      </c>
      <c r="H122" s="43">
        <v>664</v>
      </c>
      <c r="I122" s="43">
        <v>60</v>
      </c>
      <c r="J122" s="43">
        <v>21.7</v>
      </c>
      <c r="K122" s="43">
        <v>7.4</v>
      </c>
      <c r="L122" s="42">
        <v>10</v>
      </c>
      <c r="M122" s="43">
        <v>64</v>
      </c>
      <c r="N122" s="44">
        <v>0</v>
      </c>
      <c r="O122" s="42">
        <v>1</v>
      </c>
      <c r="P122" s="43">
        <v>23</v>
      </c>
      <c r="Q122" s="43">
        <v>3</v>
      </c>
      <c r="R122" s="42">
        <v>1.18</v>
      </c>
      <c r="S122" s="43">
        <v>12</v>
      </c>
      <c r="T122" s="43">
        <v>12</v>
      </c>
      <c r="U122" s="44">
        <v>0</v>
      </c>
      <c r="V122" s="44">
        <v>0</v>
      </c>
      <c r="W122" s="45">
        <v>0.3</v>
      </c>
      <c r="X122" s="42">
        <v>9.4</v>
      </c>
      <c r="Y122" s="43">
        <v>9.8000000000000007</v>
      </c>
      <c r="Z122" s="46">
        <v>-0.3</v>
      </c>
      <c r="AA122" s="46">
        <v>-0.04</v>
      </c>
      <c r="AB122" s="45">
        <v>0.03</v>
      </c>
      <c r="AC122" s="92" t="s">
        <v>1426</v>
      </c>
    </row>
    <row r="123" spans="1:29" ht="13.8" thickBot="1" x14ac:dyDescent="0.3">
      <c r="A123" s="39" t="s">
        <v>2220</v>
      </c>
      <c r="B123" s="40" t="s">
        <v>1558</v>
      </c>
      <c r="C123" s="41" t="s">
        <v>1441</v>
      </c>
      <c r="D123" s="40" t="s">
        <v>1395</v>
      </c>
      <c r="E123" s="41">
        <v>27</v>
      </c>
      <c r="F123" s="41">
        <v>1994</v>
      </c>
      <c r="G123" s="42">
        <v>18</v>
      </c>
      <c r="H123" s="43">
        <v>723</v>
      </c>
      <c r="I123" s="43">
        <v>40</v>
      </c>
      <c r="J123" s="43">
        <v>23.6</v>
      </c>
      <c r="K123" s="43">
        <v>8</v>
      </c>
      <c r="L123" s="42">
        <v>7</v>
      </c>
      <c r="M123" s="43">
        <v>79</v>
      </c>
      <c r="N123" s="43">
        <v>3</v>
      </c>
      <c r="O123" s="42">
        <v>11</v>
      </c>
      <c r="P123" s="43">
        <v>15</v>
      </c>
      <c r="Q123" s="43">
        <v>1</v>
      </c>
      <c r="R123" s="42">
        <v>1.28</v>
      </c>
      <c r="S123" s="43">
        <v>13</v>
      </c>
      <c r="T123" s="43">
        <v>8</v>
      </c>
      <c r="U123" s="45">
        <v>5</v>
      </c>
      <c r="V123" s="45">
        <v>0.62</v>
      </c>
      <c r="W123" s="45">
        <v>1.1200000000000001</v>
      </c>
      <c r="X123" s="42">
        <v>10.3</v>
      </c>
      <c r="Y123" s="43">
        <v>10.6</v>
      </c>
      <c r="Z123" s="46">
        <v>-0.3</v>
      </c>
      <c r="AA123" s="46">
        <v>-0.04</v>
      </c>
      <c r="AB123" s="45">
        <v>0.04</v>
      </c>
      <c r="AC123" s="92" t="s">
        <v>1426</v>
      </c>
    </row>
    <row r="124" spans="1:29" ht="13.8" thickBot="1" x14ac:dyDescent="0.3">
      <c r="A124" s="39" t="s">
        <v>2181</v>
      </c>
      <c r="B124" s="40" t="s">
        <v>1617</v>
      </c>
      <c r="C124" s="41" t="s">
        <v>1480</v>
      </c>
      <c r="D124" s="40" t="s">
        <v>1395</v>
      </c>
      <c r="E124" s="41">
        <v>28</v>
      </c>
      <c r="F124" s="41">
        <v>1993</v>
      </c>
      <c r="G124" s="42">
        <v>19</v>
      </c>
      <c r="H124" s="43">
        <v>845</v>
      </c>
      <c r="I124" s="43">
        <v>44</v>
      </c>
      <c r="J124" s="43">
        <v>27.6</v>
      </c>
      <c r="K124" s="43">
        <v>9.4</v>
      </c>
      <c r="L124" s="42">
        <v>10</v>
      </c>
      <c r="M124" s="43">
        <v>72</v>
      </c>
      <c r="N124" s="44">
        <v>0</v>
      </c>
      <c r="O124" s="42">
        <v>9</v>
      </c>
      <c r="P124" s="43">
        <v>14</v>
      </c>
      <c r="Q124" s="43">
        <v>4</v>
      </c>
      <c r="R124" s="42">
        <v>1</v>
      </c>
      <c r="S124" s="43">
        <v>14</v>
      </c>
      <c r="T124" s="43">
        <v>21</v>
      </c>
      <c r="U124" s="46">
        <v>-7</v>
      </c>
      <c r="V124" s="46">
        <v>-0.75</v>
      </c>
      <c r="W124" s="46">
        <v>-0.7</v>
      </c>
      <c r="X124" s="42">
        <v>11.7</v>
      </c>
      <c r="Y124" s="43">
        <v>15.2</v>
      </c>
      <c r="Z124" s="46">
        <v>-3.4</v>
      </c>
      <c r="AA124" s="46">
        <v>-0.37</v>
      </c>
      <c r="AB124" s="46">
        <v>-0.41</v>
      </c>
      <c r="AC124" s="92" t="s">
        <v>1426</v>
      </c>
    </row>
    <row r="125" spans="1:29" ht="13.8" thickBot="1" x14ac:dyDescent="0.3">
      <c r="A125" s="39" t="s">
        <v>2043</v>
      </c>
      <c r="B125" s="40" t="s">
        <v>1428</v>
      </c>
      <c r="C125" s="41" t="s">
        <v>1450</v>
      </c>
      <c r="D125" s="40" t="s">
        <v>142</v>
      </c>
      <c r="E125" s="41">
        <v>18</v>
      </c>
      <c r="F125" s="41">
        <v>2003</v>
      </c>
      <c r="G125" s="42">
        <v>1</v>
      </c>
      <c r="H125" s="43">
        <v>2</v>
      </c>
      <c r="I125" s="43">
        <v>2</v>
      </c>
      <c r="J125" s="43">
        <v>0.1</v>
      </c>
      <c r="K125" s="44">
        <v>0</v>
      </c>
      <c r="L125" s="49">
        <v>0</v>
      </c>
      <c r="M125" s="44"/>
      <c r="N125" s="44">
        <v>0</v>
      </c>
      <c r="O125" s="42">
        <v>1</v>
      </c>
      <c r="P125" s="43">
        <v>2</v>
      </c>
      <c r="Q125" s="43">
        <v>7</v>
      </c>
      <c r="R125" s="42">
        <v>1</v>
      </c>
      <c r="S125" s="43">
        <v>1</v>
      </c>
      <c r="T125" s="44">
        <v>0</v>
      </c>
      <c r="U125" s="45">
        <v>1</v>
      </c>
      <c r="V125" s="45">
        <v>45</v>
      </c>
      <c r="W125" s="45">
        <v>45.29</v>
      </c>
      <c r="X125" s="42">
        <v>0.5</v>
      </c>
      <c r="Y125" s="44">
        <v>0</v>
      </c>
      <c r="Z125" s="45">
        <v>0.5</v>
      </c>
      <c r="AA125" s="45">
        <v>21.01</v>
      </c>
      <c r="AB125" s="45">
        <v>21.03</v>
      </c>
      <c r="AC125" s="92" t="s">
        <v>1426</v>
      </c>
    </row>
    <row r="126" spans="1:29" ht="13.8" thickBot="1" x14ac:dyDescent="0.3">
      <c r="A126" s="39" t="s">
        <v>2182</v>
      </c>
      <c r="B126" s="40" t="s">
        <v>1428</v>
      </c>
      <c r="C126" s="41" t="s">
        <v>1562</v>
      </c>
      <c r="D126" s="40" t="s">
        <v>142</v>
      </c>
      <c r="E126" s="41">
        <v>20</v>
      </c>
      <c r="F126" s="41">
        <v>2001</v>
      </c>
      <c r="G126" s="42">
        <v>12</v>
      </c>
      <c r="H126" s="43">
        <v>404</v>
      </c>
      <c r="I126" s="43">
        <v>34</v>
      </c>
      <c r="J126" s="43">
        <v>13.2</v>
      </c>
      <c r="K126" s="43">
        <v>4.5</v>
      </c>
      <c r="L126" s="42">
        <v>4</v>
      </c>
      <c r="M126" s="43">
        <v>65</v>
      </c>
      <c r="N126" s="44">
        <v>0</v>
      </c>
      <c r="O126" s="42">
        <v>8</v>
      </c>
      <c r="P126" s="43">
        <v>18</v>
      </c>
      <c r="Q126" s="43">
        <v>10</v>
      </c>
      <c r="R126" s="42">
        <v>1</v>
      </c>
      <c r="S126" s="43">
        <v>4</v>
      </c>
      <c r="T126" s="43">
        <v>7</v>
      </c>
      <c r="U126" s="46">
        <v>-3</v>
      </c>
      <c r="V126" s="46">
        <v>-0.67</v>
      </c>
      <c r="W126" s="46">
        <v>-0.47</v>
      </c>
      <c r="X126" s="42">
        <v>5.3</v>
      </c>
      <c r="Y126" s="43">
        <v>7.2</v>
      </c>
      <c r="Z126" s="46">
        <v>-1.9</v>
      </c>
      <c r="AA126" s="46">
        <v>-0.42</v>
      </c>
      <c r="AB126" s="46">
        <v>-0.48</v>
      </c>
      <c r="AC126" s="92" t="s">
        <v>1426</v>
      </c>
    </row>
    <row r="127" spans="1:29" ht="13.8" thickBot="1" x14ac:dyDescent="0.3">
      <c r="A127" s="39" t="s">
        <v>2246</v>
      </c>
      <c r="B127" s="40" t="s">
        <v>1810</v>
      </c>
      <c r="C127" s="41" t="s">
        <v>1433</v>
      </c>
      <c r="D127" s="40" t="s">
        <v>142</v>
      </c>
      <c r="E127" s="41">
        <v>30</v>
      </c>
      <c r="F127" s="41">
        <v>1991</v>
      </c>
      <c r="G127" s="42">
        <v>33</v>
      </c>
      <c r="H127" s="48">
        <v>2815</v>
      </c>
      <c r="I127" s="43">
        <v>85</v>
      </c>
      <c r="J127" s="43">
        <v>92</v>
      </c>
      <c r="K127" s="43">
        <v>31.3</v>
      </c>
      <c r="L127" s="42">
        <v>32</v>
      </c>
      <c r="M127" s="43">
        <v>87</v>
      </c>
      <c r="N127" s="43">
        <v>25</v>
      </c>
      <c r="O127" s="42">
        <v>1</v>
      </c>
      <c r="P127" s="43">
        <v>45</v>
      </c>
      <c r="Q127" s="43">
        <v>1</v>
      </c>
      <c r="R127" s="42">
        <v>1.18</v>
      </c>
      <c r="S127" s="43">
        <v>34</v>
      </c>
      <c r="T127" s="43">
        <v>42</v>
      </c>
      <c r="U127" s="46">
        <v>-8</v>
      </c>
      <c r="V127" s="46">
        <v>-0.26</v>
      </c>
      <c r="W127" s="45">
        <v>0.11</v>
      </c>
      <c r="X127" s="42">
        <v>42.8</v>
      </c>
      <c r="Y127" s="43">
        <v>42.3</v>
      </c>
      <c r="Z127" s="45">
        <v>0.6</v>
      </c>
      <c r="AA127" s="45">
        <v>0.02</v>
      </c>
      <c r="AB127" s="45">
        <v>0.23</v>
      </c>
      <c r="AC127" s="92" t="s">
        <v>1426</v>
      </c>
    </row>
    <row r="128" spans="1:29" ht="13.8" thickBot="1" x14ac:dyDescent="0.3">
      <c r="A128" s="39" t="s">
        <v>1815</v>
      </c>
      <c r="B128" s="40" t="s">
        <v>1428</v>
      </c>
      <c r="C128" s="41" t="s">
        <v>1429</v>
      </c>
      <c r="D128" s="40" t="s">
        <v>142</v>
      </c>
      <c r="E128" s="41">
        <v>18</v>
      </c>
      <c r="F128" s="41">
        <v>2003</v>
      </c>
      <c r="G128" s="42">
        <v>33</v>
      </c>
      <c r="H128" s="48">
        <v>1637</v>
      </c>
      <c r="I128" s="43">
        <v>50</v>
      </c>
      <c r="J128" s="43">
        <v>53.5</v>
      </c>
      <c r="K128" s="43">
        <v>18.2</v>
      </c>
      <c r="L128" s="42">
        <v>20</v>
      </c>
      <c r="M128" s="43">
        <v>65</v>
      </c>
      <c r="N128" s="43">
        <v>2</v>
      </c>
      <c r="O128" s="42">
        <v>13</v>
      </c>
      <c r="P128" s="43">
        <v>25</v>
      </c>
      <c r="Q128" s="44">
        <v>0</v>
      </c>
      <c r="R128" s="42">
        <v>1.1499999999999999</v>
      </c>
      <c r="S128" s="43">
        <v>24</v>
      </c>
      <c r="T128" s="43">
        <v>23</v>
      </c>
      <c r="U128" s="45">
        <v>1</v>
      </c>
      <c r="V128" s="45">
        <v>0.05</v>
      </c>
      <c r="W128" s="45">
        <v>0.69</v>
      </c>
      <c r="X128" s="42">
        <v>26.5</v>
      </c>
      <c r="Y128" s="43">
        <v>25.1</v>
      </c>
      <c r="Z128" s="45">
        <v>1.4</v>
      </c>
      <c r="AA128" s="45">
        <v>0.08</v>
      </c>
      <c r="AB128" s="45">
        <v>0.16</v>
      </c>
      <c r="AC128" s="92" t="s">
        <v>1426</v>
      </c>
    </row>
    <row r="129" spans="1:29" ht="13.8" thickBot="1" x14ac:dyDescent="0.3">
      <c r="A129" s="39" t="s">
        <v>2283</v>
      </c>
      <c r="B129" s="40" t="s">
        <v>1501</v>
      </c>
      <c r="C129" s="41" t="s">
        <v>1433</v>
      </c>
      <c r="D129" s="40" t="s">
        <v>142</v>
      </c>
      <c r="E129" s="41">
        <v>21</v>
      </c>
      <c r="F129" s="41">
        <v>2000</v>
      </c>
      <c r="G129" s="42">
        <v>22</v>
      </c>
      <c r="H129" s="48">
        <v>1674</v>
      </c>
      <c r="I129" s="43">
        <v>76</v>
      </c>
      <c r="J129" s="43">
        <v>54.7</v>
      </c>
      <c r="K129" s="43">
        <v>18.600000000000001</v>
      </c>
      <c r="L129" s="42">
        <v>19</v>
      </c>
      <c r="M129" s="43">
        <v>86</v>
      </c>
      <c r="N129" s="43">
        <v>16</v>
      </c>
      <c r="O129" s="42">
        <v>3</v>
      </c>
      <c r="P129" s="43">
        <v>16</v>
      </c>
      <c r="Q129" s="43">
        <v>5</v>
      </c>
      <c r="R129" s="42">
        <v>1.18</v>
      </c>
      <c r="S129" s="43">
        <v>23</v>
      </c>
      <c r="T129" s="43">
        <v>27</v>
      </c>
      <c r="U129" s="46">
        <v>-4</v>
      </c>
      <c r="V129" s="46">
        <v>-0.22</v>
      </c>
      <c r="W129" s="45">
        <v>0.11</v>
      </c>
      <c r="X129" s="42">
        <v>27.5</v>
      </c>
      <c r="Y129" s="43">
        <v>26.3</v>
      </c>
      <c r="Z129" s="45">
        <v>1.2</v>
      </c>
      <c r="AA129" s="45">
        <v>0.06</v>
      </c>
      <c r="AB129" s="45">
        <v>0.14000000000000001</v>
      </c>
      <c r="AC129" s="92" t="s">
        <v>1426</v>
      </c>
    </row>
    <row r="130" spans="1:29" ht="13.8" thickBot="1" x14ac:dyDescent="0.3">
      <c r="A130" s="39" t="s">
        <v>2105</v>
      </c>
      <c r="B130" s="40" t="s">
        <v>1456</v>
      </c>
      <c r="C130" s="41" t="s">
        <v>1450</v>
      </c>
      <c r="D130" s="40" t="s">
        <v>142</v>
      </c>
      <c r="E130" s="41">
        <v>21</v>
      </c>
      <c r="F130" s="41">
        <v>2000</v>
      </c>
      <c r="G130" s="42">
        <v>7</v>
      </c>
      <c r="H130" s="43">
        <v>268</v>
      </c>
      <c r="I130" s="43">
        <v>38</v>
      </c>
      <c r="J130" s="43">
        <v>8.8000000000000007</v>
      </c>
      <c r="K130" s="43">
        <v>3</v>
      </c>
      <c r="L130" s="42">
        <v>3</v>
      </c>
      <c r="M130" s="43">
        <v>72</v>
      </c>
      <c r="N130" s="44">
        <v>0</v>
      </c>
      <c r="O130" s="42">
        <v>4</v>
      </c>
      <c r="P130" s="43">
        <v>13</v>
      </c>
      <c r="Q130" s="43">
        <v>13</v>
      </c>
      <c r="R130" s="42">
        <v>0.86</v>
      </c>
      <c r="S130" s="43">
        <v>2</v>
      </c>
      <c r="T130" s="43">
        <v>5</v>
      </c>
      <c r="U130" s="46">
        <v>-3</v>
      </c>
      <c r="V130" s="46">
        <v>-1.01</v>
      </c>
      <c r="W130" s="46">
        <v>-0.81</v>
      </c>
      <c r="X130" s="42">
        <v>3.6</v>
      </c>
      <c r="Y130" s="43">
        <v>5.8</v>
      </c>
      <c r="Z130" s="46">
        <v>-2.1</v>
      </c>
      <c r="AA130" s="46">
        <v>-0.72</v>
      </c>
      <c r="AB130" s="46">
        <v>-0.79</v>
      </c>
      <c r="AC130" s="92" t="s">
        <v>1426</v>
      </c>
    </row>
    <row r="131" spans="1:29" ht="13.8" thickBot="1" x14ac:dyDescent="0.3">
      <c r="A131" s="39" t="s">
        <v>2070</v>
      </c>
      <c r="B131" s="40" t="s">
        <v>1428</v>
      </c>
      <c r="C131" s="41" t="s">
        <v>1450</v>
      </c>
      <c r="D131" s="40" t="s">
        <v>142</v>
      </c>
      <c r="E131" s="41">
        <v>25</v>
      </c>
      <c r="F131" s="41">
        <v>1996</v>
      </c>
      <c r="G131" s="42">
        <v>24</v>
      </c>
      <c r="H131" s="48">
        <v>1962</v>
      </c>
      <c r="I131" s="43">
        <v>82</v>
      </c>
      <c r="J131" s="43">
        <v>64.099999999999994</v>
      </c>
      <c r="K131" s="43">
        <v>21.8</v>
      </c>
      <c r="L131" s="42">
        <v>23</v>
      </c>
      <c r="M131" s="43">
        <v>83</v>
      </c>
      <c r="N131" s="43">
        <v>10</v>
      </c>
      <c r="O131" s="42">
        <v>1</v>
      </c>
      <c r="P131" s="43">
        <v>45</v>
      </c>
      <c r="Q131" s="44">
        <v>0</v>
      </c>
      <c r="R131" s="42">
        <v>1.21</v>
      </c>
      <c r="S131" s="43">
        <v>26</v>
      </c>
      <c r="T131" s="43">
        <v>33</v>
      </c>
      <c r="U131" s="46">
        <v>-7</v>
      </c>
      <c r="V131" s="46">
        <v>-0.32</v>
      </c>
      <c r="W131" s="46">
        <v>-0.16</v>
      </c>
      <c r="X131" s="42">
        <v>31.9</v>
      </c>
      <c r="Y131" s="43">
        <v>31.5</v>
      </c>
      <c r="Z131" s="45">
        <v>0.4</v>
      </c>
      <c r="AA131" s="45">
        <v>0.02</v>
      </c>
      <c r="AB131" s="45">
        <v>0.06</v>
      </c>
      <c r="AC131" s="92" t="s">
        <v>1426</v>
      </c>
    </row>
    <row r="132" spans="1:29" ht="13.8" thickBot="1" x14ac:dyDescent="0.3">
      <c r="A132" s="39" t="s">
        <v>1589</v>
      </c>
      <c r="B132" s="40" t="s">
        <v>1428</v>
      </c>
      <c r="C132" s="41" t="s">
        <v>56</v>
      </c>
      <c r="D132" s="40" t="s">
        <v>142</v>
      </c>
      <c r="E132" s="41">
        <v>17</v>
      </c>
      <c r="F132" s="41">
        <v>2004</v>
      </c>
      <c r="G132" s="42">
        <v>1</v>
      </c>
      <c r="H132" s="43">
        <v>90</v>
      </c>
      <c r="I132" s="43">
        <v>90</v>
      </c>
      <c r="J132" s="43">
        <v>2.9</v>
      </c>
      <c r="K132" s="43">
        <v>1</v>
      </c>
      <c r="L132" s="42">
        <v>1</v>
      </c>
      <c r="M132" s="43">
        <v>90</v>
      </c>
      <c r="N132" s="43">
        <v>1</v>
      </c>
      <c r="O132" s="49">
        <v>0</v>
      </c>
      <c r="P132" s="44"/>
      <c r="Q132" s="43">
        <v>6</v>
      </c>
      <c r="R132" s="42">
        <v>1</v>
      </c>
      <c r="S132" s="43">
        <v>1</v>
      </c>
      <c r="T132" s="43">
        <v>1</v>
      </c>
      <c r="U132" s="44">
        <v>0</v>
      </c>
      <c r="V132" s="44">
        <v>0</v>
      </c>
      <c r="W132" s="45">
        <v>0.27</v>
      </c>
      <c r="X132" s="42">
        <v>2.1</v>
      </c>
      <c r="Y132" s="43">
        <v>1.5</v>
      </c>
      <c r="Z132" s="45">
        <v>0.6</v>
      </c>
      <c r="AA132" s="45">
        <v>0.64</v>
      </c>
      <c r="AB132" s="45">
        <v>0.66</v>
      </c>
      <c r="AC132" s="92" t="s">
        <v>1426</v>
      </c>
    </row>
    <row r="133" spans="1:29" ht="13.8" thickBot="1" x14ac:dyDescent="0.3">
      <c r="A133" s="39" t="s">
        <v>1845</v>
      </c>
      <c r="B133" s="40" t="s">
        <v>1682</v>
      </c>
      <c r="C133" s="41" t="s">
        <v>1429</v>
      </c>
      <c r="D133" s="40" t="s">
        <v>142</v>
      </c>
      <c r="E133" s="41">
        <v>28</v>
      </c>
      <c r="F133" s="41">
        <v>1993</v>
      </c>
      <c r="G133" s="42">
        <v>25</v>
      </c>
      <c r="H133" s="48">
        <v>1076</v>
      </c>
      <c r="I133" s="43">
        <v>43</v>
      </c>
      <c r="J133" s="43">
        <v>35.200000000000003</v>
      </c>
      <c r="K133" s="43">
        <v>12</v>
      </c>
      <c r="L133" s="42">
        <v>10</v>
      </c>
      <c r="M133" s="43">
        <v>71</v>
      </c>
      <c r="N133" s="43">
        <v>2</v>
      </c>
      <c r="O133" s="42">
        <v>15</v>
      </c>
      <c r="P133" s="43">
        <v>25</v>
      </c>
      <c r="Q133" s="44">
        <v>0</v>
      </c>
      <c r="R133" s="42">
        <v>1.24</v>
      </c>
      <c r="S133" s="43">
        <v>6</v>
      </c>
      <c r="T133" s="43">
        <v>8</v>
      </c>
      <c r="U133" s="46">
        <v>-2</v>
      </c>
      <c r="V133" s="46">
        <v>-0.17</v>
      </c>
      <c r="W133" s="45">
        <v>0.15</v>
      </c>
      <c r="X133" s="42">
        <v>13.5</v>
      </c>
      <c r="Y133" s="43">
        <v>11.8</v>
      </c>
      <c r="Z133" s="45">
        <v>1.7</v>
      </c>
      <c r="AA133" s="45">
        <v>0.14000000000000001</v>
      </c>
      <c r="AB133" s="45">
        <v>0.22</v>
      </c>
      <c r="AC133" s="92" t="s">
        <v>1426</v>
      </c>
    </row>
    <row r="134" spans="1:29" ht="13.8" thickBot="1" x14ac:dyDescent="0.3">
      <c r="A134" s="39" t="s">
        <v>2079</v>
      </c>
      <c r="B134" s="40" t="s">
        <v>1446</v>
      </c>
      <c r="C134" s="41" t="s">
        <v>1441</v>
      </c>
      <c r="D134" s="40" t="s">
        <v>142</v>
      </c>
      <c r="E134" s="41">
        <v>21</v>
      </c>
      <c r="F134" s="41">
        <v>2000</v>
      </c>
      <c r="G134" s="42">
        <v>30</v>
      </c>
      <c r="H134" s="48">
        <v>2461</v>
      </c>
      <c r="I134" s="43">
        <v>82</v>
      </c>
      <c r="J134" s="43">
        <v>80.400000000000006</v>
      </c>
      <c r="K134" s="43">
        <v>27.3</v>
      </c>
      <c r="L134" s="42">
        <v>27</v>
      </c>
      <c r="M134" s="43">
        <v>89</v>
      </c>
      <c r="N134" s="43">
        <v>24</v>
      </c>
      <c r="O134" s="42">
        <v>3</v>
      </c>
      <c r="P134" s="43">
        <v>20</v>
      </c>
      <c r="Q134" s="43">
        <v>2</v>
      </c>
      <c r="R134" s="42">
        <v>1.23</v>
      </c>
      <c r="S134" s="43">
        <v>33</v>
      </c>
      <c r="T134" s="43">
        <v>40</v>
      </c>
      <c r="U134" s="46">
        <v>-7</v>
      </c>
      <c r="V134" s="46">
        <v>-0.26</v>
      </c>
      <c r="W134" s="45">
        <v>0.04</v>
      </c>
      <c r="X134" s="42">
        <v>39.4</v>
      </c>
      <c r="Y134" s="43">
        <v>40</v>
      </c>
      <c r="Z134" s="46">
        <v>-0.6</v>
      </c>
      <c r="AA134" s="46">
        <v>-0.02</v>
      </c>
      <c r="AB134" s="46">
        <v>-0.11</v>
      </c>
      <c r="AC134" s="92" t="s">
        <v>1426</v>
      </c>
    </row>
    <row r="135" spans="1:29" ht="13.8" thickBot="1" x14ac:dyDescent="0.3">
      <c r="A135" s="39" t="s">
        <v>2258</v>
      </c>
      <c r="B135" s="40" t="s">
        <v>1428</v>
      </c>
      <c r="C135" s="41" t="s">
        <v>56</v>
      </c>
      <c r="D135" s="40" t="s">
        <v>142</v>
      </c>
      <c r="E135" s="41">
        <v>17</v>
      </c>
      <c r="F135" s="41">
        <v>2004</v>
      </c>
      <c r="G135" s="42">
        <v>32</v>
      </c>
      <c r="H135" s="48">
        <v>2880</v>
      </c>
      <c r="I135" s="43">
        <v>90</v>
      </c>
      <c r="J135" s="43">
        <v>94.1</v>
      </c>
      <c r="K135" s="43">
        <v>32</v>
      </c>
      <c r="L135" s="42">
        <v>32</v>
      </c>
      <c r="M135" s="43">
        <v>90</v>
      </c>
      <c r="N135" s="43">
        <v>32</v>
      </c>
      <c r="O135" s="49">
        <v>0</v>
      </c>
      <c r="P135" s="44"/>
      <c r="Q135" s="44">
        <v>0</v>
      </c>
      <c r="R135" s="42">
        <v>1.0900000000000001</v>
      </c>
      <c r="S135" s="43">
        <v>35</v>
      </c>
      <c r="T135" s="43">
        <v>45</v>
      </c>
      <c r="U135" s="46">
        <v>-10</v>
      </c>
      <c r="V135" s="46">
        <v>-0.31</v>
      </c>
      <c r="W135" s="46">
        <v>-0.81</v>
      </c>
      <c r="X135" s="42">
        <v>43.3</v>
      </c>
      <c r="Y135" s="43">
        <v>43.1</v>
      </c>
      <c r="Z135" s="45">
        <v>0.2</v>
      </c>
      <c r="AA135" s="45">
        <v>0.01</v>
      </c>
      <c r="AB135" s="45">
        <v>0.11</v>
      </c>
      <c r="AC135" s="92" t="s">
        <v>1426</v>
      </c>
    </row>
    <row r="136" spans="1:29" ht="13.8" thickBot="1" x14ac:dyDescent="0.3">
      <c r="A136" s="39" t="s">
        <v>1792</v>
      </c>
      <c r="B136" s="40" t="s">
        <v>1489</v>
      </c>
      <c r="C136" s="41" t="s">
        <v>1441</v>
      </c>
      <c r="D136" s="40" t="s">
        <v>142</v>
      </c>
      <c r="E136" s="41">
        <v>30</v>
      </c>
      <c r="F136" s="41">
        <v>1991</v>
      </c>
      <c r="G136" s="42">
        <v>22</v>
      </c>
      <c r="H136" s="48">
        <v>1695</v>
      </c>
      <c r="I136" s="43">
        <v>77</v>
      </c>
      <c r="J136" s="43">
        <v>55.4</v>
      </c>
      <c r="K136" s="43">
        <v>18.8</v>
      </c>
      <c r="L136" s="42">
        <v>20</v>
      </c>
      <c r="M136" s="43">
        <v>82</v>
      </c>
      <c r="N136" s="43">
        <v>13</v>
      </c>
      <c r="O136" s="42">
        <v>2</v>
      </c>
      <c r="P136" s="43">
        <v>30</v>
      </c>
      <c r="Q136" s="44">
        <v>0</v>
      </c>
      <c r="R136" s="42">
        <v>1.0900000000000001</v>
      </c>
      <c r="S136" s="43">
        <v>21</v>
      </c>
      <c r="T136" s="43">
        <v>25</v>
      </c>
      <c r="U136" s="46">
        <v>-4</v>
      </c>
      <c r="V136" s="46">
        <v>-0.21</v>
      </c>
      <c r="W136" s="45">
        <v>0.12</v>
      </c>
      <c r="X136" s="42">
        <v>27.7</v>
      </c>
      <c r="Y136" s="43">
        <v>23.6</v>
      </c>
      <c r="Z136" s="45">
        <v>4.0999999999999996</v>
      </c>
      <c r="AA136" s="45">
        <v>0.22</v>
      </c>
      <c r="AB136" s="45">
        <v>0.49</v>
      </c>
      <c r="AC136" s="92" t="s">
        <v>1426</v>
      </c>
    </row>
    <row r="137" spans="1:29" ht="13.8" thickBot="1" x14ac:dyDescent="0.3">
      <c r="A137" s="39" t="s">
        <v>2295</v>
      </c>
      <c r="B137" s="40" t="s">
        <v>1487</v>
      </c>
      <c r="C137" s="41" t="s">
        <v>1429</v>
      </c>
      <c r="D137" s="40" t="s">
        <v>142</v>
      </c>
      <c r="E137" s="41">
        <v>21</v>
      </c>
      <c r="F137" s="41">
        <v>2000</v>
      </c>
      <c r="G137" s="42">
        <v>14</v>
      </c>
      <c r="H137" s="43">
        <v>687</v>
      </c>
      <c r="I137" s="43">
        <v>49</v>
      </c>
      <c r="J137" s="43">
        <v>22.5</v>
      </c>
      <c r="K137" s="43">
        <v>7.6</v>
      </c>
      <c r="L137" s="42">
        <v>6</v>
      </c>
      <c r="M137" s="43">
        <v>79</v>
      </c>
      <c r="N137" s="43">
        <v>2</v>
      </c>
      <c r="O137" s="42">
        <v>8</v>
      </c>
      <c r="P137" s="43">
        <v>27</v>
      </c>
      <c r="Q137" s="44">
        <v>0</v>
      </c>
      <c r="R137" s="42">
        <v>1</v>
      </c>
      <c r="S137" s="43">
        <v>11</v>
      </c>
      <c r="T137" s="43">
        <v>17</v>
      </c>
      <c r="U137" s="46">
        <v>-6</v>
      </c>
      <c r="V137" s="46">
        <v>-0.79</v>
      </c>
      <c r="W137" s="46">
        <v>-0.67</v>
      </c>
      <c r="X137" s="42">
        <v>11.8</v>
      </c>
      <c r="Y137" s="43">
        <v>11.3</v>
      </c>
      <c r="Z137" s="45">
        <v>0.5</v>
      </c>
      <c r="AA137" s="45">
        <v>7.0000000000000007E-2</v>
      </c>
      <c r="AB137" s="45">
        <v>0.09</v>
      </c>
      <c r="AC137" s="92" t="s">
        <v>1426</v>
      </c>
    </row>
    <row r="138" spans="1:29" ht="13.8" thickBot="1" x14ac:dyDescent="0.3">
      <c r="A138" s="39" t="s">
        <v>1635</v>
      </c>
      <c r="B138" s="40" t="s">
        <v>1428</v>
      </c>
      <c r="C138" s="41" t="s">
        <v>1441</v>
      </c>
      <c r="D138" s="40" t="s">
        <v>142</v>
      </c>
      <c r="E138" s="41">
        <v>18</v>
      </c>
      <c r="F138" s="41">
        <v>2003</v>
      </c>
      <c r="G138" s="42">
        <v>5</v>
      </c>
      <c r="H138" s="43">
        <v>38</v>
      </c>
      <c r="I138" s="43">
        <v>8</v>
      </c>
      <c r="J138" s="43">
        <v>1.2</v>
      </c>
      <c r="K138" s="43">
        <v>0.4</v>
      </c>
      <c r="L138" s="49">
        <v>0</v>
      </c>
      <c r="M138" s="44"/>
      <c r="N138" s="44">
        <v>0</v>
      </c>
      <c r="O138" s="42">
        <v>5</v>
      </c>
      <c r="P138" s="43">
        <v>8</v>
      </c>
      <c r="Q138" s="43">
        <v>19</v>
      </c>
      <c r="R138" s="42">
        <v>0.8</v>
      </c>
      <c r="S138" s="44">
        <v>0</v>
      </c>
      <c r="T138" s="43">
        <v>1</v>
      </c>
      <c r="U138" s="46">
        <v>-1</v>
      </c>
      <c r="V138" s="46">
        <v>-2.37</v>
      </c>
      <c r="W138" s="46">
        <v>-2.13</v>
      </c>
      <c r="X138" s="42">
        <v>0.2</v>
      </c>
      <c r="Y138" s="43">
        <v>1.4</v>
      </c>
      <c r="Z138" s="46">
        <v>-1.3</v>
      </c>
      <c r="AA138" s="46">
        <v>-3.05</v>
      </c>
      <c r="AB138" s="46">
        <v>-3.09</v>
      </c>
      <c r="AC138" s="92" t="s">
        <v>1426</v>
      </c>
    </row>
    <row r="139" spans="1:29" ht="13.8" thickBot="1" x14ac:dyDescent="0.3">
      <c r="A139" s="39" t="s">
        <v>1717</v>
      </c>
      <c r="B139" s="40" t="s">
        <v>1501</v>
      </c>
      <c r="C139" s="41" t="s">
        <v>1450</v>
      </c>
      <c r="D139" s="40" t="s">
        <v>142</v>
      </c>
      <c r="E139" s="41">
        <v>18</v>
      </c>
      <c r="F139" s="41">
        <v>2003</v>
      </c>
      <c r="G139" s="42">
        <v>27</v>
      </c>
      <c r="H139" s="48">
        <v>1367</v>
      </c>
      <c r="I139" s="43">
        <v>51</v>
      </c>
      <c r="J139" s="43">
        <v>44.7</v>
      </c>
      <c r="K139" s="43">
        <v>15.2</v>
      </c>
      <c r="L139" s="42">
        <v>14</v>
      </c>
      <c r="M139" s="43">
        <v>79</v>
      </c>
      <c r="N139" s="43">
        <v>4</v>
      </c>
      <c r="O139" s="42">
        <v>13</v>
      </c>
      <c r="P139" s="43">
        <v>20</v>
      </c>
      <c r="Q139" s="43">
        <v>3</v>
      </c>
      <c r="R139" s="42">
        <v>0.85</v>
      </c>
      <c r="S139" s="43">
        <v>22</v>
      </c>
      <c r="T139" s="43">
        <v>22</v>
      </c>
      <c r="U139" s="44">
        <v>0</v>
      </c>
      <c r="V139" s="44">
        <v>0</v>
      </c>
      <c r="W139" s="45">
        <v>0.48</v>
      </c>
      <c r="X139" s="42">
        <v>22</v>
      </c>
      <c r="Y139" s="43">
        <v>22.4</v>
      </c>
      <c r="Z139" s="46">
        <v>-0.5</v>
      </c>
      <c r="AA139" s="46">
        <v>-0.03</v>
      </c>
      <c r="AB139" s="46">
        <v>-0.05</v>
      </c>
      <c r="AC139" s="92" t="s">
        <v>1426</v>
      </c>
    </row>
    <row r="140" spans="1:29" ht="13.8" thickBot="1" x14ac:dyDescent="0.3">
      <c r="A140" s="39" t="s">
        <v>1731</v>
      </c>
      <c r="B140" s="40" t="s">
        <v>1474</v>
      </c>
      <c r="C140" s="41" t="s">
        <v>1732</v>
      </c>
      <c r="D140" s="40" t="s">
        <v>142</v>
      </c>
      <c r="E140" s="41">
        <v>22</v>
      </c>
      <c r="F140" s="41">
        <v>1999</v>
      </c>
      <c r="G140" s="42">
        <v>19</v>
      </c>
      <c r="H140" s="43">
        <v>493</v>
      </c>
      <c r="I140" s="43">
        <v>26</v>
      </c>
      <c r="J140" s="43">
        <v>16.100000000000001</v>
      </c>
      <c r="K140" s="43">
        <v>5.5</v>
      </c>
      <c r="L140" s="42">
        <v>3</v>
      </c>
      <c r="M140" s="43">
        <v>75</v>
      </c>
      <c r="N140" s="43">
        <v>2</v>
      </c>
      <c r="O140" s="42">
        <v>16</v>
      </c>
      <c r="P140" s="43">
        <v>17</v>
      </c>
      <c r="Q140" s="43">
        <v>10</v>
      </c>
      <c r="R140" s="42">
        <v>0.79</v>
      </c>
      <c r="S140" s="43">
        <v>8</v>
      </c>
      <c r="T140" s="43">
        <v>11</v>
      </c>
      <c r="U140" s="46">
        <v>-3</v>
      </c>
      <c r="V140" s="46">
        <v>-0.55000000000000004</v>
      </c>
      <c r="W140" s="46">
        <v>-0.34</v>
      </c>
      <c r="X140" s="42">
        <v>6.6</v>
      </c>
      <c r="Y140" s="43">
        <v>10.6</v>
      </c>
      <c r="Z140" s="46">
        <v>-4</v>
      </c>
      <c r="AA140" s="46">
        <v>-0.73</v>
      </c>
      <c r="AB140" s="46">
        <v>-0.87</v>
      </c>
      <c r="AC140" s="92" t="s">
        <v>1426</v>
      </c>
    </row>
    <row r="141" spans="1:29" ht="13.8" thickBot="1" x14ac:dyDescent="0.3">
      <c r="A141" s="39" t="s">
        <v>1579</v>
      </c>
      <c r="B141" s="40" t="s">
        <v>1428</v>
      </c>
      <c r="C141" s="41" t="s">
        <v>1454</v>
      </c>
      <c r="D141" s="40" t="s">
        <v>142</v>
      </c>
      <c r="E141" s="41">
        <v>37</v>
      </c>
      <c r="F141" s="41">
        <v>1984</v>
      </c>
      <c r="G141" s="42">
        <v>22</v>
      </c>
      <c r="H141" s="48">
        <v>1201</v>
      </c>
      <c r="I141" s="43">
        <v>55</v>
      </c>
      <c r="J141" s="43">
        <v>39.200000000000003</v>
      </c>
      <c r="K141" s="43">
        <v>13.3</v>
      </c>
      <c r="L141" s="42">
        <v>13</v>
      </c>
      <c r="M141" s="43">
        <v>77</v>
      </c>
      <c r="N141" s="43">
        <v>5</v>
      </c>
      <c r="O141" s="42">
        <v>9</v>
      </c>
      <c r="P141" s="43">
        <v>22</v>
      </c>
      <c r="Q141" s="43">
        <v>11</v>
      </c>
      <c r="R141" s="42">
        <v>1.55</v>
      </c>
      <c r="S141" s="43">
        <v>16</v>
      </c>
      <c r="T141" s="43">
        <v>19</v>
      </c>
      <c r="U141" s="46">
        <v>-3</v>
      </c>
      <c r="V141" s="46">
        <v>-0.22</v>
      </c>
      <c r="W141" s="45">
        <v>7.0000000000000007E-2</v>
      </c>
      <c r="X141" s="42">
        <v>18.100000000000001</v>
      </c>
      <c r="Y141" s="43">
        <v>18</v>
      </c>
      <c r="Z141" s="45">
        <v>0.1</v>
      </c>
      <c r="AA141" s="45">
        <v>0.01</v>
      </c>
      <c r="AB141" s="45">
        <v>0.01</v>
      </c>
      <c r="AC141" s="92" t="s">
        <v>1426</v>
      </c>
    </row>
    <row r="142" spans="1:29" ht="13.8" thickBot="1" x14ac:dyDescent="0.3">
      <c r="A142" s="39" t="s">
        <v>2156</v>
      </c>
      <c r="B142" s="40" t="s">
        <v>1601</v>
      </c>
      <c r="C142" s="41" t="s">
        <v>1450</v>
      </c>
      <c r="D142" s="40" t="s">
        <v>142</v>
      </c>
      <c r="E142" s="41">
        <v>28</v>
      </c>
      <c r="F142" s="41">
        <v>1993</v>
      </c>
      <c r="G142" s="42">
        <v>25</v>
      </c>
      <c r="H142" s="48">
        <v>1603</v>
      </c>
      <c r="I142" s="43">
        <v>64</v>
      </c>
      <c r="J142" s="43">
        <v>52.4</v>
      </c>
      <c r="K142" s="43">
        <v>17.8</v>
      </c>
      <c r="L142" s="42">
        <v>18</v>
      </c>
      <c r="M142" s="43">
        <v>80</v>
      </c>
      <c r="N142" s="43">
        <v>8</v>
      </c>
      <c r="O142" s="42">
        <v>7</v>
      </c>
      <c r="P142" s="43">
        <v>22</v>
      </c>
      <c r="Q142" s="43">
        <v>1</v>
      </c>
      <c r="R142" s="42">
        <v>1.1599999999999999</v>
      </c>
      <c r="S142" s="43">
        <v>16</v>
      </c>
      <c r="T142" s="43">
        <v>18</v>
      </c>
      <c r="U142" s="46">
        <v>-2</v>
      </c>
      <c r="V142" s="46">
        <v>-0.11</v>
      </c>
      <c r="W142" s="45">
        <v>0.32</v>
      </c>
      <c r="X142" s="42">
        <v>22.4</v>
      </c>
      <c r="Y142" s="43">
        <v>20.7</v>
      </c>
      <c r="Z142" s="45">
        <v>1.6</v>
      </c>
      <c r="AA142" s="45">
        <v>0.09</v>
      </c>
      <c r="AB142" s="45">
        <v>0.2</v>
      </c>
      <c r="AC142" s="92" t="s">
        <v>1426</v>
      </c>
    </row>
    <row r="143" spans="1:29" ht="13.8" thickBot="1" x14ac:dyDescent="0.3">
      <c r="A143" s="39" t="s">
        <v>1604</v>
      </c>
      <c r="B143" s="40" t="s">
        <v>1428</v>
      </c>
      <c r="C143" s="41" t="s">
        <v>1433</v>
      </c>
      <c r="D143" s="40" t="s">
        <v>142</v>
      </c>
      <c r="E143" s="41">
        <v>22</v>
      </c>
      <c r="F143" s="41">
        <v>1999</v>
      </c>
      <c r="G143" s="42">
        <v>4</v>
      </c>
      <c r="H143" s="43">
        <v>182</v>
      </c>
      <c r="I143" s="43">
        <v>46</v>
      </c>
      <c r="J143" s="43">
        <v>5.9</v>
      </c>
      <c r="K143" s="43">
        <v>2</v>
      </c>
      <c r="L143" s="42">
        <v>2</v>
      </c>
      <c r="M143" s="43">
        <v>90</v>
      </c>
      <c r="N143" s="43">
        <v>2</v>
      </c>
      <c r="O143" s="42">
        <v>2</v>
      </c>
      <c r="P143" s="43">
        <v>1</v>
      </c>
      <c r="Q143" s="43">
        <v>17</v>
      </c>
      <c r="R143" s="42">
        <v>1</v>
      </c>
      <c r="S143" s="43">
        <v>3</v>
      </c>
      <c r="T143" s="43">
        <v>4</v>
      </c>
      <c r="U143" s="46">
        <v>-1</v>
      </c>
      <c r="V143" s="46">
        <v>-0.49</v>
      </c>
      <c r="W143" s="46">
        <v>-0.24</v>
      </c>
      <c r="X143" s="42">
        <v>3.8</v>
      </c>
      <c r="Y143" s="43">
        <v>3.7</v>
      </c>
      <c r="Z143" s="45">
        <v>0.1</v>
      </c>
      <c r="AA143" s="45">
        <v>0.05</v>
      </c>
      <c r="AB143" s="45">
        <v>0.06</v>
      </c>
      <c r="AC143" s="92" t="s">
        <v>1426</v>
      </c>
    </row>
    <row r="144" spans="1:29" ht="13.8" thickBot="1" x14ac:dyDescent="0.3">
      <c r="A144" s="39" t="s">
        <v>2148</v>
      </c>
      <c r="B144" s="40" t="s">
        <v>1428</v>
      </c>
      <c r="C144" s="41" t="s">
        <v>1436</v>
      </c>
      <c r="D144" s="40" t="s">
        <v>142</v>
      </c>
      <c r="E144" s="41">
        <v>24</v>
      </c>
      <c r="F144" s="41">
        <v>1997</v>
      </c>
      <c r="G144" s="42">
        <v>27</v>
      </c>
      <c r="H144" s="48">
        <v>1998</v>
      </c>
      <c r="I144" s="43">
        <v>74</v>
      </c>
      <c r="J144" s="43">
        <v>65.3</v>
      </c>
      <c r="K144" s="43">
        <v>22.2</v>
      </c>
      <c r="L144" s="42">
        <v>23</v>
      </c>
      <c r="M144" s="43">
        <v>83</v>
      </c>
      <c r="N144" s="43">
        <v>16</v>
      </c>
      <c r="O144" s="42">
        <v>4</v>
      </c>
      <c r="P144" s="43">
        <v>24</v>
      </c>
      <c r="Q144" s="43">
        <v>2</v>
      </c>
      <c r="R144" s="42">
        <v>1.33</v>
      </c>
      <c r="S144" s="43">
        <v>25</v>
      </c>
      <c r="T144" s="43">
        <v>31</v>
      </c>
      <c r="U144" s="46">
        <v>-6</v>
      </c>
      <c r="V144" s="46">
        <v>-0.27</v>
      </c>
      <c r="W144" s="46">
        <v>-0.02</v>
      </c>
      <c r="X144" s="42">
        <v>27.6</v>
      </c>
      <c r="Y144" s="43">
        <v>32.6</v>
      </c>
      <c r="Z144" s="46">
        <v>-5</v>
      </c>
      <c r="AA144" s="46">
        <v>-0.22</v>
      </c>
      <c r="AB144" s="46">
        <v>-0.65</v>
      </c>
      <c r="AC144" s="92" t="s">
        <v>1426</v>
      </c>
    </row>
    <row r="145" spans="1:29" ht="13.8" thickBot="1" x14ac:dyDescent="0.3">
      <c r="A145" s="39" t="s">
        <v>2080</v>
      </c>
      <c r="B145" s="40" t="s">
        <v>1499</v>
      </c>
      <c r="C145" s="41" t="s">
        <v>1433</v>
      </c>
      <c r="D145" s="40" t="s">
        <v>142</v>
      </c>
      <c r="E145" s="41">
        <v>22</v>
      </c>
      <c r="F145" s="41">
        <v>1999</v>
      </c>
      <c r="G145" s="42">
        <v>25</v>
      </c>
      <c r="H145" s="48">
        <v>2172</v>
      </c>
      <c r="I145" s="43">
        <v>87</v>
      </c>
      <c r="J145" s="43">
        <v>71</v>
      </c>
      <c r="K145" s="43">
        <v>24.1</v>
      </c>
      <c r="L145" s="42">
        <v>24</v>
      </c>
      <c r="M145" s="43">
        <v>90</v>
      </c>
      <c r="N145" s="43">
        <v>22</v>
      </c>
      <c r="O145" s="42">
        <v>1</v>
      </c>
      <c r="P145" s="43">
        <v>14</v>
      </c>
      <c r="Q145" s="43">
        <v>1</v>
      </c>
      <c r="R145" s="42">
        <v>1.08</v>
      </c>
      <c r="S145" s="43">
        <v>29</v>
      </c>
      <c r="T145" s="43">
        <v>39</v>
      </c>
      <c r="U145" s="46">
        <v>-10</v>
      </c>
      <c r="V145" s="46">
        <v>-0.41</v>
      </c>
      <c r="W145" s="46">
        <v>-0.52</v>
      </c>
      <c r="X145" s="42">
        <v>34.799999999999997</v>
      </c>
      <c r="Y145" s="43">
        <v>32.9</v>
      </c>
      <c r="Z145" s="45">
        <v>1.9</v>
      </c>
      <c r="AA145" s="45">
        <v>0.08</v>
      </c>
      <c r="AB145" s="45">
        <v>0.28000000000000003</v>
      </c>
      <c r="AC145" s="92" t="s">
        <v>1426</v>
      </c>
    </row>
    <row r="146" spans="1:29" ht="13.8" thickBot="1" x14ac:dyDescent="0.3">
      <c r="A146" s="39" t="s">
        <v>2040</v>
      </c>
      <c r="B146" s="40" t="s">
        <v>1897</v>
      </c>
      <c r="C146" s="41" t="s">
        <v>56</v>
      </c>
      <c r="D146" s="40" t="s">
        <v>142</v>
      </c>
      <c r="E146" s="41">
        <v>24</v>
      </c>
      <c r="F146" s="41">
        <v>1998</v>
      </c>
      <c r="G146" s="49">
        <v>0</v>
      </c>
      <c r="H146" s="44"/>
      <c r="I146" s="44"/>
      <c r="J146" s="44"/>
      <c r="K146" s="44"/>
      <c r="L146" s="49">
        <v>0</v>
      </c>
      <c r="M146" s="44"/>
      <c r="N146" s="44">
        <v>0</v>
      </c>
      <c r="O146" s="49">
        <v>0</v>
      </c>
      <c r="P146" s="44"/>
      <c r="Q146" s="43">
        <v>1</v>
      </c>
      <c r="R146" s="49"/>
      <c r="S146" s="44"/>
      <c r="T146" s="44"/>
      <c r="U146" s="44"/>
      <c r="V146" s="44"/>
      <c r="W146" s="44"/>
      <c r="X146" s="49"/>
      <c r="Y146" s="44"/>
      <c r="Z146" s="44"/>
      <c r="AA146" s="44"/>
      <c r="AB146" s="44"/>
      <c r="AC146" s="92" t="s">
        <v>1426</v>
      </c>
    </row>
    <row r="147" spans="1:29" ht="13.8" thickBot="1" x14ac:dyDescent="0.3">
      <c r="A147" s="39" t="s">
        <v>2201</v>
      </c>
      <c r="B147" s="40" t="s">
        <v>1428</v>
      </c>
      <c r="C147" s="41" t="s">
        <v>1450</v>
      </c>
      <c r="D147" s="40" t="s">
        <v>142</v>
      </c>
      <c r="E147" s="41">
        <v>18</v>
      </c>
      <c r="F147" s="41">
        <v>2003</v>
      </c>
      <c r="G147" s="49">
        <v>0</v>
      </c>
      <c r="H147" s="44"/>
      <c r="I147" s="44"/>
      <c r="J147" s="44"/>
      <c r="K147" s="44"/>
      <c r="L147" s="49">
        <v>0</v>
      </c>
      <c r="M147" s="44"/>
      <c r="N147" s="44">
        <v>0</v>
      </c>
      <c r="O147" s="49">
        <v>0</v>
      </c>
      <c r="P147" s="44"/>
      <c r="Q147" s="43">
        <v>5</v>
      </c>
      <c r="R147" s="49"/>
      <c r="S147" s="44"/>
      <c r="T147" s="44"/>
      <c r="U147" s="44"/>
      <c r="V147" s="44"/>
      <c r="W147" s="44"/>
      <c r="X147" s="49"/>
      <c r="Y147" s="44"/>
      <c r="Z147" s="44"/>
      <c r="AA147" s="44"/>
      <c r="AB147" s="44"/>
      <c r="AC147" s="92" t="s">
        <v>1426</v>
      </c>
    </row>
    <row r="148" spans="1:29" ht="13.8" thickBot="1" x14ac:dyDescent="0.3">
      <c r="A148" s="39" t="s">
        <v>1681</v>
      </c>
      <c r="B148" s="40" t="s">
        <v>1682</v>
      </c>
      <c r="C148" s="41" t="s">
        <v>1433</v>
      </c>
      <c r="D148" s="40" t="s">
        <v>142</v>
      </c>
      <c r="E148" s="41">
        <v>31</v>
      </c>
      <c r="F148" s="41">
        <v>1990</v>
      </c>
      <c r="G148" s="42">
        <v>26</v>
      </c>
      <c r="H148" s="48">
        <v>2331</v>
      </c>
      <c r="I148" s="43">
        <v>90</v>
      </c>
      <c r="J148" s="43">
        <v>76.2</v>
      </c>
      <c r="K148" s="43">
        <v>25.9</v>
      </c>
      <c r="L148" s="42">
        <v>26</v>
      </c>
      <c r="M148" s="43">
        <v>90</v>
      </c>
      <c r="N148" s="43">
        <v>24</v>
      </c>
      <c r="O148" s="49">
        <v>0</v>
      </c>
      <c r="P148" s="44"/>
      <c r="Q148" s="44">
        <v>0</v>
      </c>
      <c r="R148" s="42">
        <v>1.23</v>
      </c>
      <c r="S148" s="43">
        <v>31</v>
      </c>
      <c r="T148" s="43">
        <v>35</v>
      </c>
      <c r="U148" s="46">
        <v>-4</v>
      </c>
      <c r="V148" s="46">
        <v>-0.15</v>
      </c>
      <c r="W148" s="45">
        <v>0.46</v>
      </c>
      <c r="X148" s="42">
        <v>35</v>
      </c>
      <c r="Y148" s="43">
        <v>31.6</v>
      </c>
      <c r="Z148" s="45">
        <v>3.4</v>
      </c>
      <c r="AA148" s="45">
        <v>0.13</v>
      </c>
      <c r="AB148" s="45">
        <v>0.55000000000000004</v>
      </c>
      <c r="AC148" s="92" t="s">
        <v>1426</v>
      </c>
    </row>
    <row r="149" spans="1:29" ht="13.8" thickBot="1" x14ac:dyDescent="0.3">
      <c r="A149" s="39" t="s">
        <v>2112</v>
      </c>
      <c r="B149" s="40" t="s">
        <v>1428</v>
      </c>
      <c r="C149" s="41" t="s">
        <v>1441</v>
      </c>
      <c r="D149" s="40" t="s">
        <v>142</v>
      </c>
      <c r="E149" s="41">
        <v>16</v>
      </c>
      <c r="F149" s="41">
        <v>2005</v>
      </c>
      <c r="G149" s="42">
        <v>1</v>
      </c>
      <c r="H149" s="43">
        <v>12</v>
      </c>
      <c r="I149" s="43">
        <v>12</v>
      </c>
      <c r="J149" s="43">
        <v>0.4</v>
      </c>
      <c r="K149" s="43">
        <v>0.1</v>
      </c>
      <c r="L149" s="49">
        <v>0</v>
      </c>
      <c r="M149" s="44"/>
      <c r="N149" s="44">
        <v>0</v>
      </c>
      <c r="O149" s="42">
        <v>1</v>
      </c>
      <c r="P149" s="43">
        <v>12</v>
      </c>
      <c r="Q149" s="43">
        <v>7</v>
      </c>
      <c r="R149" s="42">
        <v>1</v>
      </c>
      <c r="S149" s="43">
        <v>1</v>
      </c>
      <c r="T149" s="43">
        <v>1</v>
      </c>
      <c r="U149" s="44">
        <v>0</v>
      </c>
      <c r="V149" s="44">
        <v>0</v>
      </c>
      <c r="W149" s="45">
        <v>0.27</v>
      </c>
      <c r="X149" s="42">
        <v>0.5</v>
      </c>
      <c r="Y149" s="43">
        <v>0.1</v>
      </c>
      <c r="Z149" s="45">
        <v>0.4</v>
      </c>
      <c r="AA149" s="45">
        <v>2.64</v>
      </c>
      <c r="AB149" s="45">
        <v>2.65</v>
      </c>
      <c r="AC149" s="92" t="s">
        <v>1426</v>
      </c>
    </row>
    <row r="150" spans="1:29" ht="13.8" thickBot="1" x14ac:dyDescent="0.3">
      <c r="A150" s="39" t="s">
        <v>2184</v>
      </c>
      <c r="B150" s="40" t="s">
        <v>1428</v>
      </c>
      <c r="C150" s="41" t="s">
        <v>56</v>
      </c>
      <c r="D150" s="40" t="s">
        <v>142</v>
      </c>
      <c r="E150" s="41">
        <v>29</v>
      </c>
      <c r="F150" s="41">
        <v>1992</v>
      </c>
      <c r="G150" s="42">
        <v>1</v>
      </c>
      <c r="H150" s="43">
        <v>90</v>
      </c>
      <c r="I150" s="43">
        <v>90</v>
      </c>
      <c r="J150" s="43">
        <v>2.9</v>
      </c>
      <c r="K150" s="43">
        <v>1</v>
      </c>
      <c r="L150" s="42">
        <v>1</v>
      </c>
      <c r="M150" s="43">
        <v>90</v>
      </c>
      <c r="N150" s="43">
        <v>1</v>
      </c>
      <c r="O150" s="49">
        <v>0</v>
      </c>
      <c r="P150" s="44"/>
      <c r="Q150" s="43">
        <v>27</v>
      </c>
      <c r="R150" s="42">
        <v>3</v>
      </c>
      <c r="S150" s="43">
        <v>3</v>
      </c>
      <c r="T150" s="43">
        <v>2</v>
      </c>
      <c r="U150" s="45">
        <v>1</v>
      </c>
      <c r="V150" s="45">
        <v>1</v>
      </c>
      <c r="W150" s="45">
        <v>1.3</v>
      </c>
      <c r="X150" s="42">
        <v>1.6</v>
      </c>
      <c r="Y150" s="43">
        <v>2.5</v>
      </c>
      <c r="Z150" s="46">
        <v>-0.9</v>
      </c>
      <c r="AA150" s="46">
        <v>-0.85</v>
      </c>
      <c r="AB150" s="46">
        <v>-0.88</v>
      </c>
      <c r="AC150" s="92" t="s">
        <v>1426</v>
      </c>
    </row>
    <row r="151" spans="1:29" ht="13.8" thickBot="1" x14ac:dyDescent="0.3">
      <c r="A151" s="39" t="s">
        <v>1878</v>
      </c>
      <c r="B151" s="40" t="s">
        <v>1879</v>
      </c>
      <c r="C151" s="41" t="s">
        <v>1429</v>
      </c>
      <c r="D151" s="40" t="s">
        <v>142</v>
      </c>
      <c r="E151" s="41">
        <v>22</v>
      </c>
      <c r="F151" s="41">
        <v>1999</v>
      </c>
      <c r="G151" s="42">
        <v>15</v>
      </c>
      <c r="H151" s="43">
        <v>882</v>
      </c>
      <c r="I151" s="43">
        <v>59</v>
      </c>
      <c r="J151" s="43">
        <v>28.8</v>
      </c>
      <c r="K151" s="43">
        <v>9.8000000000000007</v>
      </c>
      <c r="L151" s="42">
        <v>12</v>
      </c>
      <c r="M151" s="43">
        <v>70</v>
      </c>
      <c r="N151" s="44">
        <v>0</v>
      </c>
      <c r="O151" s="42">
        <v>3</v>
      </c>
      <c r="P151" s="43">
        <v>15</v>
      </c>
      <c r="Q151" s="43">
        <v>10</v>
      </c>
      <c r="R151" s="42">
        <v>1.33</v>
      </c>
      <c r="S151" s="43">
        <v>8</v>
      </c>
      <c r="T151" s="43">
        <v>10</v>
      </c>
      <c r="U151" s="46">
        <v>-2</v>
      </c>
      <c r="V151" s="46">
        <v>-0.2</v>
      </c>
      <c r="W151" s="45">
        <v>0.09</v>
      </c>
      <c r="X151" s="42">
        <v>12.9</v>
      </c>
      <c r="Y151" s="43">
        <v>12.7</v>
      </c>
      <c r="Z151" s="45">
        <v>0.2</v>
      </c>
      <c r="AA151" s="45">
        <v>0.02</v>
      </c>
      <c r="AB151" s="45">
        <v>0.03</v>
      </c>
      <c r="AC151" s="92" t="s">
        <v>1426</v>
      </c>
    </row>
    <row r="152" spans="1:29" ht="13.8" thickBot="1" x14ac:dyDescent="0.3">
      <c r="A152" s="39" t="s">
        <v>1561</v>
      </c>
      <c r="B152" s="40" t="s">
        <v>1428</v>
      </c>
      <c r="C152" s="41" t="s">
        <v>1562</v>
      </c>
      <c r="D152" s="40" t="s">
        <v>142</v>
      </c>
      <c r="E152" s="41">
        <v>21</v>
      </c>
      <c r="F152" s="41">
        <v>2000</v>
      </c>
      <c r="G152" s="42">
        <v>5</v>
      </c>
      <c r="H152" s="43">
        <v>47</v>
      </c>
      <c r="I152" s="43">
        <v>9</v>
      </c>
      <c r="J152" s="43">
        <v>1.5</v>
      </c>
      <c r="K152" s="43">
        <v>0.5</v>
      </c>
      <c r="L152" s="49">
        <v>0</v>
      </c>
      <c r="M152" s="44"/>
      <c r="N152" s="44">
        <v>0</v>
      </c>
      <c r="O152" s="42">
        <v>5</v>
      </c>
      <c r="P152" s="43">
        <v>9</v>
      </c>
      <c r="Q152" s="43">
        <v>16</v>
      </c>
      <c r="R152" s="42">
        <v>0.6</v>
      </c>
      <c r="S152" s="44">
        <v>0</v>
      </c>
      <c r="T152" s="43">
        <v>3</v>
      </c>
      <c r="U152" s="46">
        <v>-3</v>
      </c>
      <c r="V152" s="46">
        <v>-5.74</v>
      </c>
      <c r="W152" s="46">
        <v>-5.57</v>
      </c>
      <c r="X152" s="42">
        <v>1.3</v>
      </c>
      <c r="Y152" s="43">
        <v>1.2</v>
      </c>
      <c r="Z152" s="45">
        <v>0.1</v>
      </c>
      <c r="AA152" s="45">
        <v>0.13</v>
      </c>
      <c r="AB152" s="45">
        <v>0.13</v>
      </c>
      <c r="AC152" s="92" t="s">
        <v>1426</v>
      </c>
    </row>
    <row r="153" spans="1:29" ht="13.8" thickBot="1" x14ac:dyDescent="0.3">
      <c r="A153" s="39" t="s">
        <v>2108</v>
      </c>
      <c r="B153" s="40" t="s">
        <v>1428</v>
      </c>
      <c r="C153" s="41" t="s">
        <v>1433</v>
      </c>
      <c r="D153" s="40" t="s">
        <v>142</v>
      </c>
      <c r="E153" s="41">
        <v>26</v>
      </c>
      <c r="F153" s="41">
        <v>1995</v>
      </c>
      <c r="G153" s="42">
        <v>14</v>
      </c>
      <c r="H153" s="48">
        <v>1259</v>
      </c>
      <c r="I153" s="43">
        <v>90</v>
      </c>
      <c r="J153" s="43">
        <v>41.1</v>
      </c>
      <c r="K153" s="43">
        <v>14</v>
      </c>
      <c r="L153" s="42">
        <v>14</v>
      </c>
      <c r="M153" s="43">
        <v>90</v>
      </c>
      <c r="N153" s="43">
        <v>13</v>
      </c>
      <c r="O153" s="49">
        <v>0</v>
      </c>
      <c r="P153" s="44"/>
      <c r="Q153" s="44">
        <v>0</v>
      </c>
      <c r="R153" s="42">
        <v>1</v>
      </c>
      <c r="S153" s="43">
        <v>12</v>
      </c>
      <c r="T153" s="43">
        <v>17</v>
      </c>
      <c r="U153" s="46">
        <v>-5</v>
      </c>
      <c r="V153" s="46">
        <v>-0.36</v>
      </c>
      <c r="W153" s="46">
        <v>-0.16</v>
      </c>
      <c r="X153" s="42">
        <v>16.399999999999999</v>
      </c>
      <c r="Y153" s="43">
        <v>19.2</v>
      </c>
      <c r="Z153" s="46">
        <v>-2.9</v>
      </c>
      <c r="AA153" s="46">
        <v>-0.21</v>
      </c>
      <c r="AB153" s="46">
        <v>-0.35</v>
      </c>
      <c r="AC153" s="92" t="s">
        <v>1426</v>
      </c>
    </row>
    <row r="154" spans="1:29" ht="13.8" thickBot="1" x14ac:dyDescent="0.3">
      <c r="A154" s="39" t="s">
        <v>2249</v>
      </c>
      <c r="B154" s="40" t="s">
        <v>1769</v>
      </c>
      <c r="C154" s="41" t="s">
        <v>1441</v>
      </c>
      <c r="D154" s="40" t="s">
        <v>142</v>
      </c>
      <c r="E154" s="41">
        <v>30</v>
      </c>
      <c r="F154" s="41">
        <v>1991</v>
      </c>
      <c r="G154" s="42">
        <v>29</v>
      </c>
      <c r="H154" s="48">
        <v>2252</v>
      </c>
      <c r="I154" s="43">
        <v>78</v>
      </c>
      <c r="J154" s="43">
        <v>73.599999999999994</v>
      </c>
      <c r="K154" s="43">
        <v>25</v>
      </c>
      <c r="L154" s="42">
        <v>27</v>
      </c>
      <c r="M154" s="43">
        <v>82</v>
      </c>
      <c r="N154" s="43">
        <v>18</v>
      </c>
      <c r="O154" s="42">
        <v>2</v>
      </c>
      <c r="P154" s="43">
        <v>17</v>
      </c>
      <c r="Q154" s="44">
        <v>0</v>
      </c>
      <c r="R154" s="42">
        <v>1.1000000000000001</v>
      </c>
      <c r="S154" s="43">
        <v>34</v>
      </c>
      <c r="T154" s="43">
        <v>37</v>
      </c>
      <c r="U154" s="46">
        <v>-3</v>
      </c>
      <c r="V154" s="46">
        <v>-0.12</v>
      </c>
      <c r="W154" s="45">
        <v>0.55000000000000004</v>
      </c>
      <c r="X154" s="42">
        <v>37.6</v>
      </c>
      <c r="Y154" s="43">
        <v>33.5</v>
      </c>
      <c r="Z154" s="45">
        <v>4.0999999999999996</v>
      </c>
      <c r="AA154" s="45">
        <v>0.17</v>
      </c>
      <c r="AB154" s="45">
        <v>0.63</v>
      </c>
      <c r="AC154" s="92" t="s">
        <v>1426</v>
      </c>
    </row>
    <row r="155" spans="1:29" ht="13.8" thickBot="1" x14ac:dyDescent="0.3">
      <c r="A155" s="39" t="s">
        <v>2196</v>
      </c>
      <c r="B155" s="40" t="s">
        <v>1428</v>
      </c>
      <c r="C155" s="41" t="s">
        <v>56</v>
      </c>
      <c r="D155" s="40" t="s">
        <v>0</v>
      </c>
      <c r="E155" s="41">
        <v>19</v>
      </c>
      <c r="F155" s="41">
        <v>2002</v>
      </c>
      <c r="G155" s="42">
        <v>1</v>
      </c>
      <c r="H155" s="43">
        <v>46</v>
      </c>
      <c r="I155" s="43">
        <v>46</v>
      </c>
      <c r="J155" s="43">
        <v>1.5</v>
      </c>
      <c r="K155" s="43">
        <v>0.5</v>
      </c>
      <c r="L155" s="49">
        <v>0</v>
      </c>
      <c r="M155" s="44"/>
      <c r="N155" s="44">
        <v>0</v>
      </c>
      <c r="O155" s="42">
        <v>1</v>
      </c>
      <c r="P155" s="43">
        <v>46</v>
      </c>
      <c r="Q155" s="44">
        <v>0</v>
      </c>
      <c r="R155" s="49">
        <v>0</v>
      </c>
      <c r="S155" s="44">
        <v>0</v>
      </c>
      <c r="T155" s="43">
        <v>3</v>
      </c>
      <c r="U155" s="46">
        <v>-3</v>
      </c>
      <c r="V155" s="46">
        <v>-5.87</v>
      </c>
      <c r="W155" s="46">
        <v>-5.63</v>
      </c>
      <c r="X155" s="42">
        <v>1</v>
      </c>
      <c r="Y155" s="43">
        <v>2.8</v>
      </c>
      <c r="Z155" s="46">
        <v>-1.7</v>
      </c>
      <c r="AA155" s="46">
        <v>-3.4</v>
      </c>
      <c r="AB155" s="46">
        <v>-3.41</v>
      </c>
      <c r="AC155" s="92" t="s">
        <v>1426</v>
      </c>
    </row>
    <row r="156" spans="1:29" ht="13.8" thickBot="1" x14ac:dyDescent="0.3">
      <c r="A156" s="39" t="s">
        <v>2252</v>
      </c>
      <c r="B156" s="40" t="s">
        <v>1476</v>
      </c>
      <c r="C156" s="41" t="s">
        <v>1429</v>
      </c>
      <c r="D156" s="40" t="s">
        <v>0</v>
      </c>
      <c r="E156" s="41">
        <v>26</v>
      </c>
      <c r="F156" s="41">
        <v>1995</v>
      </c>
      <c r="G156" s="42">
        <v>8</v>
      </c>
      <c r="H156" s="43">
        <v>216</v>
      </c>
      <c r="I156" s="43">
        <v>27</v>
      </c>
      <c r="J156" s="43">
        <v>7.1</v>
      </c>
      <c r="K156" s="43">
        <v>2.4</v>
      </c>
      <c r="L156" s="42">
        <v>2</v>
      </c>
      <c r="M156" s="43">
        <v>66</v>
      </c>
      <c r="N156" s="44">
        <v>0</v>
      </c>
      <c r="O156" s="42">
        <v>6</v>
      </c>
      <c r="P156" s="43">
        <v>14</v>
      </c>
      <c r="Q156" s="44">
        <v>0</v>
      </c>
      <c r="R156" s="42">
        <v>1.1299999999999999</v>
      </c>
      <c r="S156" s="43">
        <v>2</v>
      </c>
      <c r="T156" s="43">
        <v>3</v>
      </c>
      <c r="U156" s="46">
        <v>-1</v>
      </c>
      <c r="V156" s="46">
        <v>-0.42</v>
      </c>
      <c r="W156" s="46">
        <v>-0.1</v>
      </c>
      <c r="X156" s="42">
        <v>3.6</v>
      </c>
      <c r="Y156" s="43">
        <v>4.4000000000000004</v>
      </c>
      <c r="Z156" s="46">
        <v>-0.8</v>
      </c>
      <c r="AA156" s="46">
        <v>-0.34</v>
      </c>
      <c r="AB156" s="46">
        <v>-0.33</v>
      </c>
      <c r="AC156" s="92" t="s">
        <v>1426</v>
      </c>
    </row>
    <row r="157" spans="1:29" ht="13.8" thickBot="1" x14ac:dyDescent="0.3">
      <c r="A157" s="39" t="s">
        <v>1987</v>
      </c>
      <c r="B157" s="40" t="s">
        <v>1428</v>
      </c>
      <c r="C157" s="41" t="s">
        <v>1433</v>
      </c>
      <c r="D157" s="40" t="s">
        <v>0</v>
      </c>
      <c r="E157" s="41">
        <v>22</v>
      </c>
      <c r="F157" s="41">
        <v>1999</v>
      </c>
      <c r="G157" s="42">
        <v>3</v>
      </c>
      <c r="H157" s="43">
        <v>234</v>
      </c>
      <c r="I157" s="43">
        <v>78</v>
      </c>
      <c r="J157" s="43">
        <v>7.6</v>
      </c>
      <c r="K157" s="43">
        <v>2.6</v>
      </c>
      <c r="L157" s="42">
        <v>3</v>
      </c>
      <c r="M157" s="43">
        <v>78</v>
      </c>
      <c r="N157" s="43">
        <v>2</v>
      </c>
      <c r="O157" s="49">
        <v>0</v>
      </c>
      <c r="P157" s="44"/>
      <c r="Q157" s="43">
        <v>21</v>
      </c>
      <c r="R157" s="42">
        <v>1</v>
      </c>
      <c r="S157" s="43">
        <v>1</v>
      </c>
      <c r="T157" s="43">
        <v>9</v>
      </c>
      <c r="U157" s="46">
        <v>-8</v>
      </c>
      <c r="V157" s="46">
        <v>-3.08</v>
      </c>
      <c r="W157" s="46">
        <v>-2.98</v>
      </c>
      <c r="X157" s="42">
        <v>2.7</v>
      </c>
      <c r="Y157" s="43">
        <v>8.1</v>
      </c>
      <c r="Z157" s="46">
        <v>-5.4</v>
      </c>
      <c r="AA157" s="46">
        <v>-2.1</v>
      </c>
      <c r="AB157" s="46">
        <v>-2.23</v>
      </c>
      <c r="AC157" s="92" t="s">
        <v>1426</v>
      </c>
    </row>
    <row r="158" spans="1:29" ht="13.8" thickBot="1" x14ac:dyDescent="0.3">
      <c r="A158" s="39" t="s">
        <v>2303</v>
      </c>
      <c r="B158" s="40" t="s">
        <v>1428</v>
      </c>
      <c r="C158" s="41" t="s">
        <v>1433</v>
      </c>
      <c r="D158" s="40" t="s">
        <v>0</v>
      </c>
      <c r="E158" s="41">
        <v>23</v>
      </c>
      <c r="F158" s="41">
        <v>1998</v>
      </c>
      <c r="G158" s="42">
        <v>16</v>
      </c>
      <c r="H158" s="48">
        <v>1439</v>
      </c>
      <c r="I158" s="43">
        <v>90</v>
      </c>
      <c r="J158" s="43">
        <v>47</v>
      </c>
      <c r="K158" s="43">
        <v>16</v>
      </c>
      <c r="L158" s="42">
        <v>16</v>
      </c>
      <c r="M158" s="43">
        <v>90</v>
      </c>
      <c r="N158" s="43">
        <v>15</v>
      </c>
      <c r="O158" s="49">
        <v>0</v>
      </c>
      <c r="P158" s="44"/>
      <c r="Q158" s="44">
        <v>0</v>
      </c>
      <c r="R158" s="42">
        <v>1</v>
      </c>
      <c r="S158" s="43">
        <v>18</v>
      </c>
      <c r="T158" s="43">
        <v>24</v>
      </c>
      <c r="U158" s="46">
        <v>-6</v>
      </c>
      <c r="V158" s="46">
        <v>-0.38</v>
      </c>
      <c r="W158" s="46">
        <v>-0.1</v>
      </c>
      <c r="X158" s="42">
        <v>23.4</v>
      </c>
      <c r="Y158" s="43">
        <v>22.8</v>
      </c>
      <c r="Z158" s="45">
        <v>0.6</v>
      </c>
      <c r="AA158" s="45">
        <v>0.04</v>
      </c>
      <c r="AB158" s="45">
        <v>0.14000000000000001</v>
      </c>
      <c r="AC158" s="92" t="s">
        <v>1426</v>
      </c>
    </row>
    <row r="159" spans="1:29" ht="13.8" thickBot="1" x14ac:dyDescent="0.3">
      <c r="A159" s="39" t="s">
        <v>1439</v>
      </c>
      <c r="B159" s="40" t="s">
        <v>1440</v>
      </c>
      <c r="C159" s="41" t="s">
        <v>1441</v>
      </c>
      <c r="D159" s="40" t="s">
        <v>0</v>
      </c>
      <c r="E159" s="41">
        <v>28</v>
      </c>
      <c r="F159" s="41">
        <v>1993</v>
      </c>
      <c r="G159" s="42">
        <v>26</v>
      </c>
      <c r="H159" s="48">
        <v>1898</v>
      </c>
      <c r="I159" s="43">
        <v>73</v>
      </c>
      <c r="J159" s="43">
        <v>62</v>
      </c>
      <c r="K159" s="43">
        <v>21.1</v>
      </c>
      <c r="L159" s="42">
        <v>22</v>
      </c>
      <c r="M159" s="43">
        <v>83</v>
      </c>
      <c r="N159" s="43">
        <v>12</v>
      </c>
      <c r="O159" s="42">
        <v>4</v>
      </c>
      <c r="P159" s="43">
        <v>20</v>
      </c>
      <c r="Q159" s="43">
        <v>4</v>
      </c>
      <c r="R159" s="42">
        <v>1.46</v>
      </c>
      <c r="S159" s="43">
        <v>32</v>
      </c>
      <c r="T159" s="43">
        <v>33</v>
      </c>
      <c r="U159" s="46">
        <v>-1</v>
      </c>
      <c r="V159" s="46">
        <v>-0.05</v>
      </c>
      <c r="W159" s="45">
        <v>0.73</v>
      </c>
      <c r="X159" s="42">
        <v>30.9</v>
      </c>
      <c r="Y159" s="43">
        <v>29.7</v>
      </c>
      <c r="Z159" s="45">
        <v>1.1000000000000001</v>
      </c>
      <c r="AA159" s="45">
        <v>0.05</v>
      </c>
      <c r="AB159" s="45">
        <v>0.24</v>
      </c>
      <c r="AC159" s="92" t="s">
        <v>1426</v>
      </c>
    </row>
    <row r="160" spans="1:29" ht="13.8" thickBot="1" x14ac:dyDescent="0.3">
      <c r="A160" s="39" t="s">
        <v>1874</v>
      </c>
      <c r="B160" s="40" t="s">
        <v>1428</v>
      </c>
      <c r="C160" s="41" t="s">
        <v>56</v>
      </c>
      <c r="D160" s="40" t="s">
        <v>0</v>
      </c>
      <c r="E160" s="41">
        <v>32</v>
      </c>
      <c r="F160" s="41">
        <v>1989</v>
      </c>
      <c r="G160" s="49">
        <v>0</v>
      </c>
      <c r="H160" s="44"/>
      <c r="I160" s="44"/>
      <c r="J160" s="44"/>
      <c r="K160" s="44"/>
      <c r="L160" s="49">
        <v>0</v>
      </c>
      <c r="M160" s="44"/>
      <c r="N160" s="44">
        <v>0</v>
      </c>
      <c r="O160" s="49">
        <v>0</v>
      </c>
      <c r="P160" s="44"/>
      <c r="Q160" s="43">
        <v>32</v>
      </c>
      <c r="R160" s="49"/>
      <c r="S160" s="44"/>
      <c r="T160" s="44"/>
      <c r="U160" s="44"/>
      <c r="V160" s="44"/>
      <c r="W160" s="44"/>
      <c r="X160" s="49"/>
      <c r="Y160" s="44"/>
      <c r="Z160" s="44"/>
      <c r="AA160" s="44"/>
      <c r="AB160" s="44"/>
      <c r="AC160" s="92" t="s">
        <v>1426</v>
      </c>
    </row>
    <row r="161" spans="1:29" ht="13.8" thickBot="1" x14ac:dyDescent="0.3">
      <c r="A161" s="39" t="s">
        <v>2347</v>
      </c>
      <c r="B161" s="40" t="s">
        <v>1428</v>
      </c>
      <c r="C161" s="41" t="s">
        <v>1441</v>
      </c>
      <c r="D161" s="40" t="s">
        <v>0</v>
      </c>
      <c r="E161" s="41">
        <v>33</v>
      </c>
      <c r="F161" s="41">
        <v>1988</v>
      </c>
      <c r="G161" s="42">
        <v>18</v>
      </c>
      <c r="H161" s="43">
        <v>640</v>
      </c>
      <c r="I161" s="43">
        <v>36</v>
      </c>
      <c r="J161" s="43">
        <v>20.9</v>
      </c>
      <c r="K161" s="43">
        <v>7.1</v>
      </c>
      <c r="L161" s="42">
        <v>6</v>
      </c>
      <c r="M161" s="43">
        <v>76</v>
      </c>
      <c r="N161" s="43">
        <v>3</v>
      </c>
      <c r="O161" s="42">
        <v>12</v>
      </c>
      <c r="P161" s="43">
        <v>15</v>
      </c>
      <c r="Q161" s="43">
        <v>15</v>
      </c>
      <c r="R161" s="42">
        <v>1.33</v>
      </c>
      <c r="S161" s="43">
        <v>8</v>
      </c>
      <c r="T161" s="43">
        <v>15</v>
      </c>
      <c r="U161" s="46">
        <v>-7</v>
      </c>
      <c r="V161" s="46">
        <v>-0.98</v>
      </c>
      <c r="W161" s="46">
        <v>-0.84</v>
      </c>
      <c r="X161" s="42">
        <v>8.9</v>
      </c>
      <c r="Y161" s="43">
        <v>14.3</v>
      </c>
      <c r="Z161" s="46">
        <v>-5.4</v>
      </c>
      <c r="AA161" s="46">
        <v>-0.76</v>
      </c>
      <c r="AB161" s="46">
        <v>-0.91</v>
      </c>
      <c r="AC161" s="92" t="s">
        <v>1426</v>
      </c>
    </row>
    <row r="162" spans="1:29" ht="13.8" thickBot="1" x14ac:dyDescent="0.3">
      <c r="A162" s="39" t="s">
        <v>2358</v>
      </c>
      <c r="B162" s="40" t="s">
        <v>1750</v>
      </c>
      <c r="C162" s="41" t="s">
        <v>1433</v>
      </c>
      <c r="D162" s="40" t="s">
        <v>0</v>
      </c>
      <c r="E162" s="41">
        <v>30</v>
      </c>
      <c r="F162" s="41">
        <v>1991</v>
      </c>
      <c r="G162" s="42">
        <v>26</v>
      </c>
      <c r="H162" s="48">
        <v>2101</v>
      </c>
      <c r="I162" s="43">
        <v>81</v>
      </c>
      <c r="J162" s="43">
        <v>68.7</v>
      </c>
      <c r="K162" s="43">
        <v>23.3</v>
      </c>
      <c r="L162" s="42">
        <v>25</v>
      </c>
      <c r="M162" s="43">
        <v>83</v>
      </c>
      <c r="N162" s="43">
        <v>21</v>
      </c>
      <c r="O162" s="42">
        <v>1</v>
      </c>
      <c r="P162" s="43">
        <v>31</v>
      </c>
      <c r="Q162" s="43">
        <v>1</v>
      </c>
      <c r="R162" s="42">
        <v>1.35</v>
      </c>
      <c r="S162" s="43">
        <v>36</v>
      </c>
      <c r="T162" s="43">
        <v>42</v>
      </c>
      <c r="U162" s="46">
        <v>-6</v>
      </c>
      <c r="V162" s="46">
        <v>-0.26</v>
      </c>
      <c r="W162" s="45">
        <v>0.21</v>
      </c>
      <c r="X162" s="42">
        <v>37.299999999999997</v>
      </c>
      <c r="Y162" s="43">
        <v>32.9</v>
      </c>
      <c r="Z162" s="45">
        <v>4.4000000000000004</v>
      </c>
      <c r="AA162" s="45">
        <v>0.19</v>
      </c>
      <c r="AB162" s="45">
        <v>0.73</v>
      </c>
      <c r="AC162" s="92" t="s">
        <v>1426</v>
      </c>
    </row>
    <row r="163" spans="1:29" ht="13.8" thickBot="1" x14ac:dyDescent="0.3">
      <c r="A163" s="39" t="s">
        <v>2297</v>
      </c>
      <c r="B163" s="40" t="s">
        <v>2298</v>
      </c>
      <c r="C163" s="41" t="s">
        <v>1429</v>
      </c>
      <c r="D163" s="40" t="s">
        <v>0</v>
      </c>
      <c r="E163" s="41">
        <v>17</v>
      </c>
      <c r="F163" s="41">
        <v>2004</v>
      </c>
      <c r="G163" s="42">
        <v>5</v>
      </c>
      <c r="H163" s="43">
        <v>38</v>
      </c>
      <c r="I163" s="43">
        <v>8</v>
      </c>
      <c r="J163" s="43">
        <v>1.2</v>
      </c>
      <c r="K163" s="43">
        <v>0.4</v>
      </c>
      <c r="L163" s="49">
        <v>0</v>
      </c>
      <c r="M163" s="44"/>
      <c r="N163" s="44">
        <v>0</v>
      </c>
      <c r="O163" s="42">
        <v>5</v>
      </c>
      <c r="P163" s="43">
        <v>8</v>
      </c>
      <c r="Q163" s="43">
        <v>2</v>
      </c>
      <c r="R163" s="42">
        <v>1</v>
      </c>
      <c r="S163" s="43">
        <v>3</v>
      </c>
      <c r="T163" s="43">
        <v>1</v>
      </c>
      <c r="U163" s="45">
        <v>2</v>
      </c>
      <c r="V163" s="45">
        <v>4.74</v>
      </c>
      <c r="W163" s="45">
        <v>5.12</v>
      </c>
      <c r="X163" s="42">
        <v>1.1000000000000001</v>
      </c>
      <c r="Y163" s="43">
        <v>1.5</v>
      </c>
      <c r="Z163" s="46">
        <v>-0.4</v>
      </c>
      <c r="AA163" s="46">
        <v>-0.88</v>
      </c>
      <c r="AB163" s="46">
        <v>-0.85</v>
      </c>
      <c r="AC163" s="92" t="s">
        <v>1426</v>
      </c>
    </row>
    <row r="164" spans="1:29" ht="13.8" thickBot="1" x14ac:dyDescent="0.3">
      <c r="A164" s="39" t="s">
        <v>2362</v>
      </c>
      <c r="B164" s="40" t="s">
        <v>1428</v>
      </c>
      <c r="C164" s="41" t="s">
        <v>1429</v>
      </c>
      <c r="D164" s="40" t="s">
        <v>0</v>
      </c>
      <c r="E164" s="41">
        <v>17</v>
      </c>
      <c r="F164" s="41">
        <v>2004</v>
      </c>
      <c r="G164" s="42">
        <v>11</v>
      </c>
      <c r="H164" s="43">
        <v>173</v>
      </c>
      <c r="I164" s="43">
        <v>16</v>
      </c>
      <c r="J164" s="43">
        <v>5.7</v>
      </c>
      <c r="K164" s="43">
        <v>1.9</v>
      </c>
      <c r="L164" s="42">
        <v>1</v>
      </c>
      <c r="M164" s="43">
        <v>67</v>
      </c>
      <c r="N164" s="44">
        <v>0</v>
      </c>
      <c r="O164" s="42">
        <v>10</v>
      </c>
      <c r="P164" s="43">
        <v>11</v>
      </c>
      <c r="Q164" s="43">
        <v>13</v>
      </c>
      <c r="R164" s="42">
        <v>1.27</v>
      </c>
      <c r="S164" s="43">
        <v>1</v>
      </c>
      <c r="T164" s="43">
        <v>3</v>
      </c>
      <c r="U164" s="46">
        <v>-2</v>
      </c>
      <c r="V164" s="46">
        <v>-1.04</v>
      </c>
      <c r="W164" s="46">
        <v>-0.76</v>
      </c>
      <c r="X164" s="42">
        <v>2</v>
      </c>
      <c r="Y164" s="43">
        <v>3.3</v>
      </c>
      <c r="Z164" s="46">
        <v>-1.3</v>
      </c>
      <c r="AA164" s="46">
        <v>-0.68</v>
      </c>
      <c r="AB164" s="46">
        <v>-0.68</v>
      </c>
      <c r="AC164" s="92" t="s">
        <v>1426</v>
      </c>
    </row>
    <row r="165" spans="1:29" ht="13.8" thickBot="1" x14ac:dyDescent="0.3">
      <c r="A165" s="39" t="s">
        <v>2217</v>
      </c>
      <c r="B165" s="40" t="s">
        <v>1817</v>
      </c>
      <c r="C165" s="41" t="s">
        <v>1480</v>
      </c>
      <c r="D165" s="40" t="s">
        <v>0</v>
      </c>
      <c r="E165" s="41">
        <v>28</v>
      </c>
      <c r="F165" s="41">
        <v>1993</v>
      </c>
      <c r="G165" s="42">
        <v>30</v>
      </c>
      <c r="H165" s="48">
        <v>2436</v>
      </c>
      <c r="I165" s="43">
        <v>81</v>
      </c>
      <c r="J165" s="43">
        <v>79.599999999999994</v>
      </c>
      <c r="K165" s="43">
        <v>27.1</v>
      </c>
      <c r="L165" s="42">
        <v>28</v>
      </c>
      <c r="M165" s="43">
        <v>85</v>
      </c>
      <c r="N165" s="43">
        <v>15</v>
      </c>
      <c r="O165" s="42">
        <v>2</v>
      </c>
      <c r="P165" s="43">
        <v>35</v>
      </c>
      <c r="Q165" s="43">
        <v>1</v>
      </c>
      <c r="R165" s="42">
        <v>1.37</v>
      </c>
      <c r="S165" s="43">
        <v>42</v>
      </c>
      <c r="T165" s="43">
        <v>42</v>
      </c>
      <c r="U165" s="44">
        <v>0</v>
      </c>
      <c r="V165" s="44">
        <v>0</v>
      </c>
      <c r="W165" s="45">
        <v>1.59</v>
      </c>
      <c r="X165" s="42">
        <v>44.5</v>
      </c>
      <c r="Y165" s="43">
        <v>38.1</v>
      </c>
      <c r="Z165" s="45">
        <v>6.4</v>
      </c>
      <c r="AA165" s="45">
        <v>0.23</v>
      </c>
      <c r="AB165" s="45">
        <v>1.34</v>
      </c>
      <c r="AC165" s="92" t="s">
        <v>1426</v>
      </c>
    </row>
    <row r="166" spans="1:29" ht="13.8" thickBot="1" x14ac:dyDescent="0.3">
      <c r="A166" s="39" t="s">
        <v>2051</v>
      </c>
      <c r="B166" s="40" t="s">
        <v>1428</v>
      </c>
      <c r="C166" s="41" t="s">
        <v>1454</v>
      </c>
      <c r="D166" s="40" t="s">
        <v>0</v>
      </c>
      <c r="E166" s="41">
        <v>38</v>
      </c>
      <c r="F166" s="41">
        <v>1984</v>
      </c>
      <c r="G166" s="42">
        <v>9</v>
      </c>
      <c r="H166" s="43">
        <v>230</v>
      </c>
      <c r="I166" s="43">
        <v>26</v>
      </c>
      <c r="J166" s="43">
        <v>7.5</v>
      </c>
      <c r="K166" s="43">
        <v>2.6</v>
      </c>
      <c r="L166" s="42">
        <v>1</v>
      </c>
      <c r="M166" s="43">
        <v>82</v>
      </c>
      <c r="N166" s="44">
        <v>0</v>
      </c>
      <c r="O166" s="42">
        <v>8</v>
      </c>
      <c r="P166" s="43">
        <v>19</v>
      </c>
      <c r="Q166" s="43">
        <v>16</v>
      </c>
      <c r="R166" s="42">
        <v>1.78</v>
      </c>
      <c r="S166" s="43">
        <v>2</v>
      </c>
      <c r="T166" s="43">
        <v>9</v>
      </c>
      <c r="U166" s="46">
        <v>-7</v>
      </c>
      <c r="V166" s="46">
        <v>-2.74</v>
      </c>
      <c r="W166" s="46">
        <v>-2.61</v>
      </c>
      <c r="X166" s="42">
        <v>2.8</v>
      </c>
      <c r="Y166" s="43">
        <v>7.3</v>
      </c>
      <c r="Z166" s="46">
        <v>-4.5</v>
      </c>
      <c r="AA166" s="46">
        <v>-1.76</v>
      </c>
      <c r="AB166" s="46">
        <v>-1.86</v>
      </c>
      <c r="AC166" s="92" t="s">
        <v>1426</v>
      </c>
    </row>
    <row r="167" spans="1:29" ht="13.8" thickBot="1" x14ac:dyDescent="0.3">
      <c r="A167" s="39" t="s">
        <v>1819</v>
      </c>
      <c r="B167" s="40" t="s">
        <v>1817</v>
      </c>
      <c r="C167" s="41" t="s">
        <v>1441</v>
      </c>
      <c r="D167" s="40" t="s">
        <v>0</v>
      </c>
      <c r="E167" s="41">
        <v>31</v>
      </c>
      <c r="F167" s="41">
        <v>1990</v>
      </c>
      <c r="G167" s="42">
        <v>12</v>
      </c>
      <c r="H167" s="43">
        <v>840</v>
      </c>
      <c r="I167" s="43">
        <v>70</v>
      </c>
      <c r="J167" s="43">
        <v>27.5</v>
      </c>
      <c r="K167" s="43">
        <v>9.3000000000000007</v>
      </c>
      <c r="L167" s="42">
        <v>10</v>
      </c>
      <c r="M167" s="43">
        <v>78</v>
      </c>
      <c r="N167" s="43">
        <v>1</v>
      </c>
      <c r="O167" s="42">
        <v>2</v>
      </c>
      <c r="P167" s="43">
        <v>33</v>
      </c>
      <c r="Q167" s="44">
        <v>0</v>
      </c>
      <c r="R167" s="42">
        <v>1.33</v>
      </c>
      <c r="S167" s="43">
        <v>9</v>
      </c>
      <c r="T167" s="43">
        <v>17</v>
      </c>
      <c r="U167" s="46">
        <v>-8</v>
      </c>
      <c r="V167" s="46">
        <v>-0.86</v>
      </c>
      <c r="W167" s="46">
        <v>-0.74</v>
      </c>
      <c r="X167" s="42">
        <v>10.7</v>
      </c>
      <c r="Y167" s="43">
        <v>12.3</v>
      </c>
      <c r="Z167" s="46">
        <v>-1.6</v>
      </c>
      <c r="AA167" s="46">
        <v>-0.17</v>
      </c>
      <c r="AB167" s="46">
        <v>-0.18</v>
      </c>
      <c r="AC167" s="92" t="s">
        <v>1426</v>
      </c>
    </row>
    <row r="168" spans="1:29" ht="13.8" thickBot="1" x14ac:dyDescent="0.3">
      <c r="A168" s="39" t="s">
        <v>2321</v>
      </c>
      <c r="B168" s="40" t="s">
        <v>1474</v>
      </c>
      <c r="C168" s="41" t="s">
        <v>1433</v>
      </c>
      <c r="D168" s="40" t="s">
        <v>0</v>
      </c>
      <c r="E168" s="41">
        <v>22</v>
      </c>
      <c r="F168" s="41">
        <v>1999</v>
      </c>
      <c r="G168" s="42">
        <v>12</v>
      </c>
      <c r="H168" s="43">
        <v>567</v>
      </c>
      <c r="I168" s="43">
        <v>47</v>
      </c>
      <c r="J168" s="43">
        <v>18.5</v>
      </c>
      <c r="K168" s="43">
        <v>6.3</v>
      </c>
      <c r="L168" s="42">
        <v>7</v>
      </c>
      <c r="M168" s="43">
        <v>70</v>
      </c>
      <c r="N168" s="43">
        <v>2</v>
      </c>
      <c r="O168" s="42">
        <v>5</v>
      </c>
      <c r="P168" s="43">
        <v>15</v>
      </c>
      <c r="Q168" s="43">
        <v>11</v>
      </c>
      <c r="R168" s="42">
        <v>1.58</v>
      </c>
      <c r="S168" s="43">
        <v>12</v>
      </c>
      <c r="T168" s="43">
        <v>15</v>
      </c>
      <c r="U168" s="46">
        <v>-3</v>
      </c>
      <c r="V168" s="46">
        <v>-0.48</v>
      </c>
      <c r="W168" s="46">
        <v>-0.19</v>
      </c>
      <c r="X168" s="42">
        <v>9</v>
      </c>
      <c r="Y168" s="43">
        <v>12.7</v>
      </c>
      <c r="Z168" s="46">
        <v>-3.7</v>
      </c>
      <c r="AA168" s="46">
        <v>-0.59</v>
      </c>
      <c r="AB168" s="46">
        <v>-0.68</v>
      </c>
      <c r="AC168" s="92" t="s">
        <v>1426</v>
      </c>
    </row>
    <row r="169" spans="1:29" ht="13.8" thickBot="1" x14ac:dyDescent="0.3">
      <c r="A169" s="39" t="s">
        <v>2372</v>
      </c>
      <c r="B169" s="40" t="s">
        <v>1428</v>
      </c>
      <c r="C169" s="41" t="s">
        <v>1450</v>
      </c>
      <c r="D169" s="40" t="s">
        <v>0</v>
      </c>
      <c r="E169" s="41">
        <v>30</v>
      </c>
      <c r="F169" s="41">
        <v>1991</v>
      </c>
      <c r="G169" s="42">
        <v>26</v>
      </c>
      <c r="H169" s="48">
        <v>2059</v>
      </c>
      <c r="I169" s="43">
        <v>79</v>
      </c>
      <c r="J169" s="43">
        <v>67.3</v>
      </c>
      <c r="K169" s="43">
        <v>22.9</v>
      </c>
      <c r="L169" s="42">
        <v>24</v>
      </c>
      <c r="M169" s="43">
        <v>84</v>
      </c>
      <c r="N169" s="43">
        <v>16</v>
      </c>
      <c r="O169" s="42">
        <v>2</v>
      </c>
      <c r="P169" s="43">
        <v>27</v>
      </c>
      <c r="Q169" s="44">
        <v>0</v>
      </c>
      <c r="R169" s="42">
        <v>1.23</v>
      </c>
      <c r="S169" s="43">
        <v>34</v>
      </c>
      <c r="T169" s="43">
        <v>43</v>
      </c>
      <c r="U169" s="46">
        <v>-9</v>
      </c>
      <c r="V169" s="46">
        <v>-0.39</v>
      </c>
      <c r="W169" s="46">
        <v>-0.21</v>
      </c>
      <c r="X169" s="42">
        <v>35.1</v>
      </c>
      <c r="Y169" s="43">
        <v>36.6</v>
      </c>
      <c r="Z169" s="46">
        <v>-1.5</v>
      </c>
      <c r="AA169" s="46">
        <v>-0.06</v>
      </c>
      <c r="AB169" s="46">
        <v>-0.08</v>
      </c>
      <c r="AC169" s="92" t="s">
        <v>1426</v>
      </c>
    </row>
    <row r="170" spans="1:29" ht="13.8" thickBot="1" x14ac:dyDescent="0.3">
      <c r="A170" s="39" t="s">
        <v>2154</v>
      </c>
      <c r="B170" s="40" t="s">
        <v>1448</v>
      </c>
      <c r="C170" s="41" t="s">
        <v>1441</v>
      </c>
      <c r="D170" s="40" t="s">
        <v>0</v>
      </c>
      <c r="E170" s="41">
        <v>29</v>
      </c>
      <c r="F170" s="41">
        <v>1992</v>
      </c>
      <c r="G170" s="42">
        <v>17</v>
      </c>
      <c r="H170" s="48">
        <v>1110</v>
      </c>
      <c r="I170" s="43">
        <v>65</v>
      </c>
      <c r="J170" s="43">
        <v>36.299999999999997</v>
      </c>
      <c r="K170" s="43">
        <v>12.3</v>
      </c>
      <c r="L170" s="42">
        <v>14</v>
      </c>
      <c r="M170" s="43">
        <v>74</v>
      </c>
      <c r="N170" s="43">
        <v>5</v>
      </c>
      <c r="O170" s="42">
        <v>3</v>
      </c>
      <c r="P170" s="43">
        <v>26</v>
      </c>
      <c r="Q170" s="44">
        <v>0</v>
      </c>
      <c r="R170" s="42">
        <v>1.47</v>
      </c>
      <c r="S170" s="43">
        <v>16</v>
      </c>
      <c r="T170" s="43">
        <v>21</v>
      </c>
      <c r="U170" s="46">
        <v>-5</v>
      </c>
      <c r="V170" s="46">
        <v>-0.41</v>
      </c>
      <c r="W170" s="46">
        <v>-0.13</v>
      </c>
      <c r="X170" s="42">
        <v>18.100000000000001</v>
      </c>
      <c r="Y170" s="43">
        <v>16.100000000000001</v>
      </c>
      <c r="Z170" s="45">
        <v>2</v>
      </c>
      <c r="AA170" s="45">
        <v>0.16</v>
      </c>
      <c r="AB170" s="45">
        <v>0.31</v>
      </c>
      <c r="AC170" s="92" t="s">
        <v>1426</v>
      </c>
    </row>
    <row r="171" spans="1:29" ht="13.8" thickBot="1" x14ac:dyDescent="0.3">
      <c r="A171" s="39" t="s">
        <v>1951</v>
      </c>
      <c r="B171" s="40" t="s">
        <v>1428</v>
      </c>
      <c r="C171" s="41" t="s">
        <v>1429</v>
      </c>
      <c r="D171" s="40" t="s">
        <v>0</v>
      </c>
      <c r="E171" s="41">
        <v>24</v>
      </c>
      <c r="F171" s="41">
        <v>1997</v>
      </c>
      <c r="G171" s="42">
        <v>33</v>
      </c>
      <c r="H171" s="48">
        <v>2208</v>
      </c>
      <c r="I171" s="43">
        <v>67</v>
      </c>
      <c r="J171" s="43">
        <v>72.2</v>
      </c>
      <c r="K171" s="43">
        <v>24.5</v>
      </c>
      <c r="L171" s="42">
        <v>25</v>
      </c>
      <c r="M171" s="43">
        <v>79</v>
      </c>
      <c r="N171" s="43">
        <v>9</v>
      </c>
      <c r="O171" s="42">
        <v>8</v>
      </c>
      <c r="P171" s="43">
        <v>30</v>
      </c>
      <c r="Q171" s="43">
        <v>1</v>
      </c>
      <c r="R171" s="42">
        <v>1.3</v>
      </c>
      <c r="S171" s="43">
        <v>35</v>
      </c>
      <c r="T171" s="43">
        <v>41</v>
      </c>
      <c r="U171" s="46">
        <v>-6</v>
      </c>
      <c r="V171" s="46">
        <v>-0.24</v>
      </c>
      <c r="W171" s="45">
        <v>0.28000000000000003</v>
      </c>
      <c r="X171" s="42">
        <v>38.4</v>
      </c>
      <c r="Y171" s="43">
        <v>36.200000000000003</v>
      </c>
      <c r="Z171" s="45">
        <v>2.2000000000000002</v>
      </c>
      <c r="AA171" s="45">
        <v>0.09</v>
      </c>
      <c r="AB171" s="45">
        <v>0.46</v>
      </c>
      <c r="AC171" s="92" t="s">
        <v>1426</v>
      </c>
    </row>
    <row r="172" spans="1:29" ht="13.8" thickBot="1" x14ac:dyDescent="0.3">
      <c r="A172" s="39" t="s">
        <v>2212</v>
      </c>
      <c r="B172" s="40" t="s">
        <v>1428</v>
      </c>
      <c r="C172" s="41" t="s">
        <v>1454</v>
      </c>
      <c r="D172" s="40" t="s">
        <v>0</v>
      </c>
      <c r="E172" s="41">
        <v>28</v>
      </c>
      <c r="F172" s="41">
        <v>1993</v>
      </c>
      <c r="G172" s="42">
        <v>34</v>
      </c>
      <c r="H172" s="48">
        <v>2961</v>
      </c>
      <c r="I172" s="43">
        <v>87</v>
      </c>
      <c r="J172" s="43">
        <v>96.8</v>
      </c>
      <c r="K172" s="43">
        <v>32.9</v>
      </c>
      <c r="L172" s="42">
        <v>33</v>
      </c>
      <c r="M172" s="43">
        <v>89</v>
      </c>
      <c r="N172" s="43">
        <v>32</v>
      </c>
      <c r="O172" s="42">
        <v>1</v>
      </c>
      <c r="P172" s="43">
        <v>13</v>
      </c>
      <c r="Q172" s="44">
        <v>0</v>
      </c>
      <c r="R172" s="42">
        <v>1.26</v>
      </c>
      <c r="S172" s="43">
        <v>45</v>
      </c>
      <c r="T172" s="43">
        <v>55</v>
      </c>
      <c r="U172" s="46">
        <v>-10</v>
      </c>
      <c r="V172" s="46">
        <v>-0.3</v>
      </c>
      <c r="W172" s="45">
        <v>0.61</v>
      </c>
      <c r="X172" s="42">
        <v>48.6</v>
      </c>
      <c r="Y172" s="43">
        <v>51.4</v>
      </c>
      <c r="Z172" s="46">
        <v>-2.8</v>
      </c>
      <c r="AA172" s="46">
        <v>-0.09</v>
      </c>
      <c r="AB172" s="46">
        <v>-1.45</v>
      </c>
      <c r="AC172" s="92" t="s">
        <v>1426</v>
      </c>
    </row>
    <row r="173" spans="1:29" ht="13.8" thickBot="1" x14ac:dyDescent="0.3">
      <c r="A173" s="39" t="s">
        <v>1431</v>
      </c>
      <c r="B173" s="40" t="s">
        <v>1432</v>
      </c>
      <c r="C173" s="41" t="s">
        <v>1433</v>
      </c>
      <c r="D173" s="40" t="s">
        <v>0</v>
      </c>
      <c r="E173" s="41">
        <v>27</v>
      </c>
      <c r="F173" s="41">
        <v>1994</v>
      </c>
      <c r="G173" s="42">
        <v>32</v>
      </c>
      <c r="H173" s="48">
        <v>2522</v>
      </c>
      <c r="I173" s="43">
        <v>79</v>
      </c>
      <c r="J173" s="43">
        <v>82.4</v>
      </c>
      <c r="K173" s="43">
        <v>28</v>
      </c>
      <c r="L173" s="42">
        <v>29</v>
      </c>
      <c r="M173" s="43">
        <v>85</v>
      </c>
      <c r="N173" s="43">
        <v>24</v>
      </c>
      <c r="O173" s="42">
        <v>3</v>
      </c>
      <c r="P173" s="43">
        <v>19</v>
      </c>
      <c r="Q173" s="44">
        <v>0</v>
      </c>
      <c r="R173" s="42">
        <v>1.25</v>
      </c>
      <c r="S173" s="43">
        <v>36</v>
      </c>
      <c r="T173" s="43">
        <v>41</v>
      </c>
      <c r="U173" s="46">
        <v>-5</v>
      </c>
      <c r="V173" s="46">
        <v>-0.18</v>
      </c>
      <c r="W173" s="45">
        <v>0.83</v>
      </c>
      <c r="X173" s="42">
        <v>41.9</v>
      </c>
      <c r="Y173" s="43">
        <v>38.200000000000003</v>
      </c>
      <c r="Z173" s="45">
        <v>3.7</v>
      </c>
      <c r="AA173" s="45">
        <v>0.13</v>
      </c>
      <c r="AB173" s="45">
        <v>0.98</v>
      </c>
      <c r="AC173" s="92" t="s">
        <v>1426</v>
      </c>
    </row>
    <row r="174" spans="1:29" ht="13.8" thickBot="1" x14ac:dyDescent="0.3">
      <c r="A174" s="39" t="s">
        <v>1735</v>
      </c>
      <c r="B174" s="40" t="s">
        <v>1476</v>
      </c>
      <c r="C174" s="41" t="s">
        <v>1454</v>
      </c>
      <c r="D174" s="40" t="s">
        <v>0</v>
      </c>
      <c r="E174" s="41">
        <v>21</v>
      </c>
      <c r="F174" s="41">
        <v>2000</v>
      </c>
      <c r="G174" s="42">
        <v>30</v>
      </c>
      <c r="H174" s="48">
        <v>2270</v>
      </c>
      <c r="I174" s="43">
        <v>76</v>
      </c>
      <c r="J174" s="43">
        <v>74.2</v>
      </c>
      <c r="K174" s="43">
        <v>25.2</v>
      </c>
      <c r="L174" s="42">
        <v>24</v>
      </c>
      <c r="M174" s="43">
        <v>87</v>
      </c>
      <c r="N174" s="43">
        <v>18</v>
      </c>
      <c r="O174" s="42">
        <v>6</v>
      </c>
      <c r="P174" s="43">
        <v>29</v>
      </c>
      <c r="Q174" s="44">
        <v>0</v>
      </c>
      <c r="R174" s="42">
        <v>1.3</v>
      </c>
      <c r="S174" s="43">
        <v>40</v>
      </c>
      <c r="T174" s="43">
        <v>40</v>
      </c>
      <c r="U174" s="44">
        <v>0</v>
      </c>
      <c r="V174" s="44">
        <v>0</v>
      </c>
      <c r="W174" s="45">
        <v>1.25</v>
      </c>
      <c r="X174" s="42">
        <v>38.4</v>
      </c>
      <c r="Y174" s="43">
        <v>37.5</v>
      </c>
      <c r="Z174" s="45">
        <v>0.9</v>
      </c>
      <c r="AA174" s="45">
        <v>0.03</v>
      </c>
      <c r="AB174" s="45">
        <v>0.28000000000000003</v>
      </c>
      <c r="AC174" s="92" t="s">
        <v>1426</v>
      </c>
    </row>
    <row r="175" spans="1:29" ht="13.8" thickBot="1" x14ac:dyDescent="0.3">
      <c r="A175" s="39" t="s">
        <v>1916</v>
      </c>
      <c r="B175" s="40" t="s">
        <v>1463</v>
      </c>
      <c r="C175" s="41" t="s">
        <v>1441</v>
      </c>
      <c r="D175" s="40" t="s">
        <v>0</v>
      </c>
      <c r="E175" s="41">
        <v>27</v>
      </c>
      <c r="F175" s="41">
        <v>1994</v>
      </c>
      <c r="G175" s="42">
        <v>17</v>
      </c>
      <c r="H175" s="48">
        <v>1280</v>
      </c>
      <c r="I175" s="43">
        <v>75</v>
      </c>
      <c r="J175" s="43">
        <v>41.8</v>
      </c>
      <c r="K175" s="43">
        <v>14.2</v>
      </c>
      <c r="L175" s="42">
        <v>15</v>
      </c>
      <c r="M175" s="43">
        <v>80</v>
      </c>
      <c r="N175" s="43">
        <v>6</v>
      </c>
      <c r="O175" s="42">
        <v>2</v>
      </c>
      <c r="P175" s="43">
        <v>41</v>
      </c>
      <c r="Q175" s="44">
        <v>0</v>
      </c>
      <c r="R175" s="42">
        <v>1.1200000000000001</v>
      </c>
      <c r="S175" s="43">
        <v>16</v>
      </c>
      <c r="T175" s="43">
        <v>19</v>
      </c>
      <c r="U175" s="46">
        <v>-3</v>
      </c>
      <c r="V175" s="46">
        <v>-0.21</v>
      </c>
      <c r="W175" s="45">
        <v>0.19</v>
      </c>
      <c r="X175" s="42">
        <v>20.3</v>
      </c>
      <c r="Y175" s="43">
        <v>18.600000000000001</v>
      </c>
      <c r="Z175" s="45">
        <v>1.6</v>
      </c>
      <c r="AA175" s="45">
        <v>0.11</v>
      </c>
      <c r="AB175" s="45">
        <v>0.26</v>
      </c>
      <c r="AC175" s="92" t="s">
        <v>1426</v>
      </c>
    </row>
    <row r="176" spans="1:29" ht="13.8" thickBot="1" x14ac:dyDescent="0.3">
      <c r="A176" s="39" t="s">
        <v>62</v>
      </c>
      <c r="B176" s="40" t="s">
        <v>1476</v>
      </c>
      <c r="C176" s="41" t="s">
        <v>1480</v>
      </c>
      <c r="D176" s="40" t="s">
        <v>0</v>
      </c>
      <c r="E176" s="41">
        <v>20</v>
      </c>
      <c r="F176" s="41">
        <v>2001</v>
      </c>
      <c r="G176" s="42">
        <v>28</v>
      </c>
      <c r="H176" s="43">
        <v>904</v>
      </c>
      <c r="I176" s="43">
        <v>32</v>
      </c>
      <c r="J176" s="43">
        <v>29.5</v>
      </c>
      <c r="K176" s="43">
        <v>10</v>
      </c>
      <c r="L176" s="42">
        <v>9</v>
      </c>
      <c r="M176" s="43">
        <v>74</v>
      </c>
      <c r="N176" s="43">
        <v>2</v>
      </c>
      <c r="O176" s="42">
        <v>19</v>
      </c>
      <c r="P176" s="43">
        <v>12</v>
      </c>
      <c r="Q176" s="43">
        <v>6</v>
      </c>
      <c r="R176" s="42">
        <v>1.43</v>
      </c>
      <c r="S176" s="43">
        <v>13</v>
      </c>
      <c r="T176" s="43">
        <v>16</v>
      </c>
      <c r="U176" s="46">
        <v>-3</v>
      </c>
      <c r="V176" s="46">
        <v>-0.3</v>
      </c>
      <c r="W176" s="45">
        <v>0.04</v>
      </c>
      <c r="X176" s="42">
        <v>15.8</v>
      </c>
      <c r="Y176" s="43">
        <v>12.5</v>
      </c>
      <c r="Z176" s="45">
        <v>3.2</v>
      </c>
      <c r="AA176" s="45">
        <v>0.32</v>
      </c>
      <c r="AB176" s="45">
        <v>0.51</v>
      </c>
      <c r="AC176" s="92" t="s">
        <v>1426</v>
      </c>
    </row>
    <row r="177" spans="1:29" ht="13.8" thickBot="1" x14ac:dyDescent="0.3">
      <c r="A177" s="39" t="s">
        <v>1536</v>
      </c>
      <c r="B177" s="40" t="s">
        <v>1501</v>
      </c>
      <c r="C177" s="41" t="s">
        <v>1429</v>
      </c>
      <c r="D177" s="40" t="s">
        <v>0</v>
      </c>
      <c r="E177" s="41">
        <v>30</v>
      </c>
      <c r="F177" s="41">
        <v>1991</v>
      </c>
      <c r="G177" s="42">
        <v>34</v>
      </c>
      <c r="H177" s="48">
        <v>1906</v>
      </c>
      <c r="I177" s="43">
        <v>56</v>
      </c>
      <c r="J177" s="43">
        <v>62.3</v>
      </c>
      <c r="K177" s="43">
        <v>21.2</v>
      </c>
      <c r="L177" s="42">
        <v>19</v>
      </c>
      <c r="M177" s="43">
        <v>76</v>
      </c>
      <c r="N177" s="43">
        <v>3</v>
      </c>
      <c r="O177" s="42">
        <v>15</v>
      </c>
      <c r="P177" s="43">
        <v>31</v>
      </c>
      <c r="Q177" s="44">
        <v>0</v>
      </c>
      <c r="R177" s="42">
        <v>1.26</v>
      </c>
      <c r="S177" s="43">
        <v>32</v>
      </c>
      <c r="T177" s="43">
        <v>27</v>
      </c>
      <c r="U177" s="45">
        <v>5</v>
      </c>
      <c r="V177" s="45">
        <v>0.24</v>
      </c>
      <c r="W177" s="45">
        <v>1.48</v>
      </c>
      <c r="X177" s="42">
        <v>34.9</v>
      </c>
      <c r="Y177" s="43">
        <v>32.5</v>
      </c>
      <c r="Z177" s="45">
        <v>2.4</v>
      </c>
      <c r="AA177" s="45">
        <v>0.11</v>
      </c>
      <c r="AB177" s="45">
        <v>0.41</v>
      </c>
      <c r="AC177" s="92" t="s">
        <v>1426</v>
      </c>
    </row>
    <row r="178" spans="1:29" ht="13.8" thickBot="1" x14ac:dyDescent="0.3">
      <c r="A178" s="39" t="s">
        <v>2031</v>
      </c>
      <c r="B178" s="40" t="s">
        <v>1435</v>
      </c>
      <c r="C178" s="41" t="s">
        <v>1480</v>
      </c>
      <c r="D178" s="40" t="s">
        <v>0</v>
      </c>
      <c r="E178" s="41">
        <v>30</v>
      </c>
      <c r="F178" s="41">
        <v>1992</v>
      </c>
      <c r="G178" s="42">
        <v>9</v>
      </c>
      <c r="H178" s="43">
        <v>112</v>
      </c>
      <c r="I178" s="43">
        <v>12</v>
      </c>
      <c r="J178" s="43">
        <v>3.7</v>
      </c>
      <c r="K178" s="43">
        <v>1.2</v>
      </c>
      <c r="L178" s="49">
        <v>0</v>
      </c>
      <c r="M178" s="44"/>
      <c r="N178" s="44">
        <v>0</v>
      </c>
      <c r="O178" s="42">
        <v>9</v>
      </c>
      <c r="P178" s="43">
        <v>12</v>
      </c>
      <c r="Q178" s="43">
        <v>6</v>
      </c>
      <c r="R178" s="42">
        <v>1.1100000000000001</v>
      </c>
      <c r="S178" s="43">
        <v>1</v>
      </c>
      <c r="T178" s="43">
        <v>2</v>
      </c>
      <c r="U178" s="46">
        <v>-1</v>
      </c>
      <c r="V178" s="46">
        <v>-0.8</v>
      </c>
      <c r="W178" s="46">
        <v>-0.5</v>
      </c>
      <c r="X178" s="42">
        <v>1.6</v>
      </c>
      <c r="Y178" s="43">
        <v>3</v>
      </c>
      <c r="Z178" s="46">
        <v>-1.3</v>
      </c>
      <c r="AA178" s="46">
        <v>-1.05</v>
      </c>
      <c r="AB178" s="46">
        <v>-1.05</v>
      </c>
      <c r="AC178" s="92" t="s">
        <v>1426</v>
      </c>
    </row>
    <row r="179" spans="1:29" ht="13.8" thickBot="1" x14ac:dyDescent="0.3">
      <c r="A179" s="39" t="s">
        <v>2003</v>
      </c>
      <c r="B179" s="40" t="s">
        <v>2004</v>
      </c>
      <c r="C179" s="41" t="s">
        <v>1441</v>
      </c>
      <c r="D179" s="40" t="s">
        <v>0</v>
      </c>
      <c r="E179" s="41">
        <v>21</v>
      </c>
      <c r="F179" s="41">
        <v>2000</v>
      </c>
      <c r="G179" s="49">
        <v>0</v>
      </c>
      <c r="H179" s="44"/>
      <c r="I179" s="44"/>
      <c r="J179" s="44"/>
      <c r="K179" s="44"/>
      <c r="L179" s="49">
        <v>0</v>
      </c>
      <c r="M179" s="44"/>
      <c r="N179" s="44">
        <v>0</v>
      </c>
      <c r="O179" s="49">
        <v>0</v>
      </c>
      <c r="P179" s="44"/>
      <c r="Q179" s="43">
        <v>3</v>
      </c>
      <c r="R179" s="49"/>
      <c r="S179" s="44"/>
      <c r="T179" s="44"/>
      <c r="U179" s="44"/>
      <c r="V179" s="44"/>
      <c r="W179" s="44"/>
      <c r="X179" s="49"/>
      <c r="Y179" s="44"/>
      <c r="Z179" s="44"/>
      <c r="AA179" s="44"/>
      <c r="AB179" s="44"/>
      <c r="AC179" s="92" t="s">
        <v>1426</v>
      </c>
    </row>
    <row r="180" spans="1:29" ht="13.8" thickBot="1" x14ac:dyDescent="0.3">
      <c r="A180" s="39" t="s">
        <v>2155</v>
      </c>
      <c r="B180" s="40" t="s">
        <v>1463</v>
      </c>
      <c r="C180" s="41" t="s">
        <v>1441</v>
      </c>
      <c r="D180" s="40" t="s">
        <v>0</v>
      </c>
      <c r="E180" s="41">
        <v>19</v>
      </c>
      <c r="F180" s="41">
        <v>2002</v>
      </c>
      <c r="G180" s="42">
        <v>6</v>
      </c>
      <c r="H180" s="43">
        <v>190</v>
      </c>
      <c r="I180" s="43">
        <v>32</v>
      </c>
      <c r="J180" s="43">
        <v>6.2</v>
      </c>
      <c r="K180" s="43">
        <v>2.1</v>
      </c>
      <c r="L180" s="42">
        <v>3</v>
      </c>
      <c r="M180" s="43">
        <v>59</v>
      </c>
      <c r="N180" s="44">
        <v>0</v>
      </c>
      <c r="O180" s="42">
        <v>3</v>
      </c>
      <c r="P180" s="43">
        <v>5</v>
      </c>
      <c r="Q180" s="43">
        <v>9</v>
      </c>
      <c r="R180" s="42">
        <v>0.67</v>
      </c>
      <c r="S180" s="43">
        <v>3</v>
      </c>
      <c r="T180" s="43">
        <v>4</v>
      </c>
      <c r="U180" s="46">
        <v>-1</v>
      </c>
      <c r="V180" s="46">
        <v>-0.47</v>
      </c>
      <c r="W180" s="46">
        <v>-0.16</v>
      </c>
      <c r="X180" s="42">
        <v>4.3</v>
      </c>
      <c r="Y180" s="43">
        <v>7.2</v>
      </c>
      <c r="Z180" s="46">
        <v>-2.9</v>
      </c>
      <c r="AA180" s="46">
        <v>-1.37</v>
      </c>
      <c r="AB180" s="46">
        <v>-1.42</v>
      </c>
      <c r="AC180" s="92" t="s">
        <v>1426</v>
      </c>
    </row>
    <row r="181" spans="1:29" ht="13.8" thickBot="1" x14ac:dyDescent="0.3">
      <c r="A181" s="39" t="s">
        <v>2092</v>
      </c>
      <c r="B181" s="40" t="s">
        <v>1750</v>
      </c>
      <c r="C181" s="41" t="s">
        <v>1480</v>
      </c>
      <c r="D181" s="40" t="s">
        <v>0</v>
      </c>
      <c r="E181" s="41">
        <v>27</v>
      </c>
      <c r="F181" s="41">
        <v>1995</v>
      </c>
      <c r="G181" s="42">
        <v>15</v>
      </c>
      <c r="H181" s="43">
        <v>831</v>
      </c>
      <c r="I181" s="43">
        <v>55</v>
      </c>
      <c r="J181" s="43">
        <v>27.2</v>
      </c>
      <c r="K181" s="43">
        <v>9.1999999999999993</v>
      </c>
      <c r="L181" s="42">
        <v>10</v>
      </c>
      <c r="M181" s="43">
        <v>73</v>
      </c>
      <c r="N181" s="43">
        <v>3</v>
      </c>
      <c r="O181" s="42">
        <v>5</v>
      </c>
      <c r="P181" s="43">
        <v>20</v>
      </c>
      <c r="Q181" s="44">
        <v>0</v>
      </c>
      <c r="R181" s="42">
        <v>1.4</v>
      </c>
      <c r="S181" s="43">
        <v>9</v>
      </c>
      <c r="T181" s="43">
        <v>19</v>
      </c>
      <c r="U181" s="46">
        <v>-10</v>
      </c>
      <c r="V181" s="46">
        <v>-1.08</v>
      </c>
      <c r="W181" s="46">
        <v>-1.04</v>
      </c>
      <c r="X181" s="42">
        <v>11.8</v>
      </c>
      <c r="Y181" s="43">
        <v>15.5</v>
      </c>
      <c r="Z181" s="46">
        <v>-3.8</v>
      </c>
      <c r="AA181" s="46">
        <v>-0.41</v>
      </c>
      <c r="AB181" s="46">
        <v>-0.51</v>
      </c>
      <c r="AC181" s="92" t="s">
        <v>1426</v>
      </c>
    </row>
    <row r="182" spans="1:29" ht="13.8" thickBot="1" x14ac:dyDescent="0.3">
      <c r="A182" s="39" t="s">
        <v>1497</v>
      </c>
      <c r="B182" s="40" t="s">
        <v>1428</v>
      </c>
      <c r="C182" s="41" t="s">
        <v>1454</v>
      </c>
      <c r="D182" s="40" t="s">
        <v>0</v>
      </c>
      <c r="E182" s="41">
        <v>19</v>
      </c>
      <c r="F182" s="41">
        <v>2002</v>
      </c>
      <c r="G182" s="42">
        <v>2</v>
      </c>
      <c r="H182" s="43">
        <v>10</v>
      </c>
      <c r="I182" s="43">
        <v>5</v>
      </c>
      <c r="J182" s="43">
        <v>0.3</v>
      </c>
      <c r="K182" s="43">
        <v>0.1</v>
      </c>
      <c r="L182" s="49">
        <v>0</v>
      </c>
      <c r="M182" s="44"/>
      <c r="N182" s="44">
        <v>0</v>
      </c>
      <c r="O182" s="42">
        <v>2</v>
      </c>
      <c r="P182" s="43">
        <v>5</v>
      </c>
      <c r="Q182" s="43">
        <v>10</v>
      </c>
      <c r="R182" s="42">
        <v>1.5</v>
      </c>
      <c r="S182" s="44">
        <v>0</v>
      </c>
      <c r="T182" s="44">
        <v>0</v>
      </c>
      <c r="U182" s="44">
        <v>0</v>
      </c>
      <c r="V182" s="44">
        <v>0</v>
      </c>
      <c r="W182" s="45">
        <v>0.32</v>
      </c>
      <c r="X182" s="49">
        <v>0</v>
      </c>
      <c r="Y182" s="43">
        <v>0.1</v>
      </c>
      <c r="Z182" s="46">
        <v>-0.1</v>
      </c>
      <c r="AA182" s="46">
        <v>-0.56999999999999995</v>
      </c>
      <c r="AB182" s="46">
        <v>-0.53</v>
      </c>
      <c r="AC182" s="92" t="s">
        <v>1426</v>
      </c>
    </row>
    <row r="183" spans="1:29" ht="13.8" thickBot="1" x14ac:dyDescent="0.3">
      <c r="A183" s="39" t="s">
        <v>1545</v>
      </c>
      <c r="B183" s="40" t="s">
        <v>1546</v>
      </c>
      <c r="C183" s="41" t="s">
        <v>1454</v>
      </c>
      <c r="D183" s="40" t="s">
        <v>0</v>
      </c>
      <c r="E183" s="41">
        <v>34</v>
      </c>
      <c r="F183" s="41">
        <v>1987</v>
      </c>
      <c r="G183" s="42">
        <v>19</v>
      </c>
      <c r="H183" s="48">
        <v>1313</v>
      </c>
      <c r="I183" s="43">
        <v>69</v>
      </c>
      <c r="J183" s="43">
        <v>42.9</v>
      </c>
      <c r="K183" s="43">
        <v>14.6</v>
      </c>
      <c r="L183" s="42">
        <v>14</v>
      </c>
      <c r="M183" s="43">
        <v>85</v>
      </c>
      <c r="N183" s="43">
        <v>8</v>
      </c>
      <c r="O183" s="42">
        <v>5</v>
      </c>
      <c r="P183" s="43">
        <v>26</v>
      </c>
      <c r="Q183" s="43">
        <v>12</v>
      </c>
      <c r="R183" s="42">
        <v>1.37</v>
      </c>
      <c r="S183" s="43">
        <v>13</v>
      </c>
      <c r="T183" s="43">
        <v>25</v>
      </c>
      <c r="U183" s="46">
        <v>-12</v>
      </c>
      <c r="V183" s="46">
        <v>-0.82</v>
      </c>
      <c r="W183" s="46">
        <v>-0.87</v>
      </c>
      <c r="X183" s="42">
        <v>21.2</v>
      </c>
      <c r="Y183" s="43">
        <v>24.4</v>
      </c>
      <c r="Z183" s="46">
        <v>-3.3</v>
      </c>
      <c r="AA183" s="46">
        <v>-0.23</v>
      </c>
      <c r="AB183" s="46">
        <v>-0.33</v>
      </c>
      <c r="AC183" s="92" t="s">
        <v>1426</v>
      </c>
    </row>
    <row r="184" spans="1:29" ht="13.8" thickBot="1" x14ac:dyDescent="0.3">
      <c r="A184" s="39" t="s">
        <v>2363</v>
      </c>
      <c r="B184" s="40" t="s">
        <v>1428</v>
      </c>
      <c r="C184" s="41" t="s">
        <v>56</v>
      </c>
      <c r="D184" s="40" t="s">
        <v>0</v>
      </c>
      <c r="E184" s="41">
        <v>32</v>
      </c>
      <c r="F184" s="41">
        <v>1989</v>
      </c>
      <c r="G184" s="42">
        <v>34</v>
      </c>
      <c r="H184" s="48">
        <v>3014</v>
      </c>
      <c r="I184" s="43">
        <v>89</v>
      </c>
      <c r="J184" s="43">
        <v>98.5</v>
      </c>
      <c r="K184" s="43">
        <v>33.5</v>
      </c>
      <c r="L184" s="42">
        <v>34</v>
      </c>
      <c r="M184" s="43">
        <v>89</v>
      </c>
      <c r="N184" s="43">
        <v>33</v>
      </c>
      <c r="O184" s="49">
        <v>0</v>
      </c>
      <c r="P184" s="44"/>
      <c r="Q184" s="44">
        <v>0</v>
      </c>
      <c r="R184" s="42">
        <v>1.26</v>
      </c>
      <c r="S184" s="43">
        <v>46</v>
      </c>
      <c r="T184" s="43">
        <v>54</v>
      </c>
      <c r="U184" s="46">
        <v>-8</v>
      </c>
      <c r="V184" s="46">
        <v>-0.24</v>
      </c>
      <c r="W184" s="45">
        <v>5.63</v>
      </c>
      <c r="X184" s="42">
        <v>49.8</v>
      </c>
      <c r="Y184" s="43">
        <v>49.4</v>
      </c>
      <c r="Z184" s="45">
        <v>0.4</v>
      </c>
      <c r="AA184" s="45">
        <v>0.01</v>
      </c>
      <c r="AB184" s="45">
        <v>3.41</v>
      </c>
      <c r="AC184" s="92" t="s">
        <v>1426</v>
      </c>
    </row>
    <row r="185" spans="1:29" ht="13.8" thickBot="1" x14ac:dyDescent="0.3">
      <c r="A185" s="39" t="s">
        <v>2062</v>
      </c>
      <c r="B185" s="40" t="s">
        <v>1428</v>
      </c>
      <c r="C185" s="41" t="s">
        <v>1441</v>
      </c>
      <c r="D185" s="40" t="s">
        <v>8</v>
      </c>
      <c r="E185" s="41">
        <v>20</v>
      </c>
      <c r="F185" s="41">
        <v>2001</v>
      </c>
      <c r="G185" s="42">
        <v>27</v>
      </c>
      <c r="H185" s="48">
        <v>1811</v>
      </c>
      <c r="I185" s="43">
        <v>67</v>
      </c>
      <c r="J185" s="43">
        <v>59.2</v>
      </c>
      <c r="K185" s="43">
        <v>20.100000000000001</v>
      </c>
      <c r="L185" s="42">
        <v>20</v>
      </c>
      <c r="M185" s="43">
        <v>86</v>
      </c>
      <c r="N185" s="43">
        <v>12</v>
      </c>
      <c r="O185" s="42">
        <v>7</v>
      </c>
      <c r="P185" s="43">
        <v>13</v>
      </c>
      <c r="Q185" s="43">
        <v>6</v>
      </c>
      <c r="R185" s="42">
        <v>1.56</v>
      </c>
      <c r="S185" s="43">
        <v>29</v>
      </c>
      <c r="T185" s="43">
        <v>20</v>
      </c>
      <c r="U185" s="45">
        <v>9</v>
      </c>
      <c r="V185" s="45">
        <v>0.45</v>
      </c>
      <c r="W185" s="45">
        <v>0.74</v>
      </c>
      <c r="X185" s="42">
        <v>21.3</v>
      </c>
      <c r="Y185" s="43">
        <v>24.5</v>
      </c>
      <c r="Z185" s="46">
        <v>-3.2</v>
      </c>
      <c r="AA185" s="46">
        <v>-0.16</v>
      </c>
      <c r="AB185" s="46">
        <v>-0.23</v>
      </c>
      <c r="AC185" s="92" t="s">
        <v>1426</v>
      </c>
    </row>
    <row r="186" spans="1:29" ht="13.8" thickBot="1" x14ac:dyDescent="0.3">
      <c r="A186" s="39" t="s">
        <v>1997</v>
      </c>
      <c r="B186" s="40" t="s">
        <v>1998</v>
      </c>
      <c r="C186" s="41" t="s">
        <v>1429</v>
      </c>
      <c r="D186" s="40" t="s">
        <v>8</v>
      </c>
      <c r="E186" s="41">
        <v>22</v>
      </c>
      <c r="F186" s="41">
        <v>1999</v>
      </c>
      <c r="G186" s="42">
        <v>6</v>
      </c>
      <c r="H186" s="43">
        <v>32</v>
      </c>
      <c r="I186" s="43">
        <v>5</v>
      </c>
      <c r="J186" s="43">
        <v>1</v>
      </c>
      <c r="K186" s="43">
        <v>0.4</v>
      </c>
      <c r="L186" s="49">
        <v>0</v>
      </c>
      <c r="M186" s="44"/>
      <c r="N186" s="44">
        <v>0</v>
      </c>
      <c r="O186" s="42">
        <v>6</v>
      </c>
      <c r="P186" s="43">
        <v>5</v>
      </c>
      <c r="Q186" s="43">
        <v>10</v>
      </c>
      <c r="R186" s="42">
        <v>0.83</v>
      </c>
      <c r="S186" s="43">
        <v>1</v>
      </c>
      <c r="T186" s="44">
        <v>0</v>
      </c>
      <c r="U186" s="45">
        <v>1</v>
      </c>
      <c r="V186" s="45">
        <v>2.81</v>
      </c>
      <c r="W186" s="45">
        <v>2.69</v>
      </c>
      <c r="X186" s="42">
        <v>1.1000000000000001</v>
      </c>
      <c r="Y186" s="43">
        <v>0.1</v>
      </c>
      <c r="Z186" s="45">
        <v>1</v>
      </c>
      <c r="AA186" s="45">
        <v>2.86</v>
      </c>
      <c r="AB186" s="45">
        <v>2.95</v>
      </c>
      <c r="AC186" s="92" t="s">
        <v>1426</v>
      </c>
    </row>
    <row r="187" spans="1:29" ht="13.8" thickBot="1" x14ac:dyDescent="0.3">
      <c r="A187" s="39" t="s">
        <v>77</v>
      </c>
      <c r="B187" s="40" t="s">
        <v>1476</v>
      </c>
      <c r="C187" s="41" t="s">
        <v>1441</v>
      </c>
      <c r="D187" s="40" t="s">
        <v>8</v>
      </c>
      <c r="E187" s="41">
        <v>25</v>
      </c>
      <c r="F187" s="41">
        <v>1996</v>
      </c>
      <c r="G187" s="42">
        <v>24</v>
      </c>
      <c r="H187" s="48">
        <v>1642</v>
      </c>
      <c r="I187" s="43">
        <v>68</v>
      </c>
      <c r="J187" s="43">
        <v>53.7</v>
      </c>
      <c r="K187" s="43">
        <v>18.2</v>
      </c>
      <c r="L187" s="42">
        <v>20</v>
      </c>
      <c r="M187" s="43">
        <v>80</v>
      </c>
      <c r="N187" s="43">
        <v>9</v>
      </c>
      <c r="O187" s="42">
        <v>4</v>
      </c>
      <c r="P187" s="43">
        <v>10</v>
      </c>
      <c r="Q187" s="44">
        <v>0</v>
      </c>
      <c r="R187" s="42">
        <v>1.25</v>
      </c>
      <c r="S187" s="43">
        <v>20</v>
      </c>
      <c r="T187" s="43">
        <v>27</v>
      </c>
      <c r="U187" s="46">
        <v>-7</v>
      </c>
      <c r="V187" s="46">
        <v>-0.38</v>
      </c>
      <c r="W187" s="46">
        <v>-1.1499999999999999</v>
      </c>
      <c r="X187" s="42">
        <v>21.8</v>
      </c>
      <c r="Y187" s="43">
        <v>22.4</v>
      </c>
      <c r="Z187" s="46">
        <v>-0.7</v>
      </c>
      <c r="AA187" s="46">
        <v>-0.04</v>
      </c>
      <c r="AB187" s="45">
        <v>0.05</v>
      </c>
      <c r="AC187" s="92" t="s">
        <v>1426</v>
      </c>
    </row>
    <row r="188" spans="1:29" ht="13.8" thickBot="1" x14ac:dyDescent="0.3">
      <c r="A188" s="39" t="s">
        <v>2243</v>
      </c>
      <c r="B188" s="40" t="s">
        <v>1428</v>
      </c>
      <c r="C188" s="41" t="s">
        <v>56</v>
      </c>
      <c r="D188" s="40" t="s">
        <v>8</v>
      </c>
      <c r="E188" s="41">
        <v>22</v>
      </c>
      <c r="F188" s="41">
        <v>1999</v>
      </c>
      <c r="G188" s="49">
        <v>0</v>
      </c>
      <c r="H188" s="44"/>
      <c r="I188" s="44"/>
      <c r="J188" s="44"/>
      <c r="K188" s="44"/>
      <c r="L188" s="49">
        <v>0</v>
      </c>
      <c r="M188" s="44"/>
      <c r="N188" s="44">
        <v>0</v>
      </c>
      <c r="O188" s="49">
        <v>0</v>
      </c>
      <c r="P188" s="44"/>
      <c r="Q188" s="43">
        <v>1</v>
      </c>
      <c r="R188" s="49"/>
      <c r="S188" s="44"/>
      <c r="T188" s="44"/>
      <c r="U188" s="44"/>
      <c r="V188" s="44"/>
      <c r="W188" s="44"/>
      <c r="X188" s="49"/>
      <c r="Y188" s="44"/>
      <c r="Z188" s="44"/>
      <c r="AA188" s="44"/>
      <c r="AB188" s="44"/>
      <c r="AC188" s="92" t="s">
        <v>1426</v>
      </c>
    </row>
    <row r="189" spans="1:29" ht="13.8" thickBot="1" x14ac:dyDescent="0.3">
      <c r="A189" s="39" t="s">
        <v>73</v>
      </c>
      <c r="B189" s="40" t="s">
        <v>1501</v>
      </c>
      <c r="C189" s="41" t="s">
        <v>1450</v>
      </c>
      <c r="D189" s="40" t="s">
        <v>8</v>
      </c>
      <c r="E189" s="41">
        <v>22</v>
      </c>
      <c r="F189" s="41">
        <v>1999</v>
      </c>
      <c r="G189" s="42">
        <v>16</v>
      </c>
      <c r="H189" s="48">
        <v>1298</v>
      </c>
      <c r="I189" s="43">
        <v>81</v>
      </c>
      <c r="J189" s="43">
        <v>42.4</v>
      </c>
      <c r="K189" s="43">
        <v>14.4</v>
      </c>
      <c r="L189" s="42">
        <v>14</v>
      </c>
      <c r="M189" s="43">
        <v>87</v>
      </c>
      <c r="N189" s="43">
        <v>11</v>
      </c>
      <c r="O189" s="42">
        <v>2</v>
      </c>
      <c r="P189" s="43">
        <v>37</v>
      </c>
      <c r="Q189" s="44">
        <v>0</v>
      </c>
      <c r="R189" s="42">
        <v>1.31</v>
      </c>
      <c r="S189" s="43">
        <v>23</v>
      </c>
      <c r="T189" s="43">
        <v>18</v>
      </c>
      <c r="U189" s="45">
        <v>5</v>
      </c>
      <c r="V189" s="45">
        <v>0.35</v>
      </c>
      <c r="W189" s="45">
        <v>0.35</v>
      </c>
      <c r="X189" s="42">
        <v>14.8</v>
      </c>
      <c r="Y189" s="43">
        <v>17.899999999999999</v>
      </c>
      <c r="Z189" s="46">
        <v>-3.2</v>
      </c>
      <c r="AA189" s="46">
        <v>-0.22</v>
      </c>
      <c r="AB189" s="46">
        <v>-0.27</v>
      </c>
      <c r="AC189" s="92" t="s">
        <v>1426</v>
      </c>
    </row>
    <row r="190" spans="1:29" ht="13.8" thickBot="1" x14ac:dyDescent="0.3">
      <c r="A190" s="39" t="s">
        <v>2077</v>
      </c>
      <c r="B190" s="40" t="s">
        <v>1428</v>
      </c>
      <c r="C190" s="41" t="s">
        <v>1441</v>
      </c>
      <c r="D190" s="40" t="s">
        <v>8</v>
      </c>
      <c r="E190" s="41">
        <v>31</v>
      </c>
      <c r="F190" s="41">
        <v>1990</v>
      </c>
      <c r="G190" s="42">
        <v>34</v>
      </c>
      <c r="H190" s="48">
        <v>3036</v>
      </c>
      <c r="I190" s="43">
        <v>89</v>
      </c>
      <c r="J190" s="43">
        <v>99.2</v>
      </c>
      <c r="K190" s="43">
        <v>33.700000000000003</v>
      </c>
      <c r="L190" s="42">
        <v>34</v>
      </c>
      <c r="M190" s="43">
        <v>89</v>
      </c>
      <c r="N190" s="43">
        <v>30</v>
      </c>
      <c r="O190" s="49">
        <v>0</v>
      </c>
      <c r="P190" s="44"/>
      <c r="Q190" s="44">
        <v>0</v>
      </c>
      <c r="R190" s="42">
        <v>1.35</v>
      </c>
      <c r="S190" s="43">
        <v>46</v>
      </c>
      <c r="T190" s="43">
        <v>40</v>
      </c>
      <c r="U190" s="45">
        <v>6</v>
      </c>
      <c r="V190" s="45">
        <v>0.18</v>
      </c>
      <c r="W190" s="45">
        <v>3.93</v>
      </c>
      <c r="X190" s="42">
        <v>40.5</v>
      </c>
      <c r="Y190" s="43">
        <v>41.4</v>
      </c>
      <c r="Z190" s="46">
        <v>-0.9</v>
      </c>
      <c r="AA190" s="46">
        <v>-0.03</v>
      </c>
      <c r="AB190" s="45">
        <v>4.32</v>
      </c>
      <c r="AC190" s="92" t="s">
        <v>1426</v>
      </c>
    </row>
    <row r="191" spans="1:29" ht="13.8" thickBot="1" x14ac:dyDescent="0.3">
      <c r="A191" s="39" t="s">
        <v>1737</v>
      </c>
      <c r="B191" s="40" t="s">
        <v>1738</v>
      </c>
      <c r="C191" s="41" t="s">
        <v>1562</v>
      </c>
      <c r="D191" s="40" t="s">
        <v>8</v>
      </c>
      <c r="E191" s="41">
        <v>25</v>
      </c>
      <c r="F191" s="41">
        <v>1996</v>
      </c>
      <c r="G191" s="42">
        <v>33</v>
      </c>
      <c r="H191" s="48">
        <v>2216</v>
      </c>
      <c r="I191" s="43">
        <v>67</v>
      </c>
      <c r="J191" s="43">
        <v>72.400000000000006</v>
      </c>
      <c r="K191" s="43">
        <v>24.6</v>
      </c>
      <c r="L191" s="42">
        <v>25</v>
      </c>
      <c r="M191" s="43">
        <v>80</v>
      </c>
      <c r="N191" s="43">
        <v>12</v>
      </c>
      <c r="O191" s="42">
        <v>8</v>
      </c>
      <c r="P191" s="43">
        <v>27</v>
      </c>
      <c r="Q191" s="44">
        <v>0</v>
      </c>
      <c r="R191" s="42">
        <v>1.36</v>
      </c>
      <c r="S191" s="43">
        <v>40</v>
      </c>
      <c r="T191" s="43">
        <v>27</v>
      </c>
      <c r="U191" s="45">
        <v>13</v>
      </c>
      <c r="V191" s="45">
        <v>0.53</v>
      </c>
      <c r="W191" s="45">
        <v>1.38</v>
      </c>
      <c r="X191" s="42">
        <v>31.2</v>
      </c>
      <c r="Y191" s="43">
        <v>31.2</v>
      </c>
      <c r="Z191" s="44">
        <v>0</v>
      </c>
      <c r="AA191" s="44">
        <v>0</v>
      </c>
      <c r="AB191" s="45">
        <v>0.23</v>
      </c>
      <c r="AC191" s="92" t="s">
        <v>1426</v>
      </c>
    </row>
    <row r="192" spans="1:29" ht="13.8" thickBot="1" x14ac:dyDescent="0.3">
      <c r="A192" s="39" t="s">
        <v>2208</v>
      </c>
      <c r="B192" s="40" t="s">
        <v>2209</v>
      </c>
      <c r="C192" s="41" t="s">
        <v>56</v>
      </c>
      <c r="D192" s="40" t="s">
        <v>8</v>
      </c>
      <c r="E192" s="41">
        <v>32</v>
      </c>
      <c r="F192" s="41">
        <v>1989</v>
      </c>
      <c r="G192" s="42">
        <v>34</v>
      </c>
      <c r="H192" s="48">
        <v>3060</v>
      </c>
      <c r="I192" s="43">
        <v>90</v>
      </c>
      <c r="J192" s="43">
        <v>100</v>
      </c>
      <c r="K192" s="43">
        <v>34</v>
      </c>
      <c r="L192" s="42">
        <v>34</v>
      </c>
      <c r="M192" s="43">
        <v>90</v>
      </c>
      <c r="N192" s="43">
        <v>34</v>
      </c>
      <c r="O192" s="49">
        <v>0</v>
      </c>
      <c r="P192" s="44"/>
      <c r="Q192" s="44">
        <v>0</v>
      </c>
      <c r="R192" s="42">
        <v>1.35</v>
      </c>
      <c r="S192" s="43">
        <v>46</v>
      </c>
      <c r="T192" s="43">
        <v>41</v>
      </c>
      <c r="U192" s="45">
        <v>5</v>
      </c>
      <c r="V192" s="45">
        <v>0.15</v>
      </c>
      <c r="W192" s="44"/>
      <c r="X192" s="42">
        <v>40.6</v>
      </c>
      <c r="Y192" s="43">
        <v>42.7</v>
      </c>
      <c r="Z192" s="46">
        <v>-2.1</v>
      </c>
      <c r="AA192" s="46">
        <v>-0.06</v>
      </c>
      <c r="AB192" s="44"/>
      <c r="AC192" s="92" t="s">
        <v>1426</v>
      </c>
    </row>
    <row r="193" spans="1:29" ht="13.8" thickBot="1" x14ac:dyDescent="0.3">
      <c r="A193" s="39" t="s">
        <v>1864</v>
      </c>
      <c r="B193" s="40" t="s">
        <v>1428</v>
      </c>
      <c r="C193" s="41" t="s">
        <v>1450</v>
      </c>
      <c r="D193" s="40" t="s">
        <v>8</v>
      </c>
      <c r="E193" s="41">
        <v>31</v>
      </c>
      <c r="F193" s="41">
        <v>1990</v>
      </c>
      <c r="G193" s="42">
        <v>14</v>
      </c>
      <c r="H193" s="43">
        <v>423</v>
      </c>
      <c r="I193" s="43">
        <v>30</v>
      </c>
      <c r="J193" s="43">
        <v>13.8</v>
      </c>
      <c r="K193" s="43">
        <v>4.7</v>
      </c>
      <c r="L193" s="42">
        <v>4</v>
      </c>
      <c r="M193" s="43">
        <v>68</v>
      </c>
      <c r="N193" s="44">
        <v>0</v>
      </c>
      <c r="O193" s="42">
        <v>10</v>
      </c>
      <c r="P193" s="43">
        <v>15</v>
      </c>
      <c r="Q193" s="43">
        <v>12</v>
      </c>
      <c r="R193" s="42">
        <v>1.36</v>
      </c>
      <c r="S193" s="43">
        <v>6</v>
      </c>
      <c r="T193" s="43">
        <v>4</v>
      </c>
      <c r="U193" s="45">
        <v>2</v>
      </c>
      <c r="V193" s="45">
        <v>0.43</v>
      </c>
      <c r="W193" s="45">
        <v>0.32</v>
      </c>
      <c r="X193" s="42">
        <v>4.5</v>
      </c>
      <c r="Y193" s="43">
        <v>5.0999999999999996</v>
      </c>
      <c r="Z193" s="46">
        <v>-0.6</v>
      </c>
      <c r="AA193" s="46">
        <v>-0.14000000000000001</v>
      </c>
      <c r="AB193" s="46">
        <v>-0.09</v>
      </c>
      <c r="AC193" s="92" t="s">
        <v>1426</v>
      </c>
    </row>
    <row r="194" spans="1:29" ht="13.8" thickBot="1" x14ac:dyDescent="0.3">
      <c r="A194" s="39" t="s">
        <v>1605</v>
      </c>
      <c r="B194" s="40" t="s">
        <v>1428</v>
      </c>
      <c r="C194" s="41" t="s">
        <v>56</v>
      </c>
      <c r="D194" s="40" t="s">
        <v>8</v>
      </c>
      <c r="E194" s="41">
        <v>35</v>
      </c>
      <c r="F194" s="41">
        <v>1986</v>
      </c>
      <c r="G194" s="49">
        <v>0</v>
      </c>
      <c r="H194" s="44"/>
      <c r="I194" s="44"/>
      <c r="J194" s="44"/>
      <c r="K194" s="44"/>
      <c r="L194" s="49">
        <v>0</v>
      </c>
      <c r="M194" s="44"/>
      <c r="N194" s="44">
        <v>0</v>
      </c>
      <c r="O194" s="49">
        <v>0</v>
      </c>
      <c r="P194" s="44"/>
      <c r="Q194" s="43">
        <v>33</v>
      </c>
      <c r="R194" s="49"/>
      <c r="S194" s="44"/>
      <c r="T194" s="44"/>
      <c r="U194" s="44"/>
      <c r="V194" s="44"/>
      <c r="W194" s="44"/>
      <c r="X194" s="49"/>
      <c r="Y194" s="44"/>
      <c r="Z194" s="44"/>
      <c r="AA194" s="44"/>
      <c r="AB194" s="44"/>
      <c r="AC194" s="92" t="s">
        <v>1426</v>
      </c>
    </row>
    <row r="195" spans="1:29" ht="13.8" thickBot="1" x14ac:dyDescent="0.3">
      <c r="A195" s="39" t="s">
        <v>2372</v>
      </c>
      <c r="B195" s="40" t="s">
        <v>1428</v>
      </c>
      <c r="C195" s="41" t="s">
        <v>1450</v>
      </c>
      <c r="D195" s="40" t="s">
        <v>8</v>
      </c>
      <c r="E195" s="41">
        <v>30</v>
      </c>
      <c r="F195" s="41">
        <v>1991</v>
      </c>
      <c r="G195" s="42">
        <v>7</v>
      </c>
      <c r="H195" s="43">
        <v>206</v>
      </c>
      <c r="I195" s="43">
        <v>29</v>
      </c>
      <c r="J195" s="43">
        <v>6.7</v>
      </c>
      <c r="K195" s="43">
        <v>2.2999999999999998</v>
      </c>
      <c r="L195" s="42">
        <v>1</v>
      </c>
      <c r="M195" s="43">
        <v>58</v>
      </c>
      <c r="N195" s="44">
        <v>0</v>
      </c>
      <c r="O195" s="42">
        <v>6</v>
      </c>
      <c r="P195" s="43">
        <v>25</v>
      </c>
      <c r="Q195" s="44">
        <v>0</v>
      </c>
      <c r="R195" s="42">
        <v>1.1399999999999999</v>
      </c>
      <c r="S195" s="43">
        <v>5</v>
      </c>
      <c r="T195" s="43">
        <v>4</v>
      </c>
      <c r="U195" s="45">
        <v>1</v>
      </c>
      <c r="V195" s="45">
        <v>0.44</v>
      </c>
      <c r="W195" s="45">
        <v>0.31</v>
      </c>
      <c r="X195" s="42">
        <v>5.9</v>
      </c>
      <c r="Y195" s="43">
        <v>2.7</v>
      </c>
      <c r="Z195" s="45">
        <v>3.1</v>
      </c>
      <c r="AA195" s="45">
        <v>1.37</v>
      </c>
      <c r="AB195" s="45">
        <v>1.53</v>
      </c>
      <c r="AC195" s="92" t="s">
        <v>1426</v>
      </c>
    </row>
    <row r="196" spans="1:29" ht="13.8" thickBot="1" x14ac:dyDescent="0.3">
      <c r="A196" s="39" t="s">
        <v>2126</v>
      </c>
      <c r="B196" s="40" t="s">
        <v>1428</v>
      </c>
      <c r="C196" s="41" t="s">
        <v>1441</v>
      </c>
      <c r="D196" s="40" t="s">
        <v>8</v>
      </c>
      <c r="E196" s="41">
        <v>21</v>
      </c>
      <c r="F196" s="41">
        <v>2000</v>
      </c>
      <c r="G196" s="49">
        <v>0</v>
      </c>
      <c r="H196" s="44"/>
      <c r="I196" s="44"/>
      <c r="J196" s="44"/>
      <c r="K196" s="44"/>
      <c r="L196" s="49">
        <v>0</v>
      </c>
      <c r="M196" s="44"/>
      <c r="N196" s="44">
        <v>0</v>
      </c>
      <c r="O196" s="49">
        <v>0</v>
      </c>
      <c r="P196" s="44"/>
      <c r="Q196" s="43">
        <v>4</v>
      </c>
      <c r="R196" s="49"/>
      <c r="S196" s="44"/>
      <c r="T196" s="44"/>
      <c r="U196" s="44"/>
      <c r="V196" s="44"/>
      <c r="W196" s="44"/>
      <c r="X196" s="49"/>
      <c r="Y196" s="44"/>
      <c r="Z196" s="44"/>
      <c r="AA196" s="44"/>
      <c r="AB196" s="44"/>
      <c r="AC196" s="92" t="s">
        <v>1426</v>
      </c>
    </row>
    <row r="197" spans="1:29" ht="13.8" thickBot="1" x14ac:dyDescent="0.3">
      <c r="A197" s="39" t="s">
        <v>2223</v>
      </c>
      <c r="B197" s="40" t="s">
        <v>1463</v>
      </c>
      <c r="C197" s="41" t="s">
        <v>1450</v>
      </c>
      <c r="D197" s="40" t="s">
        <v>8</v>
      </c>
      <c r="E197" s="41">
        <v>19</v>
      </c>
      <c r="F197" s="41">
        <v>2002</v>
      </c>
      <c r="G197" s="42">
        <v>6</v>
      </c>
      <c r="H197" s="43">
        <v>228</v>
      </c>
      <c r="I197" s="43">
        <v>38</v>
      </c>
      <c r="J197" s="43">
        <v>7.5</v>
      </c>
      <c r="K197" s="43">
        <v>2.5</v>
      </c>
      <c r="L197" s="42">
        <v>3</v>
      </c>
      <c r="M197" s="43">
        <v>57</v>
      </c>
      <c r="N197" s="44">
        <v>0</v>
      </c>
      <c r="O197" s="42">
        <v>3</v>
      </c>
      <c r="P197" s="43">
        <v>19</v>
      </c>
      <c r="Q197" s="43">
        <v>3</v>
      </c>
      <c r="R197" s="42">
        <v>2</v>
      </c>
      <c r="S197" s="43">
        <v>4</v>
      </c>
      <c r="T197" s="43">
        <v>3</v>
      </c>
      <c r="U197" s="45">
        <v>1</v>
      </c>
      <c r="V197" s="45">
        <v>0.39</v>
      </c>
      <c r="W197" s="45">
        <v>0.27</v>
      </c>
      <c r="X197" s="42">
        <v>3.5</v>
      </c>
      <c r="Y197" s="43">
        <v>3.8</v>
      </c>
      <c r="Z197" s="46">
        <v>-0.3</v>
      </c>
      <c r="AA197" s="46">
        <v>-0.12</v>
      </c>
      <c r="AB197" s="46">
        <v>-0.06</v>
      </c>
      <c r="AC197" s="92" t="s">
        <v>1426</v>
      </c>
    </row>
    <row r="198" spans="1:29" ht="13.8" thickBot="1" x14ac:dyDescent="0.3">
      <c r="A198" s="39" t="s">
        <v>2063</v>
      </c>
      <c r="B198" s="40" t="s">
        <v>1428</v>
      </c>
      <c r="C198" s="41" t="s">
        <v>1433</v>
      </c>
      <c r="D198" s="40" t="s">
        <v>8</v>
      </c>
      <c r="E198" s="41">
        <v>22</v>
      </c>
      <c r="F198" s="41">
        <v>1999</v>
      </c>
      <c r="G198" s="49">
        <v>0</v>
      </c>
      <c r="H198" s="44"/>
      <c r="I198" s="44"/>
      <c r="J198" s="44"/>
      <c r="K198" s="44"/>
      <c r="L198" s="49">
        <v>0</v>
      </c>
      <c r="M198" s="44"/>
      <c r="N198" s="44">
        <v>0</v>
      </c>
      <c r="O198" s="49">
        <v>0</v>
      </c>
      <c r="P198" s="44"/>
      <c r="Q198" s="43">
        <v>1</v>
      </c>
      <c r="R198" s="49"/>
      <c r="S198" s="44"/>
      <c r="T198" s="44"/>
      <c r="U198" s="44"/>
      <c r="V198" s="44"/>
      <c r="W198" s="44"/>
      <c r="X198" s="49"/>
      <c r="Y198" s="44"/>
      <c r="Z198" s="44"/>
      <c r="AA198" s="44"/>
      <c r="AB198" s="44"/>
      <c r="AC198" s="92" t="s">
        <v>1426</v>
      </c>
    </row>
    <row r="199" spans="1:29" ht="13.8" thickBot="1" x14ac:dyDescent="0.3">
      <c r="A199" s="39" t="s">
        <v>1502</v>
      </c>
      <c r="B199" s="40" t="s">
        <v>1428</v>
      </c>
      <c r="C199" s="41" t="s">
        <v>1433</v>
      </c>
      <c r="D199" s="40" t="s">
        <v>8</v>
      </c>
      <c r="E199" s="41">
        <v>33</v>
      </c>
      <c r="F199" s="41">
        <v>1988</v>
      </c>
      <c r="G199" s="42">
        <v>5</v>
      </c>
      <c r="H199" s="43">
        <v>226</v>
      </c>
      <c r="I199" s="43">
        <v>45</v>
      </c>
      <c r="J199" s="43">
        <v>7.4</v>
      </c>
      <c r="K199" s="43">
        <v>2.5</v>
      </c>
      <c r="L199" s="42">
        <v>3</v>
      </c>
      <c r="M199" s="43">
        <v>73</v>
      </c>
      <c r="N199" s="43">
        <v>1</v>
      </c>
      <c r="O199" s="42">
        <v>2</v>
      </c>
      <c r="P199" s="43">
        <v>4</v>
      </c>
      <c r="Q199" s="43">
        <v>27</v>
      </c>
      <c r="R199" s="42">
        <v>1.8</v>
      </c>
      <c r="S199" s="43">
        <v>3</v>
      </c>
      <c r="T199" s="43">
        <v>6</v>
      </c>
      <c r="U199" s="46">
        <v>-3</v>
      </c>
      <c r="V199" s="46">
        <v>-1.19</v>
      </c>
      <c r="W199" s="46">
        <v>-1.45</v>
      </c>
      <c r="X199" s="42">
        <v>1.5</v>
      </c>
      <c r="Y199" s="43">
        <v>5</v>
      </c>
      <c r="Z199" s="46">
        <v>-3.6</v>
      </c>
      <c r="AA199" s="46">
        <v>-1.42</v>
      </c>
      <c r="AB199" s="46">
        <v>-1.47</v>
      </c>
      <c r="AC199" s="92" t="s">
        <v>1426</v>
      </c>
    </row>
    <row r="200" spans="1:29" ht="13.8" thickBot="1" x14ac:dyDescent="0.3">
      <c r="A200" s="39" t="s">
        <v>1869</v>
      </c>
      <c r="B200" s="40" t="s">
        <v>1456</v>
      </c>
      <c r="C200" s="41" t="s">
        <v>1429</v>
      </c>
      <c r="D200" s="40" t="s">
        <v>8</v>
      </c>
      <c r="E200" s="41">
        <v>26</v>
      </c>
      <c r="F200" s="41">
        <v>1995</v>
      </c>
      <c r="G200" s="42">
        <v>23</v>
      </c>
      <c r="H200" s="43">
        <v>901</v>
      </c>
      <c r="I200" s="43">
        <v>39</v>
      </c>
      <c r="J200" s="43">
        <v>29.4</v>
      </c>
      <c r="K200" s="43">
        <v>10</v>
      </c>
      <c r="L200" s="42">
        <v>8</v>
      </c>
      <c r="M200" s="43">
        <v>77</v>
      </c>
      <c r="N200" s="43">
        <v>3</v>
      </c>
      <c r="O200" s="42">
        <v>15</v>
      </c>
      <c r="P200" s="43">
        <v>19</v>
      </c>
      <c r="Q200" s="43">
        <v>11</v>
      </c>
      <c r="R200" s="42">
        <v>1.48</v>
      </c>
      <c r="S200" s="43">
        <v>11</v>
      </c>
      <c r="T200" s="43">
        <v>10</v>
      </c>
      <c r="U200" s="45">
        <v>1</v>
      </c>
      <c r="V200" s="45">
        <v>0.1</v>
      </c>
      <c r="W200" s="46">
        <v>-7.0000000000000007E-2</v>
      </c>
      <c r="X200" s="42">
        <v>10.5</v>
      </c>
      <c r="Y200" s="43">
        <v>10.8</v>
      </c>
      <c r="Z200" s="46">
        <v>-0.3</v>
      </c>
      <c r="AA200" s="46">
        <v>-0.03</v>
      </c>
      <c r="AB200" s="45">
        <v>0.04</v>
      </c>
      <c r="AC200" s="92" t="s">
        <v>1426</v>
      </c>
    </row>
    <row r="201" spans="1:29" ht="13.8" thickBot="1" x14ac:dyDescent="0.3">
      <c r="A201" s="39" t="s">
        <v>2024</v>
      </c>
      <c r="B201" s="40" t="s">
        <v>1432</v>
      </c>
      <c r="C201" s="41" t="s">
        <v>1433</v>
      </c>
      <c r="D201" s="40" t="s">
        <v>8</v>
      </c>
      <c r="E201" s="41">
        <v>31</v>
      </c>
      <c r="F201" s="41">
        <v>1990</v>
      </c>
      <c r="G201" s="42">
        <v>30</v>
      </c>
      <c r="H201" s="48">
        <v>2572</v>
      </c>
      <c r="I201" s="43">
        <v>86</v>
      </c>
      <c r="J201" s="43">
        <v>84.1</v>
      </c>
      <c r="K201" s="43">
        <v>28.6</v>
      </c>
      <c r="L201" s="42">
        <v>30</v>
      </c>
      <c r="M201" s="43">
        <v>86</v>
      </c>
      <c r="N201" s="43">
        <v>26</v>
      </c>
      <c r="O201" s="49">
        <v>0</v>
      </c>
      <c r="P201" s="44"/>
      <c r="Q201" s="44">
        <v>0</v>
      </c>
      <c r="R201" s="42">
        <v>1.33</v>
      </c>
      <c r="S201" s="43">
        <v>38</v>
      </c>
      <c r="T201" s="43">
        <v>33</v>
      </c>
      <c r="U201" s="45">
        <v>5</v>
      </c>
      <c r="V201" s="45">
        <v>0.17</v>
      </c>
      <c r="W201" s="45">
        <v>0.17</v>
      </c>
      <c r="X201" s="42">
        <v>35.5</v>
      </c>
      <c r="Y201" s="43">
        <v>34.700000000000003</v>
      </c>
      <c r="Z201" s="45">
        <v>0.8</v>
      </c>
      <c r="AA201" s="45">
        <v>0.03</v>
      </c>
      <c r="AB201" s="45">
        <v>0.56999999999999995</v>
      </c>
      <c r="AC201" s="92" t="s">
        <v>1426</v>
      </c>
    </row>
    <row r="202" spans="1:29" ht="13.8" thickBot="1" x14ac:dyDescent="0.3">
      <c r="A202" s="39" t="s">
        <v>2354</v>
      </c>
      <c r="B202" s="40" t="s">
        <v>1428</v>
      </c>
      <c r="C202" s="41" t="s">
        <v>1433</v>
      </c>
      <c r="D202" s="40" t="s">
        <v>8</v>
      </c>
      <c r="E202" s="41">
        <v>33</v>
      </c>
      <c r="F202" s="41">
        <v>1988</v>
      </c>
      <c r="G202" s="42">
        <v>23</v>
      </c>
      <c r="H202" s="48">
        <v>1427</v>
      </c>
      <c r="I202" s="43">
        <v>62</v>
      </c>
      <c r="J202" s="43">
        <v>46.6</v>
      </c>
      <c r="K202" s="43">
        <v>15.9</v>
      </c>
      <c r="L202" s="42">
        <v>15</v>
      </c>
      <c r="M202" s="43">
        <v>87</v>
      </c>
      <c r="N202" s="43">
        <v>14</v>
      </c>
      <c r="O202" s="42">
        <v>8</v>
      </c>
      <c r="P202" s="43">
        <v>15</v>
      </c>
      <c r="Q202" s="43">
        <v>4</v>
      </c>
      <c r="R202" s="42">
        <v>1.39</v>
      </c>
      <c r="S202" s="43">
        <v>21</v>
      </c>
      <c r="T202" s="43">
        <v>20</v>
      </c>
      <c r="U202" s="45">
        <v>1</v>
      </c>
      <c r="V202" s="45">
        <v>0.06</v>
      </c>
      <c r="W202" s="46">
        <v>-0.16</v>
      </c>
      <c r="X202" s="42">
        <v>17.600000000000001</v>
      </c>
      <c r="Y202" s="43">
        <v>22.1</v>
      </c>
      <c r="Z202" s="46">
        <v>-4.4000000000000004</v>
      </c>
      <c r="AA202" s="46">
        <v>-0.28000000000000003</v>
      </c>
      <c r="AB202" s="46">
        <v>-0.41</v>
      </c>
      <c r="AC202" s="92" t="s">
        <v>1426</v>
      </c>
    </row>
    <row r="203" spans="1:29" ht="13.8" thickBot="1" x14ac:dyDescent="0.3">
      <c r="A203" s="39" t="s">
        <v>2042</v>
      </c>
      <c r="B203" s="40" t="s">
        <v>1893</v>
      </c>
      <c r="C203" s="41" t="s">
        <v>1450</v>
      </c>
      <c r="D203" s="40" t="s">
        <v>8</v>
      </c>
      <c r="E203" s="41">
        <v>31</v>
      </c>
      <c r="F203" s="41">
        <v>1990</v>
      </c>
      <c r="G203" s="42">
        <v>11</v>
      </c>
      <c r="H203" s="43">
        <v>441</v>
      </c>
      <c r="I203" s="43">
        <v>40</v>
      </c>
      <c r="J203" s="43">
        <v>14.4</v>
      </c>
      <c r="K203" s="43">
        <v>4.9000000000000004</v>
      </c>
      <c r="L203" s="42">
        <v>4</v>
      </c>
      <c r="M203" s="43">
        <v>73</v>
      </c>
      <c r="N203" s="44">
        <v>0</v>
      </c>
      <c r="O203" s="42">
        <v>7</v>
      </c>
      <c r="P203" s="43">
        <v>22</v>
      </c>
      <c r="Q203" s="43">
        <v>8</v>
      </c>
      <c r="R203" s="42">
        <v>0.91</v>
      </c>
      <c r="S203" s="43">
        <v>4</v>
      </c>
      <c r="T203" s="43">
        <v>7</v>
      </c>
      <c r="U203" s="46">
        <v>-3</v>
      </c>
      <c r="V203" s="46">
        <v>-0.61</v>
      </c>
      <c r="W203" s="46">
        <v>-0.89</v>
      </c>
      <c r="X203" s="42">
        <v>3.4</v>
      </c>
      <c r="Y203" s="43">
        <v>5.4</v>
      </c>
      <c r="Z203" s="46">
        <v>-2</v>
      </c>
      <c r="AA203" s="46">
        <v>-0.4</v>
      </c>
      <c r="AB203" s="46">
        <v>-0.4</v>
      </c>
      <c r="AC203" s="92" t="s">
        <v>1426</v>
      </c>
    </row>
    <row r="204" spans="1:29" ht="13.8" thickBot="1" x14ac:dyDescent="0.3">
      <c r="A204" s="39" t="s">
        <v>2376</v>
      </c>
      <c r="B204" s="40" t="s">
        <v>2377</v>
      </c>
      <c r="C204" s="41" t="s">
        <v>1480</v>
      </c>
      <c r="D204" s="40" t="s">
        <v>8</v>
      </c>
      <c r="E204" s="41">
        <v>29</v>
      </c>
      <c r="F204" s="41">
        <v>1992</v>
      </c>
      <c r="G204" s="42">
        <v>29</v>
      </c>
      <c r="H204" s="48">
        <v>2316</v>
      </c>
      <c r="I204" s="43">
        <v>80</v>
      </c>
      <c r="J204" s="43">
        <v>75.7</v>
      </c>
      <c r="K204" s="43">
        <v>25.7</v>
      </c>
      <c r="L204" s="42">
        <v>25</v>
      </c>
      <c r="M204" s="43">
        <v>87</v>
      </c>
      <c r="N204" s="43">
        <v>18</v>
      </c>
      <c r="O204" s="42">
        <v>4</v>
      </c>
      <c r="P204" s="43">
        <v>37</v>
      </c>
      <c r="Q204" s="44">
        <v>0</v>
      </c>
      <c r="R204" s="42">
        <v>1.28</v>
      </c>
      <c r="S204" s="43">
        <v>38</v>
      </c>
      <c r="T204" s="43">
        <v>33</v>
      </c>
      <c r="U204" s="45">
        <v>5</v>
      </c>
      <c r="V204" s="45">
        <v>0.19</v>
      </c>
      <c r="W204" s="45">
        <v>0.19</v>
      </c>
      <c r="X204" s="42">
        <v>34.1</v>
      </c>
      <c r="Y204" s="43">
        <v>35.200000000000003</v>
      </c>
      <c r="Z204" s="46">
        <v>-1.1000000000000001</v>
      </c>
      <c r="AA204" s="46">
        <v>-0.04</v>
      </c>
      <c r="AB204" s="45">
        <v>0.08</v>
      </c>
      <c r="AC204" s="92" t="s">
        <v>1426</v>
      </c>
    </row>
    <row r="205" spans="1:29" ht="13.8" thickBot="1" x14ac:dyDescent="0.3">
      <c r="A205" s="39" t="s">
        <v>1699</v>
      </c>
      <c r="B205" s="40" t="s">
        <v>1619</v>
      </c>
      <c r="C205" s="41" t="s">
        <v>1450</v>
      </c>
      <c r="D205" s="40" t="s">
        <v>8</v>
      </c>
      <c r="E205" s="41">
        <v>23</v>
      </c>
      <c r="F205" s="41">
        <v>1998</v>
      </c>
      <c r="G205" s="42">
        <v>26</v>
      </c>
      <c r="H205" s="48">
        <v>1531</v>
      </c>
      <c r="I205" s="43">
        <v>59</v>
      </c>
      <c r="J205" s="43">
        <v>50</v>
      </c>
      <c r="K205" s="43">
        <v>17</v>
      </c>
      <c r="L205" s="42">
        <v>17</v>
      </c>
      <c r="M205" s="43">
        <v>78</v>
      </c>
      <c r="N205" s="43">
        <v>1</v>
      </c>
      <c r="O205" s="42">
        <v>9</v>
      </c>
      <c r="P205" s="43">
        <v>23</v>
      </c>
      <c r="Q205" s="43">
        <v>2</v>
      </c>
      <c r="R205" s="42">
        <v>1.42</v>
      </c>
      <c r="S205" s="43">
        <v>26</v>
      </c>
      <c r="T205" s="43">
        <v>15</v>
      </c>
      <c r="U205" s="45">
        <v>11</v>
      </c>
      <c r="V205" s="45">
        <v>0.65</v>
      </c>
      <c r="W205" s="45">
        <v>1</v>
      </c>
      <c r="X205" s="42">
        <v>19.2</v>
      </c>
      <c r="Y205" s="43">
        <v>20.6</v>
      </c>
      <c r="Z205" s="46">
        <v>-1.4</v>
      </c>
      <c r="AA205" s="46">
        <v>-0.08</v>
      </c>
      <c r="AB205" s="46">
        <v>-0.04</v>
      </c>
      <c r="AC205" s="92" t="s">
        <v>1426</v>
      </c>
    </row>
    <row r="206" spans="1:29" ht="13.8" thickBot="1" x14ac:dyDescent="0.3">
      <c r="A206" s="39" t="s">
        <v>1828</v>
      </c>
      <c r="B206" s="40" t="s">
        <v>1428</v>
      </c>
      <c r="C206" s="41" t="s">
        <v>1433</v>
      </c>
      <c r="D206" s="40" t="s">
        <v>8</v>
      </c>
      <c r="E206" s="41">
        <v>27</v>
      </c>
      <c r="F206" s="41">
        <v>1994</v>
      </c>
      <c r="G206" s="42">
        <v>3</v>
      </c>
      <c r="H206" s="43">
        <v>153</v>
      </c>
      <c r="I206" s="43">
        <v>51</v>
      </c>
      <c r="J206" s="43">
        <v>5</v>
      </c>
      <c r="K206" s="43">
        <v>1.7</v>
      </c>
      <c r="L206" s="42">
        <v>1</v>
      </c>
      <c r="M206" s="43">
        <v>75</v>
      </c>
      <c r="N206" s="44">
        <v>0</v>
      </c>
      <c r="O206" s="42">
        <v>2</v>
      </c>
      <c r="P206" s="43">
        <v>39</v>
      </c>
      <c r="Q206" s="43">
        <v>16</v>
      </c>
      <c r="R206" s="42">
        <v>1.67</v>
      </c>
      <c r="S206" s="43">
        <v>3</v>
      </c>
      <c r="T206" s="44">
        <v>0</v>
      </c>
      <c r="U206" s="45">
        <v>3</v>
      </c>
      <c r="V206" s="45">
        <v>1.76</v>
      </c>
      <c r="W206" s="45">
        <v>1.7</v>
      </c>
      <c r="X206" s="42">
        <v>2.2000000000000002</v>
      </c>
      <c r="Y206" s="43">
        <v>1.6</v>
      </c>
      <c r="Z206" s="45">
        <v>0.6</v>
      </c>
      <c r="AA206" s="45">
        <v>0.36</v>
      </c>
      <c r="AB206" s="45">
        <v>0.45</v>
      </c>
      <c r="AC206" s="92" t="s">
        <v>1426</v>
      </c>
    </row>
    <row r="207" spans="1:29" ht="13.8" thickBot="1" x14ac:dyDescent="0.3">
      <c r="A207" s="39" t="s">
        <v>1557</v>
      </c>
      <c r="B207" s="40" t="s">
        <v>1558</v>
      </c>
      <c r="C207" s="41" t="s">
        <v>1450</v>
      </c>
      <c r="D207" s="40" t="s">
        <v>8</v>
      </c>
      <c r="E207" s="41">
        <v>24</v>
      </c>
      <c r="F207" s="41">
        <v>1997</v>
      </c>
      <c r="G207" s="42">
        <v>16</v>
      </c>
      <c r="H207" s="43">
        <v>970</v>
      </c>
      <c r="I207" s="43">
        <v>61</v>
      </c>
      <c r="J207" s="43">
        <v>31.7</v>
      </c>
      <c r="K207" s="43">
        <v>10.8</v>
      </c>
      <c r="L207" s="42">
        <v>13</v>
      </c>
      <c r="M207" s="43">
        <v>69</v>
      </c>
      <c r="N207" s="43">
        <v>1</v>
      </c>
      <c r="O207" s="42">
        <v>3</v>
      </c>
      <c r="P207" s="43">
        <v>24</v>
      </c>
      <c r="Q207" s="43">
        <v>2</v>
      </c>
      <c r="R207" s="42">
        <v>1.31</v>
      </c>
      <c r="S207" s="43">
        <v>9</v>
      </c>
      <c r="T207" s="43">
        <v>11</v>
      </c>
      <c r="U207" s="46">
        <v>-2</v>
      </c>
      <c r="V207" s="46">
        <v>-0.19</v>
      </c>
      <c r="W207" s="46">
        <v>-0.49</v>
      </c>
      <c r="X207" s="42">
        <v>13.4</v>
      </c>
      <c r="Y207" s="43">
        <v>12.7</v>
      </c>
      <c r="Z207" s="45">
        <v>0.7</v>
      </c>
      <c r="AA207" s="45">
        <v>0.06</v>
      </c>
      <c r="AB207" s="45">
        <v>0.18</v>
      </c>
      <c r="AC207" s="92" t="s">
        <v>1426</v>
      </c>
    </row>
    <row r="208" spans="1:29" ht="13.8" thickBot="1" x14ac:dyDescent="0.3">
      <c r="A208" s="39" t="s">
        <v>1689</v>
      </c>
      <c r="B208" s="40" t="s">
        <v>1690</v>
      </c>
      <c r="C208" s="41" t="s">
        <v>1433</v>
      </c>
      <c r="D208" s="40" t="s">
        <v>8</v>
      </c>
      <c r="E208" s="41">
        <v>27</v>
      </c>
      <c r="F208" s="41">
        <v>1994</v>
      </c>
      <c r="G208" s="42">
        <v>28</v>
      </c>
      <c r="H208" s="48">
        <v>2236</v>
      </c>
      <c r="I208" s="43">
        <v>80</v>
      </c>
      <c r="J208" s="43">
        <v>73.099999999999994</v>
      </c>
      <c r="K208" s="43">
        <v>24.8</v>
      </c>
      <c r="L208" s="42">
        <v>24</v>
      </c>
      <c r="M208" s="43">
        <v>88</v>
      </c>
      <c r="N208" s="43">
        <v>21</v>
      </c>
      <c r="O208" s="42">
        <v>4</v>
      </c>
      <c r="P208" s="43">
        <v>31</v>
      </c>
      <c r="Q208" s="43">
        <v>3</v>
      </c>
      <c r="R208" s="42">
        <v>1.36</v>
      </c>
      <c r="S208" s="43">
        <v>33</v>
      </c>
      <c r="T208" s="43">
        <v>31</v>
      </c>
      <c r="U208" s="45">
        <v>2</v>
      </c>
      <c r="V208" s="45">
        <v>0.08</v>
      </c>
      <c r="W208" s="46">
        <v>-0.25</v>
      </c>
      <c r="X208" s="42">
        <v>29.7</v>
      </c>
      <c r="Y208" s="43">
        <v>29.4</v>
      </c>
      <c r="Z208" s="45">
        <v>0.3</v>
      </c>
      <c r="AA208" s="45">
        <v>0.01</v>
      </c>
      <c r="AB208" s="45">
        <v>0.28000000000000003</v>
      </c>
      <c r="AC208" s="92" t="s">
        <v>1426</v>
      </c>
    </row>
    <row r="209" spans="1:29" ht="13.8" thickBot="1" x14ac:dyDescent="0.3">
      <c r="A209" s="39" t="s">
        <v>1743</v>
      </c>
      <c r="B209" s="40" t="s">
        <v>1463</v>
      </c>
      <c r="C209" s="41" t="s">
        <v>1732</v>
      </c>
      <c r="D209" s="40" t="s">
        <v>8</v>
      </c>
      <c r="E209" s="41">
        <v>22</v>
      </c>
      <c r="F209" s="41">
        <v>1999</v>
      </c>
      <c r="G209" s="42">
        <v>7</v>
      </c>
      <c r="H209" s="43">
        <v>85</v>
      </c>
      <c r="I209" s="43">
        <v>12</v>
      </c>
      <c r="J209" s="43">
        <v>2.8</v>
      </c>
      <c r="K209" s="43">
        <v>0.9</v>
      </c>
      <c r="L209" s="49">
        <v>0</v>
      </c>
      <c r="M209" s="44"/>
      <c r="N209" s="44">
        <v>0</v>
      </c>
      <c r="O209" s="42">
        <v>7</v>
      </c>
      <c r="P209" s="43">
        <v>12</v>
      </c>
      <c r="Q209" s="43">
        <v>4</v>
      </c>
      <c r="R209" s="42">
        <v>1.1399999999999999</v>
      </c>
      <c r="S209" s="43">
        <v>3</v>
      </c>
      <c r="T209" s="43">
        <v>1</v>
      </c>
      <c r="U209" s="45">
        <v>2</v>
      </c>
      <c r="V209" s="45">
        <v>2.12</v>
      </c>
      <c r="W209" s="45">
        <v>2.0299999999999998</v>
      </c>
      <c r="X209" s="42">
        <v>1.7</v>
      </c>
      <c r="Y209" s="43">
        <v>1.3</v>
      </c>
      <c r="Z209" s="45">
        <v>0.3</v>
      </c>
      <c r="AA209" s="45">
        <v>0.33</v>
      </c>
      <c r="AB209" s="45">
        <v>0.41</v>
      </c>
      <c r="AC209" s="92" t="s">
        <v>1426</v>
      </c>
    </row>
    <row r="210" spans="1:29" ht="13.8" thickBot="1" x14ac:dyDescent="0.3">
      <c r="A210" s="39" t="s">
        <v>1773</v>
      </c>
      <c r="B210" s="40" t="s">
        <v>1428</v>
      </c>
      <c r="C210" s="41" t="s">
        <v>1450</v>
      </c>
      <c r="D210" s="40" t="s">
        <v>8</v>
      </c>
      <c r="E210" s="41">
        <v>22</v>
      </c>
      <c r="F210" s="41">
        <v>1999</v>
      </c>
      <c r="G210" s="49">
        <v>0</v>
      </c>
      <c r="H210" s="44"/>
      <c r="I210" s="44"/>
      <c r="J210" s="44"/>
      <c r="K210" s="44"/>
      <c r="L210" s="49">
        <v>0</v>
      </c>
      <c r="M210" s="44"/>
      <c r="N210" s="44">
        <v>0</v>
      </c>
      <c r="O210" s="49">
        <v>0</v>
      </c>
      <c r="P210" s="44"/>
      <c r="Q210" s="43">
        <v>1</v>
      </c>
      <c r="R210" s="49"/>
      <c r="S210" s="44"/>
      <c r="T210" s="44"/>
      <c r="U210" s="44"/>
      <c r="V210" s="44"/>
      <c r="W210" s="44"/>
      <c r="X210" s="49"/>
      <c r="Y210" s="44"/>
      <c r="Z210" s="44"/>
      <c r="AA210" s="44"/>
      <c r="AB210" s="44"/>
      <c r="AC210" s="92" t="s">
        <v>1426</v>
      </c>
    </row>
    <row r="211" spans="1:29" ht="13.8" thickBot="1" x14ac:dyDescent="0.3">
      <c r="A211" s="39" t="s">
        <v>2236</v>
      </c>
      <c r="B211" s="40" t="s">
        <v>1995</v>
      </c>
      <c r="C211" s="41" t="s">
        <v>1433</v>
      </c>
      <c r="D211" s="40" t="s">
        <v>8</v>
      </c>
      <c r="E211" s="41">
        <v>33</v>
      </c>
      <c r="F211" s="41">
        <v>1988</v>
      </c>
      <c r="G211" s="42">
        <v>29</v>
      </c>
      <c r="H211" s="48">
        <v>2333</v>
      </c>
      <c r="I211" s="43">
        <v>80</v>
      </c>
      <c r="J211" s="43">
        <v>76.2</v>
      </c>
      <c r="K211" s="43">
        <v>25.9</v>
      </c>
      <c r="L211" s="42">
        <v>28</v>
      </c>
      <c r="M211" s="43">
        <v>83</v>
      </c>
      <c r="N211" s="43">
        <v>23</v>
      </c>
      <c r="O211" s="42">
        <v>1</v>
      </c>
      <c r="P211" s="43">
        <v>13</v>
      </c>
      <c r="Q211" s="44">
        <v>0</v>
      </c>
      <c r="R211" s="42">
        <v>1.34</v>
      </c>
      <c r="S211" s="43">
        <v>36</v>
      </c>
      <c r="T211" s="43">
        <v>32</v>
      </c>
      <c r="U211" s="45">
        <v>4</v>
      </c>
      <c r="V211" s="45">
        <v>0.15</v>
      </c>
      <c r="W211" s="45">
        <v>0.03</v>
      </c>
      <c r="X211" s="42">
        <v>34.299999999999997</v>
      </c>
      <c r="Y211" s="43">
        <v>32.700000000000003</v>
      </c>
      <c r="Z211" s="45">
        <v>1.6</v>
      </c>
      <c r="AA211" s="45">
        <v>0.06</v>
      </c>
      <c r="AB211" s="45">
        <v>0.52</v>
      </c>
      <c r="AC211" s="92" t="s">
        <v>1426</v>
      </c>
    </row>
    <row r="212" spans="1:29" ht="13.8" thickBot="1" x14ac:dyDescent="0.3">
      <c r="A212" s="39" t="s">
        <v>2374</v>
      </c>
      <c r="B212" s="40" t="s">
        <v>1428</v>
      </c>
      <c r="C212" s="41" t="s">
        <v>1441</v>
      </c>
      <c r="D212" s="40" t="s">
        <v>8</v>
      </c>
      <c r="E212" s="41">
        <v>21</v>
      </c>
      <c r="F212" s="41">
        <v>2000</v>
      </c>
      <c r="G212" s="42">
        <v>5</v>
      </c>
      <c r="H212" s="43">
        <v>289</v>
      </c>
      <c r="I212" s="43">
        <v>58</v>
      </c>
      <c r="J212" s="43">
        <v>9.4</v>
      </c>
      <c r="K212" s="43">
        <v>3.2</v>
      </c>
      <c r="L212" s="42">
        <v>4</v>
      </c>
      <c r="M212" s="43">
        <v>70</v>
      </c>
      <c r="N212" s="43">
        <v>1</v>
      </c>
      <c r="O212" s="42">
        <v>1</v>
      </c>
      <c r="P212" s="43">
        <v>9</v>
      </c>
      <c r="Q212" s="43">
        <v>3</v>
      </c>
      <c r="R212" s="42">
        <v>1.8</v>
      </c>
      <c r="S212" s="43">
        <v>2</v>
      </c>
      <c r="T212" s="43">
        <v>4</v>
      </c>
      <c r="U212" s="46">
        <v>-2</v>
      </c>
      <c r="V212" s="46">
        <v>-0.62</v>
      </c>
      <c r="W212" s="46">
        <v>-0.85</v>
      </c>
      <c r="X212" s="42">
        <v>2.6</v>
      </c>
      <c r="Y212" s="43">
        <v>4.2</v>
      </c>
      <c r="Z212" s="46">
        <v>-1.6</v>
      </c>
      <c r="AA212" s="46">
        <v>-0.49</v>
      </c>
      <c r="AB212" s="46">
        <v>-0.47</v>
      </c>
      <c r="AC212" s="92" t="s">
        <v>1426</v>
      </c>
    </row>
    <row r="213" spans="1:29" ht="13.8" thickBot="1" x14ac:dyDescent="0.3">
      <c r="A213" s="39" t="s">
        <v>2057</v>
      </c>
      <c r="B213" s="40" t="s">
        <v>1611</v>
      </c>
      <c r="C213" s="41" t="s">
        <v>1433</v>
      </c>
      <c r="D213" s="40" t="s">
        <v>8</v>
      </c>
      <c r="E213" s="41">
        <v>27</v>
      </c>
      <c r="F213" s="41">
        <v>1994</v>
      </c>
      <c r="G213" s="42">
        <v>32</v>
      </c>
      <c r="H213" s="48">
        <v>2783</v>
      </c>
      <c r="I213" s="43">
        <v>87</v>
      </c>
      <c r="J213" s="43">
        <v>90.9</v>
      </c>
      <c r="K213" s="43">
        <v>30.9</v>
      </c>
      <c r="L213" s="42">
        <v>32</v>
      </c>
      <c r="M213" s="43">
        <v>87</v>
      </c>
      <c r="N213" s="43">
        <v>29</v>
      </c>
      <c r="O213" s="49">
        <v>0</v>
      </c>
      <c r="P213" s="44"/>
      <c r="Q213" s="44">
        <v>0</v>
      </c>
      <c r="R213" s="42">
        <v>1.38</v>
      </c>
      <c r="S213" s="43">
        <v>41</v>
      </c>
      <c r="T213" s="43">
        <v>38</v>
      </c>
      <c r="U213" s="45">
        <v>3</v>
      </c>
      <c r="V213" s="45">
        <v>0.1</v>
      </c>
      <c r="W213" s="46">
        <v>-0.55000000000000004</v>
      </c>
      <c r="X213" s="42">
        <v>37.1</v>
      </c>
      <c r="Y213" s="43">
        <v>39.200000000000003</v>
      </c>
      <c r="Z213" s="46">
        <v>-2.1</v>
      </c>
      <c r="AA213" s="46">
        <v>-7.0000000000000007E-2</v>
      </c>
      <c r="AB213" s="46">
        <v>-0.08</v>
      </c>
      <c r="AC213" s="92" t="s">
        <v>1426</v>
      </c>
    </row>
    <row r="214" spans="1:29" ht="13.8" thickBot="1" x14ac:dyDescent="0.3">
      <c r="A214" s="39" t="s">
        <v>2232</v>
      </c>
      <c r="B214" s="40" t="s">
        <v>1428</v>
      </c>
      <c r="C214" s="41" t="s">
        <v>1433</v>
      </c>
      <c r="D214" s="40" t="s">
        <v>8</v>
      </c>
      <c r="E214" s="41">
        <v>21</v>
      </c>
      <c r="F214" s="41">
        <v>2000</v>
      </c>
      <c r="G214" s="42">
        <v>12</v>
      </c>
      <c r="H214" s="43">
        <v>639</v>
      </c>
      <c r="I214" s="43">
        <v>53</v>
      </c>
      <c r="J214" s="43">
        <v>20.9</v>
      </c>
      <c r="K214" s="43">
        <v>7.1</v>
      </c>
      <c r="L214" s="42">
        <v>5</v>
      </c>
      <c r="M214" s="43">
        <v>86</v>
      </c>
      <c r="N214" s="43">
        <v>2</v>
      </c>
      <c r="O214" s="42">
        <v>7</v>
      </c>
      <c r="P214" s="43">
        <v>30</v>
      </c>
      <c r="Q214" s="43">
        <v>20</v>
      </c>
      <c r="R214" s="42">
        <v>1.33</v>
      </c>
      <c r="S214" s="43">
        <v>8</v>
      </c>
      <c r="T214" s="43">
        <v>10</v>
      </c>
      <c r="U214" s="46">
        <v>-2</v>
      </c>
      <c r="V214" s="46">
        <v>-0.28000000000000003</v>
      </c>
      <c r="W214" s="46">
        <v>-0.54</v>
      </c>
      <c r="X214" s="42">
        <v>5</v>
      </c>
      <c r="Y214" s="43">
        <v>10.4</v>
      </c>
      <c r="Z214" s="46">
        <v>-5.3</v>
      </c>
      <c r="AA214" s="46">
        <v>-0.75</v>
      </c>
      <c r="AB214" s="46">
        <v>-0.87</v>
      </c>
      <c r="AC214" s="92" t="s">
        <v>1426</v>
      </c>
    </row>
    <row r="215" spans="1:29" ht="13.8" thickBot="1" x14ac:dyDescent="0.3">
      <c r="A215" s="39" t="s">
        <v>2366</v>
      </c>
      <c r="B215" s="40" t="s">
        <v>1432</v>
      </c>
      <c r="C215" s="41" t="s">
        <v>1450</v>
      </c>
      <c r="D215" s="40" t="s">
        <v>8</v>
      </c>
      <c r="E215" s="41">
        <v>24</v>
      </c>
      <c r="F215" s="41">
        <v>1997</v>
      </c>
      <c r="G215" s="42">
        <v>19</v>
      </c>
      <c r="H215" s="43">
        <v>791</v>
      </c>
      <c r="I215" s="43">
        <v>42</v>
      </c>
      <c r="J215" s="43">
        <v>25.8</v>
      </c>
      <c r="K215" s="43">
        <v>8.8000000000000007</v>
      </c>
      <c r="L215" s="42">
        <v>10</v>
      </c>
      <c r="M215" s="43">
        <v>68</v>
      </c>
      <c r="N215" s="44">
        <v>0</v>
      </c>
      <c r="O215" s="42">
        <v>9</v>
      </c>
      <c r="P215" s="43">
        <v>13</v>
      </c>
      <c r="Q215" s="43">
        <v>9</v>
      </c>
      <c r="R215" s="42">
        <v>1.05</v>
      </c>
      <c r="S215" s="43">
        <v>10</v>
      </c>
      <c r="T215" s="43">
        <v>14</v>
      </c>
      <c r="U215" s="46">
        <v>-4</v>
      </c>
      <c r="V215" s="46">
        <v>-0.46</v>
      </c>
      <c r="W215" s="46">
        <v>-0.81</v>
      </c>
      <c r="X215" s="42">
        <v>13.3</v>
      </c>
      <c r="Y215" s="43">
        <v>11.6</v>
      </c>
      <c r="Z215" s="45">
        <v>1.7</v>
      </c>
      <c r="AA215" s="45">
        <v>0.2</v>
      </c>
      <c r="AB215" s="45">
        <v>0.35</v>
      </c>
      <c r="AC215" s="92" t="s">
        <v>1426</v>
      </c>
    </row>
    <row r="216" spans="1:29" ht="13.8" thickBot="1" x14ac:dyDescent="0.3">
      <c r="A216" s="39" t="s">
        <v>2371</v>
      </c>
      <c r="B216" s="40" t="s">
        <v>1466</v>
      </c>
      <c r="C216" s="41" t="s">
        <v>1450</v>
      </c>
      <c r="D216" s="40" t="s">
        <v>1471</v>
      </c>
      <c r="E216" s="41">
        <v>18</v>
      </c>
      <c r="F216" s="41">
        <v>2003</v>
      </c>
      <c r="G216" s="42">
        <v>1</v>
      </c>
      <c r="H216" s="43">
        <v>4</v>
      </c>
      <c r="I216" s="43">
        <v>4</v>
      </c>
      <c r="J216" s="43">
        <v>0.1</v>
      </c>
      <c r="K216" s="44">
        <v>0</v>
      </c>
      <c r="L216" s="49">
        <v>0</v>
      </c>
      <c r="M216" s="44"/>
      <c r="N216" s="44">
        <v>0</v>
      </c>
      <c r="O216" s="42">
        <v>1</v>
      </c>
      <c r="P216" s="43">
        <v>4</v>
      </c>
      <c r="Q216" s="44">
        <v>0</v>
      </c>
      <c r="R216" s="49">
        <v>0</v>
      </c>
      <c r="S216" s="44">
        <v>0</v>
      </c>
      <c r="T216" s="44">
        <v>0</v>
      </c>
      <c r="U216" s="44">
        <v>0</v>
      </c>
      <c r="V216" s="44">
        <v>0</v>
      </c>
      <c r="W216" s="45">
        <v>1.03</v>
      </c>
      <c r="X216" s="42">
        <v>0.1</v>
      </c>
      <c r="Y216" s="44">
        <v>0</v>
      </c>
      <c r="Z216" s="45">
        <v>0.1</v>
      </c>
      <c r="AA216" s="45">
        <v>2.2200000000000002</v>
      </c>
      <c r="AB216" s="45">
        <v>2.84</v>
      </c>
      <c r="AC216" s="92" t="s">
        <v>1426</v>
      </c>
    </row>
    <row r="217" spans="1:29" ht="13.8" thickBot="1" x14ac:dyDescent="0.3">
      <c r="A217" s="39" t="s">
        <v>2140</v>
      </c>
      <c r="B217" s="40" t="s">
        <v>1428</v>
      </c>
      <c r="C217" s="41" t="s">
        <v>1441</v>
      </c>
      <c r="D217" s="40" t="s">
        <v>1471</v>
      </c>
      <c r="E217" s="41">
        <v>26</v>
      </c>
      <c r="F217" s="41">
        <v>1995</v>
      </c>
      <c r="G217" s="42">
        <v>3</v>
      </c>
      <c r="H217" s="43">
        <v>133</v>
      </c>
      <c r="I217" s="43">
        <v>44</v>
      </c>
      <c r="J217" s="43">
        <v>4.3</v>
      </c>
      <c r="K217" s="43">
        <v>1.5</v>
      </c>
      <c r="L217" s="42">
        <v>1</v>
      </c>
      <c r="M217" s="43">
        <v>73</v>
      </c>
      <c r="N217" s="44">
        <v>0</v>
      </c>
      <c r="O217" s="42">
        <v>2</v>
      </c>
      <c r="P217" s="43">
        <v>30</v>
      </c>
      <c r="Q217" s="44">
        <v>0</v>
      </c>
      <c r="R217" s="42">
        <v>2</v>
      </c>
      <c r="S217" s="43">
        <v>1</v>
      </c>
      <c r="T217" s="43">
        <v>1</v>
      </c>
      <c r="U217" s="44">
        <v>0</v>
      </c>
      <c r="V217" s="44">
        <v>0</v>
      </c>
      <c r="W217" s="45">
        <v>1.08</v>
      </c>
      <c r="X217" s="42">
        <v>2.1</v>
      </c>
      <c r="Y217" s="43">
        <v>3</v>
      </c>
      <c r="Z217" s="46">
        <v>-0.9</v>
      </c>
      <c r="AA217" s="46">
        <v>-0.64</v>
      </c>
      <c r="AB217" s="46">
        <v>-0.03</v>
      </c>
      <c r="AC217" s="92" t="s">
        <v>1426</v>
      </c>
    </row>
    <row r="218" spans="1:29" ht="13.8" thickBot="1" x14ac:dyDescent="0.3">
      <c r="A218" s="39" t="s">
        <v>2078</v>
      </c>
      <c r="B218" s="40" t="s">
        <v>1440</v>
      </c>
      <c r="C218" s="41" t="s">
        <v>1433</v>
      </c>
      <c r="D218" s="40" t="s">
        <v>1471</v>
      </c>
      <c r="E218" s="41">
        <v>28</v>
      </c>
      <c r="F218" s="41">
        <v>1993</v>
      </c>
      <c r="G218" s="42">
        <v>23</v>
      </c>
      <c r="H218" s="48">
        <v>1666</v>
      </c>
      <c r="I218" s="43">
        <v>72</v>
      </c>
      <c r="J218" s="43">
        <v>54.4</v>
      </c>
      <c r="K218" s="43">
        <v>18.5</v>
      </c>
      <c r="L218" s="42">
        <v>20</v>
      </c>
      <c r="M218" s="43">
        <v>79</v>
      </c>
      <c r="N218" s="43">
        <v>9</v>
      </c>
      <c r="O218" s="42">
        <v>3</v>
      </c>
      <c r="P218" s="43">
        <v>29</v>
      </c>
      <c r="Q218" s="44">
        <v>0</v>
      </c>
      <c r="R218" s="42">
        <v>0.7</v>
      </c>
      <c r="S218" s="43">
        <v>15</v>
      </c>
      <c r="T218" s="43">
        <v>30</v>
      </c>
      <c r="U218" s="46">
        <v>-15</v>
      </c>
      <c r="V218" s="46">
        <v>-0.81</v>
      </c>
      <c r="W218" s="45">
        <v>0.48</v>
      </c>
      <c r="X218" s="42">
        <v>19.8</v>
      </c>
      <c r="Y218" s="43">
        <v>27.8</v>
      </c>
      <c r="Z218" s="46">
        <v>-8</v>
      </c>
      <c r="AA218" s="46">
        <v>-0.43</v>
      </c>
      <c r="AB218" s="45">
        <v>0.39</v>
      </c>
      <c r="AC218" s="92" t="s">
        <v>1426</v>
      </c>
    </row>
    <row r="219" spans="1:29" ht="13.8" thickBot="1" x14ac:dyDescent="0.3">
      <c r="A219" s="39" t="s">
        <v>1953</v>
      </c>
      <c r="B219" s="40" t="s">
        <v>1428</v>
      </c>
      <c r="C219" s="41" t="s">
        <v>1441</v>
      </c>
      <c r="D219" s="40" t="s">
        <v>1471</v>
      </c>
      <c r="E219" s="41">
        <v>23</v>
      </c>
      <c r="F219" s="41">
        <v>1998</v>
      </c>
      <c r="G219" s="42">
        <v>1</v>
      </c>
      <c r="H219" s="43">
        <v>9</v>
      </c>
      <c r="I219" s="43">
        <v>9</v>
      </c>
      <c r="J219" s="43">
        <v>0.3</v>
      </c>
      <c r="K219" s="43">
        <v>0.1</v>
      </c>
      <c r="L219" s="49">
        <v>0</v>
      </c>
      <c r="M219" s="44"/>
      <c r="N219" s="44">
        <v>0</v>
      </c>
      <c r="O219" s="42">
        <v>1</v>
      </c>
      <c r="P219" s="43">
        <v>9</v>
      </c>
      <c r="Q219" s="43">
        <v>1</v>
      </c>
      <c r="R219" s="42">
        <v>3</v>
      </c>
      <c r="S219" s="44">
        <v>0</v>
      </c>
      <c r="T219" s="44">
        <v>0</v>
      </c>
      <c r="U219" s="44">
        <v>0</v>
      </c>
      <c r="V219" s="44">
        <v>0</v>
      </c>
      <c r="W219" s="45">
        <v>1.03</v>
      </c>
      <c r="X219" s="42">
        <v>0.1</v>
      </c>
      <c r="Y219" s="43">
        <v>0.2</v>
      </c>
      <c r="Z219" s="46">
        <v>-0.1</v>
      </c>
      <c r="AA219" s="46">
        <v>-0.95</v>
      </c>
      <c r="AB219" s="46">
        <v>-0.34</v>
      </c>
      <c r="AC219" s="92" t="s">
        <v>1426</v>
      </c>
    </row>
    <row r="220" spans="1:29" ht="13.8" thickBot="1" x14ac:dyDescent="0.3">
      <c r="A220" s="39" t="s">
        <v>1833</v>
      </c>
      <c r="B220" s="40" t="s">
        <v>1428</v>
      </c>
      <c r="C220" s="41" t="s">
        <v>56</v>
      </c>
      <c r="D220" s="40" t="s">
        <v>1471</v>
      </c>
      <c r="E220" s="41">
        <v>31</v>
      </c>
      <c r="F220" s="41">
        <v>1990</v>
      </c>
      <c r="G220" s="42">
        <v>10</v>
      </c>
      <c r="H220" s="43">
        <v>858</v>
      </c>
      <c r="I220" s="43">
        <v>86</v>
      </c>
      <c r="J220" s="43">
        <v>28</v>
      </c>
      <c r="K220" s="43">
        <v>9.5</v>
      </c>
      <c r="L220" s="42">
        <v>10</v>
      </c>
      <c r="M220" s="43">
        <v>86</v>
      </c>
      <c r="N220" s="43">
        <v>9</v>
      </c>
      <c r="O220" s="49">
        <v>0</v>
      </c>
      <c r="P220" s="44"/>
      <c r="Q220" s="43">
        <v>1</v>
      </c>
      <c r="R220" s="42">
        <v>1.1000000000000001</v>
      </c>
      <c r="S220" s="43">
        <v>14</v>
      </c>
      <c r="T220" s="43">
        <v>16</v>
      </c>
      <c r="U220" s="46">
        <v>-2</v>
      </c>
      <c r="V220" s="46">
        <v>-0.21</v>
      </c>
      <c r="W220" s="45">
        <v>1.1399999999999999</v>
      </c>
      <c r="X220" s="42">
        <v>12.7</v>
      </c>
      <c r="Y220" s="43">
        <v>14.6</v>
      </c>
      <c r="Z220" s="46">
        <v>-1.8</v>
      </c>
      <c r="AA220" s="46">
        <v>-0.19</v>
      </c>
      <c r="AB220" s="45">
        <v>0.57999999999999996</v>
      </c>
      <c r="AC220" s="92" t="s">
        <v>1426</v>
      </c>
    </row>
    <row r="221" spans="1:29" ht="13.8" thickBot="1" x14ac:dyDescent="0.3">
      <c r="A221" s="39" t="s">
        <v>2259</v>
      </c>
      <c r="B221" s="40" t="s">
        <v>1690</v>
      </c>
      <c r="C221" s="41" t="s">
        <v>1433</v>
      </c>
      <c r="D221" s="40" t="s">
        <v>1471</v>
      </c>
      <c r="E221" s="41">
        <v>27</v>
      </c>
      <c r="F221" s="41">
        <v>1994</v>
      </c>
      <c r="G221" s="42">
        <v>16</v>
      </c>
      <c r="H221" s="48">
        <v>1148</v>
      </c>
      <c r="I221" s="43">
        <v>72</v>
      </c>
      <c r="J221" s="43">
        <v>37.5</v>
      </c>
      <c r="K221" s="43">
        <v>12.8</v>
      </c>
      <c r="L221" s="42">
        <v>14</v>
      </c>
      <c r="M221" s="43">
        <v>78</v>
      </c>
      <c r="N221" s="43">
        <v>7</v>
      </c>
      <c r="O221" s="42">
        <v>2</v>
      </c>
      <c r="P221" s="43">
        <v>29</v>
      </c>
      <c r="Q221" s="44">
        <v>0</v>
      </c>
      <c r="R221" s="42">
        <v>1.06</v>
      </c>
      <c r="S221" s="43">
        <v>17</v>
      </c>
      <c r="T221" s="43">
        <v>22</v>
      </c>
      <c r="U221" s="46">
        <v>-5</v>
      </c>
      <c r="V221" s="46">
        <v>-0.39</v>
      </c>
      <c r="W221" s="45">
        <v>1.02</v>
      </c>
      <c r="X221" s="42">
        <v>17</v>
      </c>
      <c r="Y221" s="43">
        <v>19.600000000000001</v>
      </c>
      <c r="Z221" s="46">
        <v>-2.6</v>
      </c>
      <c r="AA221" s="46">
        <v>-0.21</v>
      </c>
      <c r="AB221" s="45">
        <v>0.64</v>
      </c>
      <c r="AC221" s="92" t="s">
        <v>1426</v>
      </c>
    </row>
    <row r="222" spans="1:29" ht="13.8" thickBot="1" x14ac:dyDescent="0.3">
      <c r="A222" s="39" t="s">
        <v>1853</v>
      </c>
      <c r="B222" s="40" t="s">
        <v>1428</v>
      </c>
      <c r="C222" s="41" t="s">
        <v>1433</v>
      </c>
      <c r="D222" s="40" t="s">
        <v>1471</v>
      </c>
      <c r="E222" s="41">
        <v>27</v>
      </c>
      <c r="F222" s="41">
        <v>1994</v>
      </c>
      <c r="G222" s="42">
        <v>20</v>
      </c>
      <c r="H222" s="48">
        <v>1682</v>
      </c>
      <c r="I222" s="43">
        <v>84</v>
      </c>
      <c r="J222" s="43">
        <v>55</v>
      </c>
      <c r="K222" s="43">
        <v>18.7</v>
      </c>
      <c r="L222" s="42">
        <v>20</v>
      </c>
      <c r="M222" s="43">
        <v>84</v>
      </c>
      <c r="N222" s="43">
        <v>17</v>
      </c>
      <c r="O222" s="49">
        <v>0</v>
      </c>
      <c r="P222" s="44"/>
      <c r="Q222" s="43">
        <v>1</v>
      </c>
      <c r="R222" s="42">
        <v>1.05</v>
      </c>
      <c r="S222" s="43">
        <v>27</v>
      </c>
      <c r="T222" s="43">
        <v>38</v>
      </c>
      <c r="U222" s="46">
        <v>-11</v>
      </c>
      <c r="V222" s="46">
        <v>-0.59</v>
      </c>
      <c r="W222" s="45">
        <v>0.98</v>
      </c>
      <c r="X222" s="42">
        <v>23.3</v>
      </c>
      <c r="Y222" s="43">
        <v>29.5</v>
      </c>
      <c r="Z222" s="46">
        <v>-6.2</v>
      </c>
      <c r="AA222" s="46">
        <v>-0.33</v>
      </c>
      <c r="AB222" s="45">
        <v>0.62</v>
      </c>
      <c r="AC222" s="92" t="s">
        <v>1426</v>
      </c>
    </row>
    <row r="223" spans="1:29" ht="13.8" thickBot="1" x14ac:dyDescent="0.3">
      <c r="A223" s="39" t="s">
        <v>1718</v>
      </c>
      <c r="B223" s="40" t="s">
        <v>1428</v>
      </c>
      <c r="C223" s="41" t="s">
        <v>1441</v>
      </c>
      <c r="D223" s="40" t="s">
        <v>1471</v>
      </c>
      <c r="E223" s="41">
        <v>21</v>
      </c>
      <c r="F223" s="41">
        <v>2000</v>
      </c>
      <c r="G223" s="42">
        <v>29</v>
      </c>
      <c r="H223" s="48">
        <v>2242</v>
      </c>
      <c r="I223" s="43">
        <v>77</v>
      </c>
      <c r="J223" s="43">
        <v>73.3</v>
      </c>
      <c r="K223" s="43">
        <v>24.9</v>
      </c>
      <c r="L223" s="42">
        <v>24</v>
      </c>
      <c r="M223" s="43">
        <v>86</v>
      </c>
      <c r="N223" s="43">
        <v>20</v>
      </c>
      <c r="O223" s="42">
        <v>5</v>
      </c>
      <c r="P223" s="43">
        <v>35</v>
      </c>
      <c r="Q223" s="44">
        <v>0</v>
      </c>
      <c r="R223" s="42">
        <v>0.72</v>
      </c>
      <c r="S223" s="43">
        <v>28</v>
      </c>
      <c r="T223" s="43">
        <v>60</v>
      </c>
      <c r="U223" s="46">
        <v>-32</v>
      </c>
      <c r="V223" s="46">
        <v>-1.28</v>
      </c>
      <c r="W223" s="46">
        <v>-0.95</v>
      </c>
      <c r="X223" s="42">
        <v>27</v>
      </c>
      <c r="Y223" s="43">
        <v>43.9</v>
      </c>
      <c r="Z223" s="46">
        <v>-16.899999999999999</v>
      </c>
      <c r="AA223" s="46">
        <v>-0.68</v>
      </c>
      <c r="AB223" s="46">
        <v>-0.27</v>
      </c>
      <c r="AC223" s="92" t="s">
        <v>1426</v>
      </c>
    </row>
    <row r="224" spans="1:29" ht="13.8" thickBot="1" x14ac:dyDescent="0.3">
      <c r="A224" s="39" t="s">
        <v>2104</v>
      </c>
      <c r="B224" s="40" t="s">
        <v>1428</v>
      </c>
      <c r="C224" s="41" t="s">
        <v>1433</v>
      </c>
      <c r="D224" s="40" t="s">
        <v>1471</v>
      </c>
      <c r="E224" s="41">
        <v>26</v>
      </c>
      <c r="F224" s="41">
        <v>1995</v>
      </c>
      <c r="G224" s="42">
        <v>20</v>
      </c>
      <c r="H224" s="43">
        <v>851</v>
      </c>
      <c r="I224" s="43">
        <v>43</v>
      </c>
      <c r="J224" s="43">
        <v>27.8</v>
      </c>
      <c r="K224" s="43">
        <v>9.5</v>
      </c>
      <c r="L224" s="42">
        <v>8</v>
      </c>
      <c r="M224" s="43">
        <v>67</v>
      </c>
      <c r="N224" s="43">
        <v>1</v>
      </c>
      <c r="O224" s="42">
        <v>12</v>
      </c>
      <c r="P224" s="43">
        <v>26</v>
      </c>
      <c r="Q224" s="43">
        <v>2</v>
      </c>
      <c r="R224" s="42">
        <v>0.9</v>
      </c>
      <c r="S224" s="43">
        <v>8</v>
      </c>
      <c r="T224" s="43">
        <v>15</v>
      </c>
      <c r="U224" s="46">
        <v>-7</v>
      </c>
      <c r="V224" s="46">
        <v>-0.74</v>
      </c>
      <c r="W224" s="45">
        <v>0.4</v>
      </c>
      <c r="X224" s="42">
        <v>9.3000000000000007</v>
      </c>
      <c r="Y224" s="43">
        <v>14.7</v>
      </c>
      <c r="Z224" s="46">
        <v>-5.5</v>
      </c>
      <c r="AA224" s="46">
        <v>-0.57999999999999996</v>
      </c>
      <c r="AB224" s="45">
        <v>0.04</v>
      </c>
      <c r="AC224" s="92" t="s">
        <v>1426</v>
      </c>
    </row>
    <row r="225" spans="1:29" ht="13.8" thickBot="1" x14ac:dyDescent="0.3">
      <c r="A225" s="39" t="s">
        <v>1552</v>
      </c>
      <c r="B225" s="40" t="s">
        <v>1553</v>
      </c>
      <c r="C225" s="41" t="s">
        <v>1450</v>
      </c>
      <c r="D225" s="40" t="s">
        <v>1471</v>
      </c>
      <c r="E225" s="41">
        <v>31</v>
      </c>
      <c r="F225" s="41">
        <v>1990</v>
      </c>
      <c r="G225" s="42">
        <v>7</v>
      </c>
      <c r="H225" s="43">
        <v>558</v>
      </c>
      <c r="I225" s="43">
        <v>80</v>
      </c>
      <c r="J225" s="43">
        <v>18.2</v>
      </c>
      <c r="K225" s="43">
        <v>6.2</v>
      </c>
      <c r="L225" s="42">
        <v>6</v>
      </c>
      <c r="M225" s="43">
        <v>90</v>
      </c>
      <c r="N225" s="43">
        <v>6</v>
      </c>
      <c r="O225" s="42">
        <v>1</v>
      </c>
      <c r="P225" s="43">
        <v>18</v>
      </c>
      <c r="Q225" s="44">
        <v>0</v>
      </c>
      <c r="R225" s="42">
        <v>0.71</v>
      </c>
      <c r="S225" s="43">
        <v>4</v>
      </c>
      <c r="T225" s="43">
        <v>12</v>
      </c>
      <c r="U225" s="46">
        <v>-8</v>
      </c>
      <c r="V225" s="46">
        <v>-1.29</v>
      </c>
      <c r="W225" s="46">
        <v>-0.32</v>
      </c>
      <c r="X225" s="42">
        <v>4.5999999999999996</v>
      </c>
      <c r="Y225" s="43">
        <v>8.9</v>
      </c>
      <c r="Z225" s="46">
        <v>-4.3</v>
      </c>
      <c r="AA225" s="46">
        <v>-0.7</v>
      </c>
      <c r="AB225" s="46">
        <v>-0.11</v>
      </c>
      <c r="AC225" s="92" t="s">
        <v>1426</v>
      </c>
    </row>
    <row r="226" spans="1:29" ht="13.8" thickBot="1" x14ac:dyDescent="0.3">
      <c r="A226" s="39" t="s">
        <v>2101</v>
      </c>
      <c r="B226" s="40" t="s">
        <v>1428</v>
      </c>
      <c r="C226" s="41" t="s">
        <v>56</v>
      </c>
      <c r="D226" s="40" t="s">
        <v>1471</v>
      </c>
      <c r="E226" s="41">
        <v>21</v>
      </c>
      <c r="F226" s="41">
        <v>2001</v>
      </c>
      <c r="G226" s="42">
        <v>9</v>
      </c>
      <c r="H226" s="43">
        <v>810</v>
      </c>
      <c r="I226" s="43">
        <v>90</v>
      </c>
      <c r="J226" s="43">
        <v>26.5</v>
      </c>
      <c r="K226" s="43">
        <v>9</v>
      </c>
      <c r="L226" s="42">
        <v>9</v>
      </c>
      <c r="M226" s="43">
        <v>90</v>
      </c>
      <c r="N226" s="43">
        <v>9</v>
      </c>
      <c r="O226" s="49">
        <v>0</v>
      </c>
      <c r="P226" s="44"/>
      <c r="Q226" s="43">
        <v>2</v>
      </c>
      <c r="R226" s="42">
        <v>0.56000000000000005</v>
      </c>
      <c r="S226" s="43">
        <v>8</v>
      </c>
      <c r="T226" s="43">
        <v>17</v>
      </c>
      <c r="U226" s="46">
        <v>-9</v>
      </c>
      <c r="V226" s="46">
        <v>-1</v>
      </c>
      <c r="W226" s="45">
        <v>0.04</v>
      </c>
      <c r="X226" s="42">
        <v>7.3</v>
      </c>
      <c r="Y226" s="43">
        <v>13.2</v>
      </c>
      <c r="Z226" s="46">
        <v>-5.9</v>
      </c>
      <c r="AA226" s="46">
        <v>-0.65</v>
      </c>
      <c r="AB226" s="46">
        <v>-0.06</v>
      </c>
      <c r="AC226" s="92" t="s">
        <v>1426</v>
      </c>
    </row>
    <row r="227" spans="1:29" ht="13.8" thickBot="1" x14ac:dyDescent="0.3">
      <c r="A227" s="39" t="s">
        <v>2149</v>
      </c>
      <c r="B227" s="40" t="s">
        <v>1428</v>
      </c>
      <c r="C227" s="41" t="s">
        <v>1433</v>
      </c>
      <c r="D227" s="40" t="s">
        <v>1471</v>
      </c>
      <c r="E227" s="41">
        <v>23</v>
      </c>
      <c r="F227" s="41">
        <v>1998</v>
      </c>
      <c r="G227" s="42">
        <v>21</v>
      </c>
      <c r="H227" s="48">
        <v>1447</v>
      </c>
      <c r="I227" s="43">
        <v>69</v>
      </c>
      <c r="J227" s="43">
        <v>47.3</v>
      </c>
      <c r="K227" s="43">
        <v>16.100000000000001</v>
      </c>
      <c r="L227" s="42">
        <v>16</v>
      </c>
      <c r="M227" s="43">
        <v>84</v>
      </c>
      <c r="N227" s="43">
        <v>13</v>
      </c>
      <c r="O227" s="42">
        <v>5</v>
      </c>
      <c r="P227" s="43">
        <v>19</v>
      </c>
      <c r="Q227" s="43">
        <v>12</v>
      </c>
      <c r="R227" s="42">
        <v>0.9</v>
      </c>
      <c r="S227" s="43">
        <v>21</v>
      </c>
      <c r="T227" s="43">
        <v>30</v>
      </c>
      <c r="U227" s="46">
        <v>-9</v>
      </c>
      <c r="V227" s="46">
        <v>-0.56000000000000005</v>
      </c>
      <c r="W227" s="45">
        <v>0.89</v>
      </c>
      <c r="X227" s="42">
        <v>17.3</v>
      </c>
      <c r="Y227" s="43">
        <v>24.9</v>
      </c>
      <c r="Z227" s="46">
        <v>-7.6</v>
      </c>
      <c r="AA227" s="46">
        <v>-0.47</v>
      </c>
      <c r="AB227" s="45">
        <v>0.25</v>
      </c>
      <c r="AC227" s="92" t="s">
        <v>1426</v>
      </c>
    </row>
    <row r="228" spans="1:29" ht="13.8" thickBot="1" x14ac:dyDescent="0.3">
      <c r="A228" s="39" t="s">
        <v>2257</v>
      </c>
      <c r="B228" s="40" t="s">
        <v>1428</v>
      </c>
      <c r="C228" s="41" t="s">
        <v>1436</v>
      </c>
      <c r="D228" s="40" t="s">
        <v>1471</v>
      </c>
      <c r="E228" s="41">
        <v>26</v>
      </c>
      <c r="F228" s="41">
        <v>1995</v>
      </c>
      <c r="G228" s="42">
        <v>19</v>
      </c>
      <c r="H228" s="43">
        <v>883</v>
      </c>
      <c r="I228" s="43">
        <v>46</v>
      </c>
      <c r="J228" s="43">
        <v>28.9</v>
      </c>
      <c r="K228" s="43">
        <v>9.8000000000000007</v>
      </c>
      <c r="L228" s="42">
        <v>9</v>
      </c>
      <c r="M228" s="43">
        <v>79</v>
      </c>
      <c r="N228" s="43">
        <v>5</v>
      </c>
      <c r="O228" s="42">
        <v>10</v>
      </c>
      <c r="P228" s="43">
        <v>18</v>
      </c>
      <c r="Q228" s="43">
        <v>13</v>
      </c>
      <c r="R228" s="42">
        <v>0.95</v>
      </c>
      <c r="S228" s="43">
        <v>11</v>
      </c>
      <c r="T228" s="43">
        <v>23</v>
      </c>
      <c r="U228" s="46">
        <v>-12</v>
      </c>
      <c r="V228" s="46">
        <v>-1.22</v>
      </c>
      <c r="W228" s="46">
        <v>-0.27</v>
      </c>
      <c r="X228" s="42">
        <v>12</v>
      </c>
      <c r="Y228" s="43">
        <v>20.8</v>
      </c>
      <c r="Z228" s="46">
        <v>-8.6999999999999993</v>
      </c>
      <c r="AA228" s="46">
        <v>-0.89</v>
      </c>
      <c r="AB228" s="46">
        <v>-0.4</v>
      </c>
      <c r="AC228" s="92" t="s">
        <v>1426</v>
      </c>
    </row>
    <row r="229" spans="1:29" ht="13.8" thickBot="1" x14ac:dyDescent="0.3">
      <c r="A229" s="39" t="s">
        <v>1756</v>
      </c>
      <c r="B229" s="40" t="s">
        <v>1617</v>
      </c>
      <c r="C229" s="41" t="s">
        <v>1441</v>
      </c>
      <c r="D229" s="40" t="s">
        <v>1471</v>
      </c>
      <c r="E229" s="41">
        <v>27</v>
      </c>
      <c r="F229" s="41">
        <v>1994</v>
      </c>
      <c r="G229" s="42">
        <v>12</v>
      </c>
      <c r="H229" s="43">
        <v>828</v>
      </c>
      <c r="I229" s="43">
        <v>69</v>
      </c>
      <c r="J229" s="43">
        <v>27.1</v>
      </c>
      <c r="K229" s="43">
        <v>9.1999999999999993</v>
      </c>
      <c r="L229" s="42">
        <v>11</v>
      </c>
      <c r="M229" s="43">
        <v>74</v>
      </c>
      <c r="N229" s="43">
        <v>2</v>
      </c>
      <c r="O229" s="42">
        <v>1</v>
      </c>
      <c r="P229" s="43">
        <v>16</v>
      </c>
      <c r="Q229" s="43">
        <v>1</v>
      </c>
      <c r="R229" s="42">
        <v>1.17</v>
      </c>
      <c r="S229" s="43">
        <v>12</v>
      </c>
      <c r="T229" s="43">
        <v>16</v>
      </c>
      <c r="U229" s="46">
        <v>-4</v>
      </c>
      <c r="V229" s="46">
        <v>-0.43</v>
      </c>
      <c r="W229" s="45">
        <v>0.82</v>
      </c>
      <c r="X229" s="42">
        <v>11.7</v>
      </c>
      <c r="Y229" s="43">
        <v>13.2</v>
      </c>
      <c r="Z229" s="46">
        <v>-1.5</v>
      </c>
      <c r="AA229" s="46">
        <v>-0.16</v>
      </c>
      <c r="AB229" s="45">
        <v>0.62</v>
      </c>
      <c r="AC229" s="92" t="s">
        <v>1426</v>
      </c>
    </row>
    <row r="230" spans="1:29" ht="13.8" thickBot="1" x14ac:dyDescent="0.3">
      <c r="A230" s="39" t="s">
        <v>2230</v>
      </c>
      <c r="B230" s="40" t="s">
        <v>1466</v>
      </c>
      <c r="C230" s="41" t="s">
        <v>1433</v>
      </c>
      <c r="D230" s="40" t="s">
        <v>1471</v>
      </c>
      <c r="E230" s="41">
        <v>24</v>
      </c>
      <c r="F230" s="41">
        <v>1997</v>
      </c>
      <c r="G230" s="42">
        <v>3</v>
      </c>
      <c r="H230" s="43">
        <v>112</v>
      </c>
      <c r="I230" s="43">
        <v>37</v>
      </c>
      <c r="J230" s="43">
        <v>3.7</v>
      </c>
      <c r="K230" s="43">
        <v>1.2</v>
      </c>
      <c r="L230" s="42">
        <v>1</v>
      </c>
      <c r="M230" s="43">
        <v>62</v>
      </c>
      <c r="N230" s="44">
        <v>0</v>
      </c>
      <c r="O230" s="42">
        <v>2</v>
      </c>
      <c r="P230" s="43">
        <v>25</v>
      </c>
      <c r="Q230" s="43">
        <v>7</v>
      </c>
      <c r="R230" s="49">
        <v>0</v>
      </c>
      <c r="S230" s="43">
        <v>1</v>
      </c>
      <c r="T230" s="43">
        <v>6</v>
      </c>
      <c r="U230" s="46">
        <v>-5</v>
      </c>
      <c r="V230" s="46">
        <v>-4.0199999999999996</v>
      </c>
      <c r="W230" s="46">
        <v>-3.1</v>
      </c>
      <c r="X230" s="42">
        <v>1.5</v>
      </c>
      <c r="Y230" s="43">
        <v>3.1</v>
      </c>
      <c r="Z230" s="46">
        <v>-1.7</v>
      </c>
      <c r="AA230" s="46">
        <v>-1.33</v>
      </c>
      <c r="AB230" s="46">
        <v>-0.75</v>
      </c>
      <c r="AC230" s="92" t="s">
        <v>1426</v>
      </c>
    </row>
    <row r="231" spans="1:29" ht="13.8" thickBot="1" x14ac:dyDescent="0.3">
      <c r="A231" s="39" t="s">
        <v>2368</v>
      </c>
      <c r="B231" s="40" t="s">
        <v>1428</v>
      </c>
      <c r="C231" s="41" t="s">
        <v>1436</v>
      </c>
      <c r="D231" s="40" t="s">
        <v>1471</v>
      </c>
      <c r="E231" s="41">
        <v>19</v>
      </c>
      <c r="F231" s="41">
        <v>2002</v>
      </c>
      <c r="G231" s="42">
        <v>7</v>
      </c>
      <c r="H231" s="43">
        <v>271</v>
      </c>
      <c r="I231" s="43">
        <v>39</v>
      </c>
      <c r="J231" s="43">
        <v>8.9</v>
      </c>
      <c r="K231" s="43">
        <v>3</v>
      </c>
      <c r="L231" s="42">
        <v>3</v>
      </c>
      <c r="M231" s="43">
        <v>66</v>
      </c>
      <c r="N231" s="44">
        <v>0</v>
      </c>
      <c r="O231" s="42">
        <v>4</v>
      </c>
      <c r="P231" s="43">
        <v>18</v>
      </c>
      <c r="Q231" s="43">
        <v>6</v>
      </c>
      <c r="R231" s="42">
        <v>1.29</v>
      </c>
      <c r="S231" s="43">
        <v>3</v>
      </c>
      <c r="T231" s="43">
        <v>3</v>
      </c>
      <c r="U231" s="44">
        <v>0</v>
      </c>
      <c r="V231" s="44">
        <v>0</v>
      </c>
      <c r="W231" s="45">
        <v>1.1299999999999999</v>
      </c>
      <c r="X231" s="42">
        <v>3</v>
      </c>
      <c r="Y231" s="43">
        <v>4.8</v>
      </c>
      <c r="Z231" s="46">
        <v>-1.8</v>
      </c>
      <c r="AA231" s="46">
        <v>-0.6</v>
      </c>
      <c r="AB231" s="45">
        <v>0.01</v>
      </c>
      <c r="AC231" s="92" t="s">
        <v>1426</v>
      </c>
    </row>
    <row r="232" spans="1:29" ht="13.8" thickBot="1" x14ac:dyDescent="0.3">
      <c r="A232" s="39" t="s">
        <v>1861</v>
      </c>
      <c r="B232" s="40" t="s">
        <v>1428</v>
      </c>
      <c r="C232" s="41" t="s">
        <v>1480</v>
      </c>
      <c r="D232" s="40" t="s">
        <v>1471</v>
      </c>
      <c r="E232" s="41">
        <v>17</v>
      </c>
      <c r="F232" s="41">
        <v>2004</v>
      </c>
      <c r="G232" s="42">
        <v>21</v>
      </c>
      <c r="H232" s="43">
        <v>904</v>
      </c>
      <c r="I232" s="43">
        <v>43</v>
      </c>
      <c r="J232" s="43">
        <v>29.5</v>
      </c>
      <c r="K232" s="43">
        <v>10</v>
      </c>
      <c r="L232" s="42">
        <v>11</v>
      </c>
      <c r="M232" s="43">
        <v>70</v>
      </c>
      <c r="N232" s="43">
        <v>3</v>
      </c>
      <c r="O232" s="42">
        <v>10</v>
      </c>
      <c r="P232" s="43">
        <v>13</v>
      </c>
      <c r="Q232" s="43">
        <v>6</v>
      </c>
      <c r="R232" s="42">
        <v>0.52</v>
      </c>
      <c r="S232" s="43">
        <v>7</v>
      </c>
      <c r="T232" s="43">
        <v>19</v>
      </c>
      <c r="U232" s="46">
        <v>-12</v>
      </c>
      <c r="V232" s="46">
        <v>-1.19</v>
      </c>
      <c r="W232" s="46">
        <v>-0.23</v>
      </c>
      <c r="X232" s="42">
        <v>8.5</v>
      </c>
      <c r="Y232" s="43">
        <v>16.7</v>
      </c>
      <c r="Z232" s="46">
        <v>-8.1</v>
      </c>
      <c r="AA232" s="46">
        <v>-0.81</v>
      </c>
      <c r="AB232" s="46">
        <v>-0.28999999999999998</v>
      </c>
      <c r="AC232" s="92" t="s">
        <v>1426</v>
      </c>
    </row>
    <row r="233" spans="1:29" ht="13.8" thickBot="1" x14ac:dyDescent="0.3">
      <c r="A233" s="39" t="s">
        <v>1918</v>
      </c>
      <c r="B233" s="40" t="s">
        <v>1428</v>
      </c>
      <c r="C233" s="41" t="s">
        <v>56</v>
      </c>
      <c r="D233" s="40" t="s">
        <v>1471</v>
      </c>
      <c r="E233" s="41">
        <v>28</v>
      </c>
      <c r="F233" s="41">
        <v>1993</v>
      </c>
      <c r="G233" s="42">
        <v>2</v>
      </c>
      <c r="H233" s="43">
        <v>180</v>
      </c>
      <c r="I233" s="43">
        <v>90</v>
      </c>
      <c r="J233" s="43">
        <v>5.9</v>
      </c>
      <c r="K233" s="43">
        <v>2</v>
      </c>
      <c r="L233" s="42">
        <v>2</v>
      </c>
      <c r="M233" s="43">
        <v>90</v>
      </c>
      <c r="N233" s="43">
        <v>2</v>
      </c>
      <c r="O233" s="49">
        <v>0</v>
      </c>
      <c r="P233" s="44"/>
      <c r="Q233" s="43">
        <v>23</v>
      </c>
      <c r="R233" s="42">
        <v>1.5</v>
      </c>
      <c r="S233" s="43">
        <v>3</v>
      </c>
      <c r="T233" s="43">
        <v>5</v>
      </c>
      <c r="U233" s="46">
        <v>-2</v>
      </c>
      <c r="V233" s="46">
        <v>-1</v>
      </c>
      <c r="W233" s="45">
        <v>0.03</v>
      </c>
      <c r="X233" s="42">
        <v>3</v>
      </c>
      <c r="Y233" s="43">
        <v>3.4</v>
      </c>
      <c r="Z233" s="46">
        <v>-0.4</v>
      </c>
      <c r="AA233" s="46">
        <v>-0.22</v>
      </c>
      <c r="AB233" s="45">
        <v>0.41</v>
      </c>
      <c r="AC233" s="92" t="s">
        <v>1426</v>
      </c>
    </row>
    <row r="234" spans="1:29" ht="13.8" thickBot="1" x14ac:dyDescent="0.3">
      <c r="A234" s="39" t="s">
        <v>1811</v>
      </c>
      <c r="B234" s="40" t="s">
        <v>1428</v>
      </c>
      <c r="C234" s="41" t="s">
        <v>1433</v>
      </c>
      <c r="D234" s="40" t="s">
        <v>1471</v>
      </c>
      <c r="E234" s="41">
        <v>28</v>
      </c>
      <c r="F234" s="41">
        <v>1993</v>
      </c>
      <c r="G234" s="42">
        <v>17</v>
      </c>
      <c r="H234" s="48">
        <v>1379</v>
      </c>
      <c r="I234" s="43">
        <v>81</v>
      </c>
      <c r="J234" s="43">
        <v>45.1</v>
      </c>
      <c r="K234" s="43">
        <v>15.3</v>
      </c>
      <c r="L234" s="42">
        <v>16</v>
      </c>
      <c r="M234" s="43">
        <v>83</v>
      </c>
      <c r="N234" s="43">
        <v>9</v>
      </c>
      <c r="O234" s="42">
        <v>1</v>
      </c>
      <c r="P234" s="43">
        <v>45</v>
      </c>
      <c r="Q234" s="44">
        <v>0</v>
      </c>
      <c r="R234" s="42">
        <v>1</v>
      </c>
      <c r="S234" s="43">
        <v>20</v>
      </c>
      <c r="T234" s="43">
        <v>33</v>
      </c>
      <c r="U234" s="46">
        <v>-13</v>
      </c>
      <c r="V234" s="46">
        <v>-0.85</v>
      </c>
      <c r="W234" s="45">
        <v>0.33</v>
      </c>
      <c r="X234" s="42">
        <v>18.899999999999999</v>
      </c>
      <c r="Y234" s="43">
        <v>27</v>
      </c>
      <c r="Z234" s="46">
        <v>-8.1</v>
      </c>
      <c r="AA234" s="46">
        <v>-0.53</v>
      </c>
      <c r="AB234" s="45">
        <v>0.15</v>
      </c>
      <c r="AC234" s="92" t="s">
        <v>1426</v>
      </c>
    </row>
    <row r="235" spans="1:29" ht="13.8" thickBot="1" x14ac:dyDescent="0.3">
      <c r="A235" s="39" t="s">
        <v>2260</v>
      </c>
      <c r="B235" s="40" t="s">
        <v>1448</v>
      </c>
      <c r="C235" s="41" t="s">
        <v>1454</v>
      </c>
      <c r="D235" s="40" t="s">
        <v>1471</v>
      </c>
      <c r="E235" s="41">
        <v>23</v>
      </c>
      <c r="F235" s="41">
        <v>1998</v>
      </c>
      <c r="G235" s="42">
        <v>17</v>
      </c>
      <c r="H235" s="43">
        <v>358</v>
      </c>
      <c r="I235" s="43">
        <v>21</v>
      </c>
      <c r="J235" s="43">
        <v>11.7</v>
      </c>
      <c r="K235" s="43">
        <v>4</v>
      </c>
      <c r="L235" s="42">
        <v>2</v>
      </c>
      <c r="M235" s="43">
        <v>50</v>
      </c>
      <c r="N235" s="44">
        <v>0</v>
      </c>
      <c r="O235" s="42">
        <v>15</v>
      </c>
      <c r="P235" s="43">
        <v>17</v>
      </c>
      <c r="Q235" s="43">
        <v>6</v>
      </c>
      <c r="R235" s="42">
        <v>0.59</v>
      </c>
      <c r="S235" s="43">
        <v>7</v>
      </c>
      <c r="T235" s="43">
        <v>9</v>
      </c>
      <c r="U235" s="46">
        <v>-2</v>
      </c>
      <c r="V235" s="46">
        <v>-0.5</v>
      </c>
      <c r="W235" s="45">
        <v>0.6</v>
      </c>
      <c r="X235" s="42">
        <v>5.3</v>
      </c>
      <c r="Y235" s="43">
        <v>9.4</v>
      </c>
      <c r="Z235" s="46">
        <v>-4.0999999999999996</v>
      </c>
      <c r="AA235" s="46">
        <v>-1.03</v>
      </c>
      <c r="AB235" s="46">
        <v>-0.48</v>
      </c>
      <c r="AC235" s="92" t="s">
        <v>1426</v>
      </c>
    </row>
    <row r="236" spans="1:29" ht="13.8" thickBot="1" x14ac:dyDescent="0.3">
      <c r="A236" s="39" t="s">
        <v>1755</v>
      </c>
      <c r="B236" s="40" t="s">
        <v>1428</v>
      </c>
      <c r="C236" s="41" t="s">
        <v>1450</v>
      </c>
      <c r="D236" s="40" t="s">
        <v>1471</v>
      </c>
      <c r="E236" s="41">
        <v>16</v>
      </c>
      <c r="F236" s="41">
        <v>2005</v>
      </c>
      <c r="G236" s="42">
        <v>2</v>
      </c>
      <c r="H236" s="43">
        <v>62</v>
      </c>
      <c r="I236" s="43">
        <v>31</v>
      </c>
      <c r="J236" s="43">
        <v>2</v>
      </c>
      <c r="K236" s="43">
        <v>0.7</v>
      </c>
      <c r="L236" s="42">
        <v>1</v>
      </c>
      <c r="M236" s="43">
        <v>59</v>
      </c>
      <c r="N236" s="44">
        <v>0</v>
      </c>
      <c r="O236" s="42">
        <v>1</v>
      </c>
      <c r="P236" s="43">
        <v>3</v>
      </c>
      <c r="Q236" s="44">
        <v>0</v>
      </c>
      <c r="R236" s="42">
        <v>1.5</v>
      </c>
      <c r="S236" s="43">
        <v>2</v>
      </c>
      <c r="T236" s="43">
        <v>5</v>
      </c>
      <c r="U236" s="46">
        <v>-3</v>
      </c>
      <c r="V236" s="46">
        <v>-4.3499999999999996</v>
      </c>
      <c r="W236" s="46">
        <v>-3.39</v>
      </c>
      <c r="X236" s="42">
        <v>0.3</v>
      </c>
      <c r="Y236" s="43">
        <v>1.6</v>
      </c>
      <c r="Z236" s="46">
        <v>-1.3</v>
      </c>
      <c r="AA236" s="46">
        <v>-1.86</v>
      </c>
      <c r="AB236" s="46">
        <v>-1.28</v>
      </c>
      <c r="AC236" s="92" t="s">
        <v>1426</v>
      </c>
    </row>
    <row r="237" spans="1:29" ht="13.8" thickBot="1" x14ac:dyDescent="0.3">
      <c r="A237" s="39" t="s">
        <v>2370</v>
      </c>
      <c r="B237" s="40" t="s">
        <v>1428</v>
      </c>
      <c r="C237" s="41" t="s">
        <v>56</v>
      </c>
      <c r="D237" s="40" t="s">
        <v>1471</v>
      </c>
      <c r="E237" s="41">
        <v>23</v>
      </c>
      <c r="F237" s="41">
        <v>1998</v>
      </c>
      <c r="G237" s="49">
        <v>0</v>
      </c>
      <c r="H237" s="44"/>
      <c r="I237" s="44"/>
      <c r="J237" s="44"/>
      <c r="K237" s="44"/>
      <c r="L237" s="49">
        <v>0</v>
      </c>
      <c r="M237" s="44"/>
      <c r="N237" s="44">
        <v>0</v>
      </c>
      <c r="O237" s="49">
        <v>0</v>
      </c>
      <c r="P237" s="44"/>
      <c r="Q237" s="43">
        <v>2</v>
      </c>
      <c r="R237" s="49"/>
      <c r="S237" s="44"/>
      <c r="T237" s="44"/>
      <c r="U237" s="44"/>
      <c r="V237" s="44"/>
      <c r="W237" s="44"/>
      <c r="X237" s="49"/>
      <c r="Y237" s="44"/>
      <c r="Z237" s="44"/>
      <c r="AA237" s="44"/>
      <c r="AB237" s="44"/>
      <c r="AC237" s="92" t="s">
        <v>1426</v>
      </c>
    </row>
    <row r="238" spans="1:29" ht="13.8" thickBot="1" x14ac:dyDescent="0.3">
      <c r="A238" s="39" t="s">
        <v>2199</v>
      </c>
      <c r="B238" s="40" t="s">
        <v>1817</v>
      </c>
      <c r="C238" s="41" t="s">
        <v>1429</v>
      </c>
      <c r="D238" s="40" t="s">
        <v>1471</v>
      </c>
      <c r="E238" s="41">
        <v>27</v>
      </c>
      <c r="F238" s="41">
        <v>1994</v>
      </c>
      <c r="G238" s="42">
        <v>14</v>
      </c>
      <c r="H238" s="43">
        <v>904</v>
      </c>
      <c r="I238" s="43">
        <v>65</v>
      </c>
      <c r="J238" s="43">
        <v>29.5</v>
      </c>
      <c r="K238" s="43">
        <v>10</v>
      </c>
      <c r="L238" s="42">
        <v>10</v>
      </c>
      <c r="M238" s="43">
        <v>75</v>
      </c>
      <c r="N238" s="44">
        <v>0</v>
      </c>
      <c r="O238" s="42">
        <v>4</v>
      </c>
      <c r="P238" s="43">
        <v>38</v>
      </c>
      <c r="Q238" s="43">
        <v>1</v>
      </c>
      <c r="R238" s="42">
        <v>0.64</v>
      </c>
      <c r="S238" s="43">
        <v>8</v>
      </c>
      <c r="T238" s="43">
        <v>16</v>
      </c>
      <c r="U238" s="46">
        <v>-8</v>
      </c>
      <c r="V238" s="46">
        <v>-0.8</v>
      </c>
      <c r="W238" s="45">
        <v>0.33</v>
      </c>
      <c r="X238" s="42">
        <v>9.6</v>
      </c>
      <c r="Y238" s="43">
        <v>13.6</v>
      </c>
      <c r="Z238" s="46">
        <v>-4.0999999999999996</v>
      </c>
      <c r="AA238" s="46">
        <v>-0.41</v>
      </c>
      <c r="AB238" s="45">
        <v>0.28999999999999998</v>
      </c>
      <c r="AC238" s="92" t="s">
        <v>1426</v>
      </c>
    </row>
    <row r="239" spans="1:29" ht="13.8" thickBot="1" x14ac:dyDescent="0.3">
      <c r="A239" s="39" t="s">
        <v>1470</v>
      </c>
      <c r="B239" s="40" t="s">
        <v>1428</v>
      </c>
      <c r="C239" s="41" t="s">
        <v>1433</v>
      </c>
      <c r="D239" s="40" t="s">
        <v>1471</v>
      </c>
      <c r="E239" s="41">
        <v>15</v>
      </c>
      <c r="F239" s="41">
        <v>2006</v>
      </c>
      <c r="G239" s="42">
        <v>2</v>
      </c>
      <c r="H239" s="43">
        <v>120</v>
      </c>
      <c r="I239" s="43">
        <v>60</v>
      </c>
      <c r="J239" s="43">
        <v>3.9</v>
      </c>
      <c r="K239" s="43">
        <v>1.3</v>
      </c>
      <c r="L239" s="42">
        <v>2</v>
      </c>
      <c r="M239" s="43">
        <v>60</v>
      </c>
      <c r="N239" s="44">
        <v>0</v>
      </c>
      <c r="O239" s="49">
        <v>0</v>
      </c>
      <c r="P239" s="44"/>
      <c r="Q239" s="43">
        <v>2</v>
      </c>
      <c r="R239" s="42">
        <v>0.5</v>
      </c>
      <c r="S239" s="43">
        <v>2</v>
      </c>
      <c r="T239" s="43">
        <v>5</v>
      </c>
      <c r="U239" s="46">
        <v>-3</v>
      </c>
      <c r="V239" s="46">
        <v>-2.25</v>
      </c>
      <c r="W239" s="46">
        <v>-1.27</v>
      </c>
      <c r="X239" s="42">
        <v>0.6</v>
      </c>
      <c r="Y239" s="43">
        <v>1.9</v>
      </c>
      <c r="Z239" s="46">
        <v>-1.2</v>
      </c>
      <c r="AA239" s="46">
        <v>-0.94</v>
      </c>
      <c r="AB239" s="46">
        <v>-0.34</v>
      </c>
      <c r="AC239" s="92" t="s">
        <v>1426</v>
      </c>
    </row>
    <row r="240" spans="1:29" ht="13.8" thickBot="1" x14ac:dyDescent="0.3">
      <c r="A240" s="39" t="s">
        <v>1736</v>
      </c>
      <c r="B240" s="40" t="s">
        <v>1474</v>
      </c>
      <c r="C240" s="41" t="s">
        <v>1450</v>
      </c>
      <c r="D240" s="40" t="s">
        <v>1471</v>
      </c>
      <c r="E240" s="41">
        <v>25</v>
      </c>
      <c r="F240" s="41">
        <v>1996</v>
      </c>
      <c r="G240" s="42">
        <v>16</v>
      </c>
      <c r="H240" s="43">
        <v>861</v>
      </c>
      <c r="I240" s="43">
        <v>54</v>
      </c>
      <c r="J240" s="43">
        <v>28.1</v>
      </c>
      <c r="K240" s="43">
        <v>9.6</v>
      </c>
      <c r="L240" s="42">
        <v>11</v>
      </c>
      <c r="M240" s="43">
        <v>69</v>
      </c>
      <c r="N240" s="43">
        <v>1</v>
      </c>
      <c r="O240" s="42">
        <v>5</v>
      </c>
      <c r="P240" s="43">
        <v>20</v>
      </c>
      <c r="Q240" s="43">
        <v>1</v>
      </c>
      <c r="R240" s="42">
        <v>1.1299999999999999</v>
      </c>
      <c r="S240" s="43">
        <v>15</v>
      </c>
      <c r="T240" s="43">
        <v>23</v>
      </c>
      <c r="U240" s="46">
        <v>-8</v>
      </c>
      <c r="V240" s="46">
        <v>-0.84</v>
      </c>
      <c r="W240" s="45">
        <v>0.27</v>
      </c>
      <c r="X240" s="42">
        <v>13.4</v>
      </c>
      <c r="Y240" s="43">
        <v>15.3</v>
      </c>
      <c r="Z240" s="46">
        <v>-1.9</v>
      </c>
      <c r="AA240" s="46">
        <v>-0.2</v>
      </c>
      <c r="AB240" s="45">
        <v>0.56999999999999995</v>
      </c>
      <c r="AC240" s="92" t="s">
        <v>1426</v>
      </c>
    </row>
    <row r="241" spans="1:29" ht="13.8" thickBot="1" x14ac:dyDescent="0.3">
      <c r="A241" s="39" t="s">
        <v>1557</v>
      </c>
      <c r="B241" s="40" t="s">
        <v>1558</v>
      </c>
      <c r="C241" s="41" t="s">
        <v>1429</v>
      </c>
      <c r="D241" s="40" t="s">
        <v>1471</v>
      </c>
      <c r="E241" s="41">
        <v>24</v>
      </c>
      <c r="F241" s="41">
        <v>1997</v>
      </c>
      <c r="G241" s="42">
        <v>14</v>
      </c>
      <c r="H241" s="43">
        <v>712</v>
      </c>
      <c r="I241" s="43">
        <v>51</v>
      </c>
      <c r="J241" s="43">
        <v>23.3</v>
      </c>
      <c r="K241" s="43">
        <v>7.9</v>
      </c>
      <c r="L241" s="42">
        <v>8</v>
      </c>
      <c r="M241" s="43">
        <v>77</v>
      </c>
      <c r="N241" s="43">
        <v>1</v>
      </c>
      <c r="O241" s="42">
        <v>6</v>
      </c>
      <c r="P241" s="43">
        <v>16</v>
      </c>
      <c r="Q241" s="43">
        <v>1</v>
      </c>
      <c r="R241" s="42">
        <v>0.64</v>
      </c>
      <c r="S241" s="43">
        <v>3</v>
      </c>
      <c r="T241" s="43">
        <v>14</v>
      </c>
      <c r="U241" s="46">
        <v>-11</v>
      </c>
      <c r="V241" s="46">
        <v>-1.39</v>
      </c>
      <c r="W241" s="46">
        <v>-0.47</v>
      </c>
      <c r="X241" s="42">
        <v>8.1</v>
      </c>
      <c r="Y241" s="43">
        <v>12.5</v>
      </c>
      <c r="Z241" s="46">
        <v>-4.4000000000000004</v>
      </c>
      <c r="AA241" s="46">
        <v>-0.56000000000000005</v>
      </c>
      <c r="AB241" s="45">
        <v>7.0000000000000007E-2</v>
      </c>
      <c r="AC241" s="92" t="s">
        <v>1426</v>
      </c>
    </row>
    <row r="242" spans="1:29" ht="13.8" thickBot="1" x14ac:dyDescent="0.3">
      <c r="A242" s="39" t="s">
        <v>2096</v>
      </c>
      <c r="B242" s="40" t="s">
        <v>1428</v>
      </c>
      <c r="C242" s="41" t="s">
        <v>1441</v>
      </c>
      <c r="D242" s="40" t="s">
        <v>1471</v>
      </c>
      <c r="E242" s="41">
        <v>18</v>
      </c>
      <c r="F242" s="41">
        <v>2003</v>
      </c>
      <c r="G242" s="42">
        <v>2</v>
      </c>
      <c r="H242" s="43">
        <v>142</v>
      </c>
      <c r="I242" s="43">
        <v>71</v>
      </c>
      <c r="J242" s="43">
        <v>4.5999999999999996</v>
      </c>
      <c r="K242" s="43">
        <v>1.6</v>
      </c>
      <c r="L242" s="42">
        <v>2</v>
      </c>
      <c r="M242" s="43">
        <v>71</v>
      </c>
      <c r="N242" s="44">
        <v>0</v>
      </c>
      <c r="O242" s="49">
        <v>0</v>
      </c>
      <c r="P242" s="44"/>
      <c r="Q242" s="43">
        <v>6</v>
      </c>
      <c r="R242" s="42">
        <v>3</v>
      </c>
      <c r="S242" s="43">
        <v>2</v>
      </c>
      <c r="T242" s="44">
        <v>0</v>
      </c>
      <c r="U242" s="45">
        <v>2</v>
      </c>
      <c r="V242" s="45">
        <v>1.27</v>
      </c>
      <c r="W242" s="45">
        <v>2.41</v>
      </c>
      <c r="X242" s="42">
        <v>2.1</v>
      </c>
      <c r="Y242" s="43">
        <v>2.1</v>
      </c>
      <c r="Z242" s="44">
        <v>0</v>
      </c>
      <c r="AA242" s="45">
        <v>0.03</v>
      </c>
      <c r="AB242" s="45">
        <v>0.67</v>
      </c>
      <c r="AC242" s="92" t="s">
        <v>1426</v>
      </c>
    </row>
    <row r="243" spans="1:29" ht="13.8" thickBot="1" x14ac:dyDescent="0.3">
      <c r="A243" s="39" t="s">
        <v>2191</v>
      </c>
      <c r="B243" s="40" t="s">
        <v>1697</v>
      </c>
      <c r="C243" s="41" t="s">
        <v>1429</v>
      </c>
      <c r="D243" s="40" t="s">
        <v>1471</v>
      </c>
      <c r="E243" s="41">
        <v>23</v>
      </c>
      <c r="F243" s="41">
        <v>1998</v>
      </c>
      <c r="G243" s="42">
        <v>17</v>
      </c>
      <c r="H243" s="43">
        <v>715</v>
      </c>
      <c r="I243" s="43">
        <v>42</v>
      </c>
      <c r="J243" s="43">
        <v>23.4</v>
      </c>
      <c r="K243" s="43">
        <v>7.9</v>
      </c>
      <c r="L243" s="42">
        <v>5</v>
      </c>
      <c r="M243" s="43">
        <v>71</v>
      </c>
      <c r="N243" s="43">
        <v>2</v>
      </c>
      <c r="O243" s="42">
        <v>12</v>
      </c>
      <c r="P243" s="43">
        <v>30</v>
      </c>
      <c r="Q243" s="43">
        <v>1</v>
      </c>
      <c r="R243" s="42">
        <v>0.47</v>
      </c>
      <c r="S243" s="43">
        <v>9</v>
      </c>
      <c r="T243" s="43">
        <v>18</v>
      </c>
      <c r="U243" s="46">
        <v>-9</v>
      </c>
      <c r="V243" s="46">
        <v>-1.1299999999999999</v>
      </c>
      <c r="W243" s="46">
        <v>-0.13</v>
      </c>
      <c r="X243" s="42">
        <v>11.1</v>
      </c>
      <c r="Y243" s="43">
        <v>13.6</v>
      </c>
      <c r="Z243" s="46">
        <v>-2.5</v>
      </c>
      <c r="AA243" s="46">
        <v>-0.31</v>
      </c>
      <c r="AB243" s="45">
        <v>0.38</v>
      </c>
      <c r="AC243" s="92" t="s">
        <v>1426</v>
      </c>
    </row>
    <row r="244" spans="1:29" ht="13.8" thickBot="1" x14ac:dyDescent="0.3">
      <c r="A244" s="39" t="s">
        <v>1909</v>
      </c>
      <c r="B244" s="40" t="s">
        <v>1775</v>
      </c>
      <c r="C244" s="41" t="s">
        <v>1429</v>
      </c>
      <c r="D244" s="40" t="s">
        <v>1471</v>
      </c>
      <c r="E244" s="41">
        <v>32</v>
      </c>
      <c r="F244" s="41">
        <v>1989</v>
      </c>
      <c r="G244" s="42">
        <v>30</v>
      </c>
      <c r="H244" s="48">
        <v>1491</v>
      </c>
      <c r="I244" s="43">
        <v>50</v>
      </c>
      <c r="J244" s="43">
        <v>48.7</v>
      </c>
      <c r="K244" s="43">
        <v>16.600000000000001</v>
      </c>
      <c r="L244" s="42">
        <v>15</v>
      </c>
      <c r="M244" s="43">
        <v>74</v>
      </c>
      <c r="N244" s="43">
        <v>5</v>
      </c>
      <c r="O244" s="42">
        <v>15</v>
      </c>
      <c r="P244" s="43">
        <v>26</v>
      </c>
      <c r="Q244" s="43">
        <v>1</v>
      </c>
      <c r="R244" s="42">
        <v>0.8</v>
      </c>
      <c r="S244" s="43">
        <v>19</v>
      </c>
      <c r="T244" s="43">
        <v>38</v>
      </c>
      <c r="U244" s="46">
        <v>-19</v>
      </c>
      <c r="V244" s="46">
        <v>-1.1499999999999999</v>
      </c>
      <c r="W244" s="46">
        <v>-0.23</v>
      </c>
      <c r="X244" s="42">
        <v>18.3</v>
      </c>
      <c r="Y244" s="43">
        <v>31.2</v>
      </c>
      <c r="Z244" s="46">
        <v>-12.9</v>
      </c>
      <c r="AA244" s="46">
        <v>-0.78</v>
      </c>
      <c r="AB244" s="46">
        <v>-0.34</v>
      </c>
      <c r="AC244" s="92" t="s">
        <v>1426</v>
      </c>
    </row>
    <row r="245" spans="1:29" ht="13.8" thickBot="1" x14ac:dyDescent="0.3">
      <c r="A245" s="39" t="s">
        <v>2207</v>
      </c>
      <c r="B245" s="40" t="s">
        <v>1499</v>
      </c>
      <c r="C245" s="41" t="s">
        <v>56</v>
      </c>
      <c r="D245" s="40" t="s">
        <v>1471</v>
      </c>
      <c r="E245" s="41">
        <v>31</v>
      </c>
      <c r="F245" s="41">
        <v>1990</v>
      </c>
      <c r="G245" s="42">
        <v>14</v>
      </c>
      <c r="H245" s="48">
        <v>1212</v>
      </c>
      <c r="I245" s="43">
        <v>87</v>
      </c>
      <c r="J245" s="43">
        <v>39.6</v>
      </c>
      <c r="K245" s="43">
        <v>13.5</v>
      </c>
      <c r="L245" s="42">
        <v>13</v>
      </c>
      <c r="M245" s="43">
        <v>90</v>
      </c>
      <c r="N245" s="43">
        <v>13</v>
      </c>
      <c r="O245" s="42">
        <v>1</v>
      </c>
      <c r="P245" s="43">
        <v>42</v>
      </c>
      <c r="Q245" s="43">
        <v>5</v>
      </c>
      <c r="R245" s="42">
        <v>0.79</v>
      </c>
      <c r="S245" s="43">
        <v>11</v>
      </c>
      <c r="T245" s="43">
        <v>33</v>
      </c>
      <c r="U245" s="46">
        <v>-22</v>
      </c>
      <c r="V245" s="46">
        <v>-1.63</v>
      </c>
      <c r="W245" s="46">
        <v>-1</v>
      </c>
      <c r="X245" s="42">
        <v>13.9</v>
      </c>
      <c r="Y245" s="43">
        <v>26.4</v>
      </c>
      <c r="Z245" s="46">
        <v>-12.5</v>
      </c>
      <c r="AA245" s="46">
        <v>-0.93</v>
      </c>
      <c r="AB245" s="46">
        <v>-0.53</v>
      </c>
      <c r="AC245" s="92" t="s">
        <v>1426</v>
      </c>
    </row>
    <row r="246" spans="1:29" ht="13.8" thickBot="1" x14ac:dyDescent="0.3">
      <c r="A246" s="39" t="s">
        <v>2065</v>
      </c>
      <c r="B246" s="40" t="s">
        <v>1570</v>
      </c>
      <c r="C246" s="41" t="s">
        <v>1480</v>
      </c>
      <c r="D246" s="40" t="s">
        <v>1471</v>
      </c>
      <c r="E246" s="41">
        <v>28</v>
      </c>
      <c r="F246" s="41">
        <v>1993</v>
      </c>
      <c r="G246" s="42">
        <v>14</v>
      </c>
      <c r="H246" s="43">
        <v>967</v>
      </c>
      <c r="I246" s="43">
        <v>69</v>
      </c>
      <c r="J246" s="43">
        <v>31.6</v>
      </c>
      <c r="K246" s="43">
        <v>10.7</v>
      </c>
      <c r="L246" s="42">
        <v>11</v>
      </c>
      <c r="M246" s="43">
        <v>83</v>
      </c>
      <c r="N246" s="43">
        <v>5</v>
      </c>
      <c r="O246" s="42">
        <v>3</v>
      </c>
      <c r="P246" s="43">
        <v>17</v>
      </c>
      <c r="Q246" s="44">
        <v>0</v>
      </c>
      <c r="R246" s="42">
        <v>0.64</v>
      </c>
      <c r="S246" s="43">
        <v>8</v>
      </c>
      <c r="T246" s="43">
        <v>22</v>
      </c>
      <c r="U246" s="46">
        <v>-14</v>
      </c>
      <c r="V246" s="46">
        <v>-1.3</v>
      </c>
      <c r="W246" s="46">
        <v>-0.4</v>
      </c>
      <c r="X246" s="42">
        <v>7.3</v>
      </c>
      <c r="Y246" s="43">
        <v>19.2</v>
      </c>
      <c r="Z246" s="46">
        <v>-12</v>
      </c>
      <c r="AA246" s="46">
        <v>-1.1100000000000001</v>
      </c>
      <c r="AB246" s="46">
        <v>-0.74</v>
      </c>
      <c r="AC246" s="92" t="s">
        <v>1426</v>
      </c>
    </row>
    <row r="247" spans="1:29" ht="13.8" thickBot="1" x14ac:dyDescent="0.3">
      <c r="A247" s="39" t="s">
        <v>1860</v>
      </c>
      <c r="B247" s="40" t="s">
        <v>1428</v>
      </c>
      <c r="C247" s="41" t="s">
        <v>1433</v>
      </c>
      <c r="D247" s="40" t="s">
        <v>1471</v>
      </c>
      <c r="E247" s="41">
        <v>22</v>
      </c>
      <c r="F247" s="41">
        <v>1999</v>
      </c>
      <c r="G247" s="49">
        <v>0</v>
      </c>
      <c r="H247" s="44"/>
      <c r="I247" s="44"/>
      <c r="J247" s="44"/>
      <c r="K247" s="44"/>
      <c r="L247" s="49">
        <v>0</v>
      </c>
      <c r="M247" s="44"/>
      <c r="N247" s="44">
        <v>0</v>
      </c>
      <c r="O247" s="49">
        <v>0</v>
      </c>
      <c r="P247" s="44"/>
      <c r="Q247" s="43">
        <v>1</v>
      </c>
      <c r="R247" s="49"/>
      <c r="S247" s="44"/>
      <c r="T247" s="44"/>
      <c r="U247" s="44"/>
      <c r="V247" s="44"/>
      <c r="W247" s="44"/>
      <c r="X247" s="49"/>
      <c r="Y247" s="44"/>
      <c r="Z247" s="44"/>
      <c r="AA247" s="44"/>
      <c r="AB247" s="44"/>
      <c r="AC247" s="92" t="s">
        <v>1426</v>
      </c>
    </row>
    <row r="248" spans="1:29" ht="13.8" thickBot="1" x14ac:dyDescent="0.3">
      <c r="A248" s="39" t="s">
        <v>1625</v>
      </c>
      <c r="B248" s="40" t="s">
        <v>1428</v>
      </c>
      <c r="C248" s="41" t="s">
        <v>1441</v>
      </c>
      <c r="D248" s="40" t="s">
        <v>1471</v>
      </c>
      <c r="E248" s="41">
        <v>26</v>
      </c>
      <c r="F248" s="41">
        <v>1995</v>
      </c>
      <c r="G248" s="42">
        <v>18</v>
      </c>
      <c r="H248" s="48">
        <v>1192</v>
      </c>
      <c r="I248" s="43">
        <v>66</v>
      </c>
      <c r="J248" s="43">
        <v>39</v>
      </c>
      <c r="K248" s="43">
        <v>13.2</v>
      </c>
      <c r="L248" s="42">
        <v>14</v>
      </c>
      <c r="M248" s="43">
        <v>82</v>
      </c>
      <c r="N248" s="43">
        <v>8</v>
      </c>
      <c r="O248" s="42">
        <v>4</v>
      </c>
      <c r="P248" s="43">
        <v>11</v>
      </c>
      <c r="Q248" s="43">
        <v>6</v>
      </c>
      <c r="R248" s="42">
        <v>0.72</v>
      </c>
      <c r="S248" s="43">
        <v>13</v>
      </c>
      <c r="T248" s="43">
        <v>27</v>
      </c>
      <c r="U248" s="46">
        <v>-14</v>
      </c>
      <c r="V248" s="46">
        <v>-1.06</v>
      </c>
      <c r="W248" s="46">
        <v>-0.05</v>
      </c>
      <c r="X248" s="42">
        <v>12.9</v>
      </c>
      <c r="Y248" s="43">
        <v>17.399999999999999</v>
      </c>
      <c r="Z248" s="46">
        <v>-4.5</v>
      </c>
      <c r="AA248" s="46">
        <v>-0.34</v>
      </c>
      <c r="AB248" s="45">
        <v>0.44</v>
      </c>
      <c r="AC248" s="92" t="s">
        <v>1426</v>
      </c>
    </row>
    <row r="249" spans="1:29" ht="13.8" thickBot="1" x14ac:dyDescent="0.3">
      <c r="A249" s="39" t="s">
        <v>1814</v>
      </c>
      <c r="B249" s="40" t="s">
        <v>1428</v>
      </c>
      <c r="C249" s="41" t="s">
        <v>1433</v>
      </c>
      <c r="D249" s="40" t="s">
        <v>1471</v>
      </c>
      <c r="E249" s="41">
        <v>24</v>
      </c>
      <c r="F249" s="41">
        <v>1997</v>
      </c>
      <c r="G249" s="42">
        <v>13</v>
      </c>
      <c r="H249" s="43">
        <v>803</v>
      </c>
      <c r="I249" s="43">
        <v>62</v>
      </c>
      <c r="J249" s="43">
        <v>26.2</v>
      </c>
      <c r="K249" s="43">
        <v>8.9</v>
      </c>
      <c r="L249" s="42">
        <v>10</v>
      </c>
      <c r="M249" s="43">
        <v>71</v>
      </c>
      <c r="N249" s="43">
        <v>2</v>
      </c>
      <c r="O249" s="42">
        <v>3</v>
      </c>
      <c r="P249" s="43">
        <v>33</v>
      </c>
      <c r="Q249" s="43">
        <v>5</v>
      </c>
      <c r="R249" s="42">
        <v>0.62</v>
      </c>
      <c r="S249" s="43">
        <v>7</v>
      </c>
      <c r="T249" s="43">
        <v>20</v>
      </c>
      <c r="U249" s="46">
        <v>-13</v>
      </c>
      <c r="V249" s="46">
        <v>-1.46</v>
      </c>
      <c r="W249" s="46">
        <v>-0.57999999999999996</v>
      </c>
      <c r="X249" s="42">
        <v>7.7</v>
      </c>
      <c r="Y249" s="43">
        <v>16.5</v>
      </c>
      <c r="Z249" s="46">
        <v>-8.9</v>
      </c>
      <c r="AA249" s="46">
        <v>-0.99</v>
      </c>
      <c r="AB249" s="46">
        <v>-0.52</v>
      </c>
      <c r="AC249" s="92" t="s">
        <v>1426</v>
      </c>
    </row>
    <row r="250" spans="1:29" ht="13.8" thickBot="1" x14ac:dyDescent="0.3">
      <c r="A250" s="39" t="s">
        <v>1704</v>
      </c>
      <c r="B250" s="40" t="s">
        <v>1611</v>
      </c>
      <c r="C250" s="41" t="s">
        <v>1441</v>
      </c>
      <c r="D250" s="40" t="s">
        <v>1471</v>
      </c>
      <c r="E250" s="41">
        <v>22</v>
      </c>
      <c r="F250" s="41">
        <v>1999</v>
      </c>
      <c r="G250" s="42">
        <v>28</v>
      </c>
      <c r="H250" s="48">
        <v>1686</v>
      </c>
      <c r="I250" s="43">
        <v>60</v>
      </c>
      <c r="J250" s="43">
        <v>55.1</v>
      </c>
      <c r="K250" s="43">
        <v>18.7</v>
      </c>
      <c r="L250" s="42">
        <v>19</v>
      </c>
      <c r="M250" s="43">
        <v>76</v>
      </c>
      <c r="N250" s="43">
        <v>9</v>
      </c>
      <c r="O250" s="42">
        <v>9</v>
      </c>
      <c r="P250" s="43">
        <v>27</v>
      </c>
      <c r="Q250" s="43">
        <v>5</v>
      </c>
      <c r="R250" s="42">
        <v>0.61</v>
      </c>
      <c r="S250" s="43">
        <v>15</v>
      </c>
      <c r="T250" s="43">
        <v>39</v>
      </c>
      <c r="U250" s="46">
        <v>-24</v>
      </c>
      <c r="V250" s="46">
        <v>-1.28</v>
      </c>
      <c r="W250" s="46">
        <v>-0.56000000000000005</v>
      </c>
      <c r="X250" s="42">
        <v>18.399999999999999</v>
      </c>
      <c r="Y250" s="43">
        <v>31.5</v>
      </c>
      <c r="Z250" s="46">
        <v>-13.1</v>
      </c>
      <c r="AA250" s="46">
        <v>-0.7</v>
      </c>
      <c r="AB250" s="46">
        <v>-0.21</v>
      </c>
      <c r="AC250" s="92" t="s">
        <v>1426</v>
      </c>
    </row>
    <row r="251" spans="1:29" ht="13.8" thickBot="1" x14ac:dyDescent="0.3">
      <c r="A251" s="39" t="s">
        <v>1566</v>
      </c>
      <c r="B251" s="40" t="s">
        <v>1428</v>
      </c>
      <c r="C251" s="41" t="s">
        <v>1433</v>
      </c>
      <c r="D251" s="40" t="s">
        <v>1471</v>
      </c>
      <c r="E251" s="41">
        <v>31</v>
      </c>
      <c r="F251" s="41">
        <v>1991</v>
      </c>
      <c r="G251" s="42">
        <v>32</v>
      </c>
      <c r="H251" s="48">
        <v>2849</v>
      </c>
      <c r="I251" s="43">
        <v>89</v>
      </c>
      <c r="J251" s="43">
        <v>93.1</v>
      </c>
      <c r="K251" s="43">
        <v>31.7</v>
      </c>
      <c r="L251" s="42">
        <v>32</v>
      </c>
      <c r="M251" s="43">
        <v>89</v>
      </c>
      <c r="N251" s="43">
        <v>31</v>
      </c>
      <c r="O251" s="49">
        <v>0</v>
      </c>
      <c r="P251" s="44"/>
      <c r="Q251" s="44">
        <v>0</v>
      </c>
      <c r="R251" s="42">
        <v>0.81</v>
      </c>
      <c r="S251" s="43">
        <v>36</v>
      </c>
      <c r="T251" s="43">
        <v>64</v>
      </c>
      <c r="U251" s="46">
        <v>-28</v>
      </c>
      <c r="V251" s="46">
        <v>-0.88</v>
      </c>
      <c r="W251" s="45">
        <v>2.1</v>
      </c>
      <c r="X251" s="42">
        <v>34.700000000000003</v>
      </c>
      <c r="Y251" s="43">
        <v>52.2</v>
      </c>
      <c r="Z251" s="46">
        <v>-17.5</v>
      </c>
      <c r="AA251" s="46">
        <v>-0.55000000000000004</v>
      </c>
      <c r="AB251" s="45">
        <v>0.8</v>
      </c>
      <c r="AC251" s="92" t="s">
        <v>1426</v>
      </c>
    </row>
    <row r="252" spans="1:29" ht="13.8" thickBot="1" x14ac:dyDescent="0.3">
      <c r="A252" s="39" t="s">
        <v>1761</v>
      </c>
      <c r="B252" s="40" t="s">
        <v>1762</v>
      </c>
      <c r="C252" s="41" t="s">
        <v>1480</v>
      </c>
      <c r="D252" s="40" t="s">
        <v>1471</v>
      </c>
      <c r="E252" s="41">
        <v>26</v>
      </c>
      <c r="F252" s="41">
        <v>1995</v>
      </c>
      <c r="G252" s="42">
        <v>21</v>
      </c>
      <c r="H252" s="48">
        <v>1467</v>
      </c>
      <c r="I252" s="43">
        <v>70</v>
      </c>
      <c r="J252" s="43">
        <v>47.9</v>
      </c>
      <c r="K252" s="43">
        <v>16.3</v>
      </c>
      <c r="L252" s="42">
        <v>17</v>
      </c>
      <c r="M252" s="43">
        <v>77</v>
      </c>
      <c r="N252" s="43">
        <v>9</v>
      </c>
      <c r="O252" s="42">
        <v>4</v>
      </c>
      <c r="P252" s="43">
        <v>40</v>
      </c>
      <c r="Q252" s="44">
        <v>0</v>
      </c>
      <c r="R252" s="42">
        <v>0.76</v>
      </c>
      <c r="S252" s="43">
        <v>20</v>
      </c>
      <c r="T252" s="43">
        <v>38</v>
      </c>
      <c r="U252" s="46">
        <v>-18</v>
      </c>
      <c r="V252" s="46">
        <v>-1.1000000000000001</v>
      </c>
      <c r="W252" s="46">
        <v>-0.14000000000000001</v>
      </c>
      <c r="X252" s="42">
        <v>20.3</v>
      </c>
      <c r="Y252" s="43">
        <v>29.4</v>
      </c>
      <c r="Z252" s="46">
        <v>-9.1</v>
      </c>
      <c r="AA252" s="46">
        <v>-0.56000000000000005</v>
      </c>
      <c r="AB252" s="45">
        <v>0.1</v>
      </c>
      <c r="AC252" s="92" t="s">
        <v>1426</v>
      </c>
    </row>
    <row r="253" spans="1:29" ht="13.8" thickBot="1" x14ac:dyDescent="0.3">
      <c r="A253" s="39" t="s">
        <v>1931</v>
      </c>
      <c r="B253" s="40" t="s">
        <v>1428</v>
      </c>
      <c r="C253" s="41" t="s">
        <v>1429</v>
      </c>
      <c r="D253" s="40" t="s">
        <v>1471</v>
      </c>
      <c r="E253" s="41">
        <v>20</v>
      </c>
      <c r="F253" s="41">
        <v>2002</v>
      </c>
      <c r="G253" s="42">
        <v>10</v>
      </c>
      <c r="H253" s="43">
        <v>238</v>
      </c>
      <c r="I253" s="43">
        <v>24</v>
      </c>
      <c r="J253" s="43">
        <v>7.8</v>
      </c>
      <c r="K253" s="43">
        <v>2.6</v>
      </c>
      <c r="L253" s="42">
        <v>2</v>
      </c>
      <c r="M253" s="43">
        <v>61</v>
      </c>
      <c r="N253" s="44">
        <v>0</v>
      </c>
      <c r="O253" s="42">
        <v>8</v>
      </c>
      <c r="P253" s="43">
        <v>15</v>
      </c>
      <c r="Q253" s="43">
        <v>9</v>
      </c>
      <c r="R253" s="42">
        <v>0.5</v>
      </c>
      <c r="S253" s="43">
        <v>4</v>
      </c>
      <c r="T253" s="43">
        <v>11</v>
      </c>
      <c r="U253" s="46">
        <v>-7</v>
      </c>
      <c r="V253" s="46">
        <v>-2.65</v>
      </c>
      <c r="W253" s="46">
        <v>-1.75</v>
      </c>
      <c r="X253" s="42">
        <v>3.1</v>
      </c>
      <c r="Y253" s="43">
        <v>6.6</v>
      </c>
      <c r="Z253" s="46">
        <v>-3.5</v>
      </c>
      <c r="AA253" s="46">
        <v>-1.31</v>
      </c>
      <c r="AB253" s="46">
        <v>-0.76</v>
      </c>
      <c r="AC253" s="92" t="s">
        <v>1426</v>
      </c>
    </row>
    <row r="254" spans="1:29" ht="13.8" thickBot="1" x14ac:dyDescent="0.3">
      <c r="A254" s="39" t="s">
        <v>1477</v>
      </c>
      <c r="B254" s="40" t="s">
        <v>1428</v>
      </c>
      <c r="C254" s="41" t="s">
        <v>1433</v>
      </c>
      <c r="D254" s="40" t="s">
        <v>1471</v>
      </c>
      <c r="E254" s="41">
        <v>28</v>
      </c>
      <c r="F254" s="41">
        <v>1993</v>
      </c>
      <c r="G254" s="42">
        <v>18</v>
      </c>
      <c r="H254" s="43">
        <v>943</v>
      </c>
      <c r="I254" s="43">
        <v>52</v>
      </c>
      <c r="J254" s="43">
        <v>30.8</v>
      </c>
      <c r="K254" s="43">
        <v>10.5</v>
      </c>
      <c r="L254" s="42">
        <v>9</v>
      </c>
      <c r="M254" s="43">
        <v>85</v>
      </c>
      <c r="N254" s="43">
        <v>8</v>
      </c>
      <c r="O254" s="42">
        <v>9</v>
      </c>
      <c r="P254" s="43">
        <v>20</v>
      </c>
      <c r="Q254" s="43">
        <v>12</v>
      </c>
      <c r="R254" s="42">
        <v>0.5</v>
      </c>
      <c r="S254" s="43">
        <v>8</v>
      </c>
      <c r="T254" s="43">
        <v>31</v>
      </c>
      <c r="U254" s="46">
        <v>-23</v>
      </c>
      <c r="V254" s="46">
        <v>-2.2000000000000002</v>
      </c>
      <c r="W254" s="46">
        <v>-1.68</v>
      </c>
      <c r="X254" s="42">
        <v>10.3</v>
      </c>
      <c r="Y254" s="43">
        <v>23.6</v>
      </c>
      <c r="Z254" s="46">
        <v>-13.3</v>
      </c>
      <c r="AA254" s="46">
        <v>-1.27</v>
      </c>
      <c r="AB254" s="46">
        <v>-0.96</v>
      </c>
      <c r="AC254" s="92" t="s">
        <v>1426</v>
      </c>
    </row>
    <row r="255" spans="1:29" ht="13.8" thickBot="1" x14ac:dyDescent="0.3">
      <c r="A255" s="39" t="s">
        <v>2122</v>
      </c>
      <c r="B255" s="40" t="s">
        <v>1872</v>
      </c>
      <c r="C255" s="41" t="s">
        <v>1436</v>
      </c>
      <c r="D255" s="40" t="s">
        <v>1471</v>
      </c>
      <c r="E255" s="41">
        <v>30</v>
      </c>
      <c r="F255" s="41">
        <v>1991</v>
      </c>
      <c r="G255" s="42">
        <v>10</v>
      </c>
      <c r="H255" s="43">
        <v>872</v>
      </c>
      <c r="I255" s="43">
        <v>87</v>
      </c>
      <c r="J255" s="43">
        <v>28.5</v>
      </c>
      <c r="K255" s="43">
        <v>9.6999999999999993</v>
      </c>
      <c r="L255" s="42">
        <v>10</v>
      </c>
      <c r="M255" s="43">
        <v>87</v>
      </c>
      <c r="N255" s="43">
        <v>8</v>
      </c>
      <c r="O255" s="49">
        <v>0</v>
      </c>
      <c r="P255" s="44"/>
      <c r="Q255" s="44">
        <v>0</v>
      </c>
      <c r="R255" s="42">
        <v>0.5</v>
      </c>
      <c r="S255" s="43">
        <v>6</v>
      </c>
      <c r="T255" s="43">
        <v>18</v>
      </c>
      <c r="U255" s="46">
        <v>-12</v>
      </c>
      <c r="V255" s="46">
        <v>-1.24</v>
      </c>
      <c r="W255" s="46">
        <v>-0.28999999999999998</v>
      </c>
      <c r="X255" s="42">
        <v>8.8000000000000007</v>
      </c>
      <c r="Y255" s="43">
        <v>15.4</v>
      </c>
      <c r="Z255" s="46">
        <v>-6.5</v>
      </c>
      <c r="AA255" s="46">
        <v>-0.67</v>
      </c>
      <c r="AB255" s="46">
        <v>-0.09</v>
      </c>
      <c r="AC255" s="92" t="s">
        <v>1426</v>
      </c>
    </row>
    <row r="256" spans="1:29" ht="13.8" thickBot="1" x14ac:dyDescent="0.3">
      <c r="A256" s="39" t="s">
        <v>1631</v>
      </c>
      <c r="B256" s="40" t="s">
        <v>1632</v>
      </c>
      <c r="C256" s="41" t="s">
        <v>1441</v>
      </c>
      <c r="D256" s="40" t="s">
        <v>1520</v>
      </c>
      <c r="E256" s="41">
        <v>23</v>
      </c>
      <c r="F256" s="41">
        <v>1998</v>
      </c>
      <c r="G256" s="42">
        <v>32</v>
      </c>
      <c r="H256" s="48">
        <v>2392</v>
      </c>
      <c r="I256" s="43">
        <v>75</v>
      </c>
      <c r="J256" s="43">
        <v>78.2</v>
      </c>
      <c r="K256" s="43">
        <v>26.6</v>
      </c>
      <c r="L256" s="42">
        <v>27</v>
      </c>
      <c r="M256" s="43">
        <v>84</v>
      </c>
      <c r="N256" s="43">
        <v>16</v>
      </c>
      <c r="O256" s="42">
        <v>5</v>
      </c>
      <c r="P256" s="43">
        <v>25</v>
      </c>
      <c r="Q256" s="44">
        <v>0</v>
      </c>
      <c r="R256" s="42">
        <v>1.03</v>
      </c>
      <c r="S256" s="43">
        <v>32</v>
      </c>
      <c r="T256" s="43">
        <v>48</v>
      </c>
      <c r="U256" s="46">
        <v>-16</v>
      </c>
      <c r="V256" s="46">
        <v>-0.6</v>
      </c>
      <c r="W256" s="46">
        <v>-1.01</v>
      </c>
      <c r="X256" s="42">
        <v>34.799999999999997</v>
      </c>
      <c r="Y256" s="43">
        <v>44.5</v>
      </c>
      <c r="Z256" s="46">
        <v>-9.6999999999999993</v>
      </c>
      <c r="AA256" s="46">
        <v>-0.37</v>
      </c>
      <c r="AB256" s="45">
        <v>0.06</v>
      </c>
      <c r="AC256" s="92" t="s">
        <v>1426</v>
      </c>
    </row>
    <row r="257" spans="1:29" ht="13.8" thickBot="1" x14ac:dyDescent="0.3">
      <c r="A257" s="39" t="s">
        <v>1968</v>
      </c>
      <c r="B257" s="40" t="s">
        <v>1459</v>
      </c>
      <c r="C257" s="41" t="s">
        <v>1433</v>
      </c>
      <c r="D257" s="40" t="s">
        <v>1520</v>
      </c>
      <c r="E257" s="41">
        <v>27</v>
      </c>
      <c r="F257" s="41">
        <v>1994</v>
      </c>
      <c r="G257" s="42">
        <v>31</v>
      </c>
      <c r="H257" s="48">
        <v>2581</v>
      </c>
      <c r="I257" s="43">
        <v>83</v>
      </c>
      <c r="J257" s="43">
        <v>84.3</v>
      </c>
      <c r="K257" s="43">
        <v>28.7</v>
      </c>
      <c r="L257" s="42">
        <v>30</v>
      </c>
      <c r="M257" s="43">
        <v>85</v>
      </c>
      <c r="N257" s="43">
        <v>24</v>
      </c>
      <c r="O257" s="42">
        <v>1</v>
      </c>
      <c r="P257" s="43">
        <v>21</v>
      </c>
      <c r="Q257" s="43">
        <v>1</v>
      </c>
      <c r="R257" s="42">
        <v>1.1599999999999999</v>
      </c>
      <c r="S257" s="43">
        <v>34</v>
      </c>
      <c r="T257" s="43">
        <v>46</v>
      </c>
      <c r="U257" s="46">
        <v>-12</v>
      </c>
      <c r="V257" s="46">
        <v>-0.42</v>
      </c>
      <c r="W257" s="46">
        <v>-0.23</v>
      </c>
      <c r="X257" s="42">
        <v>37.299999999999997</v>
      </c>
      <c r="Y257" s="43">
        <v>48.1</v>
      </c>
      <c r="Z257" s="46">
        <v>-10.8</v>
      </c>
      <c r="AA257" s="46">
        <v>-0.38</v>
      </c>
      <c r="AB257" s="45">
        <v>0.01</v>
      </c>
      <c r="AC257" s="92" t="s">
        <v>1426</v>
      </c>
    </row>
    <row r="258" spans="1:29" ht="13.8" thickBot="1" x14ac:dyDescent="0.3">
      <c r="A258" s="39" t="s">
        <v>2168</v>
      </c>
      <c r="B258" s="40" t="s">
        <v>1428</v>
      </c>
      <c r="C258" s="41" t="s">
        <v>1441</v>
      </c>
      <c r="D258" s="40" t="s">
        <v>1520</v>
      </c>
      <c r="E258" s="41">
        <v>16</v>
      </c>
      <c r="F258" s="41">
        <v>2005</v>
      </c>
      <c r="G258" s="42">
        <v>1</v>
      </c>
      <c r="H258" s="43">
        <v>34</v>
      </c>
      <c r="I258" s="43">
        <v>34</v>
      </c>
      <c r="J258" s="43">
        <v>1.1000000000000001</v>
      </c>
      <c r="K258" s="43">
        <v>0.4</v>
      </c>
      <c r="L258" s="49">
        <v>0</v>
      </c>
      <c r="M258" s="44"/>
      <c r="N258" s="44">
        <v>0</v>
      </c>
      <c r="O258" s="42">
        <v>1</v>
      </c>
      <c r="P258" s="43">
        <v>34</v>
      </c>
      <c r="Q258" s="44">
        <v>0</v>
      </c>
      <c r="R258" s="49">
        <v>0</v>
      </c>
      <c r="S258" s="44">
        <v>0</v>
      </c>
      <c r="T258" s="43">
        <v>1</v>
      </c>
      <c r="U258" s="46">
        <v>-1</v>
      </c>
      <c r="V258" s="46">
        <v>-2.65</v>
      </c>
      <c r="W258" s="46">
        <v>-2.29</v>
      </c>
      <c r="X258" s="49">
        <v>0</v>
      </c>
      <c r="Y258" s="43">
        <v>0.8</v>
      </c>
      <c r="Z258" s="46">
        <v>-0.7</v>
      </c>
      <c r="AA258" s="46">
        <v>-1.95</v>
      </c>
      <c r="AB258" s="46">
        <v>-1.59</v>
      </c>
      <c r="AC258" s="92" t="s">
        <v>1426</v>
      </c>
    </row>
    <row r="259" spans="1:29" ht="13.8" thickBot="1" x14ac:dyDescent="0.3">
      <c r="A259" s="39" t="s">
        <v>1527</v>
      </c>
      <c r="B259" s="40" t="s">
        <v>1428</v>
      </c>
      <c r="C259" s="41" t="s">
        <v>1450</v>
      </c>
      <c r="D259" s="40" t="s">
        <v>1520</v>
      </c>
      <c r="E259" s="41">
        <v>26</v>
      </c>
      <c r="F259" s="41">
        <v>1996</v>
      </c>
      <c r="G259" s="42">
        <v>23</v>
      </c>
      <c r="H259" s="48">
        <v>1345</v>
      </c>
      <c r="I259" s="43">
        <v>58</v>
      </c>
      <c r="J259" s="43">
        <v>44</v>
      </c>
      <c r="K259" s="43">
        <v>14.9</v>
      </c>
      <c r="L259" s="42">
        <v>17</v>
      </c>
      <c r="M259" s="43">
        <v>72</v>
      </c>
      <c r="N259" s="43">
        <v>2</v>
      </c>
      <c r="O259" s="42">
        <v>6</v>
      </c>
      <c r="P259" s="43">
        <v>20</v>
      </c>
      <c r="Q259" s="43">
        <v>2</v>
      </c>
      <c r="R259" s="42">
        <v>1.1299999999999999</v>
      </c>
      <c r="S259" s="43">
        <v>18</v>
      </c>
      <c r="T259" s="43">
        <v>21</v>
      </c>
      <c r="U259" s="46">
        <v>-3</v>
      </c>
      <c r="V259" s="46">
        <v>-0.2</v>
      </c>
      <c r="W259" s="45">
        <v>0.32</v>
      </c>
      <c r="X259" s="42">
        <v>20.3</v>
      </c>
      <c r="Y259" s="43">
        <v>26.7</v>
      </c>
      <c r="Z259" s="46">
        <v>-6.4</v>
      </c>
      <c r="AA259" s="46">
        <v>-0.43</v>
      </c>
      <c r="AB259" s="46">
        <v>-0.09</v>
      </c>
      <c r="AC259" s="92" t="s">
        <v>1426</v>
      </c>
    </row>
    <row r="260" spans="1:29" ht="13.8" thickBot="1" x14ac:dyDescent="0.3">
      <c r="A260" s="39" t="s">
        <v>2269</v>
      </c>
      <c r="B260" s="40" t="s">
        <v>1428</v>
      </c>
      <c r="C260" s="41" t="s">
        <v>1433</v>
      </c>
      <c r="D260" s="40" t="s">
        <v>1520</v>
      </c>
      <c r="E260" s="41">
        <v>31</v>
      </c>
      <c r="F260" s="41">
        <v>1990</v>
      </c>
      <c r="G260" s="42">
        <v>18</v>
      </c>
      <c r="H260" s="48">
        <v>1343</v>
      </c>
      <c r="I260" s="43">
        <v>75</v>
      </c>
      <c r="J260" s="43">
        <v>43.9</v>
      </c>
      <c r="K260" s="43">
        <v>14.9</v>
      </c>
      <c r="L260" s="42">
        <v>14</v>
      </c>
      <c r="M260" s="43">
        <v>89</v>
      </c>
      <c r="N260" s="43">
        <v>13</v>
      </c>
      <c r="O260" s="42">
        <v>4</v>
      </c>
      <c r="P260" s="43">
        <v>26</v>
      </c>
      <c r="Q260" s="43">
        <v>2</v>
      </c>
      <c r="R260" s="42">
        <v>0.72</v>
      </c>
      <c r="S260" s="43">
        <v>17</v>
      </c>
      <c r="T260" s="43">
        <v>27</v>
      </c>
      <c r="U260" s="46">
        <v>-10</v>
      </c>
      <c r="V260" s="46">
        <v>-0.67</v>
      </c>
      <c r="W260" s="46">
        <v>-0.51</v>
      </c>
      <c r="X260" s="42">
        <v>16.100000000000001</v>
      </c>
      <c r="Y260" s="43">
        <v>22.7</v>
      </c>
      <c r="Z260" s="46">
        <v>-6.5</v>
      </c>
      <c r="AA260" s="46">
        <v>-0.44</v>
      </c>
      <c r="AB260" s="46">
        <v>-0.11</v>
      </c>
      <c r="AC260" s="92" t="s">
        <v>1426</v>
      </c>
    </row>
    <row r="261" spans="1:29" ht="13.8" thickBot="1" x14ac:dyDescent="0.3">
      <c r="A261" s="39" t="s">
        <v>1645</v>
      </c>
      <c r="B261" s="40" t="s">
        <v>1646</v>
      </c>
      <c r="C261" s="41" t="s">
        <v>1441</v>
      </c>
      <c r="D261" s="40" t="s">
        <v>1520</v>
      </c>
      <c r="E261" s="41">
        <v>32</v>
      </c>
      <c r="F261" s="41">
        <v>1989</v>
      </c>
      <c r="G261" s="42">
        <v>27</v>
      </c>
      <c r="H261" s="48">
        <v>1128</v>
      </c>
      <c r="I261" s="43">
        <v>42</v>
      </c>
      <c r="J261" s="43">
        <v>36.9</v>
      </c>
      <c r="K261" s="43">
        <v>12.5</v>
      </c>
      <c r="L261" s="42">
        <v>11</v>
      </c>
      <c r="M261" s="43">
        <v>80</v>
      </c>
      <c r="N261" s="43">
        <v>7</v>
      </c>
      <c r="O261" s="42">
        <v>16</v>
      </c>
      <c r="P261" s="43">
        <v>16</v>
      </c>
      <c r="Q261" s="43">
        <v>5</v>
      </c>
      <c r="R261" s="42">
        <v>1.26</v>
      </c>
      <c r="S261" s="43">
        <v>16</v>
      </c>
      <c r="T261" s="43">
        <v>19</v>
      </c>
      <c r="U261" s="46">
        <v>-3</v>
      </c>
      <c r="V261" s="46">
        <v>-0.24</v>
      </c>
      <c r="W261" s="45">
        <v>0.23</v>
      </c>
      <c r="X261" s="42">
        <v>18.7</v>
      </c>
      <c r="Y261" s="43">
        <v>19.8</v>
      </c>
      <c r="Z261" s="46">
        <v>-1.1000000000000001</v>
      </c>
      <c r="AA261" s="46">
        <v>-0.09</v>
      </c>
      <c r="AB261" s="45">
        <v>0.46</v>
      </c>
      <c r="AC261" s="92" t="s">
        <v>1426</v>
      </c>
    </row>
    <row r="262" spans="1:29" ht="13.8" thickBot="1" x14ac:dyDescent="0.3">
      <c r="A262" s="39" t="s">
        <v>2162</v>
      </c>
      <c r="B262" s="40" t="s">
        <v>1501</v>
      </c>
      <c r="C262" s="41" t="s">
        <v>1480</v>
      </c>
      <c r="D262" s="40" t="s">
        <v>1520</v>
      </c>
      <c r="E262" s="41">
        <v>34</v>
      </c>
      <c r="F262" s="41">
        <v>1987</v>
      </c>
      <c r="G262" s="42">
        <v>31</v>
      </c>
      <c r="H262" s="48">
        <v>1765</v>
      </c>
      <c r="I262" s="43">
        <v>57</v>
      </c>
      <c r="J262" s="43">
        <v>57.7</v>
      </c>
      <c r="K262" s="43">
        <v>19.600000000000001</v>
      </c>
      <c r="L262" s="42">
        <v>22</v>
      </c>
      <c r="M262" s="43">
        <v>70</v>
      </c>
      <c r="N262" s="43">
        <v>3</v>
      </c>
      <c r="O262" s="42">
        <v>9</v>
      </c>
      <c r="P262" s="43">
        <v>26</v>
      </c>
      <c r="Q262" s="43">
        <v>3</v>
      </c>
      <c r="R262" s="42">
        <v>0.97</v>
      </c>
      <c r="S262" s="43">
        <v>31</v>
      </c>
      <c r="T262" s="43">
        <v>30</v>
      </c>
      <c r="U262" s="45">
        <v>1</v>
      </c>
      <c r="V262" s="45">
        <v>0.05</v>
      </c>
      <c r="W262" s="45">
        <v>1.02</v>
      </c>
      <c r="X262" s="42">
        <v>30.7</v>
      </c>
      <c r="Y262" s="43">
        <v>31</v>
      </c>
      <c r="Z262" s="46">
        <v>-0.2</v>
      </c>
      <c r="AA262" s="46">
        <v>-0.01</v>
      </c>
      <c r="AB262" s="45">
        <v>0.87</v>
      </c>
      <c r="AC262" s="92" t="s">
        <v>1426</v>
      </c>
    </row>
    <row r="263" spans="1:29" ht="13.8" thickBot="1" x14ac:dyDescent="0.3">
      <c r="A263" s="39" t="s">
        <v>1891</v>
      </c>
      <c r="B263" s="40" t="s">
        <v>1428</v>
      </c>
      <c r="C263" s="41" t="s">
        <v>1441</v>
      </c>
      <c r="D263" s="40" t="s">
        <v>1520</v>
      </c>
      <c r="E263" s="41">
        <v>24</v>
      </c>
      <c r="F263" s="41">
        <v>1997</v>
      </c>
      <c r="G263" s="49">
        <v>0</v>
      </c>
      <c r="H263" s="44"/>
      <c r="I263" s="44"/>
      <c r="J263" s="44"/>
      <c r="K263" s="44"/>
      <c r="L263" s="49">
        <v>0</v>
      </c>
      <c r="M263" s="44"/>
      <c r="N263" s="44">
        <v>0</v>
      </c>
      <c r="O263" s="49">
        <v>0</v>
      </c>
      <c r="P263" s="44"/>
      <c r="Q263" s="43">
        <v>2</v>
      </c>
      <c r="R263" s="49"/>
      <c r="S263" s="44"/>
      <c r="T263" s="44"/>
      <c r="U263" s="44"/>
      <c r="V263" s="44"/>
      <c r="W263" s="44"/>
      <c r="X263" s="49"/>
      <c r="Y263" s="44"/>
      <c r="Z263" s="44"/>
      <c r="AA263" s="44"/>
      <c r="AB263" s="44"/>
      <c r="AC263" s="92" t="s">
        <v>1426</v>
      </c>
    </row>
    <row r="264" spans="1:29" ht="13.8" thickBot="1" x14ac:dyDescent="0.3">
      <c r="A264" s="39" t="s">
        <v>1538</v>
      </c>
      <c r="B264" s="40" t="s">
        <v>1428</v>
      </c>
      <c r="C264" s="41" t="s">
        <v>1454</v>
      </c>
      <c r="D264" s="40" t="s">
        <v>1520</v>
      </c>
      <c r="E264" s="41">
        <v>21</v>
      </c>
      <c r="F264" s="41">
        <v>2000</v>
      </c>
      <c r="G264" s="42">
        <v>15</v>
      </c>
      <c r="H264" s="43">
        <v>906</v>
      </c>
      <c r="I264" s="43">
        <v>60</v>
      </c>
      <c r="J264" s="43">
        <v>29.6</v>
      </c>
      <c r="K264" s="43">
        <v>10.1</v>
      </c>
      <c r="L264" s="42">
        <v>9</v>
      </c>
      <c r="M264" s="43">
        <v>89</v>
      </c>
      <c r="N264" s="43">
        <v>8</v>
      </c>
      <c r="O264" s="42">
        <v>6</v>
      </c>
      <c r="P264" s="43">
        <v>18</v>
      </c>
      <c r="Q264" s="43">
        <v>15</v>
      </c>
      <c r="R264" s="42">
        <v>1.33</v>
      </c>
      <c r="S264" s="43">
        <v>16</v>
      </c>
      <c r="T264" s="43">
        <v>19</v>
      </c>
      <c r="U264" s="46">
        <v>-3</v>
      </c>
      <c r="V264" s="46">
        <v>-0.3</v>
      </c>
      <c r="W264" s="45">
        <v>0.12</v>
      </c>
      <c r="X264" s="42">
        <v>11.1</v>
      </c>
      <c r="Y264" s="43">
        <v>20.9</v>
      </c>
      <c r="Z264" s="46">
        <v>-9.8000000000000007</v>
      </c>
      <c r="AA264" s="46">
        <v>-0.97</v>
      </c>
      <c r="AB264" s="46">
        <v>-0.84</v>
      </c>
      <c r="AC264" s="92" t="s">
        <v>1426</v>
      </c>
    </row>
    <row r="265" spans="1:29" ht="13.8" thickBot="1" x14ac:dyDescent="0.3">
      <c r="A265" s="39" t="s">
        <v>2145</v>
      </c>
      <c r="B265" s="40" t="s">
        <v>1738</v>
      </c>
      <c r="C265" s="41" t="s">
        <v>1450</v>
      </c>
      <c r="D265" s="40" t="s">
        <v>1520</v>
      </c>
      <c r="E265" s="41">
        <v>30</v>
      </c>
      <c r="F265" s="41">
        <v>1991</v>
      </c>
      <c r="G265" s="42">
        <v>30</v>
      </c>
      <c r="H265" s="48">
        <v>2357</v>
      </c>
      <c r="I265" s="43">
        <v>79</v>
      </c>
      <c r="J265" s="43">
        <v>77</v>
      </c>
      <c r="K265" s="43">
        <v>26.2</v>
      </c>
      <c r="L265" s="42">
        <v>26</v>
      </c>
      <c r="M265" s="43">
        <v>87</v>
      </c>
      <c r="N265" s="43">
        <v>17</v>
      </c>
      <c r="O265" s="42">
        <v>4</v>
      </c>
      <c r="P265" s="43">
        <v>23</v>
      </c>
      <c r="Q265" s="44">
        <v>0</v>
      </c>
      <c r="R265" s="42">
        <v>1</v>
      </c>
      <c r="S265" s="43">
        <v>36</v>
      </c>
      <c r="T265" s="43">
        <v>45</v>
      </c>
      <c r="U265" s="46">
        <v>-9</v>
      </c>
      <c r="V265" s="46">
        <v>-0.34</v>
      </c>
      <c r="W265" s="45">
        <v>0.17</v>
      </c>
      <c r="X265" s="42">
        <v>35.1</v>
      </c>
      <c r="Y265" s="43">
        <v>43.7</v>
      </c>
      <c r="Z265" s="46">
        <v>-8.6</v>
      </c>
      <c r="AA265" s="46">
        <v>-0.33</v>
      </c>
      <c r="AB265" s="45">
        <v>0.21</v>
      </c>
      <c r="AC265" s="92" t="s">
        <v>1426</v>
      </c>
    </row>
    <row r="266" spans="1:29" ht="13.8" thickBot="1" x14ac:dyDescent="0.3">
      <c r="A266" s="39" t="s">
        <v>1709</v>
      </c>
      <c r="B266" s="40" t="s">
        <v>1428</v>
      </c>
      <c r="C266" s="41" t="s">
        <v>1433</v>
      </c>
      <c r="D266" s="40" t="s">
        <v>1520</v>
      </c>
      <c r="E266" s="41">
        <v>22</v>
      </c>
      <c r="F266" s="41">
        <v>1999</v>
      </c>
      <c r="G266" s="42">
        <v>27</v>
      </c>
      <c r="H266" s="48">
        <v>1644</v>
      </c>
      <c r="I266" s="43">
        <v>61</v>
      </c>
      <c r="J266" s="43">
        <v>53.7</v>
      </c>
      <c r="K266" s="43">
        <v>18.3</v>
      </c>
      <c r="L266" s="42">
        <v>19</v>
      </c>
      <c r="M266" s="43">
        <v>81</v>
      </c>
      <c r="N266" s="43">
        <v>12</v>
      </c>
      <c r="O266" s="42">
        <v>8</v>
      </c>
      <c r="P266" s="43">
        <v>13</v>
      </c>
      <c r="Q266" s="43">
        <v>5</v>
      </c>
      <c r="R266" s="42">
        <v>1.3</v>
      </c>
      <c r="S266" s="43">
        <v>25</v>
      </c>
      <c r="T266" s="43">
        <v>31</v>
      </c>
      <c r="U266" s="46">
        <v>-6</v>
      </c>
      <c r="V266" s="46">
        <v>-0.33</v>
      </c>
      <c r="W266" s="45">
        <v>0.12</v>
      </c>
      <c r="X266" s="42">
        <v>25.4</v>
      </c>
      <c r="Y266" s="43">
        <v>31.3</v>
      </c>
      <c r="Z266" s="46">
        <v>-6</v>
      </c>
      <c r="AA266" s="46">
        <v>-0.33</v>
      </c>
      <c r="AB266" s="45">
        <v>0.11</v>
      </c>
      <c r="AC266" s="92" t="s">
        <v>1426</v>
      </c>
    </row>
    <row r="267" spans="1:29" ht="13.8" thickBot="1" x14ac:dyDescent="0.3">
      <c r="A267" s="39" t="s">
        <v>1851</v>
      </c>
      <c r="B267" s="40" t="s">
        <v>1487</v>
      </c>
      <c r="C267" s="41" t="s">
        <v>1441</v>
      </c>
      <c r="D267" s="40" t="s">
        <v>1520</v>
      </c>
      <c r="E267" s="41">
        <v>31</v>
      </c>
      <c r="F267" s="41">
        <v>1990</v>
      </c>
      <c r="G267" s="42">
        <v>10</v>
      </c>
      <c r="H267" s="43">
        <v>685</v>
      </c>
      <c r="I267" s="43">
        <v>69</v>
      </c>
      <c r="J267" s="43">
        <v>22.4</v>
      </c>
      <c r="K267" s="43">
        <v>7.6</v>
      </c>
      <c r="L267" s="42">
        <v>6</v>
      </c>
      <c r="M267" s="43">
        <v>90</v>
      </c>
      <c r="N267" s="43">
        <v>6</v>
      </c>
      <c r="O267" s="42">
        <v>4</v>
      </c>
      <c r="P267" s="43">
        <v>36</v>
      </c>
      <c r="Q267" s="44">
        <v>0</v>
      </c>
      <c r="R267" s="42">
        <v>0.8</v>
      </c>
      <c r="S267" s="43">
        <v>9</v>
      </c>
      <c r="T267" s="43">
        <v>20</v>
      </c>
      <c r="U267" s="46">
        <v>-11</v>
      </c>
      <c r="V267" s="46">
        <v>-1.45</v>
      </c>
      <c r="W267" s="46">
        <v>-1.37</v>
      </c>
      <c r="X267" s="42">
        <v>8.6999999999999993</v>
      </c>
      <c r="Y267" s="43">
        <v>13.7</v>
      </c>
      <c r="Z267" s="46">
        <v>-5</v>
      </c>
      <c r="AA267" s="46">
        <v>-0.65</v>
      </c>
      <c r="AB267" s="46">
        <v>-0.35</v>
      </c>
      <c r="AC267" s="92" t="s">
        <v>1426</v>
      </c>
    </row>
    <row r="268" spans="1:29" ht="13.8" thickBot="1" x14ac:dyDescent="0.3">
      <c r="A268" s="39" t="s">
        <v>1857</v>
      </c>
      <c r="B268" s="40" t="s">
        <v>1682</v>
      </c>
      <c r="C268" s="41" t="s">
        <v>1441</v>
      </c>
      <c r="D268" s="40" t="s">
        <v>1520</v>
      </c>
      <c r="E268" s="41">
        <v>20</v>
      </c>
      <c r="F268" s="41">
        <v>2001</v>
      </c>
      <c r="G268" s="49">
        <v>0</v>
      </c>
      <c r="H268" s="44"/>
      <c r="I268" s="44"/>
      <c r="J268" s="44"/>
      <c r="K268" s="44"/>
      <c r="L268" s="49">
        <v>0</v>
      </c>
      <c r="M268" s="44"/>
      <c r="N268" s="44">
        <v>0</v>
      </c>
      <c r="O268" s="49">
        <v>0</v>
      </c>
      <c r="P268" s="44"/>
      <c r="Q268" s="43">
        <v>1</v>
      </c>
      <c r="R268" s="49"/>
      <c r="S268" s="44"/>
      <c r="T268" s="44"/>
      <c r="U268" s="44"/>
      <c r="V268" s="44"/>
      <c r="W268" s="44"/>
      <c r="X268" s="49"/>
      <c r="Y268" s="44"/>
      <c r="Z268" s="44"/>
      <c r="AA268" s="44"/>
      <c r="AB268" s="44"/>
      <c r="AC268" s="92" t="s">
        <v>1426</v>
      </c>
    </row>
    <row r="269" spans="1:29" ht="13.8" thickBot="1" x14ac:dyDescent="0.3">
      <c r="A269" s="39" t="s">
        <v>2121</v>
      </c>
      <c r="B269" s="40" t="s">
        <v>1428</v>
      </c>
      <c r="C269" s="41" t="s">
        <v>1441</v>
      </c>
      <c r="D269" s="40" t="s">
        <v>1520</v>
      </c>
      <c r="E269" s="41">
        <v>20</v>
      </c>
      <c r="F269" s="41">
        <v>2001</v>
      </c>
      <c r="G269" s="49">
        <v>0</v>
      </c>
      <c r="H269" s="44"/>
      <c r="I269" s="44"/>
      <c r="J269" s="44"/>
      <c r="K269" s="44"/>
      <c r="L269" s="49">
        <v>0</v>
      </c>
      <c r="M269" s="44"/>
      <c r="N269" s="44">
        <v>0</v>
      </c>
      <c r="O269" s="49">
        <v>0</v>
      </c>
      <c r="P269" s="44"/>
      <c r="Q269" s="43">
        <v>9</v>
      </c>
      <c r="R269" s="49"/>
      <c r="S269" s="44"/>
      <c r="T269" s="44"/>
      <c r="U269" s="44"/>
      <c r="V269" s="44"/>
      <c r="W269" s="44"/>
      <c r="X269" s="49"/>
      <c r="Y269" s="44"/>
      <c r="Z269" s="44"/>
      <c r="AA269" s="44"/>
      <c r="AB269" s="44"/>
      <c r="AC269" s="92" t="s">
        <v>1426</v>
      </c>
    </row>
    <row r="270" spans="1:29" ht="13.8" thickBot="1" x14ac:dyDescent="0.3">
      <c r="A270" s="39" t="s">
        <v>2331</v>
      </c>
      <c r="B270" s="40" t="s">
        <v>1446</v>
      </c>
      <c r="C270" s="41" t="s">
        <v>1441</v>
      </c>
      <c r="D270" s="40" t="s">
        <v>1520</v>
      </c>
      <c r="E270" s="41">
        <v>26</v>
      </c>
      <c r="F270" s="41">
        <v>1995</v>
      </c>
      <c r="G270" s="42">
        <v>28</v>
      </c>
      <c r="H270" s="48">
        <v>2184</v>
      </c>
      <c r="I270" s="43">
        <v>78</v>
      </c>
      <c r="J270" s="43">
        <v>71.400000000000006</v>
      </c>
      <c r="K270" s="43">
        <v>24.3</v>
      </c>
      <c r="L270" s="42">
        <v>28</v>
      </c>
      <c r="M270" s="43">
        <v>78</v>
      </c>
      <c r="N270" s="43">
        <v>10</v>
      </c>
      <c r="O270" s="49">
        <v>0</v>
      </c>
      <c r="P270" s="44"/>
      <c r="Q270" s="43">
        <v>1</v>
      </c>
      <c r="R270" s="42">
        <v>1.07</v>
      </c>
      <c r="S270" s="43">
        <v>26</v>
      </c>
      <c r="T270" s="43">
        <v>41</v>
      </c>
      <c r="U270" s="46">
        <v>-15</v>
      </c>
      <c r="V270" s="46">
        <v>-0.62</v>
      </c>
      <c r="W270" s="46">
        <v>-0.82</v>
      </c>
      <c r="X270" s="42">
        <v>27.9</v>
      </c>
      <c r="Y270" s="43">
        <v>40.4</v>
      </c>
      <c r="Z270" s="46">
        <v>-12.5</v>
      </c>
      <c r="AA270" s="46">
        <v>-0.52</v>
      </c>
      <c r="AB270" s="46">
        <v>-0.48</v>
      </c>
      <c r="AC270" s="92" t="s">
        <v>1426</v>
      </c>
    </row>
    <row r="271" spans="1:29" ht="13.8" thickBot="1" x14ac:dyDescent="0.3">
      <c r="A271" s="39" t="s">
        <v>2200</v>
      </c>
      <c r="B271" s="40" t="s">
        <v>1428</v>
      </c>
      <c r="C271" s="41" t="s">
        <v>1480</v>
      </c>
      <c r="D271" s="40" t="s">
        <v>1520</v>
      </c>
      <c r="E271" s="41">
        <v>26</v>
      </c>
      <c r="F271" s="41">
        <v>1995</v>
      </c>
      <c r="G271" s="42">
        <v>30</v>
      </c>
      <c r="H271" s="48">
        <v>1501</v>
      </c>
      <c r="I271" s="43">
        <v>50</v>
      </c>
      <c r="J271" s="43">
        <v>49.1</v>
      </c>
      <c r="K271" s="43">
        <v>16.7</v>
      </c>
      <c r="L271" s="42">
        <v>18</v>
      </c>
      <c r="M271" s="43">
        <v>70</v>
      </c>
      <c r="N271" s="43">
        <v>3</v>
      </c>
      <c r="O271" s="42">
        <v>12</v>
      </c>
      <c r="P271" s="43">
        <v>21</v>
      </c>
      <c r="Q271" s="43">
        <v>2</v>
      </c>
      <c r="R271" s="42">
        <v>1.07</v>
      </c>
      <c r="S271" s="43">
        <v>21</v>
      </c>
      <c r="T271" s="43">
        <v>24</v>
      </c>
      <c r="U271" s="46">
        <v>-3</v>
      </c>
      <c r="V271" s="46">
        <v>-0.18</v>
      </c>
      <c r="W271" s="45">
        <v>0.4</v>
      </c>
      <c r="X271" s="42">
        <v>21.6</v>
      </c>
      <c r="Y271" s="43">
        <v>30.3</v>
      </c>
      <c r="Z271" s="46">
        <v>-8.6999999999999993</v>
      </c>
      <c r="AA271" s="46">
        <v>-0.52</v>
      </c>
      <c r="AB271" s="46">
        <v>-0.28000000000000003</v>
      </c>
      <c r="AC271" s="92" t="s">
        <v>1426</v>
      </c>
    </row>
    <row r="272" spans="1:29" ht="13.8" thickBot="1" x14ac:dyDescent="0.3">
      <c r="A272" s="39" t="s">
        <v>2033</v>
      </c>
      <c r="B272" s="40" t="s">
        <v>1476</v>
      </c>
      <c r="C272" s="41" t="s">
        <v>1441</v>
      </c>
      <c r="D272" s="40" t="s">
        <v>1520</v>
      </c>
      <c r="E272" s="41">
        <v>21</v>
      </c>
      <c r="F272" s="41">
        <v>2000</v>
      </c>
      <c r="G272" s="42">
        <v>1</v>
      </c>
      <c r="H272" s="43">
        <v>45</v>
      </c>
      <c r="I272" s="43">
        <v>45</v>
      </c>
      <c r="J272" s="43">
        <v>1.5</v>
      </c>
      <c r="K272" s="43">
        <v>0.5</v>
      </c>
      <c r="L272" s="49">
        <v>0</v>
      </c>
      <c r="M272" s="44"/>
      <c r="N272" s="44">
        <v>0</v>
      </c>
      <c r="O272" s="42">
        <v>1</v>
      </c>
      <c r="P272" s="43">
        <v>45</v>
      </c>
      <c r="Q272" s="44">
        <v>0</v>
      </c>
      <c r="R272" s="49">
        <v>0</v>
      </c>
      <c r="S272" s="44">
        <v>0</v>
      </c>
      <c r="T272" s="43">
        <v>1</v>
      </c>
      <c r="U272" s="46">
        <v>-1</v>
      </c>
      <c r="V272" s="46">
        <v>-2</v>
      </c>
      <c r="W272" s="46">
        <v>-1.64</v>
      </c>
      <c r="X272" s="42">
        <v>0.3</v>
      </c>
      <c r="Y272" s="43">
        <v>0.4</v>
      </c>
      <c r="Z272" s="46">
        <v>-0.1</v>
      </c>
      <c r="AA272" s="46">
        <v>-0.2</v>
      </c>
      <c r="AB272" s="45">
        <v>0.18</v>
      </c>
      <c r="AC272" s="92" t="s">
        <v>1426</v>
      </c>
    </row>
    <row r="273" spans="1:29" ht="13.8" thickBot="1" x14ac:dyDescent="0.3">
      <c r="A273" s="39" t="s">
        <v>2088</v>
      </c>
      <c r="B273" s="40" t="s">
        <v>1428</v>
      </c>
      <c r="C273" s="41" t="s">
        <v>56</v>
      </c>
      <c r="D273" s="40" t="s">
        <v>1520</v>
      </c>
      <c r="E273" s="41">
        <v>26</v>
      </c>
      <c r="F273" s="41">
        <v>1995</v>
      </c>
      <c r="G273" s="42">
        <v>2</v>
      </c>
      <c r="H273" s="43">
        <v>155</v>
      </c>
      <c r="I273" s="43">
        <v>78</v>
      </c>
      <c r="J273" s="43">
        <v>5.0999999999999996</v>
      </c>
      <c r="K273" s="43">
        <v>1.7</v>
      </c>
      <c r="L273" s="42">
        <v>1</v>
      </c>
      <c r="M273" s="43">
        <v>90</v>
      </c>
      <c r="N273" s="43">
        <v>1</v>
      </c>
      <c r="O273" s="42">
        <v>1</v>
      </c>
      <c r="P273" s="43">
        <v>65</v>
      </c>
      <c r="Q273" s="43">
        <v>31</v>
      </c>
      <c r="R273" s="49">
        <v>0</v>
      </c>
      <c r="S273" s="44">
        <v>0</v>
      </c>
      <c r="T273" s="43">
        <v>8</v>
      </c>
      <c r="U273" s="46">
        <v>-8</v>
      </c>
      <c r="V273" s="46">
        <v>-4.6500000000000004</v>
      </c>
      <c r="W273" s="46">
        <v>-4.49</v>
      </c>
      <c r="X273" s="42">
        <v>1.7</v>
      </c>
      <c r="Y273" s="43">
        <v>4.9000000000000004</v>
      </c>
      <c r="Z273" s="46">
        <v>-3.2</v>
      </c>
      <c r="AA273" s="46">
        <v>-1.87</v>
      </c>
      <c r="AB273" s="46">
        <v>-1.57</v>
      </c>
      <c r="AC273" s="92" t="s">
        <v>1426</v>
      </c>
    </row>
    <row r="274" spans="1:29" ht="13.8" thickBot="1" x14ac:dyDescent="0.3">
      <c r="A274" s="39" t="s">
        <v>2160</v>
      </c>
      <c r="B274" s="40" t="s">
        <v>1501</v>
      </c>
      <c r="C274" s="41" t="s">
        <v>1450</v>
      </c>
      <c r="D274" s="40" t="s">
        <v>1520</v>
      </c>
      <c r="E274" s="41">
        <v>19</v>
      </c>
      <c r="F274" s="41">
        <v>2002</v>
      </c>
      <c r="G274" s="42">
        <v>8</v>
      </c>
      <c r="H274" s="43">
        <v>122</v>
      </c>
      <c r="I274" s="43">
        <v>15</v>
      </c>
      <c r="J274" s="43">
        <v>4</v>
      </c>
      <c r="K274" s="43">
        <v>1.4</v>
      </c>
      <c r="L274" s="49">
        <v>0</v>
      </c>
      <c r="M274" s="44"/>
      <c r="N274" s="44">
        <v>0</v>
      </c>
      <c r="O274" s="42">
        <v>8</v>
      </c>
      <c r="P274" s="43">
        <v>15</v>
      </c>
      <c r="Q274" s="44">
        <v>0</v>
      </c>
      <c r="R274" s="42">
        <v>1.25</v>
      </c>
      <c r="S274" s="44">
        <v>0</v>
      </c>
      <c r="T274" s="43">
        <v>3</v>
      </c>
      <c r="U274" s="46">
        <v>-3</v>
      </c>
      <c r="V274" s="46">
        <v>-2.21</v>
      </c>
      <c r="W274" s="46">
        <v>-1.91</v>
      </c>
      <c r="X274" s="42">
        <v>0.9</v>
      </c>
      <c r="Y274" s="43">
        <v>3.4</v>
      </c>
      <c r="Z274" s="46">
        <v>-2.5</v>
      </c>
      <c r="AA274" s="46">
        <v>-1.82</v>
      </c>
      <c r="AB274" s="46">
        <v>-1.5</v>
      </c>
      <c r="AC274" s="92" t="s">
        <v>1426</v>
      </c>
    </row>
    <row r="275" spans="1:29" ht="13.8" thickBot="1" x14ac:dyDescent="0.3">
      <c r="A275" s="39" t="s">
        <v>1519</v>
      </c>
      <c r="B275" s="40" t="s">
        <v>1428</v>
      </c>
      <c r="C275" s="41" t="s">
        <v>1429</v>
      </c>
      <c r="D275" s="40" t="s">
        <v>1520</v>
      </c>
      <c r="E275" s="41">
        <v>21</v>
      </c>
      <c r="F275" s="41">
        <v>2000</v>
      </c>
      <c r="G275" s="42">
        <v>8</v>
      </c>
      <c r="H275" s="43">
        <v>159</v>
      </c>
      <c r="I275" s="43">
        <v>20</v>
      </c>
      <c r="J275" s="43">
        <v>5.2</v>
      </c>
      <c r="K275" s="43">
        <v>1.8</v>
      </c>
      <c r="L275" s="42">
        <v>2</v>
      </c>
      <c r="M275" s="43">
        <v>45</v>
      </c>
      <c r="N275" s="44">
        <v>0</v>
      </c>
      <c r="O275" s="42">
        <v>6</v>
      </c>
      <c r="P275" s="43">
        <v>12</v>
      </c>
      <c r="Q275" s="43">
        <v>5</v>
      </c>
      <c r="R275" s="42">
        <v>1.63</v>
      </c>
      <c r="S275" s="43">
        <v>1</v>
      </c>
      <c r="T275" s="43">
        <v>2</v>
      </c>
      <c r="U275" s="46">
        <v>-1</v>
      </c>
      <c r="V275" s="46">
        <v>-0.56999999999999995</v>
      </c>
      <c r="W275" s="46">
        <v>-0.19</v>
      </c>
      <c r="X275" s="42">
        <v>1.1000000000000001</v>
      </c>
      <c r="Y275" s="43">
        <v>4.5999999999999996</v>
      </c>
      <c r="Z275" s="46">
        <v>-3.5</v>
      </c>
      <c r="AA275" s="46">
        <v>-1.97</v>
      </c>
      <c r="AB275" s="46">
        <v>-1.68</v>
      </c>
      <c r="AC275" s="92" t="s">
        <v>1426</v>
      </c>
    </row>
    <row r="276" spans="1:29" ht="13.8" thickBot="1" x14ac:dyDescent="0.3">
      <c r="A276" s="39" t="s">
        <v>1902</v>
      </c>
      <c r="B276" s="40" t="s">
        <v>1428</v>
      </c>
      <c r="C276" s="41" t="s">
        <v>1433</v>
      </c>
      <c r="D276" s="40" t="s">
        <v>1520</v>
      </c>
      <c r="E276" s="41">
        <v>25</v>
      </c>
      <c r="F276" s="41">
        <v>1996</v>
      </c>
      <c r="G276" s="42">
        <v>15</v>
      </c>
      <c r="H276" s="43">
        <v>513</v>
      </c>
      <c r="I276" s="43">
        <v>34</v>
      </c>
      <c r="J276" s="43">
        <v>16.8</v>
      </c>
      <c r="K276" s="43">
        <v>5.7</v>
      </c>
      <c r="L276" s="42">
        <v>4</v>
      </c>
      <c r="M276" s="43">
        <v>85</v>
      </c>
      <c r="N276" s="43">
        <v>3</v>
      </c>
      <c r="O276" s="42">
        <v>11</v>
      </c>
      <c r="P276" s="43">
        <v>16</v>
      </c>
      <c r="Q276" s="43">
        <v>19</v>
      </c>
      <c r="R276" s="42">
        <v>0.93</v>
      </c>
      <c r="S276" s="43">
        <v>10</v>
      </c>
      <c r="T276" s="43">
        <v>11</v>
      </c>
      <c r="U276" s="46">
        <v>-1</v>
      </c>
      <c r="V276" s="46">
        <v>-0.18</v>
      </c>
      <c r="W276" s="45">
        <v>0.25</v>
      </c>
      <c r="X276" s="42">
        <v>7.5</v>
      </c>
      <c r="Y276" s="43">
        <v>9.8000000000000007</v>
      </c>
      <c r="Z276" s="46">
        <v>-2.2999999999999998</v>
      </c>
      <c r="AA276" s="46">
        <v>-0.4</v>
      </c>
      <c r="AB276" s="46">
        <v>-0.03</v>
      </c>
      <c r="AC276" s="92" t="s">
        <v>1426</v>
      </c>
    </row>
    <row r="277" spans="1:29" ht="13.8" thickBot="1" x14ac:dyDescent="0.3">
      <c r="A277" s="39" t="s">
        <v>1747</v>
      </c>
      <c r="B277" s="40" t="s">
        <v>1489</v>
      </c>
      <c r="C277" s="41" t="s">
        <v>1450</v>
      </c>
      <c r="D277" s="40" t="s">
        <v>1520</v>
      </c>
      <c r="E277" s="41">
        <v>23</v>
      </c>
      <c r="F277" s="41">
        <v>1998</v>
      </c>
      <c r="G277" s="42">
        <v>31</v>
      </c>
      <c r="H277" s="48">
        <v>2318</v>
      </c>
      <c r="I277" s="43">
        <v>75</v>
      </c>
      <c r="J277" s="43">
        <v>75.8</v>
      </c>
      <c r="K277" s="43">
        <v>25.8</v>
      </c>
      <c r="L277" s="42">
        <v>29</v>
      </c>
      <c r="M277" s="43">
        <v>78</v>
      </c>
      <c r="N277" s="43">
        <v>9</v>
      </c>
      <c r="O277" s="42">
        <v>2</v>
      </c>
      <c r="P277" s="43">
        <v>34</v>
      </c>
      <c r="Q277" s="43">
        <v>2</v>
      </c>
      <c r="R277" s="42">
        <v>1.06</v>
      </c>
      <c r="S277" s="43">
        <v>33</v>
      </c>
      <c r="T277" s="43">
        <v>38</v>
      </c>
      <c r="U277" s="46">
        <v>-5</v>
      </c>
      <c r="V277" s="46">
        <v>-0.19</v>
      </c>
      <c r="W277" s="45">
        <v>0.78</v>
      </c>
      <c r="X277" s="42">
        <v>32.200000000000003</v>
      </c>
      <c r="Y277" s="43">
        <v>40.6</v>
      </c>
      <c r="Z277" s="46">
        <v>-8.4</v>
      </c>
      <c r="AA277" s="46">
        <v>-0.33</v>
      </c>
      <c r="AB277" s="45">
        <v>0.22</v>
      </c>
      <c r="AC277" s="92" t="s">
        <v>1426</v>
      </c>
    </row>
    <row r="278" spans="1:29" ht="13.8" thickBot="1" x14ac:dyDescent="0.3">
      <c r="A278" s="39" t="s">
        <v>1662</v>
      </c>
      <c r="B278" s="40" t="s">
        <v>1428</v>
      </c>
      <c r="C278" s="41" t="s">
        <v>56</v>
      </c>
      <c r="D278" s="40" t="s">
        <v>1520</v>
      </c>
      <c r="E278" s="41">
        <v>35</v>
      </c>
      <c r="F278" s="41">
        <v>1986</v>
      </c>
      <c r="G278" s="42">
        <v>33</v>
      </c>
      <c r="H278" s="48">
        <v>2905</v>
      </c>
      <c r="I278" s="43">
        <v>88</v>
      </c>
      <c r="J278" s="43">
        <v>94.9</v>
      </c>
      <c r="K278" s="43">
        <v>32.299999999999997</v>
      </c>
      <c r="L278" s="42">
        <v>33</v>
      </c>
      <c r="M278" s="43">
        <v>88</v>
      </c>
      <c r="N278" s="43">
        <v>32</v>
      </c>
      <c r="O278" s="49">
        <v>0</v>
      </c>
      <c r="P278" s="44"/>
      <c r="Q278" s="44">
        <v>0</v>
      </c>
      <c r="R278" s="42">
        <v>1.0900000000000001</v>
      </c>
      <c r="S278" s="43">
        <v>43</v>
      </c>
      <c r="T278" s="43">
        <v>48</v>
      </c>
      <c r="U278" s="46">
        <v>-5</v>
      </c>
      <c r="V278" s="46">
        <v>-0.15</v>
      </c>
      <c r="W278" s="45">
        <v>4.49</v>
      </c>
      <c r="X278" s="42">
        <v>42.6</v>
      </c>
      <c r="Y278" s="43">
        <v>52.3</v>
      </c>
      <c r="Z278" s="46">
        <v>-9.6999999999999993</v>
      </c>
      <c r="AA278" s="46">
        <v>-0.3</v>
      </c>
      <c r="AB278" s="45">
        <v>1.57</v>
      </c>
      <c r="AC278" s="92" t="s">
        <v>1426</v>
      </c>
    </row>
    <row r="279" spans="1:29" ht="13.8" thickBot="1" x14ac:dyDescent="0.3">
      <c r="A279" s="39" t="s">
        <v>1825</v>
      </c>
      <c r="B279" s="40" t="s">
        <v>1826</v>
      </c>
      <c r="C279" s="41" t="s">
        <v>1433</v>
      </c>
      <c r="D279" s="40" t="s">
        <v>1520</v>
      </c>
      <c r="E279" s="41">
        <v>26</v>
      </c>
      <c r="F279" s="41">
        <v>1995</v>
      </c>
      <c r="G279" s="42">
        <v>22</v>
      </c>
      <c r="H279" s="48">
        <v>1810</v>
      </c>
      <c r="I279" s="43">
        <v>82</v>
      </c>
      <c r="J279" s="43">
        <v>59.2</v>
      </c>
      <c r="K279" s="43">
        <v>20.100000000000001</v>
      </c>
      <c r="L279" s="42">
        <v>20</v>
      </c>
      <c r="M279" s="43">
        <v>89</v>
      </c>
      <c r="N279" s="43">
        <v>16</v>
      </c>
      <c r="O279" s="42">
        <v>2</v>
      </c>
      <c r="P279" s="43">
        <v>18</v>
      </c>
      <c r="Q279" s="43">
        <v>2</v>
      </c>
      <c r="R279" s="42">
        <v>1.41</v>
      </c>
      <c r="S279" s="43">
        <v>30</v>
      </c>
      <c r="T279" s="43">
        <v>30</v>
      </c>
      <c r="U279" s="44">
        <v>0</v>
      </c>
      <c r="V279" s="44">
        <v>0</v>
      </c>
      <c r="W279" s="45">
        <v>0.94</v>
      </c>
      <c r="X279" s="42">
        <v>32</v>
      </c>
      <c r="Y279" s="43">
        <v>34.700000000000003</v>
      </c>
      <c r="Z279" s="46">
        <v>-2.6</v>
      </c>
      <c r="AA279" s="46">
        <v>-0.13</v>
      </c>
      <c r="AB279" s="45">
        <v>0.61</v>
      </c>
      <c r="AC279" s="92" t="s">
        <v>1426</v>
      </c>
    </row>
    <row r="280" spans="1:29" ht="13.8" thickBot="1" x14ac:dyDescent="0.3">
      <c r="A280" s="39" t="s">
        <v>2285</v>
      </c>
      <c r="B280" s="40" t="s">
        <v>1476</v>
      </c>
      <c r="C280" s="41" t="s">
        <v>1429</v>
      </c>
      <c r="D280" s="40" t="s">
        <v>1520</v>
      </c>
      <c r="E280" s="41">
        <v>20</v>
      </c>
      <c r="F280" s="41">
        <v>2001</v>
      </c>
      <c r="G280" s="42">
        <v>3</v>
      </c>
      <c r="H280" s="43">
        <v>21</v>
      </c>
      <c r="I280" s="43">
        <v>7</v>
      </c>
      <c r="J280" s="43">
        <v>0.7</v>
      </c>
      <c r="K280" s="43">
        <v>0.2</v>
      </c>
      <c r="L280" s="49">
        <v>0</v>
      </c>
      <c r="M280" s="44"/>
      <c r="N280" s="44">
        <v>0</v>
      </c>
      <c r="O280" s="42">
        <v>3</v>
      </c>
      <c r="P280" s="43">
        <v>7</v>
      </c>
      <c r="Q280" s="43">
        <v>3</v>
      </c>
      <c r="R280" s="49">
        <v>0</v>
      </c>
      <c r="S280" s="44">
        <v>0</v>
      </c>
      <c r="T280" s="44">
        <v>0</v>
      </c>
      <c r="U280" s="44">
        <v>0</v>
      </c>
      <c r="V280" s="44">
        <v>0</v>
      </c>
      <c r="W280" s="45">
        <v>0.38</v>
      </c>
      <c r="X280" s="42">
        <v>0.8</v>
      </c>
      <c r="Y280" s="44">
        <v>0</v>
      </c>
      <c r="Z280" s="45">
        <v>0.8</v>
      </c>
      <c r="AA280" s="45">
        <v>3.22</v>
      </c>
      <c r="AB280" s="45">
        <v>3.63</v>
      </c>
      <c r="AC280" s="92" t="s">
        <v>1426</v>
      </c>
    </row>
    <row r="281" spans="1:29" ht="13.8" thickBot="1" x14ac:dyDescent="0.3">
      <c r="A281" s="39" t="s">
        <v>2313</v>
      </c>
      <c r="B281" s="40" t="s">
        <v>1872</v>
      </c>
      <c r="C281" s="41" t="s">
        <v>1450</v>
      </c>
      <c r="D281" s="40" t="s">
        <v>1520</v>
      </c>
      <c r="E281" s="41">
        <v>21</v>
      </c>
      <c r="F281" s="41">
        <v>2000</v>
      </c>
      <c r="G281" s="42">
        <v>31</v>
      </c>
      <c r="H281" s="48">
        <v>1202</v>
      </c>
      <c r="I281" s="43">
        <v>39</v>
      </c>
      <c r="J281" s="43">
        <v>39.299999999999997</v>
      </c>
      <c r="K281" s="43">
        <v>13.4</v>
      </c>
      <c r="L281" s="42">
        <v>11</v>
      </c>
      <c r="M281" s="43">
        <v>79</v>
      </c>
      <c r="N281" s="43">
        <v>5</v>
      </c>
      <c r="O281" s="42">
        <v>20</v>
      </c>
      <c r="P281" s="43">
        <v>17</v>
      </c>
      <c r="Q281" s="44">
        <v>0</v>
      </c>
      <c r="R281" s="42">
        <v>1.03</v>
      </c>
      <c r="S281" s="43">
        <v>19</v>
      </c>
      <c r="T281" s="43">
        <v>24</v>
      </c>
      <c r="U281" s="46">
        <v>-5</v>
      </c>
      <c r="V281" s="46">
        <v>-0.37</v>
      </c>
      <c r="W281" s="45">
        <v>0.01</v>
      </c>
      <c r="X281" s="42">
        <v>19.899999999999999</v>
      </c>
      <c r="Y281" s="43">
        <v>24.1</v>
      </c>
      <c r="Z281" s="46">
        <v>-4.3</v>
      </c>
      <c r="AA281" s="46">
        <v>-0.32</v>
      </c>
      <c r="AB281" s="45">
        <v>0.1</v>
      </c>
      <c r="AC281" s="92" t="s">
        <v>1426</v>
      </c>
    </row>
    <row r="282" spans="1:29" ht="13.8" thickBot="1" x14ac:dyDescent="0.3">
      <c r="A282" s="39" t="s">
        <v>2128</v>
      </c>
      <c r="B282" s="40" t="s">
        <v>1428</v>
      </c>
      <c r="C282" s="41" t="s">
        <v>1433</v>
      </c>
      <c r="D282" s="40" t="s">
        <v>1520</v>
      </c>
      <c r="E282" s="41">
        <v>28</v>
      </c>
      <c r="F282" s="41">
        <v>1993</v>
      </c>
      <c r="G282" s="42">
        <v>28</v>
      </c>
      <c r="H282" s="48">
        <v>2252</v>
      </c>
      <c r="I282" s="43">
        <v>80</v>
      </c>
      <c r="J282" s="43">
        <v>73.599999999999994</v>
      </c>
      <c r="K282" s="43">
        <v>25</v>
      </c>
      <c r="L282" s="42">
        <v>26</v>
      </c>
      <c r="M282" s="43">
        <v>86</v>
      </c>
      <c r="N282" s="43">
        <v>23</v>
      </c>
      <c r="O282" s="42">
        <v>2</v>
      </c>
      <c r="P282" s="43">
        <v>12</v>
      </c>
      <c r="Q282" s="43">
        <v>4</v>
      </c>
      <c r="R282" s="42">
        <v>1.07</v>
      </c>
      <c r="S282" s="43">
        <v>26</v>
      </c>
      <c r="T282" s="43">
        <v>40</v>
      </c>
      <c r="U282" s="46">
        <v>-14</v>
      </c>
      <c r="V282" s="46">
        <v>-0.56000000000000005</v>
      </c>
      <c r="W282" s="46">
        <v>-0.67</v>
      </c>
      <c r="X282" s="42">
        <v>30.1</v>
      </c>
      <c r="Y282" s="43">
        <v>41.6</v>
      </c>
      <c r="Z282" s="46">
        <v>-11.5</v>
      </c>
      <c r="AA282" s="46">
        <v>-0.46</v>
      </c>
      <c r="AB282" s="46">
        <v>-0.3</v>
      </c>
      <c r="AC282" s="92" t="s">
        <v>1426</v>
      </c>
    </row>
    <row r="283" spans="1:29" ht="13.8" thickBot="1" x14ac:dyDescent="0.3">
      <c r="A283" s="39" t="s">
        <v>2130</v>
      </c>
      <c r="B283" s="40" t="s">
        <v>1463</v>
      </c>
      <c r="C283" s="41" t="s">
        <v>1429</v>
      </c>
      <c r="D283" s="40" t="s">
        <v>1520</v>
      </c>
      <c r="E283" s="41">
        <v>27</v>
      </c>
      <c r="F283" s="41">
        <v>1994</v>
      </c>
      <c r="G283" s="42">
        <v>17</v>
      </c>
      <c r="H283" s="43">
        <v>628</v>
      </c>
      <c r="I283" s="43">
        <v>37</v>
      </c>
      <c r="J283" s="43">
        <v>20.5</v>
      </c>
      <c r="K283" s="43">
        <v>7</v>
      </c>
      <c r="L283" s="42">
        <v>5</v>
      </c>
      <c r="M283" s="43">
        <v>68</v>
      </c>
      <c r="N283" s="44">
        <v>0</v>
      </c>
      <c r="O283" s="42">
        <v>12</v>
      </c>
      <c r="P283" s="43">
        <v>24</v>
      </c>
      <c r="Q283" s="43">
        <v>5</v>
      </c>
      <c r="R283" s="42">
        <v>1.18</v>
      </c>
      <c r="S283" s="43">
        <v>11</v>
      </c>
      <c r="T283" s="43">
        <v>9</v>
      </c>
      <c r="U283" s="45">
        <v>2</v>
      </c>
      <c r="V283" s="45">
        <v>0.28999999999999998</v>
      </c>
      <c r="W283" s="45">
        <v>0.84</v>
      </c>
      <c r="X283" s="42">
        <v>8.6</v>
      </c>
      <c r="Y283" s="43">
        <v>8.6</v>
      </c>
      <c r="Z283" s="46">
        <v>-0.1</v>
      </c>
      <c r="AA283" s="46">
        <v>-0.01</v>
      </c>
      <c r="AB283" s="45">
        <v>0.46</v>
      </c>
      <c r="AC283" s="92" t="s">
        <v>1426</v>
      </c>
    </row>
    <row r="284" spans="1:29" ht="13.8" thickBot="1" x14ac:dyDescent="0.3">
      <c r="A284" s="39" t="s">
        <v>2317</v>
      </c>
      <c r="B284" s="40" t="s">
        <v>1523</v>
      </c>
      <c r="C284" s="41" t="s">
        <v>56</v>
      </c>
      <c r="D284" s="40" t="s">
        <v>1520</v>
      </c>
      <c r="E284" s="41">
        <v>18</v>
      </c>
      <c r="F284" s="41">
        <v>2003</v>
      </c>
      <c r="G284" s="49">
        <v>0</v>
      </c>
      <c r="H284" s="44"/>
      <c r="I284" s="44"/>
      <c r="J284" s="44"/>
      <c r="K284" s="44"/>
      <c r="L284" s="49">
        <v>0</v>
      </c>
      <c r="M284" s="44"/>
      <c r="N284" s="44">
        <v>0</v>
      </c>
      <c r="O284" s="49">
        <v>0</v>
      </c>
      <c r="P284" s="44"/>
      <c r="Q284" s="43">
        <v>2</v>
      </c>
      <c r="R284" s="49"/>
      <c r="S284" s="44"/>
      <c r="T284" s="44"/>
      <c r="U284" s="44"/>
      <c r="V284" s="44"/>
      <c r="W284" s="44"/>
      <c r="X284" s="49"/>
      <c r="Y284" s="44"/>
      <c r="Z284" s="44"/>
      <c r="AA284" s="44"/>
      <c r="AB284" s="44"/>
      <c r="AC284" s="92" t="s">
        <v>1426</v>
      </c>
    </row>
    <row r="285" spans="1:29" ht="13.8" thickBot="1" x14ac:dyDescent="0.3">
      <c r="A285" s="39" t="s">
        <v>2319</v>
      </c>
      <c r="B285" s="40" t="s">
        <v>2320</v>
      </c>
      <c r="C285" s="41" t="s">
        <v>1433</v>
      </c>
      <c r="D285" s="40" t="s">
        <v>1520</v>
      </c>
      <c r="E285" s="41">
        <v>30</v>
      </c>
      <c r="F285" s="41">
        <v>1991</v>
      </c>
      <c r="G285" s="42">
        <v>5</v>
      </c>
      <c r="H285" s="43">
        <v>371</v>
      </c>
      <c r="I285" s="43">
        <v>74</v>
      </c>
      <c r="J285" s="43">
        <v>12.1</v>
      </c>
      <c r="K285" s="43">
        <v>4.0999999999999996</v>
      </c>
      <c r="L285" s="42">
        <v>4</v>
      </c>
      <c r="M285" s="43">
        <v>82</v>
      </c>
      <c r="N285" s="43">
        <v>1</v>
      </c>
      <c r="O285" s="42">
        <v>1</v>
      </c>
      <c r="P285" s="43">
        <v>45</v>
      </c>
      <c r="Q285" s="43">
        <v>20</v>
      </c>
      <c r="R285" s="42">
        <v>0.4</v>
      </c>
      <c r="S285" s="43">
        <v>3</v>
      </c>
      <c r="T285" s="43">
        <v>4</v>
      </c>
      <c r="U285" s="46">
        <v>-1</v>
      </c>
      <c r="V285" s="46">
        <v>-0.24</v>
      </c>
      <c r="W285" s="45">
        <v>0.16</v>
      </c>
      <c r="X285" s="42">
        <v>3.3</v>
      </c>
      <c r="Y285" s="43">
        <v>5.2</v>
      </c>
      <c r="Z285" s="46">
        <v>-1.9</v>
      </c>
      <c r="AA285" s="46">
        <v>-0.46</v>
      </c>
      <c r="AB285" s="46">
        <v>-0.1</v>
      </c>
      <c r="AC285" s="92" t="s">
        <v>1426</v>
      </c>
    </row>
    <row r="286" spans="1:29" ht="13.8" thickBot="1" x14ac:dyDescent="0.3">
      <c r="A286" s="39" t="s">
        <v>1116</v>
      </c>
      <c r="B286" s="40" t="s">
        <v>1476</v>
      </c>
      <c r="C286" s="41" t="s">
        <v>1433</v>
      </c>
      <c r="D286" s="40" t="s">
        <v>1520</v>
      </c>
      <c r="E286" s="41">
        <v>27</v>
      </c>
      <c r="F286" s="41">
        <v>1994</v>
      </c>
      <c r="G286" s="42">
        <v>20</v>
      </c>
      <c r="H286" s="48">
        <v>1133</v>
      </c>
      <c r="I286" s="43">
        <v>57</v>
      </c>
      <c r="J286" s="43">
        <v>37</v>
      </c>
      <c r="K286" s="43">
        <v>12.6</v>
      </c>
      <c r="L286" s="42">
        <v>12</v>
      </c>
      <c r="M286" s="43">
        <v>85</v>
      </c>
      <c r="N286" s="43">
        <v>6</v>
      </c>
      <c r="O286" s="42">
        <v>8</v>
      </c>
      <c r="P286" s="43">
        <v>15</v>
      </c>
      <c r="Q286" s="43">
        <v>12</v>
      </c>
      <c r="R286" s="42">
        <v>0.65</v>
      </c>
      <c r="S286" s="43">
        <v>15</v>
      </c>
      <c r="T286" s="43">
        <v>25</v>
      </c>
      <c r="U286" s="46">
        <v>-10</v>
      </c>
      <c r="V286" s="46">
        <v>-0.79</v>
      </c>
      <c r="W286" s="46">
        <v>-0.65</v>
      </c>
      <c r="X286" s="42">
        <v>16.399999999999999</v>
      </c>
      <c r="Y286" s="43">
        <v>21.9</v>
      </c>
      <c r="Z286" s="46">
        <v>-5.4</v>
      </c>
      <c r="AA286" s="46">
        <v>-0.43</v>
      </c>
      <c r="AB286" s="46">
        <v>-0.08</v>
      </c>
      <c r="AC286" s="92" t="s">
        <v>1426</v>
      </c>
    </row>
    <row r="287" spans="1:29" ht="13.8" thickBot="1" x14ac:dyDescent="0.3">
      <c r="A287" s="39" t="s">
        <v>1912</v>
      </c>
      <c r="B287" s="40" t="s">
        <v>1428</v>
      </c>
      <c r="C287" s="41" t="s">
        <v>56</v>
      </c>
      <c r="D287" s="40" t="s">
        <v>145</v>
      </c>
      <c r="E287" s="41">
        <v>31</v>
      </c>
      <c r="F287" s="41">
        <v>1990</v>
      </c>
      <c r="G287" s="42">
        <v>7</v>
      </c>
      <c r="H287" s="43">
        <v>630</v>
      </c>
      <c r="I287" s="43">
        <v>90</v>
      </c>
      <c r="J287" s="43">
        <v>20.6</v>
      </c>
      <c r="K287" s="43">
        <v>7</v>
      </c>
      <c r="L287" s="42">
        <v>7</v>
      </c>
      <c r="M287" s="43">
        <v>90</v>
      </c>
      <c r="N287" s="43">
        <v>7</v>
      </c>
      <c r="O287" s="49">
        <v>0</v>
      </c>
      <c r="P287" s="44"/>
      <c r="Q287" s="43">
        <v>15</v>
      </c>
      <c r="R287" s="42">
        <v>1</v>
      </c>
      <c r="S287" s="43">
        <v>8</v>
      </c>
      <c r="T287" s="43">
        <v>14</v>
      </c>
      <c r="U287" s="46">
        <v>-6</v>
      </c>
      <c r="V287" s="46">
        <v>-0.86</v>
      </c>
      <c r="W287" s="46">
        <v>-1.38</v>
      </c>
      <c r="X287" s="42">
        <v>13.2</v>
      </c>
      <c r="Y287" s="43">
        <v>12.3</v>
      </c>
      <c r="Z287" s="45">
        <v>0.8</v>
      </c>
      <c r="AA287" s="45">
        <v>0.12</v>
      </c>
      <c r="AB287" s="46">
        <v>-0.12</v>
      </c>
      <c r="AC287" s="92" t="s">
        <v>1426</v>
      </c>
    </row>
    <row r="288" spans="1:29" ht="13.8" thickBot="1" x14ac:dyDescent="0.3">
      <c r="A288" s="39" t="s">
        <v>1679</v>
      </c>
      <c r="B288" s="40" t="s">
        <v>1619</v>
      </c>
      <c r="C288" s="41" t="s">
        <v>1441</v>
      </c>
      <c r="D288" s="40" t="s">
        <v>145</v>
      </c>
      <c r="E288" s="41">
        <v>25</v>
      </c>
      <c r="F288" s="41">
        <v>1996</v>
      </c>
      <c r="G288" s="42">
        <v>11</v>
      </c>
      <c r="H288" s="43">
        <v>403</v>
      </c>
      <c r="I288" s="43">
        <v>37</v>
      </c>
      <c r="J288" s="43">
        <v>13.2</v>
      </c>
      <c r="K288" s="43">
        <v>4.5</v>
      </c>
      <c r="L288" s="42">
        <v>4</v>
      </c>
      <c r="M288" s="43">
        <v>69</v>
      </c>
      <c r="N288" s="43">
        <v>1</v>
      </c>
      <c r="O288" s="42">
        <v>7</v>
      </c>
      <c r="P288" s="43">
        <v>18</v>
      </c>
      <c r="Q288" s="43">
        <v>12</v>
      </c>
      <c r="R288" s="42">
        <v>0.82</v>
      </c>
      <c r="S288" s="43">
        <v>5</v>
      </c>
      <c r="T288" s="43">
        <v>10</v>
      </c>
      <c r="U288" s="46">
        <v>-5</v>
      </c>
      <c r="V288" s="46">
        <v>-1.1200000000000001</v>
      </c>
      <c r="W288" s="46">
        <v>-1.56</v>
      </c>
      <c r="X288" s="42">
        <v>8.1</v>
      </c>
      <c r="Y288" s="43">
        <v>6.3</v>
      </c>
      <c r="Z288" s="45">
        <v>1.8</v>
      </c>
      <c r="AA288" s="45">
        <v>0.39</v>
      </c>
      <c r="AB288" s="45">
        <v>0.2</v>
      </c>
      <c r="AC288" s="92" t="s">
        <v>1426</v>
      </c>
    </row>
    <row r="289" spans="1:29" ht="13.8" thickBot="1" x14ac:dyDescent="0.3">
      <c r="A289" s="39" t="s">
        <v>1535</v>
      </c>
      <c r="B289" s="40" t="s">
        <v>1446</v>
      </c>
      <c r="C289" s="41" t="s">
        <v>1454</v>
      </c>
      <c r="D289" s="40" t="s">
        <v>145</v>
      </c>
      <c r="E289" s="41">
        <v>21</v>
      </c>
      <c r="F289" s="41">
        <v>2000</v>
      </c>
      <c r="G289" s="42">
        <v>32</v>
      </c>
      <c r="H289" s="48">
        <v>2199</v>
      </c>
      <c r="I289" s="43">
        <v>69</v>
      </c>
      <c r="J289" s="43">
        <v>71.900000000000006</v>
      </c>
      <c r="K289" s="43">
        <v>24.4</v>
      </c>
      <c r="L289" s="42">
        <v>25</v>
      </c>
      <c r="M289" s="43">
        <v>84</v>
      </c>
      <c r="N289" s="43">
        <v>11</v>
      </c>
      <c r="O289" s="42">
        <v>7</v>
      </c>
      <c r="P289" s="43">
        <v>15</v>
      </c>
      <c r="Q289" s="44">
        <v>0</v>
      </c>
      <c r="R289" s="42">
        <v>1.53</v>
      </c>
      <c r="S289" s="43">
        <v>51</v>
      </c>
      <c r="T289" s="43">
        <v>36</v>
      </c>
      <c r="U289" s="45">
        <v>15</v>
      </c>
      <c r="V289" s="45">
        <v>0.61</v>
      </c>
      <c r="W289" s="45">
        <v>1.35</v>
      </c>
      <c r="X289" s="42">
        <v>38.6</v>
      </c>
      <c r="Y289" s="43">
        <v>33.4</v>
      </c>
      <c r="Z289" s="45">
        <v>5.2</v>
      </c>
      <c r="AA289" s="45">
        <v>0.21</v>
      </c>
      <c r="AB289" s="46">
        <v>-0.02</v>
      </c>
      <c r="AC289" s="92" t="s">
        <v>1426</v>
      </c>
    </row>
    <row r="290" spans="1:29" ht="13.8" thickBot="1" x14ac:dyDescent="0.3">
      <c r="A290" s="39" t="s">
        <v>2152</v>
      </c>
      <c r="B290" s="40" t="s">
        <v>1570</v>
      </c>
      <c r="C290" s="41" t="s">
        <v>1433</v>
      </c>
      <c r="D290" s="40" t="s">
        <v>145</v>
      </c>
      <c r="E290" s="41">
        <v>27</v>
      </c>
      <c r="F290" s="41">
        <v>1994</v>
      </c>
      <c r="G290" s="42">
        <v>28</v>
      </c>
      <c r="H290" s="48">
        <v>1930</v>
      </c>
      <c r="I290" s="43">
        <v>69</v>
      </c>
      <c r="J290" s="43">
        <v>63.1</v>
      </c>
      <c r="K290" s="43">
        <v>21.4</v>
      </c>
      <c r="L290" s="42">
        <v>24</v>
      </c>
      <c r="M290" s="43">
        <v>75</v>
      </c>
      <c r="N290" s="43">
        <v>8</v>
      </c>
      <c r="O290" s="42">
        <v>4</v>
      </c>
      <c r="P290" s="43">
        <v>31</v>
      </c>
      <c r="Q290" s="43">
        <v>2</v>
      </c>
      <c r="R290" s="42">
        <v>1.47</v>
      </c>
      <c r="S290" s="43">
        <v>47</v>
      </c>
      <c r="T290" s="43">
        <v>37</v>
      </c>
      <c r="U290" s="45">
        <v>10</v>
      </c>
      <c r="V290" s="45">
        <v>0.47</v>
      </c>
      <c r="W290" s="45">
        <v>0.63</v>
      </c>
      <c r="X290" s="42">
        <v>37.1</v>
      </c>
      <c r="Y290" s="43">
        <v>29.3</v>
      </c>
      <c r="Z290" s="45">
        <v>7.8</v>
      </c>
      <c r="AA290" s="45">
        <v>0.36</v>
      </c>
      <c r="AB290" s="45">
        <v>0.4</v>
      </c>
      <c r="AC290" s="92" t="s">
        <v>1426</v>
      </c>
    </row>
    <row r="291" spans="1:29" ht="13.8" thickBot="1" x14ac:dyDescent="0.3">
      <c r="A291" s="39" t="s">
        <v>2111</v>
      </c>
      <c r="B291" s="40" t="s">
        <v>1850</v>
      </c>
      <c r="C291" s="41" t="s">
        <v>1429</v>
      </c>
      <c r="D291" s="40" t="s">
        <v>145</v>
      </c>
      <c r="E291" s="41">
        <v>18</v>
      </c>
      <c r="F291" s="41">
        <v>2003</v>
      </c>
      <c r="G291" s="42">
        <v>8</v>
      </c>
      <c r="H291" s="43">
        <v>90</v>
      </c>
      <c r="I291" s="43">
        <v>11</v>
      </c>
      <c r="J291" s="43">
        <v>2.9</v>
      </c>
      <c r="K291" s="43">
        <v>1</v>
      </c>
      <c r="L291" s="49">
        <v>0</v>
      </c>
      <c r="M291" s="44"/>
      <c r="N291" s="44">
        <v>0</v>
      </c>
      <c r="O291" s="42">
        <v>8</v>
      </c>
      <c r="P291" s="43">
        <v>11</v>
      </c>
      <c r="Q291" s="43">
        <v>9</v>
      </c>
      <c r="R291" s="42">
        <v>1.1299999999999999</v>
      </c>
      <c r="S291" s="43">
        <v>2</v>
      </c>
      <c r="T291" s="43">
        <v>3</v>
      </c>
      <c r="U291" s="46">
        <v>-1</v>
      </c>
      <c r="V291" s="46">
        <v>-1</v>
      </c>
      <c r="W291" s="46">
        <v>-1.27</v>
      </c>
      <c r="X291" s="42">
        <v>1.7</v>
      </c>
      <c r="Y291" s="43">
        <v>2.5</v>
      </c>
      <c r="Z291" s="46">
        <v>-0.8</v>
      </c>
      <c r="AA291" s="46">
        <v>-0.77</v>
      </c>
      <c r="AB291" s="46">
        <v>-1.01</v>
      </c>
      <c r="AC291" s="92" t="s">
        <v>1426</v>
      </c>
    </row>
    <row r="292" spans="1:29" ht="13.8" thickBot="1" x14ac:dyDescent="0.3">
      <c r="A292" s="39" t="s">
        <v>2326</v>
      </c>
      <c r="B292" s="40" t="s">
        <v>1428</v>
      </c>
      <c r="C292" s="41" t="s">
        <v>1450</v>
      </c>
      <c r="D292" s="40" t="s">
        <v>145</v>
      </c>
      <c r="E292" s="41">
        <v>23</v>
      </c>
      <c r="F292" s="41">
        <v>1998</v>
      </c>
      <c r="G292" s="42">
        <v>33</v>
      </c>
      <c r="H292" s="48">
        <v>2740</v>
      </c>
      <c r="I292" s="43">
        <v>83</v>
      </c>
      <c r="J292" s="43">
        <v>89.5</v>
      </c>
      <c r="K292" s="43">
        <v>30.4</v>
      </c>
      <c r="L292" s="42">
        <v>32</v>
      </c>
      <c r="M292" s="43">
        <v>85</v>
      </c>
      <c r="N292" s="43">
        <v>16</v>
      </c>
      <c r="O292" s="42">
        <v>1</v>
      </c>
      <c r="P292" s="43">
        <v>24</v>
      </c>
      <c r="Q292" s="44">
        <v>0</v>
      </c>
      <c r="R292" s="42">
        <v>1.49</v>
      </c>
      <c r="S292" s="43">
        <v>58</v>
      </c>
      <c r="T292" s="43">
        <v>50</v>
      </c>
      <c r="U292" s="45">
        <v>8</v>
      </c>
      <c r="V292" s="45">
        <v>0.26</v>
      </c>
      <c r="W292" s="45">
        <v>0.26</v>
      </c>
      <c r="X292" s="42">
        <v>48.3</v>
      </c>
      <c r="Y292" s="43">
        <v>43.9</v>
      </c>
      <c r="Z292" s="45">
        <v>4.4000000000000004</v>
      </c>
      <c r="AA292" s="45">
        <v>0.14000000000000001</v>
      </c>
      <c r="AB292" s="46">
        <v>-0.69</v>
      </c>
      <c r="AC292" s="92" t="s">
        <v>1426</v>
      </c>
    </row>
    <row r="293" spans="1:29" ht="13.8" thickBot="1" x14ac:dyDescent="0.3">
      <c r="A293" s="39" t="s">
        <v>1091</v>
      </c>
      <c r="B293" s="40" t="s">
        <v>1476</v>
      </c>
      <c r="C293" s="41" t="s">
        <v>1450</v>
      </c>
      <c r="D293" s="40" t="s">
        <v>145</v>
      </c>
      <c r="E293" s="41">
        <v>22</v>
      </c>
      <c r="F293" s="41">
        <v>2000</v>
      </c>
      <c r="G293" s="42">
        <v>29</v>
      </c>
      <c r="H293" s="48">
        <v>2056</v>
      </c>
      <c r="I293" s="43">
        <v>71</v>
      </c>
      <c r="J293" s="43">
        <v>67.2</v>
      </c>
      <c r="K293" s="43">
        <v>22.8</v>
      </c>
      <c r="L293" s="42">
        <v>22</v>
      </c>
      <c r="M293" s="43">
        <v>84</v>
      </c>
      <c r="N293" s="43">
        <v>11</v>
      </c>
      <c r="O293" s="42">
        <v>7</v>
      </c>
      <c r="P293" s="43">
        <v>31</v>
      </c>
      <c r="Q293" s="43">
        <v>1</v>
      </c>
      <c r="R293" s="42">
        <v>1.39</v>
      </c>
      <c r="S293" s="43">
        <v>44</v>
      </c>
      <c r="T293" s="43">
        <v>32</v>
      </c>
      <c r="U293" s="45">
        <v>12</v>
      </c>
      <c r="V293" s="45">
        <v>0.53</v>
      </c>
      <c r="W293" s="45">
        <v>0.88</v>
      </c>
      <c r="X293" s="42">
        <v>37.5</v>
      </c>
      <c r="Y293" s="43">
        <v>30.9</v>
      </c>
      <c r="Z293" s="45">
        <v>6.6</v>
      </c>
      <c r="AA293" s="45">
        <v>0.28999999999999998</v>
      </c>
      <c r="AB293" s="45">
        <v>0.22</v>
      </c>
      <c r="AC293" s="92" t="s">
        <v>1426</v>
      </c>
    </row>
    <row r="294" spans="1:29" ht="13.8" thickBot="1" x14ac:dyDescent="0.3">
      <c r="A294" s="39" t="s">
        <v>1837</v>
      </c>
      <c r="B294" s="40" t="s">
        <v>1448</v>
      </c>
      <c r="C294" s="41" t="s">
        <v>1732</v>
      </c>
      <c r="D294" s="40" t="s">
        <v>145</v>
      </c>
      <c r="E294" s="41">
        <v>21</v>
      </c>
      <c r="F294" s="41">
        <v>2000</v>
      </c>
      <c r="G294" s="42">
        <v>8</v>
      </c>
      <c r="H294" s="43">
        <v>179</v>
      </c>
      <c r="I294" s="43">
        <v>22</v>
      </c>
      <c r="J294" s="43">
        <v>5.8</v>
      </c>
      <c r="K294" s="43">
        <v>2</v>
      </c>
      <c r="L294" s="42">
        <v>2</v>
      </c>
      <c r="M294" s="43">
        <v>67</v>
      </c>
      <c r="N294" s="44">
        <v>0</v>
      </c>
      <c r="O294" s="42">
        <v>6</v>
      </c>
      <c r="P294" s="43">
        <v>8</v>
      </c>
      <c r="Q294" s="43">
        <v>4</v>
      </c>
      <c r="R294" s="42">
        <v>2</v>
      </c>
      <c r="S294" s="43">
        <v>4</v>
      </c>
      <c r="T294" s="43">
        <v>2</v>
      </c>
      <c r="U294" s="45">
        <v>2</v>
      </c>
      <c r="V294" s="45">
        <v>1.01</v>
      </c>
      <c r="W294" s="45">
        <v>0.82</v>
      </c>
      <c r="X294" s="42">
        <v>5.2</v>
      </c>
      <c r="Y294" s="43">
        <v>3.3</v>
      </c>
      <c r="Z294" s="45">
        <v>1.9</v>
      </c>
      <c r="AA294" s="45">
        <v>0.96</v>
      </c>
      <c r="AB294" s="45">
        <v>0.78</v>
      </c>
      <c r="AC294" s="92" t="s">
        <v>1426</v>
      </c>
    </row>
    <row r="295" spans="1:29" ht="13.8" thickBot="1" x14ac:dyDescent="0.3">
      <c r="A295" s="39" t="s">
        <v>1524</v>
      </c>
      <c r="B295" s="40" t="s">
        <v>1525</v>
      </c>
      <c r="C295" s="41" t="s">
        <v>1450</v>
      </c>
      <c r="D295" s="40" t="s">
        <v>145</v>
      </c>
      <c r="E295" s="41">
        <v>29</v>
      </c>
      <c r="F295" s="41">
        <v>1992</v>
      </c>
      <c r="G295" s="42">
        <v>24</v>
      </c>
      <c r="H295" s="48">
        <v>1099</v>
      </c>
      <c r="I295" s="43">
        <v>46</v>
      </c>
      <c r="J295" s="43">
        <v>35.9</v>
      </c>
      <c r="K295" s="43">
        <v>12.2</v>
      </c>
      <c r="L295" s="42">
        <v>13</v>
      </c>
      <c r="M295" s="43">
        <v>75</v>
      </c>
      <c r="N295" s="43">
        <v>3</v>
      </c>
      <c r="O295" s="42">
        <v>11</v>
      </c>
      <c r="P295" s="43">
        <v>11</v>
      </c>
      <c r="Q295" s="43">
        <v>1</v>
      </c>
      <c r="R295" s="42">
        <v>1.44</v>
      </c>
      <c r="S295" s="43">
        <v>20</v>
      </c>
      <c r="T295" s="43">
        <v>21</v>
      </c>
      <c r="U295" s="46">
        <v>-1</v>
      </c>
      <c r="V295" s="46">
        <v>-0.08</v>
      </c>
      <c r="W295" s="46">
        <v>-0.49</v>
      </c>
      <c r="X295" s="42">
        <v>18.3</v>
      </c>
      <c r="Y295" s="43">
        <v>19.100000000000001</v>
      </c>
      <c r="Z295" s="46">
        <v>-0.8</v>
      </c>
      <c r="AA295" s="46">
        <v>-0.06</v>
      </c>
      <c r="AB295" s="46">
        <v>-0.44</v>
      </c>
      <c r="AC295" s="92" t="s">
        <v>1426</v>
      </c>
    </row>
    <row r="296" spans="1:29" ht="13.8" thickBot="1" x14ac:dyDescent="0.3">
      <c r="A296" s="39" t="s">
        <v>1621</v>
      </c>
      <c r="B296" s="40" t="s">
        <v>1428</v>
      </c>
      <c r="C296" s="41" t="s">
        <v>1433</v>
      </c>
      <c r="D296" s="40" t="s">
        <v>145</v>
      </c>
      <c r="E296" s="41">
        <v>36</v>
      </c>
      <c r="F296" s="41">
        <v>1985</v>
      </c>
      <c r="G296" s="42">
        <v>26</v>
      </c>
      <c r="H296" s="48">
        <v>2113</v>
      </c>
      <c r="I296" s="43">
        <v>81</v>
      </c>
      <c r="J296" s="43">
        <v>69.099999999999994</v>
      </c>
      <c r="K296" s="43">
        <v>23.5</v>
      </c>
      <c r="L296" s="42">
        <v>24</v>
      </c>
      <c r="M296" s="43">
        <v>86</v>
      </c>
      <c r="N296" s="43">
        <v>14</v>
      </c>
      <c r="O296" s="42">
        <v>2</v>
      </c>
      <c r="P296" s="43">
        <v>31</v>
      </c>
      <c r="Q296" s="43">
        <v>4</v>
      </c>
      <c r="R296" s="42">
        <v>1.41</v>
      </c>
      <c r="S296" s="43">
        <v>45</v>
      </c>
      <c r="T296" s="43">
        <v>41</v>
      </c>
      <c r="U296" s="45">
        <v>4</v>
      </c>
      <c r="V296" s="45">
        <v>0.17</v>
      </c>
      <c r="W296" s="46">
        <v>-0.21</v>
      </c>
      <c r="X296" s="42">
        <v>41</v>
      </c>
      <c r="Y296" s="43">
        <v>32.6</v>
      </c>
      <c r="Z296" s="45">
        <v>8.4</v>
      </c>
      <c r="AA296" s="45">
        <v>0.36</v>
      </c>
      <c r="AB296" s="45">
        <v>0.46</v>
      </c>
      <c r="AC296" s="92" t="s">
        <v>1426</v>
      </c>
    </row>
    <row r="297" spans="1:29" ht="13.8" thickBot="1" x14ac:dyDescent="0.3">
      <c r="A297" s="39" t="s">
        <v>2019</v>
      </c>
      <c r="B297" s="40" t="s">
        <v>2020</v>
      </c>
      <c r="C297" s="41" t="s">
        <v>1441</v>
      </c>
      <c r="D297" s="40" t="s">
        <v>145</v>
      </c>
      <c r="E297" s="41">
        <v>36</v>
      </c>
      <c r="F297" s="41">
        <v>1985</v>
      </c>
      <c r="G297" s="42">
        <v>20</v>
      </c>
      <c r="H297" s="43">
        <v>472</v>
      </c>
      <c r="I297" s="43">
        <v>24</v>
      </c>
      <c r="J297" s="43">
        <v>15.4</v>
      </c>
      <c r="K297" s="43">
        <v>5.2</v>
      </c>
      <c r="L297" s="42">
        <v>4</v>
      </c>
      <c r="M297" s="43">
        <v>67</v>
      </c>
      <c r="N297" s="44">
        <v>0</v>
      </c>
      <c r="O297" s="42">
        <v>16</v>
      </c>
      <c r="P297" s="43">
        <v>13</v>
      </c>
      <c r="Q297" s="43">
        <v>4</v>
      </c>
      <c r="R297" s="42">
        <v>1.5</v>
      </c>
      <c r="S297" s="43">
        <v>11</v>
      </c>
      <c r="T297" s="43">
        <v>11</v>
      </c>
      <c r="U297" s="44">
        <v>0</v>
      </c>
      <c r="V297" s="44">
        <v>0</v>
      </c>
      <c r="W297" s="46">
        <v>-0.28000000000000003</v>
      </c>
      <c r="X297" s="42">
        <v>9.4</v>
      </c>
      <c r="Y297" s="43">
        <v>9</v>
      </c>
      <c r="Z297" s="45">
        <v>0.4</v>
      </c>
      <c r="AA297" s="45">
        <v>0.08</v>
      </c>
      <c r="AB297" s="46">
        <v>-0.16</v>
      </c>
      <c r="AC297" s="92" t="s">
        <v>1426</v>
      </c>
    </row>
    <row r="298" spans="1:29" ht="13.8" thickBot="1" x14ac:dyDescent="0.3">
      <c r="A298" s="39" t="s">
        <v>2195</v>
      </c>
      <c r="B298" s="40" t="s">
        <v>1428</v>
      </c>
      <c r="C298" s="41" t="s">
        <v>1436</v>
      </c>
      <c r="D298" s="40" t="s">
        <v>145</v>
      </c>
      <c r="E298" s="41">
        <v>19</v>
      </c>
      <c r="F298" s="41">
        <v>2002</v>
      </c>
      <c r="G298" s="42">
        <v>2</v>
      </c>
      <c r="H298" s="43">
        <v>46</v>
      </c>
      <c r="I298" s="43">
        <v>23</v>
      </c>
      <c r="J298" s="43">
        <v>1.5</v>
      </c>
      <c r="K298" s="43">
        <v>0.5</v>
      </c>
      <c r="L298" s="49">
        <v>0</v>
      </c>
      <c r="M298" s="44"/>
      <c r="N298" s="44">
        <v>0</v>
      </c>
      <c r="O298" s="42">
        <v>2</v>
      </c>
      <c r="P298" s="43">
        <v>23</v>
      </c>
      <c r="Q298" s="43">
        <v>19</v>
      </c>
      <c r="R298" s="49">
        <v>0</v>
      </c>
      <c r="S298" s="44">
        <v>0</v>
      </c>
      <c r="T298" s="43">
        <v>3</v>
      </c>
      <c r="U298" s="46">
        <v>-3</v>
      </c>
      <c r="V298" s="46">
        <v>-5.87</v>
      </c>
      <c r="W298" s="46">
        <v>-6.2</v>
      </c>
      <c r="X298" s="42">
        <v>1.2</v>
      </c>
      <c r="Y298" s="43">
        <v>1.7</v>
      </c>
      <c r="Z298" s="46">
        <v>-0.5</v>
      </c>
      <c r="AA298" s="46">
        <v>-1.02</v>
      </c>
      <c r="AB298" s="46">
        <v>-1.25</v>
      </c>
      <c r="AC298" s="92" t="s">
        <v>1426</v>
      </c>
    </row>
    <row r="299" spans="1:29" ht="13.8" thickBot="1" x14ac:dyDescent="0.3">
      <c r="A299" s="39" t="s">
        <v>2074</v>
      </c>
      <c r="B299" s="40" t="s">
        <v>1428</v>
      </c>
      <c r="C299" s="41" t="s">
        <v>1433</v>
      </c>
      <c r="D299" s="40" t="s">
        <v>145</v>
      </c>
      <c r="E299" s="41">
        <v>22</v>
      </c>
      <c r="F299" s="41">
        <v>2000</v>
      </c>
      <c r="G299" s="42">
        <v>26</v>
      </c>
      <c r="H299" s="48">
        <v>1464</v>
      </c>
      <c r="I299" s="43">
        <v>56</v>
      </c>
      <c r="J299" s="43">
        <v>47.8</v>
      </c>
      <c r="K299" s="43">
        <v>16.3</v>
      </c>
      <c r="L299" s="42">
        <v>16</v>
      </c>
      <c r="M299" s="43">
        <v>82</v>
      </c>
      <c r="N299" s="43">
        <v>11</v>
      </c>
      <c r="O299" s="42">
        <v>10</v>
      </c>
      <c r="P299" s="43">
        <v>15</v>
      </c>
      <c r="Q299" s="43">
        <v>7</v>
      </c>
      <c r="R299" s="42">
        <v>1.54</v>
      </c>
      <c r="S299" s="43">
        <v>29</v>
      </c>
      <c r="T299" s="43">
        <v>23</v>
      </c>
      <c r="U299" s="45">
        <v>6</v>
      </c>
      <c r="V299" s="45">
        <v>0.37</v>
      </c>
      <c r="W299" s="45">
        <v>0.26</v>
      </c>
      <c r="X299" s="42">
        <v>24.6</v>
      </c>
      <c r="Y299" s="43">
        <v>24.6</v>
      </c>
      <c r="Z299" s="45">
        <v>0.1</v>
      </c>
      <c r="AA299" s="44">
        <v>0</v>
      </c>
      <c r="AB299" s="46">
        <v>-0.41</v>
      </c>
      <c r="AC299" s="92" t="s">
        <v>1426</v>
      </c>
    </row>
    <row r="300" spans="1:29" ht="13.8" thickBot="1" x14ac:dyDescent="0.3">
      <c r="A300" s="39" t="s">
        <v>1517</v>
      </c>
      <c r="B300" s="40" t="s">
        <v>1432</v>
      </c>
      <c r="C300" s="41" t="s">
        <v>1433</v>
      </c>
      <c r="D300" s="40" t="s">
        <v>145</v>
      </c>
      <c r="E300" s="41">
        <v>21</v>
      </c>
      <c r="F300" s="41">
        <v>2000</v>
      </c>
      <c r="G300" s="42">
        <v>1</v>
      </c>
      <c r="H300" s="43">
        <v>45</v>
      </c>
      <c r="I300" s="43">
        <v>45</v>
      </c>
      <c r="J300" s="43">
        <v>1.5</v>
      </c>
      <c r="K300" s="43">
        <v>0.5</v>
      </c>
      <c r="L300" s="49">
        <v>0</v>
      </c>
      <c r="M300" s="44"/>
      <c r="N300" s="44">
        <v>0</v>
      </c>
      <c r="O300" s="42">
        <v>1</v>
      </c>
      <c r="P300" s="43">
        <v>45</v>
      </c>
      <c r="Q300" s="43">
        <v>9</v>
      </c>
      <c r="R300" s="42">
        <v>3</v>
      </c>
      <c r="S300" s="43">
        <v>1</v>
      </c>
      <c r="T300" s="44">
        <v>0</v>
      </c>
      <c r="U300" s="45">
        <v>1</v>
      </c>
      <c r="V300" s="45">
        <v>2</v>
      </c>
      <c r="W300" s="45">
        <v>1.79</v>
      </c>
      <c r="X300" s="42">
        <v>0.6</v>
      </c>
      <c r="Y300" s="43">
        <v>0.6</v>
      </c>
      <c r="Z300" s="46">
        <v>-0.1</v>
      </c>
      <c r="AA300" s="46">
        <v>-0.17</v>
      </c>
      <c r="AB300" s="46">
        <v>-0.4</v>
      </c>
      <c r="AC300" s="92" t="s">
        <v>1426</v>
      </c>
    </row>
    <row r="301" spans="1:29" ht="13.8" thickBot="1" x14ac:dyDescent="0.3">
      <c r="A301" s="39" t="s">
        <v>2087</v>
      </c>
      <c r="B301" s="40" t="s">
        <v>1428</v>
      </c>
      <c r="C301" s="41" t="s">
        <v>1433</v>
      </c>
      <c r="D301" s="40" t="s">
        <v>145</v>
      </c>
      <c r="E301" s="41">
        <v>23</v>
      </c>
      <c r="F301" s="41">
        <v>1998</v>
      </c>
      <c r="G301" s="42">
        <v>24</v>
      </c>
      <c r="H301" s="48">
        <v>1203</v>
      </c>
      <c r="I301" s="43">
        <v>50</v>
      </c>
      <c r="J301" s="43">
        <v>39.299999999999997</v>
      </c>
      <c r="K301" s="43">
        <v>13.4</v>
      </c>
      <c r="L301" s="42">
        <v>14</v>
      </c>
      <c r="M301" s="43">
        <v>74</v>
      </c>
      <c r="N301" s="43">
        <v>5</v>
      </c>
      <c r="O301" s="42">
        <v>10</v>
      </c>
      <c r="P301" s="43">
        <v>17</v>
      </c>
      <c r="Q301" s="43">
        <v>4</v>
      </c>
      <c r="R301" s="42">
        <v>1.42</v>
      </c>
      <c r="S301" s="43">
        <v>20</v>
      </c>
      <c r="T301" s="43">
        <v>24</v>
      </c>
      <c r="U301" s="46">
        <v>-4</v>
      </c>
      <c r="V301" s="46">
        <v>-0.3</v>
      </c>
      <c r="W301" s="46">
        <v>-0.88</v>
      </c>
      <c r="X301" s="42">
        <v>17.2</v>
      </c>
      <c r="Y301" s="43">
        <v>18.8</v>
      </c>
      <c r="Z301" s="46">
        <v>-1.6</v>
      </c>
      <c r="AA301" s="46">
        <v>-0.12</v>
      </c>
      <c r="AB301" s="46">
        <v>-0.55000000000000004</v>
      </c>
      <c r="AC301" s="92" t="s">
        <v>1426</v>
      </c>
    </row>
    <row r="302" spans="1:29" ht="13.8" thickBot="1" x14ac:dyDescent="0.3">
      <c r="A302" s="39" t="s">
        <v>2058</v>
      </c>
      <c r="B302" s="40" t="s">
        <v>1499</v>
      </c>
      <c r="C302" s="41" t="s">
        <v>1441</v>
      </c>
      <c r="D302" s="40" t="s">
        <v>145</v>
      </c>
      <c r="E302" s="41">
        <v>28</v>
      </c>
      <c r="F302" s="41">
        <v>1993</v>
      </c>
      <c r="G302" s="42">
        <v>27</v>
      </c>
      <c r="H302" s="48">
        <v>2038</v>
      </c>
      <c r="I302" s="43">
        <v>75</v>
      </c>
      <c r="J302" s="43">
        <v>66.599999999999994</v>
      </c>
      <c r="K302" s="43">
        <v>22.6</v>
      </c>
      <c r="L302" s="42">
        <v>25</v>
      </c>
      <c r="M302" s="43">
        <v>79</v>
      </c>
      <c r="N302" s="43">
        <v>11</v>
      </c>
      <c r="O302" s="42">
        <v>2</v>
      </c>
      <c r="P302" s="43">
        <v>28</v>
      </c>
      <c r="Q302" s="44">
        <v>0</v>
      </c>
      <c r="R302" s="42">
        <v>1.52</v>
      </c>
      <c r="S302" s="43">
        <v>41</v>
      </c>
      <c r="T302" s="43">
        <v>37</v>
      </c>
      <c r="U302" s="45">
        <v>4</v>
      </c>
      <c r="V302" s="45">
        <v>0.18</v>
      </c>
      <c r="W302" s="46">
        <v>-0.18</v>
      </c>
      <c r="X302" s="42">
        <v>36.4</v>
      </c>
      <c r="Y302" s="43">
        <v>31.8</v>
      </c>
      <c r="Z302" s="45">
        <v>4.7</v>
      </c>
      <c r="AA302" s="45">
        <v>0.21</v>
      </c>
      <c r="AB302" s="46">
        <v>-0.03</v>
      </c>
      <c r="AC302" s="92" t="s">
        <v>1426</v>
      </c>
    </row>
    <row r="303" spans="1:29" ht="13.8" thickBot="1" x14ac:dyDescent="0.3">
      <c r="A303" s="39" t="s">
        <v>2332</v>
      </c>
      <c r="B303" s="40" t="s">
        <v>1697</v>
      </c>
      <c r="C303" s="41" t="s">
        <v>56</v>
      </c>
      <c r="D303" s="40" t="s">
        <v>145</v>
      </c>
      <c r="E303" s="41">
        <v>36</v>
      </c>
      <c r="F303" s="41">
        <v>1986</v>
      </c>
      <c r="G303" s="49">
        <v>0</v>
      </c>
      <c r="H303" s="44"/>
      <c r="I303" s="44"/>
      <c r="J303" s="44"/>
      <c r="K303" s="44"/>
      <c r="L303" s="49">
        <v>0</v>
      </c>
      <c r="M303" s="44"/>
      <c r="N303" s="44">
        <v>0</v>
      </c>
      <c r="O303" s="49">
        <v>0</v>
      </c>
      <c r="P303" s="44"/>
      <c r="Q303" s="43">
        <v>17</v>
      </c>
      <c r="R303" s="49"/>
      <c r="S303" s="44"/>
      <c r="T303" s="44"/>
      <c r="U303" s="44"/>
      <c r="V303" s="44"/>
      <c r="W303" s="44"/>
      <c r="X303" s="49"/>
      <c r="Y303" s="44"/>
      <c r="Z303" s="44"/>
      <c r="AA303" s="44"/>
      <c r="AB303" s="44"/>
      <c r="AC303" s="92" t="s">
        <v>1426</v>
      </c>
    </row>
    <row r="304" spans="1:29" ht="13.8" thickBot="1" x14ac:dyDescent="0.3">
      <c r="A304" s="39" t="s">
        <v>1445</v>
      </c>
      <c r="B304" s="40" t="s">
        <v>1446</v>
      </c>
      <c r="C304" s="41" t="s">
        <v>1441</v>
      </c>
      <c r="D304" s="40" t="s">
        <v>145</v>
      </c>
      <c r="E304" s="41">
        <v>27</v>
      </c>
      <c r="F304" s="41">
        <v>1994</v>
      </c>
      <c r="G304" s="42">
        <v>30</v>
      </c>
      <c r="H304" s="48">
        <v>2491</v>
      </c>
      <c r="I304" s="43">
        <v>83</v>
      </c>
      <c r="J304" s="43">
        <v>81.400000000000006</v>
      </c>
      <c r="K304" s="43">
        <v>27.7</v>
      </c>
      <c r="L304" s="42">
        <v>28</v>
      </c>
      <c r="M304" s="43">
        <v>87</v>
      </c>
      <c r="N304" s="43">
        <v>17</v>
      </c>
      <c r="O304" s="42">
        <v>2</v>
      </c>
      <c r="P304" s="43">
        <v>25</v>
      </c>
      <c r="Q304" s="44">
        <v>0</v>
      </c>
      <c r="R304" s="42">
        <v>1.53</v>
      </c>
      <c r="S304" s="43">
        <v>54</v>
      </c>
      <c r="T304" s="43">
        <v>47</v>
      </c>
      <c r="U304" s="45">
        <v>7</v>
      </c>
      <c r="V304" s="45">
        <v>0.25</v>
      </c>
      <c r="W304" s="45">
        <v>0.09</v>
      </c>
      <c r="X304" s="42">
        <v>47.4</v>
      </c>
      <c r="Y304" s="43">
        <v>38.5</v>
      </c>
      <c r="Z304" s="45">
        <v>8.9</v>
      </c>
      <c r="AA304" s="45">
        <v>0.32</v>
      </c>
      <c r="AB304" s="45">
        <v>0.56999999999999995</v>
      </c>
      <c r="AC304" s="92" t="s">
        <v>1426</v>
      </c>
    </row>
    <row r="305" spans="1:29" ht="13.8" thickBot="1" x14ac:dyDescent="0.3">
      <c r="A305" s="39" t="s">
        <v>2032</v>
      </c>
      <c r="B305" s="40" t="s">
        <v>1428</v>
      </c>
      <c r="C305" s="41" t="s">
        <v>1433</v>
      </c>
      <c r="D305" s="40" t="s">
        <v>145</v>
      </c>
      <c r="E305" s="41">
        <v>26</v>
      </c>
      <c r="F305" s="41">
        <v>1995</v>
      </c>
      <c r="G305" s="42">
        <v>10</v>
      </c>
      <c r="H305" s="43">
        <v>828</v>
      </c>
      <c r="I305" s="43">
        <v>83</v>
      </c>
      <c r="J305" s="43">
        <v>27.1</v>
      </c>
      <c r="K305" s="43">
        <v>9.1999999999999993</v>
      </c>
      <c r="L305" s="42">
        <v>10</v>
      </c>
      <c r="M305" s="43">
        <v>83</v>
      </c>
      <c r="N305" s="43">
        <v>7</v>
      </c>
      <c r="O305" s="49">
        <v>0</v>
      </c>
      <c r="P305" s="44"/>
      <c r="Q305" s="44">
        <v>0</v>
      </c>
      <c r="R305" s="42">
        <v>1.67</v>
      </c>
      <c r="S305" s="43">
        <v>21</v>
      </c>
      <c r="T305" s="43">
        <v>12</v>
      </c>
      <c r="U305" s="45">
        <v>9</v>
      </c>
      <c r="V305" s="45">
        <v>0.98</v>
      </c>
      <c r="W305" s="45">
        <v>1.02</v>
      </c>
      <c r="X305" s="42">
        <v>13.6</v>
      </c>
      <c r="Y305" s="43">
        <v>9.9</v>
      </c>
      <c r="Z305" s="45">
        <v>3.7</v>
      </c>
      <c r="AA305" s="45">
        <v>0.4</v>
      </c>
      <c r="AB305" s="45">
        <v>0.25</v>
      </c>
      <c r="AC305" s="92" t="s">
        <v>1426</v>
      </c>
    </row>
    <row r="306" spans="1:29" ht="13.8" thickBot="1" x14ac:dyDescent="0.3">
      <c r="A306" s="39" t="s">
        <v>1827</v>
      </c>
      <c r="B306" s="40" t="s">
        <v>1428</v>
      </c>
      <c r="C306" s="41" t="s">
        <v>1433</v>
      </c>
      <c r="D306" s="40" t="s">
        <v>145</v>
      </c>
      <c r="E306" s="41">
        <v>29</v>
      </c>
      <c r="F306" s="41">
        <v>1992</v>
      </c>
      <c r="G306" s="42">
        <v>32</v>
      </c>
      <c r="H306" s="48">
        <v>2715</v>
      </c>
      <c r="I306" s="43">
        <v>85</v>
      </c>
      <c r="J306" s="43">
        <v>88.7</v>
      </c>
      <c r="K306" s="43">
        <v>30.2</v>
      </c>
      <c r="L306" s="42">
        <v>31</v>
      </c>
      <c r="M306" s="43">
        <v>86</v>
      </c>
      <c r="N306" s="43">
        <v>26</v>
      </c>
      <c r="O306" s="42">
        <v>1</v>
      </c>
      <c r="P306" s="43">
        <v>38</v>
      </c>
      <c r="Q306" s="43">
        <v>1</v>
      </c>
      <c r="R306" s="42">
        <v>1.53</v>
      </c>
      <c r="S306" s="43">
        <v>59</v>
      </c>
      <c r="T306" s="43">
        <v>43</v>
      </c>
      <c r="U306" s="45">
        <v>16</v>
      </c>
      <c r="V306" s="45">
        <v>0.53</v>
      </c>
      <c r="W306" s="45">
        <v>2.62</v>
      </c>
      <c r="X306" s="42">
        <v>48.3</v>
      </c>
      <c r="Y306" s="43">
        <v>38.6</v>
      </c>
      <c r="Z306" s="45">
        <v>9.6999999999999993</v>
      </c>
      <c r="AA306" s="45">
        <v>0.32</v>
      </c>
      <c r="AB306" s="45">
        <v>0.92</v>
      </c>
      <c r="AC306" s="92" t="s">
        <v>1426</v>
      </c>
    </row>
    <row r="307" spans="1:29" ht="13.8" thickBot="1" x14ac:dyDescent="0.3">
      <c r="A307" s="39" t="s">
        <v>1988</v>
      </c>
      <c r="B307" s="40" t="s">
        <v>1428</v>
      </c>
      <c r="C307" s="41" t="s">
        <v>1429</v>
      </c>
      <c r="D307" s="40" t="s">
        <v>145</v>
      </c>
      <c r="E307" s="41">
        <v>22</v>
      </c>
      <c r="F307" s="41">
        <v>1999</v>
      </c>
      <c r="G307" s="42">
        <v>9</v>
      </c>
      <c r="H307" s="43">
        <v>110</v>
      </c>
      <c r="I307" s="43">
        <v>12</v>
      </c>
      <c r="J307" s="43">
        <v>3.6</v>
      </c>
      <c r="K307" s="43">
        <v>1.2</v>
      </c>
      <c r="L307" s="42">
        <v>1</v>
      </c>
      <c r="M307" s="43">
        <v>60</v>
      </c>
      <c r="N307" s="44">
        <v>0</v>
      </c>
      <c r="O307" s="42">
        <v>8</v>
      </c>
      <c r="P307" s="43">
        <v>6</v>
      </c>
      <c r="Q307" s="43">
        <v>13</v>
      </c>
      <c r="R307" s="42">
        <v>1.22</v>
      </c>
      <c r="S307" s="44">
        <v>0</v>
      </c>
      <c r="T307" s="43">
        <v>4</v>
      </c>
      <c r="U307" s="46">
        <v>-4</v>
      </c>
      <c r="V307" s="46">
        <v>-3.27</v>
      </c>
      <c r="W307" s="46">
        <v>-3.64</v>
      </c>
      <c r="X307" s="42">
        <v>3.1</v>
      </c>
      <c r="Y307" s="43">
        <v>3</v>
      </c>
      <c r="Z307" s="45">
        <v>0.1</v>
      </c>
      <c r="AA307" s="45">
        <v>0.05</v>
      </c>
      <c r="AB307" s="46">
        <v>-0.17</v>
      </c>
      <c r="AC307" s="92" t="s">
        <v>1426</v>
      </c>
    </row>
    <row r="308" spans="1:29" ht="13.8" thickBot="1" x14ac:dyDescent="0.3">
      <c r="A308" s="39" t="s">
        <v>2095</v>
      </c>
      <c r="B308" s="40" t="s">
        <v>1456</v>
      </c>
      <c r="C308" s="41" t="s">
        <v>1441</v>
      </c>
      <c r="D308" s="40" t="s">
        <v>145</v>
      </c>
      <c r="E308" s="41">
        <v>25</v>
      </c>
      <c r="F308" s="41">
        <v>1996</v>
      </c>
      <c r="G308" s="42">
        <v>24</v>
      </c>
      <c r="H308" s="48">
        <v>2064</v>
      </c>
      <c r="I308" s="43">
        <v>86</v>
      </c>
      <c r="J308" s="43">
        <v>67.5</v>
      </c>
      <c r="K308" s="43">
        <v>22.9</v>
      </c>
      <c r="L308" s="42">
        <v>23</v>
      </c>
      <c r="M308" s="43">
        <v>89</v>
      </c>
      <c r="N308" s="43">
        <v>21</v>
      </c>
      <c r="O308" s="42">
        <v>1</v>
      </c>
      <c r="P308" s="43">
        <v>24</v>
      </c>
      <c r="Q308" s="44">
        <v>0</v>
      </c>
      <c r="R308" s="42">
        <v>1.65</v>
      </c>
      <c r="S308" s="43">
        <v>49</v>
      </c>
      <c r="T308" s="43">
        <v>35</v>
      </c>
      <c r="U308" s="45">
        <v>14</v>
      </c>
      <c r="V308" s="45">
        <v>0.61</v>
      </c>
      <c r="W308" s="45">
        <v>1.1499999999999999</v>
      </c>
      <c r="X308" s="42">
        <v>35.799999999999997</v>
      </c>
      <c r="Y308" s="43">
        <v>31.6</v>
      </c>
      <c r="Z308" s="45">
        <v>4.2</v>
      </c>
      <c r="AA308" s="45">
        <v>0.18</v>
      </c>
      <c r="AB308" s="46">
        <v>-0.1</v>
      </c>
      <c r="AC308" s="92" t="s">
        <v>1426</v>
      </c>
    </row>
    <row r="309" spans="1:29" ht="13.8" thickBot="1" x14ac:dyDescent="0.3">
      <c r="A309" s="39" t="s">
        <v>1776</v>
      </c>
      <c r="B309" s="40" t="s">
        <v>1428</v>
      </c>
      <c r="C309" s="41" t="s">
        <v>1433</v>
      </c>
      <c r="D309" s="40" t="s">
        <v>145</v>
      </c>
      <c r="E309" s="41">
        <v>32</v>
      </c>
      <c r="F309" s="41">
        <v>1990</v>
      </c>
      <c r="G309" s="42">
        <v>23</v>
      </c>
      <c r="H309" s="48">
        <v>1132</v>
      </c>
      <c r="I309" s="43">
        <v>49</v>
      </c>
      <c r="J309" s="43">
        <v>37</v>
      </c>
      <c r="K309" s="43">
        <v>12.6</v>
      </c>
      <c r="L309" s="42">
        <v>11</v>
      </c>
      <c r="M309" s="43">
        <v>79</v>
      </c>
      <c r="N309" s="43">
        <v>6</v>
      </c>
      <c r="O309" s="42">
        <v>12</v>
      </c>
      <c r="P309" s="43">
        <v>22</v>
      </c>
      <c r="Q309" s="43">
        <v>5</v>
      </c>
      <c r="R309" s="42">
        <v>1.21</v>
      </c>
      <c r="S309" s="43">
        <v>18</v>
      </c>
      <c r="T309" s="43">
        <v>23</v>
      </c>
      <c r="U309" s="46">
        <v>-5</v>
      </c>
      <c r="V309" s="46">
        <v>-0.4</v>
      </c>
      <c r="W309" s="46">
        <v>-1</v>
      </c>
      <c r="X309" s="42">
        <v>19.7</v>
      </c>
      <c r="Y309" s="43">
        <v>18.5</v>
      </c>
      <c r="Z309" s="45">
        <v>1.3</v>
      </c>
      <c r="AA309" s="45">
        <v>0.1</v>
      </c>
      <c r="AB309" s="46">
        <v>-0.18</v>
      </c>
      <c r="AC309" s="92" t="s">
        <v>1426</v>
      </c>
    </row>
    <row r="310" spans="1:29" ht="13.8" thickBot="1" x14ac:dyDescent="0.3">
      <c r="A310" s="39" t="s">
        <v>1644</v>
      </c>
      <c r="B310" s="40" t="s">
        <v>1428</v>
      </c>
      <c r="C310" s="41" t="s">
        <v>56</v>
      </c>
      <c r="D310" s="40" t="s">
        <v>145</v>
      </c>
      <c r="E310" s="41">
        <v>21</v>
      </c>
      <c r="F310" s="41">
        <v>2000</v>
      </c>
      <c r="G310" s="42">
        <v>27</v>
      </c>
      <c r="H310" s="48">
        <v>2430</v>
      </c>
      <c r="I310" s="43">
        <v>90</v>
      </c>
      <c r="J310" s="43">
        <v>79.400000000000006</v>
      </c>
      <c r="K310" s="43">
        <v>27</v>
      </c>
      <c r="L310" s="42">
        <v>27</v>
      </c>
      <c r="M310" s="43">
        <v>90</v>
      </c>
      <c r="N310" s="43">
        <v>27</v>
      </c>
      <c r="O310" s="49">
        <v>0</v>
      </c>
      <c r="P310" s="44"/>
      <c r="Q310" s="43">
        <v>1</v>
      </c>
      <c r="R310" s="42">
        <v>1.55</v>
      </c>
      <c r="S310" s="43">
        <v>56</v>
      </c>
      <c r="T310" s="43">
        <v>42</v>
      </c>
      <c r="U310" s="45">
        <v>14</v>
      </c>
      <c r="V310" s="45">
        <v>0.52</v>
      </c>
      <c r="W310" s="45">
        <v>1.38</v>
      </c>
      <c r="X310" s="42">
        <v>42.5</v>
      </c>
      <c r="Y310" s="43">
        <v>36</v>
      </c>
      <c r="Z310" s="45">
        <v>6.5</v>
      </c>
      <c r="AA310" s="45">
        <v>0.24</v>
      </c>
      <c r="AB310" s="45">
        <v>0.12</v>
      </c>
      <c r="AC310" s="92" t="s">
        <v>1426</v>
      </c>
    </row>
    <row r="311" spans="1:29" ht="13.8" thickBot="1" x14ac:dyDescent="0.3">
      <c r="A311" s="39" t="s">
        <v>1999</v>
      </c>
      <c r="B311" s="40" t="s">
        <v>1619</v>
      </c>
      <c r="C311" s="41" t="s">
        <v>1433</v>
      </c>
      <c r="D311" s="40" t="s">
        <v>145</v>
      </c>
      <c r="E311" s="41">
        <v>27</v>
      </c>
      <c r="F311" s="41">
        <v>1994</v>
      </c>
      <c r="G311" s="42">
        <v>7</v>
      </c>
      <c r="H311" s="43">
        <v>224</v>
      </c>
      <c r="I311" s="43">
        <v>32</v>
      </c>
      <c r="J311" s="43">
        <v>7.3</v>
      </c>
      <c r="K311" s="43">
        <v>2.5</v>
      </c>
      <c r="L311" s="42">
        <v>2</v>
      </c>
      <c r="M311" s="43">
        <v>87</v>
      </c>
      <c r="N311" s="43">
        <v>1</v>
      </c>
      <c r="O311" s="42">
        <v>5</v>
      </c>
      <c r="P311" s="43">
        <v>10</v>
      </c>
      <c r="Q311" s="44">
        <v>0</v>
      </c>
      <c r="R311" s="42">
        <v>1.78</v>
      </c>
      <c r="S311" s="43">
        <v>7</v>
      </c>
      <c r="T311" s="43">
        <v>6</v>
      </c>
      <c r="U311" s="45">
        <v>1</v>
      </c>
      <c r="V311" s="45">
        <v>0.4</v>
      </c>
      <c r="W311" s="45">
        <v>0.18</v>
      </c>
      <c r="X311" s="42">
        <v>5.9</v>
      </c>
      <c r="Y311" s="43">
        <v>4.4000000000000004</v>
      </c>
      <c r="Z311" s="45">
        <v>1.5</v>
      </c>
      <c r="AA311" s="45">
        <v>0.61</v>
      </c>
      <c r="AB311" s="45">
        <v>0.42</v>
      </c>
      <c r="AC311" s="92" t="s">
        <v>1426</v>
      </c>
    </row>
    <row r="312" spans="1:29" ht="13.8" thickBot="1" x14ac:dyDescent="0.3">
      <c r="A312" s="39" t="s">
        <v>2233</v>
      </c>
      <c r="B312" s="40" t="s">
        <v>1476</v>
      </c>
      <c r="C312" s="41" t="s">
        <v>1450</v>
      </c>
      <c r="D312" s="40" t="s">
        <v>145</v>
      </c>
      <c r="E312" s="41">
        <v>27</v>
      </c>
      <c r="F312" s="41">
        <v>1994</v>
      </c>
      <c r="G312" s="42">
        <v>8</v>
      </c>
      <c r="H312" s="43">
        <v>138</v>
      </c>
      <c r="I312" s="43">
        <v>17</v>
      </c>
      <c r="J312" s="43">
        <v>4.5</v>
      </c>
      <c r="K312" s="43">
        <v>1.5</v>
      </c>
      <c r="L312" s="49">
        <v>0</v>
      </c>
      <c r="M312" s="44"/>
      <c r="N312" s="44">
        <v>0</v>
      </c>
      <c r="O312" s="42">
        <v>8</v>
      </c>
      <c r="P312" s="43">
        <v>17</v>
      </c>
      <c r="Q312" s="44">
        <v>0</v>
      </c>
      <c r="R312" s="42">
        <v>1.6</v>
      </c>
      <c r="S312" s="43">
        <v>6</v>
      </c>
      <c r="T312" s="43">
        <v>3</v>
      </c>
      <c r="U312" s="45">
        <v>3</v>
      </c>
      <c r="V312" s="45">
        <v>1.96</v>
      </c>
      <c r="W312" s="45">
        <v>1.8</v>
      </c>
      <c r="X312" s="42">
        <v>4</v>
      </c>
      <c r="Y312" s="43">
        <v>1.6</v>
      </c>
      <c r="Z312" s="45">
        <v>2.4</v>
      </c>
      <c r="AA312" s="45">
        <v>1.57</v>
      </c>
      <c r="AB312" s="45">
        <v>1.42</v>
      </c>
      <c r="AC312" s="92" t="s">
        <v>1426</v>
      </c>
    </row>
    <row r="313" spans="1:29" ht="13.8" thickBot="1" x14ac:dyDescent="0.3">
      <c r="A313" s="39" t="s">
        <v>1567</v>
      </c>
      <c r="B313" s="40" t="s">
        <v>1448</v>
      </c>
      <c r="C313" s="41" t="s">
        <v>1433</v>
      </c>
      <c r="D313" s="40" t="s">
        <v>145</v>
      </c>
      <c r="E313" s="41">
        <v>27</v>
      </c>
      <c r="F313" s="41">
        <v>1994</v>
      </c>
      <c r="G313" s="42">
        <v>20</v>
      </c>
      <c r="H313" s="48">
        <v>1342</v>
      </c>
      <c r="I313" s="43">
        <v>67</v>
      </c>
      <c r="J313" s="43">
        <v>43.9</v>
      </c>
      <c r="K313" s="43">
        <v>14.9</v>
      </c>
      <c r="L313" s="42">
        <v>14</v>
      </c>
      <c r="M313" s="43">
        <v>87</v>
      </c>
      <c r="N313" s="43">
        <v>13</v>
      </c>
      <c r="O313" s="42">
        <v>6</v>
      </c>
      <c r="P313" s="43">
        <v>20</v>
      </c>
      <c r="Q313" s="43">
        <v>3</v>
      </c>
      <c r="R313" s="42">
        <v>1.35</v>
      </c>
      <c r="S313" s="43">
        <v>24</v>
      </c>
      <c r="T313" s="43">
        <v>30</v>
      </c>
      <c r="U313" s="46">
        <v>-6</v>
      </c>
      <c r="V313" s="46">
        <v>-0.4</v>
      </c>
      <c r="W313" s="46">
        <v>-1.1399999999999999</v>
      </c>
      <c r="X313" s="42">
        <v>27.4</v>
      </c>
      <c r="Y313" s="43">
        <v>25.4</v>
      </c>
      <c r="Z313" s="45">
        <v>2</v>
      </c>
      <c r="AA313" s="45">
        <v>0.14000000000000001</v>
      </c>
      <c r="AB313" s="46">
        <v>-0.14000000000000001</v>
      </c>
      <c r="AC313" s="92" t="s">
        <v>1426</v>
      </c>
    </row>
    <row r="314" spans="1:29" ht="13.8" thickBot="1" x14ac:dyDescent="0.3">
      <c r="A314" s="39" t="s">
        <v>1932</v>
      </c>
      <c r="B314" s="40" t="s">
        <v>1933</v>
      </c>
      <c r="C314" s="41" t="s">
        <v>1441</v>
      </c>
      <c r="D314" s="40" t="s">
        <v>145</v>
      </c>
      <c r="E314" s="41">
        <v>28</v>
      </c>
      <c r="F314" s="41">
        <v>1993</v>
      </c>
      <c r="G314" s="42">
        <v>27</v>
      </c>
      <c r="H314" s="48">
        <v>1349</v>
      </c>
      <c r="I314" s="43">
        <v>50</v>
      </c>
      <c r="J314" s="43">
        <v>44.1</v>
      </c>
      <c r="K314" s="43">
        <v>15</v>
      </c>
      <c r="L314" s="42">
        <v>14</v>
      </c>
      <c r="M314" s="43">
        <v>78</v>
      </c>
      <c r="N314" s="43">
        <v>4</v>
      </c>
      <c r="O314" s="42">
        <v>13</v>
      </c>
      <c r="P314" s="43">
        <v>20</v>
      </c>
      <c r="Q314" s="43">
        <v>2</v>
      </c>
      <c r="R314" s="42">
        <v>1.32</v>
      </c>
      <c r="S314" s="43">
        <v>24</v>
      </c>
      <c r="T314" s="43">
        <v>26</v>
      </c>
      <c r="U314" s="46">
        <v>-2</v>
      </c>
      <c r="V314" s="46">
        <v>-0.13</v>
      </c>
      <c r="W314" s="46">
        <v>-0.66</v>
      </c>
      <c r="X314" s="42">
        <v>24.9</v>
      </c>
      <c r="Y314" s="43">
        <v>20.8</v>
      </c>
      <c r="Z314" s="45">
        <v>4.0999999999999996</v>
      </c>
      <c r="AA314" s="45">
        <v>0.28000000000000003</v>
      </c>
      <c r="AB314" s="45">
        <v>0.1</v>
      </c>
      <c r="AC314" s="92" t="s">
        <v>1426</v>
      </c>
    </row>
    <row r="315" spans="1:29" ht="13.8" thickBot="1" x14ac:dyDescent="0.3">
      <c r="A315" s="39" t="s">
        <v>1526</v>
      </c>
      <c r="B315" s="40" t="s">
        <v>1428</v>
      </c>
      <c r="C315" s="41" t="s">
        <v>1454</v>
      </c>
      <c r="D315" s="40" t="s">
        <v>145</v>
      </c>
      <c r="E315" s="41">
        <v>21</v>
      </c>
      <c r="F315" s="41">
        <v>2000</v>
      </c>
      <c r="G315" s="42">
        <v>3</v>
      </c>
      <c r="H315" s="43">
        <v>80</v>
      </c>
      <c r="I315" s="43">
        <v>27</v>
      </c>
      <c r="J315" s="43">
        <v>2.6</v>
      </c>
      <c r="K315" s="43">
        <v>0.9</v>
      </c>
      <c r="L315" s="42">
        <v>1</v>
      </c>
      <c r="M315" s="43">
        <v>45</v>
      </c>
      <c r="N315" s="44">
        <v>0</v>
      </c>
      <c r="O315" s="42">
        <v>2</v>
      </c>
      <c r="P315" s="43">
        <v>18</v>
      </c>
      <c r="Q315" s="43">
        <v>17</v>
      </c>
      <c r="R315" s="42">
        <v>2</v>
      </c>
      <c r="S315" s="44">
        <v>0</v>
      </c>
      <c r="T315" s="43">
        <v>1</v>
      </c>
      <c r="U315" s="46">
        <v>-1</v>
      </c>
      <c r="V315" s="46">
        <v>-1.1299999999999999</v>
      </c>
      <c r="W315" s="46">
        <v>-1.4</v>
      </c>
      <c r="X315" s="42">
        <v>1.1000000000000001</v>
      </c>
      <c r="Y315" s="43">
        <v>1.6</v>
      </c>
      <c r="Z315" s="46">
        <v>-0.6</v>
      </c>
      <c r="AA315" s="46">
        <v>-0.62</v>
      </c>
      <c r="AB315" s="46">
        <v>-0.86</v>
      </c>
      <c r="AC315" s="92" t="s">
        <v>1426</v>
      </c>
    </row>
    <row r="316" spans="1:29" ht="13.8" thickBot="1" x14ac:dyDescent="0.3">
      <c r="A316" s="39" t="s">
        <v>2330</v>
      </c>
      <c r="B316" s="40" t="s">
        <v>1446</v>
      </c>
      <c r="C316" s="41" t="s">
        <v>1450</v>
      </c>
      <c r="D316" s="40" t="s">
        <v>146</v>
      </c>
      <c r="E316" s="41">
        <v>19</v>
      </c>
      <c r="F316" s="41">
        <v>2002</v>
      </c>
      <c r="G316" s="42">
        <v>26</v>
      </c>
      <c r="H316" s="48">
        <v>1928</v>
      </c>
      <c r="I316" s="43">
        <v>74</v>
      </c>
      <c r="J316" s="43">
        <v>63</v>
      </c>
      <c r="K316" s="43">
        <v>21.4</v>
      </c>
      <c r="L316" s="42">
        <v>23</v>
      </c>
      <c r="M316" s="43">
        <v>80</v>
      </c>
      <c r="N316" s="43">
        <v>4</v>
      </c>
      <c r="O316" s="42">
        <v>3</v>
      </c>
      <c r="P316" s="43">
        <v>27</v>
      </c>
      <c r="Q316" s="44">
        <v>0</v>
      </c>
      <c r="R316" s="42">
        <v>1.64</v>
      </c>
      <c r="S316" s="43">
        <v>31</v>
      </c>
      <c r="T316" s="43">
        <v>18</v>
      </c>
      <c r="U316" s="45">
        <v>13</v>
      </c>
      <c r="V316" s="45">
        <v>0.61</v>
      </c>
      <c r="W316" s="45">
        <v>0.77</v>
      </c>
      <c r="X316" s="42">
        <v>24.8</v>
      </c>
      <c r="Y316" s="43">
        <v>23.8</v>
      </c>
      <c r="Z316" s="45">
        <v>1</v>
      </c>
      <c r="AA316" s="45">
        <v>0.05</v>
      </c>
      <c r="AB316" s="45">
        <v>0.22</v>
      </c>
      <c r="AC316" s="92" t="s">
        <v>1426</v>
      </c>
    </row>
    <row r="317" spans="1:29" ht="13.8" thickBot="1" x14ac:dyDescent="0.3">
      <c r="A317" s="39" t="s">
        <v>1633</v>
      </c>
      <c r="B317" s="40" t="s">
        <v>1428</v>
      </c>
      <c r="C317" s="41" t="s">
        <v>56</v>
      </c>
      <c r="D317" s="40" t="s">
        <v>146</v>
      </c>
      <c r="E317" s="41">
        <v>17</v>
      </c>
      <c r="F317" s="41">
        <v>2004</v>
      </c>
      <c r="G317" s="49">
        <v>0</v>
      </c>
      <c r="H317" s="44"/>
      <c r="I317" s="44"/>
      <c r="J317" s="44"/>
      <c r="K317" s="44"/>
      <c r="L317" s="49">
        <v>0</v>
      </c>
      <c r="M317" s="44"/>
      <c r="N317" s="44">
        <v>0</v>
      </c>
      <c r="O317" s="49">
        <v>0</v>
      </c>
      <c r="P317" s="44"/>
      <c r="Q317" s="43">
        <v>2</v>
      </c>
      <c r="R317" s="49"/>
      <c r="S317" s="44"/>
      <c r="T317" s="44"/>
      <c r="U317" s="44"/>
      <c r="V317" s="44"/>
      <c r="W317" s="44"/>
      <c r="X317" s="49"/>
      <c r="Y317" s="44"/>
      <c r="Z317" s="44"/>
      <c r="AA317" s="44"/>
      <c r="AB317" s="44"/>
      <c r="AC317" s="92" t="s">
        <v>1426</v>
      </c>
    </row>
    <row r="318" spans="1:29" ht="13.8" thickBot="1" x14ac:dyDescent="0.3">
      <c r="A318" s="39" t="s">
        <v>2175</v>
      </c>
      <c r="B318" s="40" t="s">
        <v>1428</v>
      </c>
      <c r="C318" s="41" t="s">
        <v>1480</v>
      </c>
      <c r="D318" s="40" t="s">
        <v>146</v>
      </c>
      <c r="E318" s="41">
        <v>19</v>
      </c>
      <c r="F318" s="41">
        <v>2002</v>
      </c>
      <c r="G318" s="42">
        <v>6</v>
      </c>
      <c r="H318" s="43">
        <v>67</v>
      </c>
      <c r="I318" s="43">
        <v>11</v>
      </c>
      <c r="J318" s="43">
        <v>2.2000000000000002</v>
      </c>
      <c r="K318" s="43">
        <v>0.7</v>
      </c>
      <c r="L318" s="49">
        <v>0</v>
      </c>
      <c r="M318" s="44"/>
      <c r="N318" s="44">
        <v>0</v>
      </c>
      <c r="O318" s="42">
        <v>6</v>
      </c>
      <c r="P318" s="43">
        <v>11</v>
      </c>
      <c r="Q318" s="43">
        <v>15</v>
      </c>
      <c r="R318" s="42">
        <v>0.5</v>
      </c>
      <c r="S318" s="44">
        <v>0</v>
      </c>
      <c r="T318" s="43">
        <v>1</v>
      </c>
      <c r="U318" s="46">
        <v>-1</v>
      </c>
      <c r="V318" s="46">
        <v>-1.34</v>
      </c>
      <c r="W318" s="46">
        <v>-1.7</v>
      </c>
      <c r="X318" s="42">
        <v>0.6</v>
      </c>
      <c r="Y318" s="43">
        <v>1.1000000000000001</v>
      </c>
      <c r="Z318" s="46">
        <v>-0.5</v>
      </c>
      <c r="AA318" s="46">
        <v>-0.67</v>
      </c>
      <c r="AB318" s="46">
        <v>-0.65</v>
      </c>
      <c r="AC318" s="92" t="s">
        <v>1426</v>
      </c>
    </row>
    <row r="319" spans="1:29" ht="13.8" thickBot="1" x14ac:dyDescent="0.3">
      <c r="A319" s="39" t="s">
        <v>1910</v>
      </c>
      <c r="B319" s="40" t="s">
        <v>1911</v>
      </c>
      <c r="C319" s="41" t="s">
        <v>1450</v>
      </c>
      <c r="D319" s="40" t="s">
        <v>146</v>
      </c>
      <c r="E319" s="41">
        <v>20</v>
      </c>
      <c r="F319" s="41">
        <v>2002</v>
      </c>
      <c r="G319" s="42">
        <v>1</v>
      </c>
      <c r="H319" s="43">
        <v>21</v>
      </c>
      <c r="I319" s="43">
        <v>21</v>
      </c>
      <c r="J319" s="43">
        <v>0.7</v>
      </c>
      <c r="K319" s="43">
        <v>0.2</v>
      </c>
      <c r="L319" s="49">
        <v>0</v>
      </c>
      <c r="M319" s="44"/>
      <c r="N319" s="44">
        <v>0</v>
      </c>
      <c r="O319" s="42">
        <v>1</v>
      </c>
      <c r="P319" s="43">
        <v>21</v>
      </c>
      <c r="Q319" s="43">
        <v>1</v>
      </c>
      <c r="R319" s="42">
        <v>1</v>
      </c>
      <c r="S319" s="44">
        <v>0</v>
      </c>
      <c r="T319" s="44">
        <v>0</v>
      </c>
      <c r="U319" s="44">
        <v>0</v>
      </c>
      <c r="V319" s="44">
        <v>0</v>
      </c>
      <c r="W319" s="46">
        <v>-0.33</v>
      </c>
      <c r="X319" s="42">
        <v>0.6</v>
      </c>
      <c r="Y319" s="43">
        <v>0.3</v>
      </c>
      <c r="Z319" s="45">
        <v>0.3</v>
      </c>
      <c r="AA319" s="45">
        <v>1.39</v>
      </c>
      <c r="AB319" s="45">
        <v>1.43</v>
      </c>
      <c r="AC319" s="92" t="s">
        <v>1426</v>
      </c>
    </row>
    <row r="320" spans="1:29" ht="13.8" thickBot="1" x14ac:dyDescent="0.3">
      <c r="A320" s="39" t="s">
        <v>2247</v>
      </c>
      <c r="B320" s="40" t="s">
        <v>1428</v>
      </c>
      <c r="C320" s="41" t="s">
        <v>1441</v>
      </c>
      <c r="D320" s="40" t="s">
        <v>146</v>
      </c>
      <c r="E320" s="41">
        <v>22</v>
      </c>
      <c r="F320" s="41">
        <v>1999</v>
      </c>
      <c r="G320" s="42">
        <v>23</v>
      </c>
      <c r="H320" s="48">
        <v>1321</v>
      </c>
      <c r="I320" s="43">
        <v>57</v>
      </c>
      <c r="J320" s="43">
        <v>43.2</v>
      </c>
      <c r="K320" s="43">
        <v>14.7</v>
      </c>
      <c r="L320" s="42">
        <v>15</v>
      </c>
      <c r="M320" s="43">
        <v>75</v>
      </c>
      <c r="N320" s="43">
        <v>4</v>
      </c>
      <c r="O320" s="42">
        <v>8</v>
      </c>
      <c r="P320" s="43">
        <v>24</v>
      </c>
      <c r="Q320" s="43">
        <v>5</v>
      </c>
      <c r="R320" s="42">
        <v>1.36</v>
      </c>
      <c r="S320" s="43">
        <v>17</v>
      </c>
      <c r="T320" s="43">
        <v>19</v>
      </c>
      <c r="U320" s="46">
        <v>-2</v>
      </c>
      <c r="V320" s="46">
        <v>-0.14000000000000001</v>
      </c>
      <c r="W320" s="46">
        <v>-0.81</v>
      </c>
      <c r="X320" s="42">
        <v>16</v>
      </c>
      <c r="Y320" s="43">
        <v>18.600000000000001</v>
      </c>
      <c r="Z320" s="46">
        <v>-2.7</v>
      </c>
      <c r="AA320" s="46">
        <v>-0.18</v>
      </c>
      <c r="AB320" s="46">
        <v>-0.26</v>
      </c>
      <c r="AC320" s="92" t="s">
        <v>1426</v>
      </c>
    </row>
    <row r="321" spans="1:29" ht="13.8" thickBot="1" x14ac:dyDescent="0.3">
      <c r="A321" s="39" t="s">
        <v>2073</v>
      </c>
      <c r="B321" s="40" t="s">
        <v>1428</v>
      </c>
      <c r="C321" s="41" t="s">
        <v>1732</v>
      </c>
      <c r="D321" s="40" t="s">
        <v>146</v>
      </c>
      <c r="E321" s="41">
        <v>23</v>
      </c>
      <c r="F321" s="41">
        <v>1998</v>
      </c>
      <c r="G321" s="42">
        <v>3</v>
      </c>
      <c r="H321" s="43">
        <v>99</v>
      </c>
      <c r="I321" s="43">
        <v>33</v>
      </c>
      <c r="J321" s="43">
        <v>3.2</v>
      </c>
      <c r="K321" s="43">
        <v>1.1000000000000001</v>
      </c>
      <c r="L321" s="42">
        <v>1</v>
      </c>
      <c r="M321" s="43">
        <v>83</v>
      </c>
      <c r="N321" s="44">
        <v>0</v>
      </c>
      <c r="O321" s="42">
        <v>2</v>
      </c>
      <c r="P321" s="43">
        <v>8</v>
      </c>
      <c r="Q321" s="43">
        <v>16</v>
      </c>
      <c r="R321" s="42">
        <v>0.67</v>
      </c>
      <c r="S321" s="44">
        <v>0</v>
      </c>
      <c r="T321" s="43">
        <v>2</v>
      </c>
      <c r="U321" s="46">
        <v>-2</v>
      </c>
      <c r="V321" s="46">
        <v>-1.82</v>
      </c>
      <c r="W321" s="46">
        <v>-2.21</v>
      </c>
      <c r="X321" s="42">
        <v>0.9</v>
      </c>
      <c r="Y321" s="43">
        <v>1.7</v>
      </c>
      <c r="Z321" s="46">
        <v>-0.8</v>
      </c>
      <c r="AA321" s="46">
        <v>-0.75</v>
      </c>
      <c r="AB321" s="46">
        <v>-0.74</v>
      </c>
      <c r="AC321" s="92" t="s">
        <v>1426</v>
      </c>
    </row>
    <row r="322" spans="1:29" ht="13.8" thickBot="1" x14ac:dyDescent="0.3">
      <c r="A322" s="39" t="s">
        <v>1647</v>
      </c>
      <c r="B322" s="40" t="s">
        <v>1428</v>
      </c>
      <c r="C322" s="41" t="s">
        <v>1441</v>
      </c>
      <c r="D322" s="40" t="s">
        <v>146</v>
      </c>
      <c r="E322" s="41">
        <v>21</v>
      </c>
      <c r="F322" s="41">
        <v>2000</v>
      </c>
      <c r="G322" s="42">
        <v>32</v>
      </c>
      <c r="H322" s="48">
        <v>1892</v>
      </c>
      <c r="I322" s="43">
        <v>59</v>
      </c>
      <c r="J322" s="43">
        <v>61.8</v>
      </c>
      <c r="K322" s="43">
        <v>21</v>
      </c>
      <c r="L322" s="42">
        <v>20</v>
      </c>
      <c r="M322" s="43">
        <v>82</v>
      </c>
      <c r="N322" s="43">
        <v>10</v>
      </c>
      <c r="O322" s="42">
        <v>12</v>
      </c>
      <c r="P322" s="43">
        <v>22</v>
      </c>
      <c r="Q322" s="43">
        <v>2</v>
      </c>
      <c r="R322" s="42">
        <v>1.61</v>
      </c>
      <c r="S322" s="43">
        <v>27</v>
      </c>
      <c r="T322" s="43">
        <v>26</v>
      </c>
      <c r="U322" s="45">
        <v>1</v>
      </c>
      <c r="V322" s="45">
        <v>0.05</v>
      </c>
      <c r="W322" s="46">
        <v>-0.72</v>
      </c>
      <c r="X322" s="42">
        <v>22</v>
      </c>
      <c r="Y322" s="43">
        <v>26.4</v>
      </c>
      <c r="Z322" s="46">
        <v>-4.4000000000000004</v>
      </c>
      <c r="AA322" s="46">
        <v>-0.21</v>
      </c>
      <c r="AB322" s="46">
        <v>-0.46</v>
      </c>
      <c r="AC322" s="92" t="s">
        <v>1426</v>
      </c>
    </row>
    <row r="323" spans="1:29" ht="13.8" thickBot="1" x14ac:dyDescent="0.3">
      <c r="A323" s="39" t="s">
        <v>2309</v>
      </c>
      <c r="B323" s="40" t="s">
        <v>1432</v>
      </c>
      <c r="C323" s="41" t="s">
        <v>1433</v>
      </c>
      <c r="D323" s="40" t="s">
        <v>146</v>
      </c>
      <c r="E323" s="41">
        <v>24</v>
      </c>
      <c r="F323" s="41">
        <v>1997</v>
      </c>
      <c r="G323" s="42">
        <v>31</v>
      </c>
      <c r="H323" s="48">
        <v>2109</v>
      </c>
      <c r="I323" s="43">
        <v>68</v>
      </c>
      <c r="J323" s="43">
        <v>68.900000000000006</v>
      </c>
      <c r="K323" s="43">
        <v>23.4</v>
      </c>
      <c r="L323" s="42">
        <v>24</v>
      </c>
      <c r="M323" s="43">
        <v>84</v>
      </c>
      <c r="N323" s="43">
        <v>15</v>
      </c>
      <c r="O323" s="42">
        <v>7</v>
      </c>
      <c r="P323" s="43">
        <v>15</v>
      </c>
      <c r="Q323" s="43">
        <v>3</v>
      </c>
      <c r="R323" s="42">
        <v>1.58</v>
      </c>
      <c r="S323" s="43">
        <v>34</v>
      </c>
      <c r="T323" s="43">
        <v>28</v>
      </c>
      <c r="U323" s="45">
        <v>6</v>
      </c>
      <c r="V323" s="45">
        <v>0.26</v>
      </c>
      <c r="W323" s="46">
        <v>-0.22</v>
      </c>
      <c r="X323" s="42">
        <v>30.2</v>
      </c>
      <c r="Y323" s="43">
        <v>31.1</v>
      </c>
      <c r="Z323" s="46">
        <v>-1</v>
      </c>
      <c r="AA323" s="46">
        <v>-0.04</v>
      </c>
      <c r="AB323" s="46">
        <v>-0.02</v>
      </c>
      <c r="AC323" s="92" t="s">
        <v>1426</v>
      </c>
    </row>
    <row r="324" spans="1:29" ht="13.8" thickBot="1" x14ac:dyDescent="0.3">
      <c r="A324" s="39" t="s">
        <v>1802</v>
      </c>
      <c r="B324" s="40" t="s">
        <v>1564</v>
      </c>
      <c r="C324" s="41" t="s">
        <v>1433</v>
      </c>
      <c r="D324" s="40" t="s">
        <v>146</v>
      </c>
      <c r="E324" s="41">
        <v>27</v>
      </c>
      <c r="F324" s="41">
        <v>1994</v>
      </c>
      <c r="G324" s="42">
        <v>27</v>
      </c>
      <c r="H324" s="48">
        <v>1191</v>
      </c>
      <c r="I324" s="43">
        <v>44</v>
      </c>
      <c r="J324" s="43">
        <v>38.9</v>
      </c>
      <c r="K324" s="43">
        <v>13.2</v>
      </c>
      <c r="L324" s="42">
        <v>11</v>
      </c>
      <c r="M324" s="43">
        <v>85</v>
      </c>
      <c r="N324" s="43">
        <v>6</v>
      </c>
      <c r="O324" s="42">
        <v>16</v>
      </c>
      <c r="P324" s="43">
        <v>16</v>
      </c>
      <c r="Q324" s="43">
        <v>5</v>
      </c>
      <c r="R324" s="42">
        <v>1.38</v>
      </c>
      <c r="S324" s="43">
        <v>17</v>
      </c>
      <c r="T324" s="43">
        <v>15</v>
      </c>
      <c r="U324" s="45">
        <v>2</v>
      </c>
      <c r="V324" s="45">
        <v>0.15</v>
      </c>
      <c r="W324" s="46">
        <v>-0.28000000000000003</v>
      </c>
      <c r="X324" s="42">
        <v>15</v>
      </c>
      <c r="Y324" s="43">
        <v>16.899999999999999</v>
      </c>
      <c r="Z324" s="46">
        <v>-2</v>
      </c>
      <c r="AA324" s="46">
        <v>-0.15</v>
      </c>
      <c r="AB324" s="46">
        <v>-0.19</v>
      </c>
      <c r="AC324" s="92" t="s">
        <v>1426</v>
      </c>
    </row>
    <row r="325" spans="1:29" ht="13.8" thickBot="1" x14ac:dyDescent="0.3">
      <c r="A325" s="39" t="s">
        <v>2159</v>
      </c>
      <c r="B325" s="40" t="s">
        <v>1446</v>
      </c>
      <c r="C325" s="41" t="s">
        <v>1441</v>
      </c>
      <c r="D325" s="40" t="s">
        <v>146</v>
      </c>
      <c r="E325" s="41">
        <v>28</v>
      </c>
      <c r="F325" s="41">
        <v>1993</v>
      </c>
      <c r="G325" s="42">
        <v>25</v>
      </c>
      <c r="H325" s="48">
        <v>1285</v>
      </c>
      <c r="I325" s="43">
        <v>51</v>
      </c>
      <c r="J325" s="43">
        <v>42</v>
      </c>
      <c r="K325" s="43">
        <v>14.3</v>
      </c>
      <c r="L325" s="42">
        <v>14</v>
      </c>
      <c r="M325" s="43">
        <v>80</v>
      </c>
      <c r="N325" s="43">
        <v>8</v>
      </c>
      <c r="O325" s="42">
        <v>11</v>
      </c>
      <c r="P325" s="43">
        <v>15</v>
      </c>
      <c r="Q325" s="43">
        <v>3</v>
      </c>
      <c r="R325" s="42">
        <v>1.59</v>
      </c>
      <c r="S325" s="43">
        <v>23</v>
      </c>
      <c r="T325" s="43">
        <v>12</v>
      </c>
      <c r="U325" s="45">
        <v>11</v>
      </c>
      <c r="V325" s="45">
        <v>0.77</v>
      </c>
      <c r="W325" s="45">
        <v>0.77</v>
      </c>
      <c r="X325" s="42">
        <v>22.7</v>
      </c>
      <c r="Y325" s="43">
        <v>19.2</v>
      </c>
      <c r="Z325" s="45">
        <v>3.5</v>
      </c>
      <c r="AA325" s="45">
        <v>0.25</v>
      </c>
      <c r="AB325" s="45">
        <v>0.48</v>
      </c>
      <c r="AC325" s="92" t="s">
        <v>1426</v>
      </c>
    </row>
    <row r="326" spans="1:29" ht="13.8" thickBot="1" x14ac:dyDescent="0.3">
      <c r="A326" s="39" t="s">
        <v>1882</v>
      </c>
      <c r="B326" s="40" t="s">
        <v>1446</v>
      </c>
      <c r="C326" s="41" t="s">
        <v>1450</v>
      </c>
      <c r="D326" s="40" t="s">
        <v>146</v>
      </c>
      <c r="E326" s="41">
        <v>33</v>
      </c>
      <c r="F326" s="41">
        <v>1988</v>
      </c>
      <c r="G326" s="42">
        <v>30</v>
      </c>
      <c r="H326" s="43">
        <v>905</v>
      </c>
      <c r="I326" s="43">
        <v>30</v>
      </c>
      <c r="J326" s="43">
        <v>29.6</v>
      </c>
      <c r="K326" s="43">
        <v>10.1</v>
      </c>
      <c r="L326" s="42">
        <v>7</v>
      </c>
      <c r="M326" s="43">
        <v>78</v>
      </c>
      <c r="N326" s="43">
        <v>4</v>
      </c>
      <c r="O326" s="42">
        <v>23</v>
      </c>
      <c r="P326" s="43">
        <v>16</v>
      </c>
      <c r="Q326" s="44">
        <v>0</v>
      </c>
      <c r="R326" s="42">
        <v>1.63</v>
      </c>
      <c r="S326" s="43">
        <v>17</v>
      </c>
      <c r="T326" s="43">
        <v>15</v>
      </c>
      <c r="U326" s="45">
        <v>2</v>
      </c>
      <c r="V326" s="45">
        <v>0.2</v>
      </c>
      <c r="W326" s="46">
        <v>-0.18</v>
      </c>
      <c r="X326" s="42">
        <v>15.8</v>
      </c>
      <c r="Y326" s="43">
        <v>15.3</v>
      </c>
      <c r="Z326" s="45">
        <v>0.5</v>
      </c>
      <c r="AA326" s="45">
        <v>0.05</v>
      </c>
      <c r="AB326" s="45">
        <v>0.12</v>
      </c>
      <c r="AC326" s="92" t="s">
        <v>1426</v>
      </c>
    </row>
    <row r="327" spans="1:29" ht="13.8" thickBot="1" x14ac:dyDescent="0.3">
      <c r="A327" s="39" t="s">
        <v>2127</v>
      </c>
      <c r="B327" s="40" t="s">
        <v>1428</v>
      </c>
      <c r="C327" s="41" t="s">
        <v>1450</v>
      </c>
      <c r="D327" s="40" t="s">
        <v>146</v>
      </c>
      <c r="E327" s="41">
        <v>19</v>
      </c>
      <c r="F327" s="41">
        <v>2002</v>
      </c>
      <c r="G327" s="49">
        <v>0</v>
      </c>
      <c r="H327" s="44"/>
      <c r="I327" s="44"/>
      <c r="J327" s="44"/>
      <c r="K327" s="44"/>
      <c r="L327" s="49">
        <v>0</v>
      </c>
      <c r="M327" s="44"/>
      <c r="N327" s="44">
        <v>0</v>
      </c>
      <c r="O327" s="49">
        <v>0</v>
      </c>
      <c r="P327" s="44"/>
      <c r="Q327" s="43">
        <v>1</v>
      </c>
      <c r="R327" s="49"/>
      <c r="S327" s="44"/>
      <c r="T327" s="44"/>
      <c r="U327" s="44"/>
      <c r="V327" s="44"/>
      <c r="W327" s="44"/>
      <c r="X327" s="49"/>
      <c r="Y327" s="44"/>
      <c r="Z327" s="44"/>
      <c r="AA327" s="44"/>
      <c r="AB327" s="44"/>
      <c r="AC327" s="92" t="s">
        <v>1426</v>
      </c>
    </row>
    <row r="328" spans="1:29" ht="13.8" thickBot="1" x14ac:dyDescent="0.3">
      <c r="A328" s="39" t="s">
        <v>2099</v>
      </c>
      <c r="B328" s="40" t="s">
        <v>1501</v>
      </c>
      <c r="C328" s="41" t="s">
        <v>1450</v>
      </c>
      <c r="D328" s="40" t="s">
        <v>146</v>
      </c>
      <c r="E328" s="41">
        <v>26</v>
      </c>
      <c r="F328" s="41">
        <v>1995</v>
      </c>
      <c r="G328" s="42">
        <v>31</v>
      </c>
      <c r="H328" s="48">
        <v>1343</v>
      </c>
      <c r="I328" s="43">
        <v>43</v>
      </c>
      <c r="J328" s="43">
        <v>43.9</v>
      </c>
      <c r="K328" s="43">
        <v>14.9</v>
      </c>
      <c r="L328" s="42">
        <v>15</v>
      </c>
      <c r="M328" s="43">
        <v>75</v>
      </c>
      <c r="N328" s="43">
        <v>3</v>
      </c>
      <c r="O328" s="42">
        <v>16</v>
      </c>
      <c r="P328" s="43">
        <v>14</v>
      </c>
      <c r="Q328" s="43">
        <v>3</v>
      </c>
      <c r="R328" s="42">
        <v>1.44</v>
      </c>
      <c r="S328" s="43">
        <v>16</v>
      </c>
      <c r="T328" s="43">
        <v>21</v>
      </c>
      <c r="U328" s="46">
        <v>-5</v>
      </c>
      <c r="V328" s="46">
        <v>-0.34</v>
      </c>
      <c r="W328" s="46">
        <v>-1.17</v>
      </c>
      <c r="X328" s="42">
        <v>17.5</v>
      </c>
      <c r="Y328" s="43">
        <v>23</v>
      </c>
      <c r="Z328" s="46">
        <v>-5.5</v>
      </c>
      <c r="AA328" s="46">
        <v>-0.37</v>
      </c>
      <c r="AB328" s="46">
        <v>-0.6</v>
      </c>
      <c r="AC328" s="92" t="s">
        <v>1426</v>
      </c>
    </row>
    <row r="329" spans="1:29" ht="13.8" thickBot="1" x14ac:dyDescent="0.3">
      <c r="A329" s="39" t="s">
        <v>1746</v>
      </c>
      <c r="B329" s="40" t="s">
        <v>1428</v>
      </c>
      <c r="C329" s="41" t="s">
        <v>1429</v>
      </c>
      <c r="D329" s="40" t="s">
        <v>146</v>
      </c>
      <c r="E329" s="41">
        <v>21</v>
      </c>
      <c r="F329" s="41">
        <v>2000</v>
      </c>
      <c r="G329" s="42">
        <v>33</v>
      </c>
      <c r="H329" s="48">
        <v>2658</v>
      </c>
      <c r="I329" s="43">
        <v>81</v>
      </c>
      <c r="J329" s="43">
        <v>86.9</v>
      </c>
      <c r="K329" s="43">
        <v>29.5</v>
      </c>
      <c r="L329" s="42">
        <v>29</v>
      </c>
      <c r="M329" s="43">
        <v>87</v>
      </c>
      <c r="N329" s="43">
        <v>17</v>
      </c>
      <c r="O329" s="42">
        <v>4</v>
      </c>
      <c r="P329" s="43">
        <v>34</v>
      </c>
      <c r="Q329" s="44">
        <v>0</v>
      </c>
      <c r="R329" s="42">
        <v>1.54</v>
      </c>
      <c r="S329" s="43">
        <v>46</v>
      </c>
      <c r="T329" s="43">
        <v>28</v>
      </c>
      <c r="U329" s="45">
        <v>18</v>
      </c>
      <c r="V329" s="45">
        <v>0.61</v>
      </c>
      <c r="W329" s="45">
        <v>2.1800000000000002</v>
      </c>
      <c r="X329" s="42">
        <v>38.799999999999997</v>
      </c>
      <c r="Y329" s="43">
        <v>36.4</v>
      </c>
      <c r="Z329" s="45">
        <v>2.4</v>
      </c>
      <c r="AA329" s="45">
        <v>0.08</v>
      </c>
      <c r="AB329" s="45">
        <v>0.87</v>
      </c>
      <c r="AC329" s="92" t="s">
        <v>1426</v>
      </c>
    </row>
    <row r="330" spans="1:29" ht="13.8" thickBot="1" x14ac:dyDescent="0.3">
      <c r="A330" s="39" t="s">
        <v>2000</v>
      </c>
      <c r="B330" s="40" t="s">
        <v>1428</v>
      </c>
      <c r="C330" s="41" t="s">
        <v>56</v>
      </c>
      <c r="D330" s="40" t="s">
        <v>146</v>
      </c>
      <c r="E330" s="41">
        <v>33</v>
      </c>
      <c r="F330" s="41">
        <v>1988</v>
      </c>
      <c r="G330" s="42">
        <v>2</v>
      </c>
      <c r="H330" s="43">
        <v>180</v>
      </c>
      <c r="I330" s="43">
        <v>90</v>
      </c>
      <c r="J330" s="43">
        <v>5.9</v>
      </c>
      <c r="K330" s="43">
        <v>2</v>
      </c>
      <c r="L330" s="42">
        <v>2</v>
      </c>
      <c r="M330" s="43">
        <v>90</v>
      </c>
      <c r="N330" s="43">
        <v>2</v>
      </c>
      <c r="O330" s="49">
        <v>0</v>
      </c>
      <c r="P330" s="44"/>
      <c r="Q330" s="43">
        <v>32</v>
      </c>
      <c r="R330" s="42">
        <v>1.5</v>
      </c>
      <c r="S330" s="43">
        <v>4</v>
      </c>
      <c r="T330" s="43">
        <v>3</v>
      </c>
      <c r="U330" s="45">
        <v>1</v>
      </c>
      <c r="V330" s="45">
        <v>0.5</v>
      </c>
      <c r="W330" s="45">
        <v>0.19</v>
      </c>
      <c r="X330" s="42">
        <v>4.0999999999999996</v>
      </c>
      <c r="Y330" s="43">
        <v>2.8</v>
      </c>
      <c r="Z330" s="45">
        <v>1.3</v>
      </c>
      <c r="AA330" s="45">
        <v>0.67</v>
      </c>
      <c r="AB330" s="45">
        <v>0.75</v>
      </c>
      <c r="AC330" s="92" t="s">
        <v>1426</v>
      </c>
    </row>
    <row r="331" spans="1:29" ht="13.8" thickBot="1" x14ac:dyDescent="0.3">
      <c r="A331" s="39" t="s">
        <v>1992</v>
      </c>
      <c r="B331" s="40" t="s">
        <v>1558</v>
      </c>
      <c r="C331" s="41" t="s">
        <v>1433</v>
      </c>
      <c r="D331" s="40" t="s">
        <v>146</v>
      </c>
      <c r="E331" s="41">
        <v>28</v>
      </c>
      <c r="F331" s="41">
        <v>1993</v>
      </c>
      <c r="G331" s="42">
        <v>31</v>
      </c>
      <c r="H331" s="48">
        <v>2620</v>
      </c>
      <c r="I331" s="43">
        <v>85</v>
      </c>
      <c r="J331" s="43">
        <v>85.6</v>
      </c>
      <c r="K331" s="43">
        <v>29.1</v>
      </c>
      <c r="L331" s="42">
        <v>31</v>
      </c>
      <c r="M331" s="43">
        <v>85</v>
      </c>
      <c r="N331" s="43">
        <v>23</v>
      </c>
      <c r="O331" s="49">
        <v>0</v>
      </c>
      <c r="P331" s="44"/>
      <c r="Q331" s="44">
        <v>0</v>
      </c>
      <c r="R331" s="42">
        <v>1.55</v>
      </c>
      <c r="S331" s="43">
        <v>39</v>
      </c>
      <c r="T331" s="43">
        <v>28</v>
      </c>
      <c r="U331" s="45">
        <v>11</v>
      </c>
      <c r="V331" s="45">
        <v>0.38</v>
      </c>
      <c r="W331" s="45">
        <v>0.38</v>
      </c>
      <c r="X331" s="42">
        <v>33.9</v>
      </c>
      <c r="Y331" s="43">
        <v>34.4</v>
      </c>
      <c r="Z331" s="46">
        <v>-0.5</v>
      </c>
      <c r="AA331" s="46">
        <v>-0.02</v>
      </c>
      <c r="AB331" s="45">
        <v>0.11</v>
      </c>
      <c r="AC331" s="92" t="s">
        <v>1426</v>
      </c>
    </row>
    <row r="332" spans="1:29" ht="13.8" thickBot="1" x14ac:dyDescent="0.3">
      <c r="A332" s="39" t="s">
        <v>2161</v>
      </c>
      <c r="B332" s="40" t="s">
        <v>1474</v>
      </c>
      <c r="C332" s="41" t="s">
        <v>1433</v>
      </c>
      <c r="D332" s="40" t="s">
        <v>146</v>
      </c>
      <c r="E332" s="41">
        <v>21</v>
      </c>
      <c r="F332" s="41">
        <v>2000</v>
      </c>
      <c r="G332" s="42">
        <v>7</v>
      </c>
      <c r="H332" s="43">
        <v>100</v>
      </c>
      <c r="I332" s="43">
        <v>14</v>
      </c>
      <c r="J332" s="43">
        <v>3.3</v>
      </c>
      <c r="K332" s="43">
        <v>1.1000000000000001</v>
      </c>
      <c r="L332" s="42">
        <v>1</v>
      </c>
      <c r="M332" s="43">
        <v>45</v>
      </c>
      <c r="N332" s="44">
        <v>0</v>
      </c>
      <c r="O332" s="42">
        <v>6</v>
      </c>
      <c r="P332" s="43">
        <v>9</v>
      </c>
      <c r="Q332" s="43">
        <v>13</v>
      </c>
      <c r="R332" s="42">
        <v>1.38</v>
      </c>
      <c r="S332" s="43">
        <v>2</v>
      </c>
      <c r="T332" s="43">
        <v>2</v>
      </c>
      <c r="U332" s="44">
        <v>0</v>
      </c>
      <c r="V332" s="44">
        <v>0</v>
      </c>
      <c r="W332" s="46">
        <v>-0.33</v>
      </c>
      <c r="X332" s="42">
        <v>2.5</v>
      </c>
      <c r="Y332" s="43">
        <v>2.2000000000000002</v>
      </c>
      <c r="Z332" s="45">
        <v>0.2</v>
      </c>
      <c r="AA332" s="45">
        <v>0.22</v>
      </c>
      <c r="AB332" s="45">
        <v>0.26</v>
      </c>
      <c r="AC332" s="92" t="s">
        <v>1426</v>
      </c>
    </row>
    <row r="333" spans="1:29" ht="13.8" thickBot="1" x14ac:dyDescent="0.3">
      <c r="A333" s="39" t="s">
        <v>1727</v>
      </c>
      <c r="B333" s="40" t="s">
        <v>1428</v>
      </c>
      <c r="C333" s="41" t="s">
        <v>1429</v>
      </c>
      <c r="D333" s="40" t="s">
        <v>146</v>
      </c>
      <c r="E333" s="41">
        <v>22</v>
      </c>
      <c r="F333" s="41">
        <v>1999</v>
      </c>
      <c r="G333" s="42">
        <v>5</v>
      </c>
      <c r="H333" s="43">
        <v>102</v>
      </c>
      <c r="I333" s="43">
        <v>20</v>
      </c>
      <c r="J333" s="43">
        <v>3.3</v>
      </c>
      <c r="K333" s="43">
        <v>1.1000000000000001</v>
      </c>
      <c r="L333" s="42">
        <v>1</v>
      </c>
      <c r="M333" s="43">
        <v>63</v>
      </c>
      <c r="N333" s="44">
        <v>0</v>
      </c>
      <c r="O333" s="42">
        <v>4</v>
      </c>
      <c r="P333" s="43">
        <v>10</v>
      </c>
      <c r="Q333" s="43">
        <v>17</v>
      </c>
      <c r="R333" s="42">
        <v>1</v>
      </c>
      <c r="S333" s="44">
        <v>0</v>
      </c>
      <c r="T333" s="44">
        <v>0</v>
      </c>
      <c r="U333" s="44">
        <v>0</v>
      </c>
      <c r="V333" s="44">
        <v>0</v>
      </c>
      <c r="W333" s="46">
        <v>-0.33</v>
      </c>
      <c r="X333" s="42">
        <v>1.7</v>
      </c>
      <c r="Y333" s="43">
        <v>0.7</v>
      </c>
      <c r="Z333" s="45">
        <v>0.9</v>
      </c>
      <c r="AA333" s="45">
        <v>0.81</v>
      </c>
      <c r="AB333" s="45">
        <v>0.87</v>
      </c>
      <c r="AC333" s="92" t="s">
        <v>1426</v>
      </c>
    </row>
    <row r="334" spans="1:29" ht="13.8" thickBot="1" x14ac:dyDescent="0.3">
      <c r="A334" s="39" t="s">
        <v>1537</v>
      </c>
      <c r="B334" s="40" t="s">
        <v>1428</v>
      </c>
      <c r="C334" s="41" t="s">
        <v>1433</v>
      </c>
      <c r="D334" s="40" t="s">
        <v>146</v>
      </c>
      <c r="E334" s="41">
        <v>24</v>
      </c>
      <c r="F334" s="41">
        <v>1997</v>
      </c>
      <c r="G334" s="49">
        <v>0</v>
      </c>
      <c r="H334" s="44"/>
      <c r="I334" s="44"/>
      <c r="J334" s="44"/>
      <c r="K334" s="44"/>
      <c r="L334" s="49">
        <v>0</v>
      </c>
      <c r="M334" s="44"/>
      <c r="N334" s="44">
        <v>0</v>
      </c>
      <c r="O334" s="49">
        <v>0</v>
      </c>
      <c r="P334" s="44"/>
      <c r="Q334" s="43">
        <v>2</v>
      </c>
      <c r="R334" s="49"/>
      <c r="S334" s="44"/>
      <c r="T334" s="44"/>
      <c r="U334" s="44"/>
      <c r="V334" s="44"/>
      <c r="W334" s="44"/>
      <c r="X334" s="49"/>
      <c r="Y334" s="44"/>
      <c r="Z334" s="44"/>
      <c r="AA334" s="44"/>
      <c r="AB334" s="44"/>
      <c r="AC334" s="92" t="s">
        <v>1426</v>
      </c>
    </row>
    <row r="335" spans="1:29" ht="13.8" thickBot="1" x14ac:dyDescent="0.3">
      <c r="A335" s="39" t="s">
        <v>2119</v>
      </c>
      <c r="B335" s="40" t="s">
        <v>1697</v>
      </c>
      <c r="C335" s="41" t="s">
        <v>56</v>
      </c>
      <c r="D335" s="40" t="s">
        <v>146</v>
      </c>
      <c r="E335" s="41">
        <v>23</v>
      </c>
      <c r="F335" s="41">
        <v>1998</v>
      </c>
      <c r="G335" s="42">
        <v>32</v>
      </c>
      <c r="H335" s="48">
        <v>2880</v>
      </c>
      <c r="I335" s="43">
        <v>90</v>
      </c>
      <c r="J335" s="43">
        <v>94.1</v>
      </c>
      <c r="K335" s="43">
        <v>32</v>
      </c>
      <c r="L335" s="42">
        <v>32</v>
      </c>
      <c r="M335" s="43">
        <v>90</v>
      </c>
      <c r="N335" s="43">
        <v>32</v>
      </c>
      <c r="O335" s="49">
        <v>0</v>
      </c>
      <c r="P335" s="44"/>
      <c r="Q335" s="44">
        <v>0</v>
      </c>
      <c r="R335" s="42">
        <v>1.5</v>
      </c>
      <c r="S335" s="43">
        <v>44</v>
      </c>
      <c r="T335" s="43">
        <v>34</v>
      </c>
      <c r="U335" s="45">
        <v>10</v>
      </c>
      <c r="V335" s="45">
        <v>0.31</v>
      </c>
      <c r="W335" s="46">
        <v>-0.19</v>
      </c>
      <c r="X335" s="42">
        <v>38.299999999999997</v>
      </c>
      <c r="Y335" s="43">
        <v>40.799999999999997</v>
      </c>
      <c r="Z335" s="46">
        <v>-2.5</v>
      </c>
      <c r="AA335" s="46">
        <v>-0.08</v>
      </c>
      <c r="AB335" s="46">
        <v>-0.75</v>
      </c>
      <c r="AC335" s="92" t="s">
        <v>1426</v>
      </c>
    </row>
    <row r="336" spans="1:29" ht="13.8" thickBot="1" x14ac:dyDescent="0.3">
      <c r="A336" s="39" t="s">
        <v>1741</v>
      </c>
      <c r="B336" s="40" t="s">
        <v>1428</v>
      </c>
      <c r="C336" s="41" t="s">
        <v>1433</v>
      </c>
      <c r="D336" s="40" t="s">
        <v>146</v>
      </c>
      <c r="E336" s="41">
        <v>23</v>
      </c>
      <c r="F336" s="41">
        <v>1998</v>
      </c>
      <c r="G336" s="42">
        <v>32</v>
      </c>
      <c r="H336" s="48">
        <v>2725</v>
      </c>
      <c r="I336" s="43">
        <v>85</v>
      </c>
      <c r="J336" s="43">
        <v>89.1</v>
      </c>
      <c r="K336" s="43">
        <v>30.3</v>
      </c>
      <c r="L336" s="42">
        <v>32</v>
      </c>
      <c r="M336" s="43">
        <v>85</v>
      </c>
      <c r="N336" s="43">
        <v>23</v>
      </c>
      <c r="O336" s="49">
        <v>0</v>
      </c>
      <c r="P336" s="44"/>
      <c r="Q336" s="44">
        <v>0</v>
      </c>
      <c r="R336" s="42">
        <v>1.56</v>
      </c>
      <c r="S336" s="43">
        <v>43</v>
      </c>
      <c r="T336" s="43">
        <v>30</v>
      </c>
      <c r="U336" s="45">
        <v>13</v>
      </c>
      <c r="V336" s="45">
        <v>0.43</v>
      </c>
      <c r="W336" s="45">
        <v>0.97</v>
      </c>
      <c r="X336" s="42">
        <v>36.4</v>
      </c>
      <c r="Y336" s="43">
        <v>37.9</v>
      </c>
      <c r="Z336" s="46">
        <v>-1.5</v>
      </c>
      <c r="AA336" s="46">
        <v>-0.05</v>
      </c>
      <c r="AB336" s="46">
        <v>-0.14000000000000001</v>
      </c>
      <c r="AC336" s="92" t="s">
        <v>1426</v>
      </c>
    </row>
    <row r="337" spans="1:29" ht="13.8" thickBot="1" x14ac:dyDescent="0.3">
      <c r="A337" s="39" t="s">
        <v>1842</v>
      </c>
      <c r="B337" s="40" t="s">
        <v>1428</v>
      </c>
      <c r="C337" s="41" t="s">
        <v>1433</v>
      </c>
      <c r="D337" s="40" t="s">
        <v>146</v>
      </c>
      <c r="E337" s="41">
        <v>31</v>
      </c>
      <c r="F337" s="41">
        <v>1990</v>
      </c>
      <c r="G337" s="42">
        <v>28</v>
      </c>
      <c r="H337" s="48">
        <v>2226</v>
      </c>
      <c r="I337" s="43">
        <v>80</v>
      </c>
      <c r="J337" s="43">
        <v>72.7</v>
      </c>
      <c r="K337" s="43">
        <v>24.7</v>
      </c>
      <c r="L337" s="42">
        <v>26</v>
      </c>
      <c r="M337" s="43">
        <v>85</v>
      </c>
      <c r="N337" s="43">
        <v>21</v>
      </c>
      <c r="O337" s="42">
        <v>2</v>
      </c>
      <c r="P337" s="43">
        <v>8</v>
      </c>
      <c r="Q337" s="43">
        <v>2</v>
      </c>
      <c r="R337" s="42">
        <v>1.57</v>
      </c>
      <c r="S337" s="43">
        <v>35</v>
      </c>
      <c r="T337" s="43">
        <v>24</v>
      </c>
      <c r="U337" s="45">
        <v>11</v>
      </c>
      <c r="V337" s="45">
        <v>0.44</v>
      </c>
      <c r="W337" s="45">
        <v>0.44</v>
      </c>
      <c r="X337" s="42">
        <v>31.8</v>
      </c>
      <c r="Y337" s="43">
        <v>30.3</v>
      </c>
      <c r="Z337" s="45">
        <v>1.5</v>
      </c>
      <c r="AA337" s="45">
        <v>0.06</v>
      </c>
      <c r="AB337" s="45">
        <v>0.35</v>
      </c>
      <c r="AC337" s="92" t="s">
        <v>1426</v>
      </c>
    </row>
    <row r="338" spans="1:29" ht="13.8" thickBot="1" x14ac:dyDescent="0.3">
      <c r="A338" s="39" t="s">
        <v>2275</v>
      </c>
      <c r="B338" s="40" t="s">
        <v>1428</v>
      </c>
      <c r="C338" s="41" t="s">
        <v>1433</v>
      </c>
      <c r="D338" s="40" t="s">
        <v>146</v>
      </c>
      <c r="E338" s="41">
        <v>24</v>
      </c>
      <c r="F338" s="41">
        <v>1997</v>
      </c>
      <c r="G338" s="42">
        <v>27</v>
      </c>
      <c r="H338" s="48">
        <v>1326</v>
      </c>
      <c r="I338" s="43">
        <v>49</v>
      </c>
      <c r="J338" s="43">
        <v>43.3</v>
      </c>
      <c r="K338" s="43">
        <v>14.7</v>
      </c>
      <c r="L338" s="42">
        <v>11</v>
      </c>
      <c r="M338" s="43">
        <v>90</v>
      </c>
      <c r="N338" s="43">
        <v>11</v>
      </c>
      <c r="O338" s="42">
        <v>16</v>
      </c>
      <c r="P338" s="43">
        <v>21</v>
      </c>
      <c r="Q338" s="43">
        <v>7</v>
      </c>
      <c r="R338" s="42">
        <v>1.63</v>
      </c>
      <c r="S338" s="43">
        <v>23</v>
      </c>
      <c r="T338" s="43">
        <v>21</v>
      </c>
      <c r="U338" s="45">
        <v>2</v>
      </c>
      <c r="V338" s="45">
        <v>0.14000000000000001</v>
      </c>
      <c r="W338" s="46">
        <v>-0.33</v>
      </c>
      <c r="X338" s="42">
        <v>20</v>
      </c>
      <c r="Y338" s="43">
        <v>23.7</v>
      </c>
      <c r="Z338" s="46">
        <v>-3.7</v>
      </c>
      <c r="AA338" s="46">
        <v>-0.25</v>
      </c>
      <c r="AB338" s="46">
        <v>-0.38</v>
      </c>
      <c r="AC338" s="92" t="s">
        <v>1426</v>
      </c>
    </row>
    <row r="339" spans="1:29" ht="13.8" thickBot="1" x14ac:dyDescent="0.3">
      <c r="A339" s="39" t="s">
        <v>1514</v>
      </c>
      <c r="B339" s="40" t="s">
        <v>1428</v>
      </c>
      <c r="C339" s="41" t="s">
        <v>1450</v>
      </c>
      <c r="D339" s="40" t="s">
        <v>146</v>
      </c>
      <c r="E339" s="41">
        <v>26</v>
      </c>
      <c r="F339" s="41">
        <v>1995</v>
      </c>
      <c r="G339" s="42">
        <v>32</v>
      </c>
      <c r="H339" s="48">
        <v>2562</v>
      </c>
      <c r="I339" s="43">
        <v>80</v>
      </c>
      <c r="J339" s="43">
        <v>83.7</v>
      </c>
      <c r="K339" s="43">
        <v>28.5</v>
      </c>
      <c r="L339" s="42">
        <v>29</v>
      </c>
      <c r="M339" s="43">
        <v>86</v>
      </c>
      <c r="N339" s="43">
        <v>17</v>
      </c>
      <c r="O339" s="42">
        <v>3</v>
      </c>
      <c r="P339" s="43">
        <v>26</v>
      </c>
      <c r="Q339" s="44">
        <v>0</v>
      </c>
      <c r="R339" s="42">
        <v>1.56</v>
      </c>
      <c r="S339" s="43">
        <v>46</v>
      </c>
      <c r="T339" s="43">
        <v>32</v>
      </c>
      <c r="U339" s="45">
        <v>14</v>
      </c>
      <c r="V339" s="45">
        <v>0.49</v>
      </c>
      <c r="W339" s="45">
        <v>1.03</v>
      </c>
      <c r="X339" s="42">
        <v>38.799999999999997</v>
      </c>
      <c r="Y339" s="43">
        <v>36.1</v>
      </c>
      <c r="Z339" s="45">
        <v>2.6</v>
      </c>
      <c r="AA339" s="45">
        <v>0.09</v>
      </c>
      <c r="AB339" s="45">
        <v>0.77</v>
      </c>
      <c r="AC339" s="92" t="s">
        <v>1426</v>
      </c>
    </row>
    <row r="340" spans="1:29" ht="13.8" thickBot="1" x14ac:dyDescent="0.3">
      <c r="A340" s="39" t="s">
        <v>2151</v>
      </c>
      <c r="B340" s="40" t="s">
        <v>1428</v>
      </c>
      <c r="C340" s="41" t="s">
        <v>1441</v>
      </c>
      <c r="D340" s="40" t="s">
        <v>146</v>
      </c>
      <c r="E340" s="41">
        <v>22</v>
      </c>
      <c r="F340" s="41">
        <v>1999</v>
      </c>
      <c r="G340" s="42">
        <v>33</v>
      </c>
      <c r="H340" s="48">
        <v>2432</v>
      </c>
      <c r="I340" s="43">
        <v>74</v>
      </c>
      <c r="J340" s="43">
        <v>79.5</v>
      </c>
      <c r="K340" s="43">
        <v>27</v>
      </c>
      <c r="L340" s="42">
        <v>30</v>
      </c>
      <c r="M340" s="43">
        <v>79</v>
      </c>
      <c r="N340" s="43">
        <v>9</v>
      </c>
      <c r="O340" s="42">
        <v>3</v>
      </c>
      <c r="P340" s="43">
        <v>22</v>
      </c>
      <c r="Q340" s="44">
        <v>0</v>
      </c>
      <c r="R340" s="42">
        <v>1.51</v>
      </c>
      <c r="S340" s="43">
        <v>32</v>
      </c>
      <c r="T340" s="43">
        <v>28</v>
      </c>
      <c r="U340" s="45">
        <v>4</v>
      </c>
      <c r="V340" s="45">
        <v>0.15</v>
      </c>
      <c r="W340" s="46">
        <v>-0.86</v>
      </c>
      <c r="X340" s="42">
        <v>30.8</v>
      </c>
      <c r="Y340" s="43">
        <v>31.6</v>
      </c>
      <c r="Z340" s="46">
        <v>-0.8</v>
      </c>
      <c r="AA340" s="46">
        <v>-0.03</v>
      </c>
      <c r="AB340" s="45">
        <v>0.02</v>
      </c>
      <c r="AC340" s="92" t="s">
        <v>1426</v>
      </c>
    </row>
    <row r="341" spans="1:29" ht="13.8" thickBot="1" x14ac:dyDescent="0.3">
      <c r="A341" s="39" t="s">
        <v>1956</v>
      </c>
      <c r="B341" s="40" t="s">
        <v>1428</v>
      </c>
      <c r="C341" s="41" t="s">
        <v>1441</v>
      </c>
      <c r="D341" s="40" t="s">
        <v>146</v>
      </c>
      <c r="E341" s="41">
        <v>29</v>
      </c>
      <c r="F341" s="41">
        <v>1992</v>
      </c>
      <c r="G341" s="42">
        <v>10</v>
      </c>
      <c r="H341" s="43">
        <v>815</v>
      </c>
      <c r="I341" s="43">
        <v>82</v>
      </c>
      <c r="J341" s="43">
        <v>26.6</v>
      </c>
      <c r="K341" s="43">
        <v>9.1</v>
      </c>
      <c r="L341" s="42">
        <v>9</v>
      </c>
      <c r="M341" s="43">
        <v>86</v>
      </c>
      <c r="N341" s="43">
        <v>5</v>
      </c>
      <c r="O341" s="42">
        <v>1</v>
      </c>
      <c r="P341" s="43">
        <v>45</v>
      </c>
      <c r="Q341" s="44">
        <v>0</v>
      </c>
      <c r="R341" s="42">
        <v>1.58</v>
      </c>
      <c r="S341" s="43">
        <v>14</v>
      </c>
      <c r="T341" s="43">
        <v>7</v>
      </c>
      <c r="U341" s="45">
        <v>7</v>
      </c>
      <c r="V341" s="45">
        <v>0.77</v>
      </c>
      <c r="W341" s="45">
        <v>0.61</v>
      </c>
      <c r="X341" s="42">
        <v>8</v>
      </c>
      <c r="Y341" s="43">
        <v>9</v>
      </c>
      <c r="Z341" s="46">
        <v>-1</v>
      </c>
      <c r="AA341" s="46">
        <v>-0.11</v>
      </c>
      <c r="AB341" s="46">
        <v>-0.1</v>
      </c>
      <c r="AC341" s="92" t="s">
        <v>1426</v>
      </c>
    </row>
    <row r="342" spans="1:29" ht="13.8" thickBot="1" x14ac:dyDescent="0.3">
      <c r="A342" s="39" t="s">
        <v>2241</v>
      </c>
      <c r="B342" s="40" t="s">
        <v>1787</v>
      </c>
      <c r="C342" s="41" t="s">
        <v>1441</v>
      </c>
      <c r="D342" s="40" t="s">
        <v>146</v>
      </c>
      <c r="E342" s="41">
        <v>21</v>
      </c>
      <c r="F342" s="41">
        <v>2000</v>
      </c>
      <c r="G342" s="49">
        <v>0</v>
      </c>
      <c r="H342" s="44"/>
      <c r="I342" s="44"/>
      <c r="J342" s="44"/>
      <c r="K342" s="44"/>
      <c r="L342" s="49">
        <v>0</v>
      </c>
      <c r="M342" s="44"/>
      <c r="N342" s="44">
        <v>0</v>
      </c>
      <c r="O342" s="49">
        <v>0</v>
      </c>
      <c r="P342" s="44"/>
      <c r="Q342" s="43">
        <v>9</v>
      </c>
      <c r="R342" s="49"/>
      <c r="S342" s="44"/>
      <c r="T342" s="44"/>
      <c r="U342" s="44"/>
      <c r="V342" s="44"/>
      <c r="W342" s="44"/>
      <c r="X342" s="49"/>
      <c r="Y342" s="44"/>
      <c r="Z342" s="44"/>
      <c r="AA342" s="44"/>
      <c r="AB342" s="44"/>
      <c r="AC342" s="92" t="s">
        <v>1426</v>
      </c>
    </row>
    <row r="343" spans="1:29" ht="13.8" thickBot="1" x14ac:dyDescent="0.3">
      <c r="A343" s="39" t="s">
        <v>2192</v>
      </c>
      <c r="B343" s="40" t="s">
        <v>1428</v>
      </c>
      <c r="C343" s="41" t="s">
        <v>1441</v>
      </c>
      <c r="D343" s="40" t="s">
        <v>146</v>
      </c>
      <c r="E343" s="41">
        <v>20</v>
      </c>
      <c r="F343" s="41">
        <v>2001</v>
      </c>
      <c r="G343" s="49">
        <v>0</v>
      </c>
      <c r="H343" s="44"/>
      <c r="I343" s="44"/>
      <c r="J343" s="44"/>
      <c r="K343" s="44"/>
      <c r="L343" s="49">
        <v>0</v>
      </c>
      <c r="M343" s="44"/>
      <c r="N343" s="44">
        <v>0</v>
      </c>
      <c r="O343" s="49">
        <v>0</v>
      </c>
      <c r="P343" s="44"/>
      <c r="Q343" s="43">
        <v>2</v>
      </c>
      <c r="R343" s="49"/>
      <c r="S343" s="44"/>
      <c r="T343" s="44"/>
      <c r="U343" s="44"/>
      <c r="V343" s="44"/>
      <c r="W343" s="44"/>
      <c r="X343" s="49"/>
      <c r="Y343" s="44"/>
      <c r="Z343" s="44"/>
      <c r="AA343" s="44"/>
      <c r="AB343" s="44"/>
      <c r="AC343" s="92" t="s">
        <v>1426</v>
      </c>
    </row>
    <row r="344" spans="1:29" ht="13.8" thickBot="1" x14ac:dyDescent="0.3">
      <c r="A344" s="39" t="s">
        <v>2094</v>
      </c>
      <c r="B344" s="40" t="s">
        <v>1855</v>
      </c>
      <c r="C344" s="41" t="s">
        <v>1441</v>
      </c>
      <c r="D344" s="40" t="s">
        <v>146</v>
      </c>
      <c r="E344" s="41">
        <v>23</v>
      </c>
      <c r="F344" s="41">
        <v>1998</v>
      </c>
      <c r="G344" s="42">
        <v>26</v>
      </c>
      <c r="H344" s="43">
        <v>840</v>
      </c>
      <c r="I344" s="43">
        <v>32</v>
      </c>
      <c r="J344" s="43">
        <v>27.5</v>
      </c>
      <c r="K344" s="43">
        <v>9.3000000000000007</v>
      </c>
      <c r="L344" s="42">
        <v>11</v>
      </c>
      <c r="M344" s="43">
        <v>55</v>
      </c>
      <c r="N344" s="44">
        <v>0</v>
      </c>
      <c r="O344" s="42">
        <v>15</v>
      </c>
      <c r="P344" s="43">
        <v>16</v>
      </c>
      <c r="Q344" s="43">
        <v>7</v>
      </c>
      <c r="R344" s="42">
        <v>1.33</v>
      </c>
      <c r="S344" s="43">
        <v>18</v>
      </c>
      <c r="T344" s="43">
        <v>12</v>
      </c>
      <c r="U344" s="45">
        <v>6</v>
      </c>
      <c r="V344" s="45">
        <v>0.64</v>
      </c>
      <c r="W344" s="45">
        <v>0.44</v>
      </c>
      <c r="X344" s="42">
        <v>15</v>
      </c>
      <c r="Y344" s="43">
        <v>15.1</v>
      </c>
      <c r="Z344" s="46">
        <v>-0.2</v>
      </c>
      <c r="AA344" s="46">
        <v>-0.02</v>
      </c>
      <c r="AB344" s="45">
        <v>0.02</v>
      </c>
      <c r="AC344" s="92" t="s">
        <v>1426</v>
      </c>
    </row>
    <row r="345" spans="1:29" ht="13.8" thickBot="1" x14ac:dyDescent="0.3">
      <c r="A345" s="39" t="s">
        <v>1626</v>
      </c>
      <c r="B345" s="40" t="s">
        <v>1499</v>
      </c>
      <c r="C345" s="41" t="s">
        <v>1441</v>
      </c>
      <c r="D345" s="40" t="s">
        <v>147</v>
      </c>
      <c r="E345" s="41">
        <v>21</v>
      </c>
      <c r="F345" s="41">
        <v>2000</v>
      </c>
      <c r="G345" s="49">
        <v>0</v>
      </c>
      <c r="H345" s="44"/>
      <c r="I345" s="44"/>
      <c r="J345" s="44"/>
      <c r="K345" s="44"/>
      <c r="L345" s="49">
        <v>0</v>
      </c>
      <c r="M345" s="44"/>
      <c r="N345" s="44">
        <v>0</v>
      </c>
      <c r="O345" s="49">
        <v>0</v>
      </c>
      <c r="P345" s="44"/>
      <c r="Q345" s="43">
        <v>1</v>
      </c>
      <c r="R345" s="49"/>
      <c r="S345" s="44"/>
      <c r="T345" s="44"/>
      <c r="U345" s="44"/>
      <c r="V345" s="44"/>
      <c r="W345" s="44"/>
      <c r="X345" s="49"/>
      <c r="Y345" s="44"/>
      <c r="Z345" s="44"/>
      <c r="AA345" s="44"/>
      <c r="AB345" s="44"/>
      <c r="AC345" s="92" t="s">
        <v>1426</v>
      </c>
    </row>
    <row r="346" spans="1:29" ht="13.8" thickBot="1" x14ac:dyDescent="0.3">
      <c r="A346" s="39" t="s">
        <v>1972</v>
      </c>
      <c r="B346" s="40" t="s">
        <v>1973</v>
      </c>
      <c r="C346" s="41" t="s">
        <v>1433</v>
      </c>
      <c r="D346" s="40" t="s">
        <v>147</v>
      </c>
      <c r="E346" s="41">
        <v>23</v>
      </c>
      <c r="F346" s="41">
        <v>1998</v>
      </c>
      <c r="G346" s="42">
        <v>15</v>
      </c>
      <c r="H346" s="48">
        <v>1022</v>
      </c>
      <c r="I346" s="43">
        <v>68</v>
      </c>
      <c r="J346" s="43">
        <v>33.4</v>
      </c>
      <c r="K346" s="43">
        <v>11.4</v>
      </c>
      <c r="L346" s="42">
        <v>13</v>
      </c>
      <c r="M346" s="43">
        <v>77</v>
      </c>
      <c r="N346" s="43">
        <v>8</v>
      </c>
      <c r="O346" s="42">
        <v>2</v>
      </c>
      <c r="P346" s="43">
        <v>8</v>
      </c>
      <c r="Q346" s="43">
        <v>16</v>
      </c>
      <c r="R346" s="42">
        <v>1.75</v>
      </c>
      <c r="S346" s="43">
        <v>17</v>
      </c>
      <c r="T346" s="43">
        <v>17</v>
      </c>
      <c r="U346" s="44">
        <v>0</v>
      </c>
      <c r="V346" s="44">
        <v>0</v>
      </c>
      <c r="W346" s="45">
        <v>0.4</v>
      </c>
      <c r="X346" s="42">
        <v>12.1</v>
      </c>
      <c r="Y346" s="43">
        <v>16.899999999999999</v>
      </c>
      <c r="Z346" s="46">
        <v>-4.8</v>
      </c>
      <c r="AA346" s="46">
        <v>-0.42</v>
      </c>
      <c r="AB346" s="46">
        <v>-0.35</v>
      </c>
      <c r="AC346" s="92" t="s">
        <v>1426</v>
      </c>
    </row>
    <row r="347" spans="1:29" ht="13.8" thickBot="1" x14ac:dyDescent="0.3">
      <c r="A347" s="39" t="s">
        <v>2153</v>
      </c>
      <c r="B347" s="40" t="s">
        <v>1558</v>
      </c>
      <c r="C347" s="41" t="s">
        <v>1480</v>
      </c>
      <c r="D347" s="40" t="s">
        <v>147</v>
      </c>
      <c r="E347" s="41">
        <v>30</v>
      </c>
      <c r="F347" s="41">
        <v>1991</v>
      </c>
      <c r="G347" s="42">
        <v>12</v>
      </c>
      <c r="H347" s="43">
        <v>968</v>
      </c>
      <c r="I347" s="43">
        <v>81</v>
      </c>
      <c r="J347" s="43">
        <v>31.6</v>
      </c>
      <c r="K347" s="43">
        <v>10.8</v>
      </c>
      <c r="L347" s="42">
        <v>12</v>
      </c>
      <c r="M347" s="43">
        <v>81</v>
      </c>
      <c r="N347" s="43">
        <v>4</v>
      </c>
      <c r="O347" s="49">
        <v>0</v>
      </c>
      <c r="P347" s="44"/>
      <c r="Q347" s="44">
        <v>0</v>
      </c>
      <c r="R347" s="42">
        <v>1.77</v>
      </c>
      <c r="S347" s="43">
        <v>21</v>
      </c>
      <c r="T347" s="43">
        <v>17</v>
      </c>
      <c r="U347" s="45">
        <v>4</v>
      </c>
      <c r="V347" s="45">
        <v>0.37</v>
      </c>
      <c r="W347" s="45">
        <v>0.93</v>
      </c>
      <c r="X347" s="42">
        <v>14.2</v>
      </c>
      <c r="Y347" s="43">
        <v>14.3</v>
      </c>
      <c r="Z347" s="46">
        <v>-0.1</v>
      </c>
      <c r="AA347" s="46">
        <v>-0.01</v>
      </c>
      <c r="AB347" s="45">
        <v>0.26</v>
      </c>
      <c r="AC347" s="92" t="s">
        <v>1426</v>
      </c>
    </row>
    <row r="348" spans="1:29" ht="13.8" thickBot="1" x14ac:dyDescent="0.3">
      <c r="A348" s="39" t="s">
        <v>1942</v>
      </c>
      <c r="B348" s="40" t="s">
        <v>1619</v>
      </c>
      <c r="C348" s="41" t="s">
        <v>1429</v>
      </c>
      <c r="D348" s="40" t="s">
        <v>147</v>
      </c>
      <c r="E348" s="41">
        <v>27</v>
      </c>
      <c r="F348" s="41">
        <v>1994</v>
      </c>
      <c r="G348" s="42">
        <v>30</v>
      </c>
      <c r="H348" s="48">
        <v>1640</v>
      </c>
      <c r="I348" s="43">
        <v>55</v>
      </c>
      <c r="J348" s="43">
        <v>53.6</v>
      </c>
      <c r="K348" s="43">
        <v>18.2</v>
      </c>
      <c r="L348" s="42">
        <v>17</v>
      </c>
      <c r="M348" s="43">
        <v>74</v>
      </c>
      <c r="N348" s="43">
        <v>3</v>
      </c>
      <c r="O348" s="42">
        <v>13</v>
      </c>
      <c r="P348" s="43">
        <v>30</v>
      </c>
      <c r="Q348" s="44">
        <v>0</v>
      </c>
      <c r="R348" s="42">
        <v>1.45</v>
      </c>
      <c r="S348" s="43">
        <v>27</v>
      </c>
      <c r="T348" s="43">
        <v>31</v>
      </c>
      <c r="U348" s="46">
        <v>-4</v>
      </c>
      <c r="V348" s="46">
        <v>-0.22</v>
      </c>
      <c r="W348" s="45">
        <v>0.1</v>
      </c>
      <c r="X348" s="42">
        <v>22.5</v>
      </c>
      <c r="Y348" s="43">
        <v>27.7</v>
      </c>
      <c r="Z348" s="46">
        <v>-5.2</v>
      </c>
      <c r="AA348" s="46">
        <v>-0.28999999999999998</v>
      </c>
      <c r="AB348" s="46">
        <v>-0.2</v>
      </c>
      <c r="AC348" s="92" t="s">
        <v>1426</v>
      </c>
    </row>
    <row r="349" spans="1:29" ht="13.8" thickBot="1" x14ac:dyDescent="0.3">
      <c r="A349" s="39" t="s">
        <v>2250</v>
      </c>
      <c r="B349" s="40" t="s">
        <v>1428</v>
      </c>
      <c r="C349" s="41" t="s">
        <v>1433</v>
      </c>
      <c r="D349" s="40" t="s">
        <v>147</v>
      </c>
      <c r="E349" s="41">
        <v>31</v>
      </c>
      <c r="F349" s="41">
        <v>1990</v>
      </c>
      <c r="G349" s="42">
        <v>4</v>
      </c>
      <c r="H349" s="43">
        <v>161</v>
      </c>
      <c r="I349" s="43">
        <v>40</v>
      </c>
      <c r="J349" s="43">
        <v>5.3</v>
      </c>
      <c r="K349" s="43">
        <v>1.8</v>
      </c>
      <c r="L349" s="42">
        <v>2</v>
      </c>
      <c r="M349" s="43">
        <v>67</v>
      </c>
      <c r="N349" s="43">
        <v>1</v>
      </c>
      <c r="O349" s="42">
        <v>2</v>
      </c>
      <c r="P349" s="43">
        <v>14</v>
      </c>
      <c r="Q349" s="43">
        <v>2</v>
      </c>
      <c r="R349" s="42">
        <v>1</v>
      </c>
      <c r="S349" s="43">
        <v>1</v>
      </c>
      <c r="T349" s="43">
        <v>6</v>
      </c>
      <c r="U349" s="46">
        <v>-5</v>
      </c>
      <c r="V349" s="46">
        <v>-2.8</v>
      </c>
      <c r="W349" s="46">
        <v>-2.67</v>
      </c>
      <c r="X349" s="42">
        <v>1</v>
      </c>
      <c r="Y349" s="43">
        <v>2.4</v>
      </c>
      <c r="Z349" s="46">
        <v>-1.4</v>
      </c>
      <c r="AA349" s="46">
        <v>-0.77</v>
      </c>
      <c r="AB349" s="46">
        <v>-0.61</v>
      </c>
      <c r="AC349" s="92" t="s">
        <v>1426</v>
      </c>
    </row>
    <row r="350" spans="1:29" ht="13.8" thickBot="1" x14ac:dyDescent="0.3">
      <c r="A350" s="39" t="s">
        <v>1713</v>
      </c>
      <c r="B350" s="40" t="s">
        <v>1428</v>
      </c>
      <c r="C350" s="41" t="s">
        <v>1480</v>
      </c>
      <c r="D350" s="40" t="s">
        <v>147</v>
      </c>
      <c r="E350" s="41">
        <v>20</v>
      </c>
      <c r="F350" s="41">
        <v>2001</v>
      </c>
      <c r="G350" s="42">
        <v>28</v>
      </c>
      <c r="H350" s="48">
        <v>1478</v>
      </c>
      <c r="I350" s="43">
        <v>53</v>
      </c>
      <c r="J350" s="43">
        <v>48.3</v>
      </c>
      <c r="K350" s="43">
        <v>16.399999999999999</v>
      </c>
      <c r="L350" s="42">
        <v>16</v>
      </c>
      <c r="M350" s="43">
        <v>75</v>
      </c>
      <c r="N350" s="43">
        <v>6</v>
      </c>
      <c r="O350" s="42">
        <v>12</v>
      </c>
      <c r="P350" s="43">
        <v>23</v>
      </c>
      <c r="Q350" s="43">
        <v>2</v>
      </c>
      <c r="R350" s="42">
        <v>1.62</v>
      </c>
      <c r="S350" s="43">
        <v>25</v>
      </c>
      <c r="T350" s="43">
        <v>21</v>
      </c>
      <c r="U350" s="45">
        <v>4</v>
      </c>
      <c r="V350" s="45">
        <v>0.24</v>
      </c>
      <c r="W350" s="45">
        <v>0.98</v>
      </c>
      <c r="X350" s="42">
        <v>21</v>
      </c>
      <c r="Y350" s="43">
        <v>22.5</v>
      </c>
      <c r="Z350" s="46">
        <v>-1.5</v>
      </c>
      <c r="AA350" s="46">
        <v>-0.09</v>
      </c>
      <c r="AB350" s="45">
        <v>0.2</v>
      </c>
      <c r="AC350" s="92" t="s">
        <v>1426</v>
      </c>
    </row>
    <row r="351" spans="1:29" ht="13.8" thickBot="1" x14ac:dyDescent="0.3">
      <c r="A351" s="39" t="s">
        <v>1710</v>
      </c>
      <c r="B351" s="40" t="s">
        <v>1428</v>
      </c>
      <c r="C351" s="41" t="s">
        <v>56</v>
      </c>
      <c r="D351" s="40" t="s">
        <v>147</v>
      </c>
      <c r="E351" s="41">
        <v>21</v>
      </c>
      <c r="F351" s="41">
        <v>2000</v>
      </c>
      <c r="G351" s="49">
        <v>0</v>
      </c>
      <c r="H351" s="44"/>
      <c r="I351" s="44"/>
      <c r="J351" s="44"/>
      <c r="K351" s="44"/>
      <c r="L351" s="49">
        <v>0</v>
      </c>
      <c r="M351" s="44"/>
      <c r="N351" s="44">
        <v>0</v>
      </c>
      <c r="O351" s="49">
        <v>0</v>
      </c>
      <c r="P351" s="44"/>
      <c r="Q351" s="43">
        <v>3</v>
      </c>
      <c r="R351" s="49"/>
      <c r="S351" s="44"/>
      <c r="T351" s="44"/>
      <c r="U351" s="44"/>
      <c r="V351" s="44"/>
      <c r="W351" s="44"/>
      <c r="X351" s="49"/>
      <c r="Y351" s="44"/>
      <c r="Z351" s="44"/>
      <c r="AA351" s="44"/>
      <c r="AB351" s="44"/>
      <c r="AC351" s="92" t="s">
        <v>1426</v>
      </c>
    </row>
    <row r="352" spans="1:29" ht="13.8" thickBot="1" x14ac:dyDescent="0.3">
      <c r="A352" s="39" t="s">
        <v>2016</v>
      </c>
      <c r="B352" s="40" t="s">
        <v>1459</v>
      </c>
      <c r="C352" s="41" t="s">
        <v>1433</v>
      </c>
      <c r="D352" s="40" t="s">
        <v>147</v>
      </c>
      <c r="E352" s="41">
        <v>24</v>
      </c>
      <c r="F352" s="41">
        <v>1997</v>
      </c>
      <c r="G352" s="42">
        <v>34</v>
      </c>
      <c r="H352" s="48">
        <v>3039</v>
      </c>
      <c r="I352" s="43">
        <v>89</v>
      </c>
      <c r="J352" s="43">
        <v>99.3</v>
      </c>
      <c r="K352" s="43">
        <v>33.799999999999997</v>
      </c>
      <c r="L352" s="42">
        <v>34</v>
      </c>
      <c r="M352" s="43">
        <v>89</v>
      </c>
      <c r="N352" s="43">
        <v>33</v>
      </c>
      <c r="O352" s="49">
        <v>0</v>
      </c>
      <c r="P352" s="44"/>
      <c r="Q352" s="44">
        <v>0</v>
      </c>
      <c r="R352" s="42">
        <v>1.37</v>
      </c>
      <c r="S352" s="43">
        <v>47</v>
      </c>
      <c r="T352" s="43">
        <v>56</v>
      </c>
      <c r="U352" s="46">
        <v>-9</v>
      </c>
      <c r="V352" s="46">
        <v>-0.27</v>
      </c>
      <c r="W352" s="46">
        <v>-0.27</v>
      </c>
      <c r="X352" s="42">
        <v>41.8</v>
      </c>
      <c r="Y352" s="43">
        <v>48.3</v>
      </c>
      <c r="Z352" s="46">
        <v>-6.6</v>
      </c>
      <c r="AA352" s="46">
        <v>-0.19</v>
      </c>
      <c r="AB352" s="46">
        <v>-0.35</v>
      </c>
      <c r="AC352" s="92" t="s">
        <v>1426</v>
      </c>
    </row>
    <row r="353" spans="1:29" ht="13.8" thickBot="1" x14ac:dyDescent="0.3">
      <c r="A353" s="39" t="s">
        <v>1703</v>
      </c>
      <c r="B353" s="40" t="s">
        <v>1525</v>
      </c>
      <c r="C353" s="41" t="s">
        <v>56</v>
      </c>
      <c r="D353" s="40" t="s">
        <v>147</v>
      </c>
      <c r="E353" s="41">
        <v>28</v>
      </c>
      <c r="F353" s="41">
        <v>1993</v>
      </c>
      <c r="G353" s="42">
        <v>3</v>
      </c>
      <c r="H353" s="43">
        <v>270</v>
      </c>
      <c r="I353" s="43">
        <v>90</v>
      </c>
      <c r="J353" s="43">
        <v>8.8000000000000007</v>
      </c>
      <c r="K353" s="43">
        <v>3</v>
      </c>
      <c r="L353" s="42">
        <v>3</v>
      </c>
      <c r="M353" s="43">
        <v>90</v>
      </c>
      <c r="N353" s="43">
        <v>3</v>
      </c>
      <c r="O353" s="49">
        <v>0</v>
      </c>
      <c r="P353" s="44"/>
      <c r="Q353" s="43">
        <v>13</v>
      </c>
      <c r="R353" s="42">
        <v>0.33</v>
      </c>
      <c r="S353" s="43">
        <v>1</v>
      </c>
      <c r="T353" s="43">
        <v>7</v>
      </c>
      <c r="U353" s="46">
        <v>-6</v>
      </c>
      <c r="V353" s="46">
        <v>-2</v>
      </c>
      <c r="W353" s="46">
        <v>-1.9</v>
      </c>
      <c r="X353" s="42">
        <v>2.7</v>
      </c>
      <c r="Y353" s="43">
        <v>3.5</v>
      </c>
      <c r="Z353" s="46">
        <v>-0.8</v>
      </c>
      <c r="AA353" s="46">
        <v>-0.26</v>
      </c>
      <c r="AB353" s="46">
        <v>-0.08</v>
      </c>
      <c r="AC353" s="92" t="s">
        <v>1426</v>
      </c>
    </row>
    <row r="354" spans="1:29" ht="13.8" thickBot="1" x14ac:dyDescent="0.3">
      <c r="A354" s="39" t="s">
        <v>1884</v>
      </c>
      <c r="B354" s="40" t="s">
        <v>1611</v>
      </c>
      <c r="C354" s="41" t="s">
        <v>1429</v>
      </c>
      <c r="D354" s="40" t="s">
        <v>147</v>
      </c>
      <c r="E354" s="41">
        <v>26</v>
      </c>
      <c r="F354" s="41">
        <v>1995</v>
      </c>
      <c r="G354" s="42">
        <v>3</v>
      </c>
      <c r="H354" s="43">
        <v>76</v>
      </c>
      <c r="I354" s="43">
        <v>25</v>
      </c>
      <c r="J354" s="43">
        <v>2.5</v>
      </c>
      <c r="K354" s="43">
        <v>0.8</v>
      </c>
      <c r="L354" s="49">
        <v>0</v>
      </c>
      <c r="M354" s="44"/>
      <c r="N354" s="44">
        <v>0</v>
      </c>
      <c r="O354" s="42">
        <v>3</v>
      </c>
      <c r="P354" s="43">
        <v>25</v>
      </c>
      <c r="Q354" s="44">
        <v>0</v>
      </c>
      <c r="R354" s="42">
        <v>0.33</v>
      </c>
      <c r="S354" s="43">
        <v>1</v>
      </c>
      <c r="T354" s="43">
        <v>4</v>
      </c>
      <c r="U354" s="46">
        <v>-3</v>
      </c>
      <c r="V354" s="46">
        <v>-3.55</v>
      </c>
      <c r="W354" s="46">
        <v>-3.37</v>
      </c>
      <c r="X354" s="42">
        <v>1.2</v>
      </c>
      <c r="Y354" s="43">
        <v>1.5</v>
      </c>
      <c r="Z354" s="46">
        <v>-0.3</v>
      </c>
      <c r="AA354" s="46">
        <v>-0.41</v>
      </c>
      <c r="AB354" s="46">
        <v>-0.23</v>
      </c>
      <c r="AC354" s="92" t="s">
        <v>1426</v>
      </c>
    </row>
    <row r="355" spans="1:29" ht="13.8" thickBot="1" x14ac:dyDescent="0.3">
      <c r="A355" s="39" t="s">
        <v>1965</v>
      </c>
      <c r="B355" s="40" t="s">
        <v>1570</v>
      </c>
      <c r="C355" s="41" t="s">
        <v>1433</v>
      </c>
      <c r="D355" s="40" t="s">
        <v>147</v>
      </c>
      <c r="E355" s="41">
        <v>28</v>
      </c>
      <c r="F355" s="41">
        <v>1993</v>
      </c>
      <c r="G355" s="42">
        <v>28</v>
      </c>
      <c r="H355" s="48">
        <v>2383</v>
      </c>
      <c r="I355" s="43">
        <v>85</v>
      </c>
      <c r="J355" s="43">
        <v>77.900000000000006</v>
      </c>
      <c r="K355" s="43">
        <v>26.5</v>
      </c>
      <c r="L355" s="42">
        <v>28</v>
      </c>
      <c r="M355" s="43">
        <v>85</v>
      </c>
      <c r="N355" s="43">
        <v>24</v>
      </c>
      <c r="O355" s="49">
        <v>0</v>
      </c>
      <c r="P355" s="44"/>
      <c r="Q355" s="43">
        <v>1</v>
      </c>
      <c r="R355" s="42">
        <v>1.52</v>
      </c>
      <c r="S355" s="43">
        <v>36</v>
      </c>
      <c r="T355" s="43">
        <v>41</v>
      </c>
      <c r="U355" s="46">
        <v>-5</v>
      </c>
      <c r="V355" s="46">
        <v>-0.19</v>
      </c>
      <c r="W355" s="45">
        <v>0.34</v>
      </c>
      <c r="X355" s="42">
        <v>35.4</v>
      </c>
      <c r="Y355" s="43">
        <v>37.200000000000003</v>
      </c>
      <c r="Z355" s="46">
        <v>-1.8</v>
      </c>
      <c r="AA355" s="46">
        <v>-7.0000000000000007E-2</v>
      </c>
      <c r="AB355" s="45">
        <v>0.56999999999999995</v>
      </c>
      <c r="AC355" s="92" t="s">
        <v>1426</v>
      </c>
    </row>
    <row r="356" spans="1:29" ht="13.8" thickBot="1" x14ac:dyDescent="0.3">
      <c r="A356" s="39" t="s">
        <v>2367</v>
      </c>
      <c r="B356" s="40" t="s">
        <v>1428</v>
      </c>
      <c r="C356" s="41" t="s">
        <v>1433</v>
      </c>
      <c r="D356" s="40" t="s">
        <v>147</v>
      </c>
      <c r="E356" s="41">
        <v>28</v>
      </c>
      <c r="F356" s="41">
        <v>1993</v>
      </c>
      <c r="G356" s="42">
        <v>34</v>
      </c>
      <c r="H356" s="48">
        <v>2986</v>
      </c>
      <c r="I356" s="43">
        <v>88</v>
      </c>
      <c r="J356" s="43">
        <v>97.6</v>
      </c>
      <c r="K356" s="43">
        <v>33.200000000000003</v>
      </c>
      <c r="L356" s="42">
        <v>33</v>
      </c>
      <c r="M356" s="43">
        <v>90</v>
      </c>
      <c r="N356" s="43">
        <v>32</v>
      </c>
      <c r="O356" s="42">
        <v>1</v>
      </c>
      <c r="P356" s="43">
        <v>28</v>
      </c>
      <c r="Q356" s="44">
        <v>0</v>
      </c>
      <c r="R356" s="42">
        <v>1.37</v>
      </c>
      <c r="S356" s="43">
        <v>46</v>
      </c>
      <c r="T356" s="43">
        <v>56</v>
      </c>
      <c r="U356" s="46">
        <v>-10</v>
      </c>
      <c r="V356" s="46">
        <v>-0.3</v>
      </c>
      <c r="W356" s="46">
        <v>-1.52</v>
      </c>
      <c r="X356" s="42">
        <v>41.2</v>
      </c>
      <c r="Y356" s="43">
        <v>47.2</v>
      </c>
      <c r="Z356" s="46">
        <v>-6</v>
      </c>
      <c r="AA356" s="46">
        <v>-0.18</v>
      </c>
      <c r="AB356" s="45">
        <v>0.46</v>
      </c>
      <c r="AC356" s="92" t="s">
        <v>1426</v>
      </c>
    </row>
    <row r="357" spans="1:29" ht="13.8" thickBot="1" x14ac:dyDescent="0.3">
      <c r="A357" s="39" t="s">
        <v>1615</v>
      </c>
      <c r="B357" s="40" t="s">
        <v>1428</v>
      </c>
      <c r="C357" s="41" t="s">
        <v>56</v>
      </c>
      <c r="D357" s="40" t="s">
        <v>147</v>
      </c>
      <c r="E357" s="41">
        <v>24</v>
      </c>
      <c r="F357" s="41">
        <v>1997</v>
      </c>
      <c r="G357" s="42">
        <v>24</v>
      </c>
      <c r="H357" s="48">
        <v>2160</v>
      </c>
      <c r="I357" s="43">
        <v>90</v>
      </c>
      <c r="J357" s="43">
        <v>70.599999999999994</v>
      </c>
      <c r="K357" s="43">
        <v>24</v>
      </c>
      <c r="L357" s="42">
        <v>24</v>
      </c>
      <c r="M357" s="43">
        <v>90</v>
      </c>
      <c r="N357" s="43">
        <v>24</v>
      </c>
      <c r="O357" s="49">
        <v>0</v>
      </c>
      <c r="P357" s="44"/>
      <c r="Q357" s="43">
        <v>9</v>
      </c>
      <c r="R357" s="42">
        <v>1.52</v>
      </c>
      <c r="S357" s="43">
        <v>38</v>
      </c>
      <c r="T357" s="43">
        <v>37</v>
      </c>
      <c r="U357" s="45">
        <v>1</v>
      </c>
      <c r="V357" s="45">
        <v>0.04</v>
      </c>
      <c r="W357" s="45">
        <v>1.04</v>
      </c>
      <c r="X357" s="42">
        <v>31.9</v>
      </c>
      <c r="Y357" s="43">
        <v>33.799999999999997</v>
      </c>
      <c r="Z357" s="46">
        <v>-1.9</v>
      </c>
      <c r="AA357" s="46">
        <v>-0.08</v>
      </c>
      <c r="AB357" s="45">
        <v>0.39</v>
      </c>
      <c r="AC357" s="92" t="s">
        <v>1426</v>
      </c>
    </row>
    <row r="358" spans="1:29" ht="13.8" thickBot="1" x14ac:dyDescent="0.3">
      <c r="A358" s="39" t="s">
        <v>1522</v>
      </c>
      <c r="B358" s="40" t="s">
        <v>1523</v>
      </c>
      <c r="C358" s="41" t="s">
        <v>1441</v>
      </c>
      <c r="D358" s="40" t="s">
        <v>147</v>
      </c>
      <c r="E358" s="41">
        <v>18</v>
      </c>
      <c r="F358" s="41">
        <v>2003</v>
      </c>
      <c r="G358" s="42">
        <v>1</v>
      </c>
      <c r="H358" s="43">
        <v>18</v>
      </c>
      <c r="I358" s="43">
        <v>18</v>
      </c>
      <c r="J358" s="43">
        <v>0.6</v>
      </c>
      <c r="K358" s="43">
        <v>0.2</v>
      </c>
      <c r="L358" s="49">
        <v>0</v>
      </c>
      <c r="M358" s="44"/>
      <c r="N358" s="44">
        <v>0</v>
      </c>
      <c r="O358" s="42">
        <v>1</v>
      </c>
      <c r="P358" s="43">
        <v>18</v>
      </c>
      <c r="Q358" s="43">
        <v>4</v>
      </c>
      <c r="R358" s="49">
        <v>0</v>
      </c>
      <c r="S358" s="44">
        <v>0</v>
      </c>
      <c r="T358" s="43">
        <v>1</v>
      </c>
      <c r="U358" s="46">
        <v>-1</v>
      </c>
      <c r="V358" s="46">
        <v>-5</v>
      </c>
      <c r="W358" s="46">
        <v>-4.76</v>
      </c>
      <c r="X358" s="42">
        <v>0.2</v>
      </c>
      <c r="Y358" s="43">
        <v>0.1</v>
      </c>
      <c r="Z358" s="45">
        <v>0.1</v>
      </c>
      <c r="AA358" s="45">
        <v>0.75</v>
      </c>
      <c r="AB358" s="45">
        <v>0.95</v>
      </c>
      <c r="AC358" s="92" t="s">
        <v>1426</v>
      </c>
    </row>
    <row r="359" spans="1:29" ht="13.8" thickBot="1" x14ac:dyDescent="0.3">
      <c r="A359" s="39" t="s">
        <v>2198</v>
      </c>
      <c r="B359" s="40" t="s">
        <v>1501</v>
      </c>
      <c r="C359" s="41" t="s">
        <v>1429</v>
      </c>
      <c r="D359" s="40" t="s">
        <v>147</v>
      </c>
      <c r="E359" s="41">
        <v>21</v>
      </c>
      <c r="F359" s="41">
        <v>2000</v>
      </c>
      <c r="G359" s="42">
        <v>22</v>
      </c>
      <c r="H359" s="43">
        <v>528</v>
      </c>
      <c r="I359" s="43">
        <v>24</v>
      </c>
      <c r="J359" s="43">
        <v>17.3</v>
      </c>
      <c r="K359" s="43">
        <v>5.9</v>
      </c>
      <c r="L359" s="42">
        <v>1</v>
      </c>
      <c r="M359" s="43">
        <v>59</v>
      </c>
      <c r="N359" s="44">
        <v>0</v>
      </c>
      <c r="O359" s="42">
        <v>21</v>
      </c>
      <c r="P359" s="43">
        <v>22</v>
      </c>
      <c r="Q359" s="43">
        <v>12</v>
      </c>
      <c r="R359" s="42">
        <v>1.0900000000000001</v>
      </c>
      <c r="S359" s="43">
        <v>7</v>
      </c>
      <c r="T359" s="43">
        <v>9</v>
      </c>
      <c r="U359" s="46">
        <v>-2</v>
      </c>
      <c r="V359" s="46">
        <v>-0.34</v>
      </c>
      <c r="W359" s="46">
        <v>-0.09</v>
      </c>
      <c r="X359" s="42">
        <v>8</v>
      </c>
      <c r="Y359" s="43">
        <v>8.8000000000000007</v>
      </c>
      <c r="Z359" s="46">
        <v>-0.8</v>
      </c>
      <c r="AA359" s="46">
        <v>-0.14000000000000001</v>
      </c>
      <c r="AB359" s="45">
        <v>0.06</v>
      </c>
      <c r="AC359" s="92" t="s">
        <v>1426</v>
      </c>
    </row>
    <row r="360" spans="1:29" ht="13.8" thickBot="1" x14ac:dyDescent="0.3">
      <c r="A360" s="39" t="s">
        <v>1442</v>
      </c>
      <c r="B360" s="40" t="s">
        <v>1428</v>
      </c>
      <c r="C360" s="41" t="s">
        <v>1441</v>
      </c>
      <c r="D360" s="40" t="s">
        <v>147</v>
      </c>
      <c r="E360" s="41">
        <v>22</v>
      </c>
      <c r="F360" s="41">
        <v>2000</v>
      </c>
      <c r="G360" s="42">
        <v>1</v>
      </c>
      <c r="H360" s="43">
        <v>7</v>
      </c>
      <c r="I360" s="43">
        <v>7</v>
      </c>
      <c r="J360" s="43">
        <v>0.2</v>
      </c>
      <c r="K360" s="43">
        <v>0.1</v>
      </c>
      <c r="L360" s="49">
        <v>0</v>
      </c>
      <c r="M360" s="44"/>
      <c r="N360" s="44">
        <v>0</v>
      </c>
      <c r="O360" s="42">
        <v>1</v>
      </c>
      <c r="P360" s="43">
        <v>7</v>
      </c>
      <c r="Q360" s="43">
        <v>4</v>
      </c>
      <c r="R360" s="49">
        <v>0</v>
      </c>
      <c r="S360" s="44">
        <v>0</v>
      </c>
      <c r="T360" s="43">
        <v>1</v>
      </c>
      <c r="U360" s="46">
        <v>-1</v>
      </c>
      <c r="V360" s="46">
        <v>-12.86</v>
      </c>
      <c r="W360" s="46">
        <v>-12.62</v>
      </c>
      <c r="X360" s="42">
        <v>0.2</v>
      </c>
      <c r="Y360" s="43">
        <v>0.2</v>
      </c>
      <c r="Z360" s="44">
        <v>0</v>
      </c>
      <c r="AA360" s="46">
        <v>-7.0000000000000007E-2</v>
      </c>
      <c r="AB360" s="45">
        <v>0.12</v>
      </c>
      <c r="AC360" s="92" t="s">
        <v>1426</v>
      </c>
    </row>
    <row r="361" spans="1:29" ht="13.8" thickBot="1" x14ac:dyDescent="0.3">
      <c r="A361" s="39" t="s">
        <v>1852</v>
      </c>
      <c r="B361" s="40" t="s">
        <v>1446</v>
      </c>
      <c r="C361" s="41" t="s">
        <v>1450</v>
      </c>
      <c r="D361" s="40" t="s">
        <v>147</v>
      </c>
      <c r="E361" s="41">
        <v>34</v>
      </c>
      <c r="F361" s="41">
        <v>1987</v>
      </c>
      <c r="G361" s="42">
        <v>28</v>
      </c>
      <c r="H361" s="48">
        <v>1749</v>
      </c>
      <c r="I361" s="43">
        <v>62</v>
      </c>
      <c r="J361" s="43">
        <v>57.2</v>
      </c>
      <c r="K361" s="43">
        <v>19.399999999999999</v>
      </c>
      <c r="L361" s="42">
        <v>20</v>
      </c>
      <c r="M361" s="43">
        <v>79</v>
      </c>
      <c r="N361" s="43">
        <v>9</v>
      </c>
      <c r="O361" s="42">
        <v>8</v>
      </c>
      <c r="P361" s="43">
        <v>21</v>
      </c>
      <c r="Q361" s="43">
        <v>1</v>
      </c>
      <c r="R361" s="42">
        <v>1.45</v>
      </c>
      <c r="S361" s="43">
        <v>31</v>
      </c>
      <c r="T361" s="43">
        <v>36</v>
      </c>
      <c r="U361" s="46">
        <v>-5</v>
      </c>
      <c r="V361" s="46">
        <v>-0.26</v>
      </c>
      <c r="W361" s="45">
        <v>0.02</v>
      </c>
      <c r="X361" s="42">
        <v>23.7</v>
      </c>
      <c r="Y361" s="43">
        <v>28.2</v>
      </c>
      <c r="Z361" s="46">
        <v>-4.4000000000000004</v>
      </c>
      <c r="AA361" s="46">
        <v>-0.23</v>
      </c>
      <c r="AB361" s="46">
        <v>-0.09</v>
      </c>
      <c r="AC361" s="92" t="s">
        <v>1426</v>
      </c>
    </row>
    <row r="362" spans="1:29" ht="13.8" thickBot="1" x14ac:dyDescent="0.3">
      <c r="A362" s="39" t="s">
        <v>1121</v>
      </c>
      <c r="B362" s="40" t="s">
        <v>1476</v>
      </c>
      <c r="C362" s="41" t="s">
        <v>1441</v>
      </c>
      <c r="D362" s="40" t="s">
        <v>147</v>
      </c>
      <c r="E362" s="41">
        <v>27</v>
      </c>
      <c r="F362" s="41">
        <v>1994</v>
      </c>
      <c r="G362" s="42">
        <v>30</v>
      </c>
      <c r="H362" s="48">
        <v>2700</v>
      </c>
      <c r="I362" s="43">
        <v>90</v>
      </c>
      <c r="J362" s="43">
        <v>88.2</v>
      </c>
      <c r="K362" s="43">
        <v>30</v>
      </c>
      <c r="L362" s="42">
        <v>30</v>
      </c>
      <c r="M362" s="43">
        <v>90</v>
      </c>
      <c r="N362" s="43">
        <v>30</v>
      </c>
      <c r="O362" s="49">
        <v>0</v>
      </c>
      <c r="P362" s="44"/>
      <c r="Q362" s="44">
        <v>0</v>
      </c>
      <c r="R362" s="42">
        <v>1.32</v>
      </c>
      <c r="S362" s="43">
        <v>40</v>
      </c>
      <c r="T362" s="43">
        <v>51</v>
      </c>
      <c r="U362" s="46">
        <v>-11</v>
      </c>
      <c r="V362" s="46">
        <v>-0.37</v>
      </c>
      <c r="W362" s="46">
        <v>-0.87</v>
      </c>
      <c r="X362" s="42">
        <v>34.6</v>
      </c>
      <c r="Y362" s="43">
        <v>42.3</v>
      </c>
      <c r="Z362" s="46">
        <v>-7.7</v>
      </c>
      <c r="AA362" s="46">
        <v>-0.26</v>
      </c>
      <c r="AB362" s="46">
        <v>-0.56000000000000005</v>
      </c>
      <c r="AC362" s="92" t="s">
        <v>1426</v>
      </c>
    </row>
    <row r="363" spans="1:29" ht="13.8" thickBot="1" x14ac:dyDescent="0.3">
      <c r="A363" s="39" t="s">
        <v>2090</v>
      </c>
      <c r="B363" s="40" t="s">
        <v>1448</v>
      </c>
      <c r="C363" s="41" t="s">
        <v>1433</v>
      </c>
      <c r="D363" s="40" t="s">
        <v>147</v>
      </c>
      <c r="E363" s="41">
        <v>19</v>
      </c>
      <c r="F363" s="41">
        <v>2002</v>
      </c>
      <c r="G363" s="42">
        <v>1</v>
      </c>
      <c r="H363" s="43">
        <v>12</v>
      </c>
      <c r="I363" s="43">
        <v>12</v>
      </c>
      <c r="J363" s="43">
        <v>0.4</v>
      </c>
      <c r="K363" s="43">
        <v>0.1</v>
      </c>
      <c r="L363" s="49">
        <v>0</v>
      </c>
      <c r="M363" s="44"/>
      <c r="N363" s="44">
        <v>0</v>
      </c>
      <c r="O363" s="42">
        <v>1</v>
      </c>
      <c r="P363" s="43">
        <v>12</v>
      </c>
      <c r="Q363" s="43">
        <v>4</v>
      </c>
      <c r="R363" s="49">
        <v>0</v>
      </c>
      <c r="S363" s="43">
        <v>1</v>
      </c>
      <c r="T363" s="44">
        <v>0</v>
      </c>
      <c r="U363" s="45">
        <v>1</v>
      </c>
      <c r="V363" s="45">
        <v>7.5</v>
      </c>
      <c r="W363" s="45">
        <v>7.8</v>
      </c>
      <c r="X363" s="49">
        <v>0</v>
      </c>
      <c r="Y363" s="43">
        <v>0.1</v>
      </c>
      <c r="Z363" s="46">
        <v>-0.1</v>
      </c>
      <c r="AA363" s="46">
        <v>-0.85</v>
      </c>
      <c r="AB363" s="46">
        <v>-0.66</v>
      </c>
      <c r="AC363" s="92" t="s">
        <v>1426</v>
      </c>
    </row>
    <row r="364" spans="1:29" ht="13.8" thickBot="1" x14ac:dyDescent="0.3">
      <c r="A364" s="39" t="s">
        <v>2325</v>
      </c>
      <c r="B364" s="40" t="s">
        <v>1428</v>
      </c>
      <c r="C364" s="41" t="s">
        <v>1429</v>
      </c>
      <c r="D364" s="40" t="s">
        <v>147</v>
      </c>
      <c r="E364" s="41">
        <v>20</v>
      </c>
      <c r="F364" s="41">
        <v>2001</v>
      </c>
      <c r="G364" s="42">
        <v>24</v>
      </c>
      <c r="H364" s="48">
        <v>1059</v>
      </c>
      <c r="I364" s="43">
        <v>44</v>
      </c>
      <c r="J364" s="43">
        <v>34.6</v>
      </c>
      <c r="K364" s="43">
        <v>11.8</v>
      </c>
      <c r="L364" s="42">
        <v>13</v>
      </c>
      <c r="M364" s="43">
        <v>63</v>
      </c>
      <c r="N364" s="43">
        <v>1</v>
      </c>
      <c r="O364" s="42">
        <v>11</v>
      </c>
      <c r="P364" s="43">
        <v>22</v>
      </c>
      <c r="Q364" s="43">
        <v>1</v>
      </c>
      <c r="R364" s="42">
        <v>1.4</v>
      </c>
      <c r="S364" s="43">
        <v>19</v>
      </c>
      <c r="T364" s="43">
        <v>17</v>
      </c>
      <c r="U364" s="45">
        <v>2</v>
      </c>
      <c r="V364" s="45">
        <v>0.17</v>
      </c>
      <c r="W364" s="45">
        <v>0.66</v>
      </c>
      <c r="X364" s="42">
        <v>16.100000000000001</v>
      </c>
      <c r="Y364" s="43">
        <v>17.2</v>
      </c>
      <c r="Z364" s="46">
        <v>-1.1000000000000001</v>
      </c>
      <c r="AA364" s="46">
        <v>-0.09</v>
      </c>
      <c r="AB364" s="45">
        <v>0.15</v>
      </c>
      <c r="AC364" s="92" t="s">
        <v>1426</v>
      </c>
    </row>
    <row r="365" spans="1:29" ht="13.8" thickBot="1" x14ac:dyDescent="0.3">
      <c r="A365" s="39" t="s">
        <v>2163</v>
      </c>
      <c r="B365" s="40" t="s">
        <v>2164</v>
      </c>
      <c r="C365" s="41" t="s">
        <v>1433</v>
      </c>
      <c r="D365" s="40" t="s">
        <v>147</v>
      </c>
      <c r="E365" s="41">
        <v>20</v>
      </c>
      <c r="F365" s="41">
        <v>2001</v>
      </c>
      <c r="G365" s="42">
        <v>4</v>
      </c>
      <c r="H365" s="43">
        <v>282</v>
      </c>
      <c r="I365" s="43">
        <v>71</v>
      </c>
      <c r="J365" s="43">
        <v>9.1999999999999993</v>
      </c>
      <c r="K365" s="43">
        <v>3.1</v>
      </c>
      <c r="L365" s="42">
        <v>2</v>
      </c>
      <c r="M365" s="43">
        <v>90</v>
      </c>
      <c r="N365" s="43">
        <v>2</v>
      </c>
      <c r="O365" s="42">
        <v>2</v>
      </c>
      <c r="P365" s="43">
        <v>51</v>
      </c>
      <c r="Q365" s="43">
        <v>14</v>
      </c>
      <c r="R365" s="42">
        <v>0.25</v>
      </c>
      <c r="S365" s="43">
        <v>1</v>
      </c>
      <c r="T365" s="43">
        <v>7</v>
      </c>
      <c r="U365" s="46">
        <v>-6</v>
      </c>
      <c r="V365" s="46">
        <v>-1.91</v>
      </c>
      <c r="W365" s="46">
        <v>-1.82</v>
      </c>
      <c r="X365" s="42">
        <v>3</v>
      </c>
      <c r="Y365" s="43">
        <v>4.3</v>
      </c>
      <c r="Z365" s="46">
        <v>-1.3</v>
      </c>
      <c r="AA365" s="46">
        <v>-0.41</v>
      </c>
      <c r="AB365" s="46">
        <v>-0.25</v>
      </c>
      <c r="AC365" s="92" t="s">
        <v>1426</v>
      </c>
    </row>
    <row r="366" spans="1:29" ht="13.8" thickBot="1" x14ac:dyDescent="0.3">
      <c r="A366" s="39" t="s">
        <v>2068</v>
      </c>
      <c r="B366" s="40" t="s">
        <v>1476</v>
      </c>
      <c r="C366" s="41" t="s">
        <v>1441</v>
      </c>
      <c r="D366" s="40" t="s">
        <v>147</v>
      </c>
      <c r="E366" s="41">
        <v>28</v>
      </c>
      <c r="F366" s="41">
        <v>1993</v>
      </c>
      <c r="G366" s="42">
        <v>33</v>
      </c>
      <c r="H366" s="48">
        <v>2660</v>
      </c>
      <c r="I366" s="43">
        <v>81</v>
      </c>
      <c r="J366" s="43">
        <v>86.9</v>
      </c>
      <c r="K366" s="43">
        <v>29.6</v>
      </c>
      <c r="L366" s="42">
        <v>33</v>
      </c>
      <c r="M366" s="43">
        <v>81</v>
      </c>
      <c r="N366" s="43">
        <v>13</v>
      </c>
      <c r="O366" s="49">
        <v>0</v>
      </c>
      <c r="P366" s="44"/>
      <c r="Q366" s="44">
        <v>0</v>
      </c>
      <c r="R366" s="42">
        <v>1.32</v>
      </c>
      <c r="S366" s="43">
        <v>41</v>
      </c>
      <c r="T366" s="43">
        <v>49</v>
      </c>
      <c r="U366" s="46">
        <v>-8</v>
      </c>
      <c r="V366" s="46">
        <v>-0.27</v>
      </c>
      <c r="W366" s="46">
        <v>-0.05</v>
      </c>
      <c r="X366" s="42">
        <v>35.5</v>
      </c>
      <c r="Y366" s="43">
        <v>41</v>
      </c>
      <c r="Z366" s="46">
        <v>-5.5</v>
      </c>
      <c r="AA366" s="46">
        <v>-0.19</v>
      </c>
      <c r="AB366" s="45">
        <v>0.04</v>
      </c>
      <c r="AC366" s="92" t="s">
        <v>1426</v>
      </c>
    </row>
    <row r="367" spans="1:29" ht="13.8" thickBot="1" x14ac:dyDescent="0.3">
      <c r="A367" s="39" t="s">
        <v>1892</v>
      </c>
      <c r="B367" s="40" t="s">
        <v>1893</v>
      </c>
      <c r="C367" s="41" t="s">
        <v>1454</v>
      </c>
      <c r="D367" s="40" t="s">
        <v>147</v>
      </c>
      <c r="E367" s="41">
        <v>30</v>
      </c>
      <c r="F367" s="41">
        <v>1991</v>
      </c>
      <c r="G367" s="42">
        <v>8</v>
      </c>
      <c r="H367" s="43">
        <v>123</v>
      </c>
      <c r="I367" s="43">
        <v>15</v>
      </c>
      <c r="J367" s="43">
        <v>4</v>
      </c>
      <c r="K367" s="43">
        <v>1.4</v>
      </c>
      <c r="L367" s="49">
        <v>0</v>
      </c>
      <c r="M367" s="44"/>
      <c r="N367" s="44">
        <v>0</v>
      </c>
      <c r="O367" s="42">
        <v>8</v>
      </c>
      <c r="P367" s="43">
        <v>15</v>
      </c>
      <c r="Q367" s="43">
        <v>13</v>
      </c>
      <c r="R367" s="42">
        <v>1.38</v>
      </c>
      <c r="S367" s="43">
        <v>2</v>
      </c>
      <c r="T367" s="43">
        <v>3</v>
      </c>
      <c r="U367" s="46">
        <v>-1</v>
      </c>
      <c r="V367" s="46">
        <v>-0.73</v>
      </c>
      <c r="W367" s="46">
        <v>-0.49</v>
      </c>
      <c r="X367" s="42">
        <v>2</v>
      </c>
      <c r="Y367" s="43">
        <v>2.2999999999999998</v>
      </c>
      <c r="Z367" s="46">
        <v>-0.3</v>
      </c>
      <c r="AA367" s="46">
        <v>-0.25</v>
      </c>
      <c r="AB367" s="46">
        <v>-0.06</v>
      </c>
      <c r="AC367" s="92" t="s">
        <v>1426</v>
      </c>
    </row>
    <row r="368" spans="1:29" ht="13.8" thickBot="1" x14ac:dyDescent="0.3">
      <c r="A368" s="39" t="s">
        <v>1789</v>
      </c>
      <c r="B368" s="40" t="s">
        <v>1448</v>
      </c>
      <c r="C368" s="41" t="s">
        <v>1433</v>
      </c>
      <c r="D368" s="40" t="s">
        <v>147</v>
      </c>
      <c r="E368" s="41">
        <v>32</v>
      </c>
      <c r="F368" s="41">
        <v>1989</v>
      </c>
      <c r="G368" s="42">
        <v>15</v>
      </c>
      <c r="H368" s="43">
        <v>635</v>
      </c>
      <c r="I368" s="43">
        <v>42</v>
      </c>
      <c r="J368" s="43">
        <v>20.8</v>
      </c>
      <c r="K368" s="43">
        <v>7.1</v>
      </c>
      <c r="L368" s="42">
        <v>8</v>
      </c>
      <c r="M368" s="43">
        <v>61</v>
      </c>
      <c r="N368" s="44">
        <v>0</v>
      </c>
      <c r="O368" s="42">
        <v>7</v>
      </c>
      <c r="P368" s="43">
        <v>21</v>
      </c>
      <c r="Q368" s="43">
        <v>10</v>
      </c>
      <c r="R368" s="42">
        <v>0.69</v>
      </c>
      <c r="S368" s="43">
        <v>9</v>
      </c>
      <c r="T368" s="43">
        <v>10</v>
      </c>
      <c r="U368" s="46">
        <v>-1</v>
      </c>
      <c r="V368" s="46">
        <v>-0.14000000000000001</v>
      </c>
      <c r="W368" s="45">
        <v>0.16</v>
      </c>
      <c r="X368" s="42">
        <v>7.8</v>
      </c>
      <c r="Y368" s="43">
        <v>9.6999999999999993</v>
      </c>
      <c r="Z368" s="46">
        <v>-1.9</v>
      </c>
      <c r="AA368" s="46">
        <v>-0.27</v>
      </c>
      <c r="AB368" s="46">
        <v>-0.1</v>
      </c>
      <c r="AC368" s="92" t="s">
        <v>1426</v>
      </c>
    </row>
    <row r="369" spans="1:29" ht="13.8" thickBot="1" x14ac:dyDescent="0.3">
      <c r="A369" s="39" t="s">
        <v>1623</v>
      </c>
      <c r="B369" s="40" t="s">
        <v>1474</v>
      </c>
      <c r="C369" s="41" t="s">
        <v>1450</v>
      </c>
      <c r="D369" s="40" t="s">
        <v>147</v>
      </c>
      <c r="E369" s="41">
        <v>21</v>
      </c>
      <c r="F369" s="41">
        <v>2000</v>
      </c>
      <c r="G369" s="42">
        <v>26</v>
      </c>
      <c r="H369" s="48">
        <v>1585</v>
      </c>
      <c r="I369" s="43">
        <v>61</v>
      </c>
      <c r="J369" s="43">
        <v>51.8</v>
      </c>
      <c r="K369" s="43">
        <v>17.600000000000001</v>
      </c>
      <c r="L369" s="42">
        <v>21</v>
      </c>
      <c r="M369" s="43">
        <v>69</v>
      </c>
      <c r="N369" s="43">
        <v>8</v>
      </c>
      <c r="O369" s="42">
        <v>5</v>
      </c>
      <c r="P369" s="43">
        <v>25</v>
      </c>
      <c r="Q369" s="44">
        <v>0</v>
      </c>
      <c r="R369" s="42">
        <v>1.58</v>
      </c>
      <c r="S369" s="43">
        <v>24</v>
      </c>
      <c r="T369" s="43">
        <v>26</v>
      </c>
      <c r="U369" s="46">
        <v>-2</v>
      </c>
      <c r="V369" s="46">
        <v>-0.11</v>
      </c>
      <c r="W369" s="45">
        <v>0.31</v>
      </c>
      <c r="X369" s="42">
        <v>21.5</v>
      </c>
      <c r="Y369" s="43">
        <v>23.3</v>
      </c>
      <c r="Z369" s="46">
        <v>-1.8</v>
      </c>
      <c r="AA369" s="46">
        <v>-0.1</v>
      </c>
      <c r="AB369" s="45">
        <v>0.18</v>
      </c>
      <c r="AC369" s="92" t="s">
        <v>1426</v>
      </c>
    </row>
    <row r="370" spans="1:29" ht="13.8" thickBot="1" x14ac:dyDescent="0.3">
      <c r="A370" s="39" t="s">
        <v>1447</v>
      </c>
      <c r="B370" s="40" t="s">
        <v>1448</v>
      </c>
      <c r="C370" s="41" t="s">
        <v>1441</v>
      </c>
      <c r="D370" s="40" t="s">
        <v>147</v>
      </c>
      <c r="E370" s="41">
        <v>25</v>
      </c>
      <c r="F370" s="41">
        <v>1996</v>
      </c>
      <c r="G370" s="42">
        <v>8</v>
      </c>
      <c r="H370" s="43">
        <v>354</v>
      </c>
      <c r="I370" s="43">
        <v>44</v>
      </c>
      <c r="J370" s="43">
        <v>11.6</v>
      </c>
      <c r="K370" s="43">
        <v>3.9</v>
      </c>
      <c r="L370" s="42">
        <v>5</v>
      </c>
      <c r="M370" s="43">
        <v>63</v>
      </c>
      <c r="N370" s="43">
        <v>1</v>
      </c>
      <c r="O370" s="42">
        <v>3</v>
      </c>
      <c r="P370" s="43">
        <v>13</v>
      </c>
      <c r="Q370" s="43">
        <v>6</v>
      </c>
      <c r="R370" s="42">
        <v>0.88</v>
      </c>
      <c r="S370" s="43">
        <v>2</v>
      </c>
      <c r="T370" s="43">
        <v>8</v>
      </c>
      <c r="U370" s="46">
        <v>-6</v>
      </c>
      <c r="V370" s="46">
        <v>-1.53</v>
      </c>
      <c r="W370" s="46">
        <v>-1.43</v>
      </c>
      <c r="X370" s="42">
        <v>3.2</v>
      </c>
      <c r="Y370" s="43">
        <v>5</v>
      </c>
      <c r="Z370" s="46">
        <v>-1.8</v>
      </c>
      <c r="AA370" s="46">
        <v>-0.46</v>
      </c>
      <c r="AB370" s="46">
        <v>-0.3</v>
      </c>
      <c r="AC370" s="92" t="s">
        <v>1426</v>
      </c>
    </row>
    <row r="371" spans="1:29" ht="13.8" thickBot="1" x14ac:dyDescent="0.3">
      <c r="A371" s="39" t="s">
        <v>2023</v>
      </c>
      <c r="B371" s="40" t="s">
        <v>1483</v>
      </c>
      <c r="C371" s="41" t="s">
        <v>1433</v>
      </c>
      <c r="D371" s="40" t="s">
        <v>147</v>
      </c>
      <c r="E371" s="41">
        <v>24</v>
      </c>
      <c r="F371" s="41">
        <v>1998</v>
      </c>
      <c r="G371" s="49">
        <v>0</v>
      </c>
      <c r="H371" s="44"/>
      <c r="I371" s="44"/>
      <c r="J371" s="44"/>
      <c r="K371" s="44"/>
      <c r="L371" s="49">
        <v>0</v>
      </c>
      <c r="M371" s="44"/>
      <c r="N371" s="44">
        <v>0</v>
      </c>
      <c r="O371" s="49">
        <v>0</v>
      </c>
      <c r="P371" s="44"/>
      <c r="Q371" s="43">
        <v>1</v>
      </c>
      <c r="R371" s="49"/>
      <c r="S371" s="44"/>
      <c r="T371" s="44"/>
      <c r="U371" s="44"/>
      <c r="V371" s="44"/>
      <c r="W371" s="44"/>
      <c r="X371" s="49"/>
      <c r="Y371" s="44"/>
      <c r="Z371" s="44"/>
      <c r="AA371" s="44"/>
      <c r="AB371" s="44"/>
      <c r="AC371" s="92" t="s">
        <v>1426</v>
      </c>
    </row>
    <row r="372" spans="1:29" ht="13.8" thickBot="1" x14ac:dyDescent="0.3">
      <c r="A372" s="39" t="s">
        <v>1991</v>
      </c>
      <c r="B372" s="40" t="s">
        <v>1697</v>
      </c>
      <c r="C372" s="41" t="s">
        <v>56</v>
      </c>
      <c r="D372" s="40" t="s">
        <v>147</v>
      </c>
      <c r="E372" s="41">
        <v>31</v>
      </c>
      <c r="F372" s="41">
        <v>1990</v>
      </c>
      <c r="G372" s="42">
        <v>7</v>
      </c>
      <c r="H372" s="43">
        <v>630</v>
      </c>
      <c r="I372" s="43">
        <v>90</v>
      </c>
      <c r="J372" s="43">
        <v>20.6</v>
      </c>
      <c r="K372" s="43">
        <v>7</v>
      </c>
      <c r="L372" s="42">
        <v>7</v>
      </c>
      <c r="M372" s="43">
        <v>90</v>
      </c>
      <c r="N372" s="43">
        <v>7</v>
      </c>
      <c r="O372" s="49">
        <v>0</v>
      </c>
      <c r="P372" s="44"/>
      <c r="Q372" s="43">
        <v>14</v>
      </c>
      <c r="R372" s="42">
        <v>1.29</v>
      </c>
      <c r="S372" s="43">
        <v>8</v>
      </c>
      <c r="T372" s="43">
        <v>12</v>
      </c>
      <c r="U372" s="46">
        <v>-4</v>
      </c>
      <c r="V372" s="46">
        <v>-0.56999999999999995</v>
      </c>
      <c r="W372" s="46">
        <v>-0.39</v>
      </c>
      <c r="X372" s="42">
        <v>7.4</v>
      </c>
      <c r="Y372" s="43">
        <v>11.3</v>
      </c>
      <c r="Z372" s="46">
        <v>-3.9</v>
      </c>
      <c r="AA372" s="46">
        <v>-0.55000000000000004</v>
      </c>
      <c r="AB372" s="46">
        <v>-0.46</v>
      </c>
      <c r="AC372" s="92" t="s">
        <v>1426</v>
      </c>
    </row>
    <row r="373" spans="1:29" ht="13.8" thickBot="1" x14ac:dyDescent="0.3">
      <c r="A373" s="39" t="s">
        <v>1478</v>
      </c>
      <c r="B373" s="40" t="s">
        <v>1428</v>
      </c>
      <c r="C373" s="41" t="s">
        <v>1454</v>
      </c>
      <c r="D373" s="40" t="s">
        <v>147</v>
      </c>
      <c r="E373" s="41">
        <v>17</v>
      </c>
      <c r="F373" s="41">
        <v>2004</v>
      </c>
      <c r="G373" s="42">
        <v>8</v>
      </c>
      <c r="H373" s="43">
        <v>324</v>
      </c>
      <c r="I373" s="43">
        <v>41</v>
      </c>
      <c r="J373" s="43">
        <v>10.6</v>
      </c>
      <c r="K373" s="43">
        <v>3.6</v>
      </c>
      <c r="L373" s="42">
        <v>3</v>
      </c>
      <c r="M373" s="43">
        <v>71</v>
      </c>
      <c r="N373" s="43">
        <v>1</v>
      </c>
      <c r="O373" s="42">
        <v>5</v>
      </c>
      <c r="P373" s="43">
        <v>22</v>
      </c>
      <c r="Q373" s="43">
        <v>6</v>
      </c>
      <c r="R373" s="42">
        <v>1.25</v>
      </c>
      <c r="S373" s="43">
        <v>3</v>
      </c>
      <c r="T373" s="43">
        <v>6</v>
      </c>
      <c r="U373" s="46">
        <v>-3</v>
      </c>
      <c r="V373" s="46">
        <v>-0.83</v>
      </c>
      <c r="W373" s="46">
        <v>-0.64</v>
      </c>
      <c r="X373" s="42">
        <v>5.7</v>
      </c>
      <c r="Y373" s="43">
        <v>6.7</v>
      </c>
      <c r="Z373" s="46">
        <v>-1.1000000000000001</v>
      </c>
      <c r="AA373" s="46">
        <v>-0.28999999999999998</v>
      </c>
      <c r="AB373" s="46">
        <v>-0.11</v>
      </c>
      <c r="AC373" s="92" t="s">
        <v>1426</v>
      </c>
    </row>
    <row r="374" spans="1:29" ht="13.8" thickBot="1" x14ac:dyDescent="0.3">
      <c r="A374" s="39" t="s">
        <v>2194</v>
      </c>
      <c r="B374" s="40" t="s">
        <v>1428</v>
      </c>
      <c r="C374" s="41" t="s">
        <v>1429</v>
      </c>
      <c r="D374" s="40" t="s">
        <v>147</v>
      </c>
      <c r="E374" s="41">
        <v>23</v>
      </c>
      <c r="F374" s="41">
        <v>1998</v>
      </c>
      <c r="G374" s="42">
        <v>8</v>
      </c>
      <c r="H374" s="43">
        <v>485</v>
      </c>
      <c r="I374" s="43">
        <v>61</v>
      </c>
      <c r="J374" s="43">
        <v>15.8</v>
      </c>
      <c r="K374" s="43">
        <v>5.4</v>
      </c>
      <c r="L374" s="42">
        <v>6</v>
      </c>
      <c r="M374" s="43">
        <v>72</v>
      </c>
      <c r="N374" s="43">
        <v>1</v>
      </c>
      <c r="O374" s="42">
        <v>2</v>
      </c>
      <c r="P374" s="43">
        <v>26</v>
      </c>
      <c r="Q374" s="44">
        <v>0</v>
      </c>
      <c r="R374" s="42">
        <v>1.88</v>
      </c>
      <c r="S374" s="43">
        <v>7</v>
      </c>
      <c r="T374" s="43">
        <v>7</v>
      </c>
      <c r="U374" s="44">
        <v>0</v>
      </c>
      <c r="V374" s="44">
        <v>0</v>
      </c>
      <c r="W374" s="45">
        <v>0.31</v>
      </c>
      <c r="X374" s="42">
        <v>6.5</v>
      </c>
      <c r="Y374" s="43">
        <v>8.8000000000000007</v>
      </c>
      <c r="Z374" s="46">
        <v>-2.2999999999999998</v>
      </c>
      <c r="AA374" s="46">
        <v>-0.43</v>
      </c>
      <c r="AB374" s="46">
        <v>-0.28000000000000003</v>
      </c>
      <c r="AC374" s="92" t="s">
        <v>1426</v>
      </c>
    </row>
    <row r="375" spans="1:29" ht="13.8" thickBot="1" x14ac:dyDescent="0.3">
      <c r="A375" s="39" t="s">
        <v>2280</v>
      </c>
      <c r="B375" s="40" t="s">
        <v>1937</v>
      </c>
      <c r="C375" s="41" t="s">
        <v>1480</v>
      </c>
      <c r="D375" s="40" t="s">
        <v>147</v>
      </c>
      <c r="E375" s="41">
        <v>27</v>
      </c>
      <c r="F375" s="41">
        <v>1994</v>
      </c>
      <c r="G375" s="42">
        <v>33</v>
      </c>
      <c r="H375" s="48">
        <v>2222</v>
      </c>
      <c r="I375" s="43">
        <v>67</v>
      </c>
      <c r="J375" s="43">
        <v>72.599999999999994</v>
      </c>
      <c r="K375" s="43">
        <v>24.7</v>
      </c>
      <c r="L375" s="42">
        <v>26</v>
      </c>
      <c r="M375" s="43">
        <v>77</v>
      </c>
      <c r="N375" s="43">
        <v>7</v>
      </c>
      <c r="O375" s="42">
        <v>7</v>
      </c>
      <c r="P375" s="43">
        <v>32</v>
      </c>
      <c r="Q375" s="44">
        <v>0</v>
      </c>
      <c r="R375" s="42">
        <v>1.41</v>
      </c>
      <c r="S375" s="43">
        <v>32</v>
      </c>
      <c r="T375" s="43">
        <v>44</v>
      </c>
      <c r="U375" s="46">
        <v>-12</v>
      </c>
      <c r="V375" s="46">
        <v>-0.49</v>
      </c>
      <c r="W375" s="46">
        <v>-0.81</v>
      </c>
      <c r="X375" s="42">
        <v>30.9</v>
      </c>
      <c r="Y375" s="43">
        <v>37</v>
      </c>
      <c r="Z375" s="46">
        <v>-6.1</v>
      </c>
      <c r="AA375" s="46">
        <v>-0.25</v>
      </c>
      <c r="AB375" s="46">
        <v>-0.2</v>
      </c>
      <c r="AC375" s="92" t="s">
        <v>1426</v>
      </c>
    </row>
    <row r="376" spans="1:29" ht="13.8" thickBot="1" x14ac:dyDescent="0.3">
      <c r="A376" s="39" t="s">
        <v>2225</v>
      </c>
      <c r="B376" s="40" t="s">
        <v>1428</v>
      </c>
      <c r="C376" s="41" t="s">
        <v>1433</v>
      </c>
      <c r="D376" s="40" t="s">
        <v>147</v>
      </c>
      <c r="E376" s="41">
        <v>23</v>
      </c>
      <c r="F376" s="41">
        <v>1998</v>
      </c>
      <c r="G376" s="42">
        <v>22</v>
      </c>
      <c r="H376" s="48">
        <v>1521</v>
      </c>
      <c r="I376" s="43">
        <v>69</v>
      </c>
      <c r="J376" s="43">
        <v>49.7</v>
      </c>
      <c r="K376" s="43">
        <v>16.899999999999999</v>
      </c>
      <c r="L376" s="42">
        <v>14</v>
      </c>
      <c r="M376" s="43">
        <v>90</v>
      </c>
      <c r="N376" s="43">
        <v>14</v>
      </c>
      <c r="O376" s="42">
        <v>8</v>
      </c>
      <c r="P376" s="43">
        <v>33</v>
      </c>
      <c r="Q376" s="43">
        <v>3</v>
      </c>
      <c r="R376" s="42">
        <v>1.39</v>
      </c>
      <c r="S376" s="43">
        <v>28</v>
      </c>
      <c r="T376" s="43">
        <v>26</v>
      </c>
      <c r="U376" s="45">
        <v>2</v>
      </c>
      <c r="V376" s="45">
        <v>0.12</v>
      </c>
      <c r="W376" s="45">
        <v>0.76</v>
      </c>
      <c r="X376" s="42">
        <v>22.4</v>
      </c>
      <c r="Y376" s="43">
        <v>21.9</v>
      </c>
      <c r="Z376" s="45">
        <v>0.6</v>
      </c>
      <c r="AA376" s="45">
        <v>0.03</v>
      </c>
      <c r="AB376" s="45">
        <v>0.45</v>
      </c>
      <c r="AC376" s="92" t="s">
        <v>1426</v>
      </c>
    </row>
    <row r="377" spans="1:29" ht="13.8" thickBot="1" x14ac:dyDescent="0.3">
      <c r="A377" s="39" t="s">
        <v>1862</v>
      </c>
      <c r="B377" s="40" t="s">
        <v>1463</v>
      </c>
      <c r="C377" s="41" t="s">
        <v>1450</v>
      </c>
      <c r="D377" s="40" t="s">
        <v>147</v>
      </c>
      <c r="E377" s="41">
        <v>22</v>
      </c>
      <c r="F377" s="41">
        <v>1999</v>
      </c>
      <c r="G377" s="49">
        <v>0</v>
      </c>
      <c r="H377" s="44"/>
      <c r="I377" s="44"/>
      <c r="J377" s="44"/>
      <c r="K377" s="44"/>
      <c r="L377" s="49">
        <v>0</v>
      </c>
      <c r="M377" s="44"/>
      <c r="N377" s="44">
        <v>0</v>
      </c>
      <c r="O377" s="49">
        <v>0</v>
      </c>
      <c r="P377" s="44"/>
      <c r="Q377" s="43">
        <v>2</v>
      </c>
      <c r="R377" s="49"/>
      <c r="S377" s="44"/>
      <c r="T377" s="44"/>
      <c r="U377" s="44"/>
      <c r="V377" s="44"/>
      <c r="W377" s="44"/>
      <c r="X377" s="49"/>
      <c r="Y377" s="44"/>
      <c r="Z377" s="44"/>
      <c r="AA377" s="44"/>
      <c r="AB377" s="44"/>
      <c r="AC377" s="92" t="s">
        <v>1426</v>
      </c>
    </row>
    <row r="378" spans="1:29" ht="13.8" thickBot="1" x14ac:dyDescent="0.3">
      <c r="A378" s="39" t="s">
        <v>2314</v>
      </c>
      <c r="B378" s="40" t="s">
        <v>1428</v>
      </c>
      <c r="C378" s="41" t="s">
        <v>1436</v>
      </c>
      <c r="D378" s="40" t="s">
        <v>147</v>
      </c>
      <c r="E378" s="41">
        <v>29</v>
      </c>
      <c r="F378" s="41">
        <v>1992</v>
      </c>
      <c r="G378" s="42">
        <v>19</v>
      </c>
      <c r="H378" s="43">
        <v>367</v>
      </c>
      <c r="I378" s="43">
        <v>19</v>
      </c>
      <c r="J378" s="43">
        <v>12</v>
      </c>
      <c r="K378" s="43">
        <v>4.0999999999999996</v>
      </c>
      <c r="L378" s="42">
        <v>3</v>
      </c>
      <c r="M378" s="43">
        <v>63</v>
      </c>
      <c r="N378" s="44">
        <v>0</v>
      </c>
      <c r="O378" s="42">
        <v>16</v>
      </c>
      <c r="P378" s="43">
        <v>11</v>
      </c>
      <c r="Q378" s="43">
        <v>8</v>
      </c>
      <c r="R378" s="42">
        <v>1.89</v>
      </c>
      <c r="S378" s="43">
        <v>2</v>
      </c>
      <c r="T378" s="43">
        <v>4</v>
      </c>
      <c r="U378" s="46">
        <v>-2</v>
      </c>
      <c r="V378" s="46">
        <v>-0.49</v>
      </c>
      <c r="W378" s="46">
        <v>-0.26</v>
      </c>
      <c r="X378" s="42">
        <v>5.9</v>
      </c>
      <c r="Y378" s="43">
        <v>5.8</v>
      </c>
      <c r="Z378" s="45">
        <v>0.1</v>
      </c>
      <c r="AA378" s="45">
        <v>0.03</v>
      </c>
      <c r="AB378" s="45">
        <v>0.25</v>
      </c>
      <c r="AC378" s="92" t="s">
        <v>1426</v>
      </c>
    </row>
    <row r="379" spans="1:29" ht="13.8" thickBot="1" x14ac:dyDescent="0.3">
      <c r="A379" s="39" t="s">
        <v>2227</v>
      </c>
      <c r="B379" s="40" t="s">
        <v>1428</v>
      </c>
      <c r="C379" s="41" t="s">
        <v>1441</v>
      </c>
      <c r="D379" s="40" t="s">
        <v>148</v>
      </c>
      <c r="E379" s="41">
        <v>19</v>
      </c>
      <c r="F379" s="41">
        <v>2002</v>
      </c>
      <c r="G379" s="42">
        <v>1</v>
      </c>
      <c r="H379" s="43">
        <v>10</v>
      </c>
      <c r="I379" s="43">
        <v>10</v>
      </c>
      <c r="J379" s="43">
        <v>0.3</v>
      </c>
      <c r="K379" s="43">
        <v>0.1</v>
      </c>
      <c r="L379" s="49">
        <v>0</v>
      </c>
      <c r="M379" s="44"/>
      <c r="N379" s="44">
        <v>0</v>
      </c>
      <c r="O379" s="42">
        <v>1</v>
      </c>
      <c r="P379" s="43">
        <v>10</v>
      </c>
      <c r="Q379" s="44">
        <v>0</v>
      </c>
      <c r="R379" s="49">
        <v>0</v>
      </c>
      <c r="S379" s="43">
        <v>2</v>
      </c>
      <c r="T379" s="43">
        <v>1</v>
      </c>
      <c r="U379" s="45">
        <v>1</v>
      </c>
      <c r="V379" s="45">
        <v>9</v>
      </c>
      <c r="W379" s="45">
        <v>8.82</v>
      </c>
      <c r="X379" s="42">
        <v>1.1000000000000001</v>
      </c>
      <c r="Y379" s="43">
        <v>0.2</v>
      </c>
      <c r="Z379" s="45">
        <v>0.8</v>
      </c>
      <c r="AA379" s="45">
        <v>7.62</v>
      </c>
      <c r="AB379" s="45">
        <v>7.31</v>
      </c>
      <c r="AC379" s="92" t="s">
        <v>1426</v>
      </c>
    </row>
    <row r="380" spans="1:29" ht="13.8" thickBot="1" x14ac:dyDescent="0.3">
      <c r="A380" s="39" t="s">
        <v>1715</v>
      </c>
      <c r="B380" s="40" t="s">
        <v>1428</v>
      </c>
      <c r="C380" s="41" t="s">
        <v>1441</v>
      </c>
      <c r="D380" s="40" t="s">
        <v>148</v>
      </c>
      <c r="E380" s="41">
        <v>19</v>
      </c>
      <c r="F380" s="41">
        <v>2002</v>
      </c>
      <c r="G380" s="49">
        <v>0</v>
      </c>
      <c r="H380" s="44"/>
      <c r="I380" s="44"/>
      <c r="J380" s="44"/>
      <c r="K380" s="44"/>
      <c r="L380" s="49">
        <v>0</v>
      </c>
      <c r="M380" s="44"/>
      <c r="N380" s="44">
        <v>0</v>
      </c>
      <c r="O380" s="49">
        <v>0</v>
      </c>
      <c r="P380" s="44"/>
      <c r="Q380" s="43">
        <v>1</v>
      </c>
      <c r="R380" s="49"/>
      <c r="S380" s="44"/>
      <c r="T380" s="44"/>
      <c r="U380" s="44"/>
      <c r="V380" s="44"/>
      <c r="W380" s="44"/>
      <c r="X380" s="49"/>
      <c r="Y380" s="44"/>
      <c r="Z380" s="44"/>
      <c r="AA380" s="44"/>
      <c r="AB380" s="44"/>
      <c r="AC380" s="92" t="s">
        <v>1426</v>
      </c>
    </row>
    <row r="381" spans="1:29" ht="13.8" thickBot="1" x14ac:dyDescent="0.3">
      <c r="A381" s="39" t="s">
        <v>1838</v>
      </c>
      <c r="B381" s="40" t="s">
        <v>1632</v>
      </c>
      <c r="C381" s="41" t="s">
        <v>1454</v>
      </c>
      <c r="D381" s="40" t="s">
        <v>148</v>
      </c>
      <c r="E381" s="41">
        <v>21</v>
      </c>
      <c r="F381" s="41">
        <v>2000</v>
      </c>
      <c r="G381" s="49">
        <v>0</v>
      </c>
      <c r="H381" s="44"/>
      <c r="I381" s="44"/>
      <c r="J381" s="44"/>
      <c r="K381" s="44"/>
      <c r="L381" s="49">
        <v>0</v>
      </c>
      <c r="M381" s="44"/>
      <c r="N381" s="44">
        <v>0</v>
      </c>
      <c r="O381" s="49">
        <v>0</v>
      </c>
      <c r="P381" s="44"/>
      <c r="Q381" s="43">
        <v>2</v>
      </c>
      <c r="R381" s="49"/>
      <c r="S381" s="44"/>
      <c r="T381" s="44"/>
      <c r="U381" s="44"/>
      <c r="V381" s="44"/>
      <c r="W381" s="44"/>
      <c r="X381" s="49"/>
      <c r="Y381" s="44"/>
      <c r="Z381" s="44"/>
      <c r="AA381" s="44"/>
      <c r="AB381" s="44"/>
      <c r="AC381" s="92" t="s">
        <v>1426</v>
      </c>
    </row>
    <row r="382" spans="1:29" ht="13.8" thickBot="1" x14ac:dyDescent="0.3">
      <c r="A382" s="39" t="s">
        <v>1784</v>
      </c>
      <c r="B382" s="40" t="s">
        <v>1428</v>
      </c>
      <c r="C382" s="41" t="s">
        <v>1433</v>
      </c>
      <c r="D382" s="40" t="s">
        <v>148</v>
      </c>
      <c r="E382" s="41">
        <v>26</v>
      </c>
      <c r="F382" s="41">
        <v>1996</v>
      </c>
      <c r="G382" s="42">
        <v>17</v>
      </c>
      <c r="H382" s="43">
        <v>840</v>
      </c>
      <c r="I382" s="43">
        <v>49</v>
      </c>
      <c r="J382" s="43">
        <v>27.5</v>
      </c>
      <c r="K382" s="43">
        <v>9.3000000000000007</v>
      </c>
      <c r="L382" s="42">
        <v>8</v>
      </c>
      <c r="M382" s="43">
        <v>74</v>
      </c>
      <c r="N382" s="43">
        <v>3</v>
      </c>
      <c r="O382" s="42">
        <v>9</v>
      </c>
      <c r="P382" s="43">
        <v>28</v>
      </c>
      <c r="Q382" s="43">
        <v>4</v>
      </c>
      <c r="R382" s="42">
        <v>1.29</v>
      </c>
      <c r="S382" s="43">
        <v>13</v>
      </c>
      <c r="T382" s="43">
        <v>16</v>
      </c>
      <c r="U382" s="46">
        <v>-3</v>
      </c>
      <c r="V382" s="46">
        <v>-0.32</v>
      </c>
      <c r="W382" s="46">
        <v>-0.73</v>
      </c>
      <c r="X382" s="42">
        <v>14.3</v>
      </c>
      <c r="Y382" s="43">
        <v>16.7</v>
      </c>
      <c r="Z382" s="46">
        <v>-2.5</v>
      </c>
      <c r="AA382" s="46">
        <v>-0.27</v>
      </c>
      <c r="AB382" s="46">
        <v>-0.82</v>
      </c>
      <c r="AC382" s="92" t="s">
        <v>1426</v>
      </c>
    </row>
    <row r="383" spans="1:29" ht="13.8" thickBot="1" x14ac:dyDescent="0.3">
      <c r="A383" s="39" t="s">
        <v>1461</v>
      </c>
      <c r="B383" s="40" t="s">
        <v>1428</v>
      </c>
      <c r="C383" s="41" t="s">
        <v>1436</v>
      </c>
      <c r="D383" s="40" t="s">
        <v>148</v>
      </c>
      <c r="E383" s="41">
        <v>22</v>
      </c>
      <c r="F383" s="41">
        <v>1999</v>
      </c>
      <c r="G383" s="42">
        <v>11</v>
      </c>
      <c r="H383" s="43">
        <v>374</v>
      </c>
      <c r="I383" s="43">
        <v>34</v>
      </c>
      <c r="J383" s="43">
        <v>12.2</v>
      </c>
      <c r="K383" s="43">
        <v>4.2</v>
      </c>
      <c r="L383" s="42">
        <v>3</v>
      </c>
      <c r="M383" s="43">
        <v>83</v>
      </c>
      <c r="N383" s="43">
        <v>2</v>
      </c>
      <c r="O383" s="42">
        <v>8</v>
      </c>
      <c r="P383" s="43">
        <v>16</v>
      </c>
      <c r="Q383" s="43">
        <v>13</v>
      </c>
      <c r="R383" s="42">
        <v>2</v>
      </c>
      <c r="S383" s="43">
        <v>10</v>
      </c>
      <c r="T383" s="43">
        <v>10</v>
      </c>
      <c r="U383" s="44">
        <v>0</v>
      </c>
      <c r="V383" s="44">
        <v>0</v>
      </c>
      <c r="W383" s="46">
        <v>-0.23</v>
      </c>
      <c r="X383" s="42">
        <v>8.6999999999999993</v>
      </c>
      <c r="Y383" s="43">
        <v>7.1</v>
      </c>
      <c r="Z383" s="45">
        <v>1.6</v>
      </c>
      <c r="AA383" s="45">
        <v>0.37</v>
      </c>
      <c r="AB383" s="45">
        <v>0.05</v>
      </c>
      <c r="AC383" s="92" t="s">
        <v>1426</v>
      </c>
    </row>
    <row r="384" spans="1:29" ht="13.8" thickBot="1" x14ac:dyDescent="0.3">
      <c r="A384" s="39" t="s">
        <v>1896</v>
      </c>
      <c r="B384" s="40" t="s">
        <v>1897</v>
      </c>
      <c r="C384" s="41" t="s">
        <v>1429</v>
      </c>
      <c r="D384" s="40" t="s">
        <v>148</v>
      </c>
      <c r="E384" s="41">
        <v>22</v>
      </c>
      <c r="F384" s="41">
        <v>1999</v>
      </c>
      <c r="G384" s="42">
        <v>32</v>
      </c>
      <c r="H384" s="48">
        <v>1003</v>
      </c>
      <c r="I384" s="43">
        <v>31</v>
      </c>
      <c r="J384" s="43">
        <v>32.799999999999997</v>
      </c>
      <c r="K384" s="43">
        <v>11.1</v>
      </c>
      <c r="L384" s="42">
        <v>7</v>
      </c>
      <c r="M384" s="43">
        <v>75</v>
      </c>
      <c r="N384" s="43">
        <v>3</v>
      </c>
      <c r="O384" s="42">
        <v>25</v>
      </c>
      <c r="P384" s="43">
        <v>19</v>
      </c>
      <c r="Q384" s="43">
        <v>2</v>
      </c>
      <c r="R384" s="42">
        <v>1.44</v>
      </c>
      <c r="S384" s="43">
        <v>22</v>
      </c>
      <c r="T384" s="43">
        <v>24</v>
      </c>
      <c r="U384" s="46">
        <v>-2</v>
      </c>
      <c r="V384" s="46">
        <v>-0.18</v>
      </c>
      <c r="W384" s="46">
        <v>-0.56999999999999995</v>
      </c>
      <c r="X384" s="42">
        <v>22.4</v>
      </c>
      <c r="Y384" s="43">
        <v>21.5</v>
      </c>
      <c r="Z384" s="45">
        <v>0.9</v>
      </c>
      <c r="AA384" s="45">
        <v>0.08</v>
      </c>
      <c r="AB384" s="46">
        <v>-0.38</v>
      </c>
      <c r="AC384" s="92" t="s">
        <v>1426</v>
      </c>
    </row>
    <row r="385" spans="1:29" ht="13.8" thickBot="1" x14ac:dyDescent="0.3">
      <c r="A385" s="39" t="s">
        <v>2353</v>
      </c>
      <c r="B385" s="40" t="s">
        <v>1779</v>
      </c>
      <c r="C385" s="41" t="s">
        <v>1433</v>
      </c>
      <c r="D385" s="40" t="s">
        <v>148</v>
      </c>
      <c r="E385" s="41">
        <v>29</v>
      </c>
      <c r="F385" s="41">
        <v>1993</v>
      </c>
      <c r="G385" s="42">
        <v>26</v>
      </c>
      <c r="H385" s="48">
        <v>2154</v>
      </c>
      <c r="I385" s="43">
        <v>83</v>
      </c>
      <c r="J385" s="43">
        <v>70.400000000000006</v>
      </c>
      <c r="K385" s="43">
        <v>23.9</v>
      </c>
      <c r="L385" s="42">
        <v>24</v>
      </c>
      <c r="M385" s="43">
        <v>88</v>
      </c>
      <c r="N385" s="43">
        <v>21</v>
      </c>
      <c r="O385" s="42">
        <v>2</v>
      </c>
      <c r="P385" s="43">
        <v>19</v>
      </c>
      <c r="Q385" s="43">
        <v>5</v>
      </c>
      <c r="R385" s="42">
        <v>1.39</v>
      </c>
      <c r="S385" s="43">
        <v>36</v>
      </c>
      <c r="T385" s="43">
        <v>36</v>
      </c>
      <c r="U385" s="44">
        <v>0</v>
      </c>
      <c r="V385" s="44">
        <v>0</v>
      </c>
      <c r="W385" s="46">
        <v>-0.7</v>
      </c>
      <c r="X385" s="42">
        <v>37.9</v>
      </c>
      <c r="Y385" s="43">
        <v>34.9</v>
      </c>
      <c r="Z385" s="45">
        <v>3</v>
      </c>
      <c r="AA385" s="45">
        <v>0.13</v>
      </c>
      <c r="AB385" s="46">
        <v>-0.7</v>
      </c>
      <c r="AC385" s="92" t="s">
        <v>1426</v>
      </c>
    </row>
    <row r="386" spans="1:29" ht="13.8" thickBot="1" x14ac:dyDescent="0.3">
      <c r="A386" s="39" t="s">
        <v>1671</v>
      </c>
      <c r="B386" s="40" t="s">
        <v>1476</v>
      </c>
      <c r="C386" s="41" t="s">
        <v>1480</v>
      </c>
      <c r="D386" s="40" t="s">
        <v>148</v>
      </c>
      <c r="E386" s="41">
        <v>31</v>
      </c>
      <c r="F386" s="41">
        <v>1990</v>
      </c>
      <c r="G386" s="42">
        <v>27</v>
      </c>
      <c r="H386" s="48">
        <v>1408</v>
      </c>
      <c r="I386" s="43">
        <v>52</v>
      </c>
      <c r="J386" s="43">
        <v>46</v>
      </c>
      <c r="K386" s="43">
        <v>15.6</v>
      </c>
      <c r="L386" s="42">
        <v>16</v>
      </c>
      <c r="M386" s="43">
        <v>68</v>
      </c>
      <c r="N386" s="43">
        <v>2</v>
      </c>
      <c r="O386" s="42">
        <v>11</v>
      </c>
      <c r="P386" s="43">
        <v>29</v>
      </c>
      <c r="Q386" s="43">
        <v>1</v>
      </c>
      <c r="R386" s="42">
        <v>1.28</v>
      </c>
      <c r="S386" s="43">
        <v>23</v>
      </c>
      <c r="T386" s="43">
        <v>22</v>
      </c>
      <c r="U386" s="45">
        <v>1</v>
      </c>
      <c r="V386" s="45">
        <v>0.06</v>
      </c>
      <c r="W386" s="46">
        <v>-0.26</v>
      </c>
      <c r="X386" s="42">
        <v>26.8</v>
      </c>
      <c r="Y386" s="43">
        <v>23</v>
      </c>
      <c r="Z386" s="45">
        <v>3.8</v>
      </c>
      <c r="AA386" s="45">
        <v>0.24</v>
      </c>
      <c r="AB386" s="46">
        <v>-0.16</v>
      </c>
      <c r="AC386" s="92" t="s">
        <v>1426</v>
      </c>
    </row>
    <row r="387" spans="1:29" ht="13.8" thickBot="1" x14ac:dyDescent="0.3">
      <c r="A387" s="39" t="s">
        <v>1486</v>
      </c>
      <c r="B387" s="40" t="s">
        <v>1487</v>
      </c>
      <c r="C387" s="41" t="s">
        <v>1480</v>
      </c>
      <c r="D387" s="40" t="s">
        <v>148</v>
      </c>
      <c r="E387" s="41">
        <v>19</v>
      </c>
      <c r="F387" s="41">
        <v>2002</v>
      </c>
      <c r="G387" s="42">
        <v>28</v>
      </c>
      <c r="H387" s="48">
        <v>1393</v>
      </c>
      <c r="I387" s="43">
        <v>50</v>
      </c>
      <c r="J387" s="43">
        <v>45.5</v>
      </c>
      <c r="K387" s="43">
        <v>15.5</v>
      </c>
      <c r="L387" s="42">
        <v>12</v>
      </c>
      <c r="M387" s="43">
        <v>76</v>
      </c>
      <c r="N387" s="43">
        <v>6</v>
      </c>
      <c r="O387" s="42">
        <v>16</v>
      </c>
      <c r="P387" s="43">
        <v>30</v>
      </c>
      <c r="Q387" s="43">
        <v>6</v>
      </c>
      <c r="R387" s="42">
        <v>1.66</v>
      </c>
      <c r="S387" s="43">
        <v>30</v>
      </c>
      <c r="T387" s="43">
        <v>26</v>
      </c>
      <c r="U387" s="45">
        <v>4</v>
      </c>
      <c r="V387" s="45">
        <v>0.26</v>
      </c>
      <c r="W387" s="45">
        <v>0.1</v>
      </c>
      <c r="X387" s="42">
        <v>27.6</v>
      </c>
      <c r="Y387" s="43">
        <v>22</v>
      </c>
      <c r="Z387" s="45">
        <v>5.5</v>
      </c>
      <c r="AA387" s="45">
        <v>0.36</v>
      </c>
      <c r="AB387" s="45">
        <v>0.04</v>
      </c>
      <c r="AC387" s="92" t="s">
        <v>1426</v>
      </c>
    </row>
    <row r="388" spans="1:29" ht="13.8" thickBot="1" x14ac:dyDescent="0.3">
      <c r="A388" s="39" t="s">
        <v>2373</v>
      </c>
      <c r="B388" s="40" t="s">
        <v>1646</v>
      </c>
      <c r="C388" s="41" t="s">
        <v>1454</v>
      </c>
      <c r="D388" s="40" t="s">
        <v>148</v>
      </c>
      <c r="E388" s="41">
        <v>29</v>
      </c>
      <c r="F388" s="41">
        <v>1992</v>
      </c>
      <c r="G388" s="42">
        <v>4</v>
      </c>
      <c r="H388" s="43">
        <v>205</v>
      </c>
      <c r="I388" s="43">
        <v>51</v>
      </c>
      <c r="J388" s="43">
        <v>6.7</v>
      </c>
      <c r="K388" s="43">
        <v>2.2999999999999998</v>
      </c>
      <c r="L388" s="42">
        <v>3</v>
      </c>
      <c r="M388" s="43">
        <v>62</v>
      </c>
      <c r="N388" s="44">
        <v>0</v>
      </c>
      <c r="O388" s="42">
        <v>1</v>
      </c>
      <c r="P388" s="43">
        <v>20</v>
      </c>
      <c r="Q388" s="43">
        <v>18</v>
      </c>
      <c r="R388" s="42">
        <v>1</v>
      </c>
      <c r="S388" s="43">
        <v>2</v>
      </c>
      <c r="T388" s="43">
        <v>3</v>
      </c>
      <c r="U388" s="46">
        <v>-1</v>
      </c>
      <c r="V388" s="46">
        <v>-0.44</v>
      </c>
      <c r="W388" s="46">
        <v>-0.69</v>
      </c>
      <c r="X388" s="42">
        <v>3</v>
      </c>
      <c r="Y388" s="43">
        <v>2.7</v>
      </c>
      <c r="Z388" s="45">
        <v>0.3</v>
      </c>
      <c r="AA388" s="45">
        <v>0.14000000000000001</v>
      </c>
      <c r="AB388" s="46">
        <v>-0.21</v>
      </c>
      <c r="AC388" s="92" t="s">
        <v>1426</v>
      </c>
    </row>
    <row r="389" spans="1:29" ht="13.8" thickBot="1" x14ac:dyDescent="0.3">
      <c r="A389" s="39" t="s">
        <v>1597</v>
      </c>
      <c r="B389" s="40" t="s">
        <v>1435</v>
      </c>
      <c r="C389" s="41" t="s">
        <v>1441</v>
      </c>
      <c r="D389" s="40" t="s">
        <v>148</v>
      </c>
      <c r="E389" s="41">
        <v>29</v>
      </c>
      <c r="F389" s="41">
        <v>1992</v>
      </c>
      <c r="G389" s="42">
        <v>14</v>
      </c>
      <c r="H389" s="48">
        <v>1121</v>
      </c>
      <c r="I389" s="43">
        <v>80</v>
      </c>
      <c r="J389" s="43">
        <v>36.6</v>
      </c>
      <c r="K389" s="43">
        <v>12.5</v>
      </c>
      <c r="L389" s="42">
        <v>14</v>
      </c>
      <c r="M389" s="43">
        <v>80</v>
      </c>
      <c r="N389" s="43">
        <v>6</v>
      </c>
      <c r="O389" s="49">
        <v>0</v>
      </c>
      <c r="P389" s="44"/>
      <c r="Q389" s="44">
        <v>0</v>
      </c>
      <c r="R389" s="42">
        <v>1.63</v>
      </c>
      <c r="S389" s="43">
        <v>25</v>
      </c>
      <c r="T389" s="43">
        <v>18</v>
      </c>
      <c r="U389" s="45">
        <v>7</v>
      </c>
      <c r="V389" s="45">
        <v>0.56000000000000005</v>
      </c>
      <c r="W389" s="45">
        <v>0.56000000000000005</v>
      </c>
      <c r="X389" s="42">
        <v>19.8</v>
      </c>
      <c r="Y389" s="43">
        <v>19.399999999999999</v>
      </c>
      <c r="Z389" s="45">
        <v>0.4</v>
      </c>
      <c r="AA389" s="45">
        <v>0.03</v>
      </c>
      <c r="AB389" s="46">
        <v>-0.47</v>
      </c>
      <c r="AC389" s="92" t="s">
        <v>1426</v>
      </c>
    </row>
    <row r="390" spans="1:29" ht="13.8" thickBot="1" x14ac:dyDescent="0.3">
      <c r="A390" s="39" t="s">
        <v>2083</v>
      </c>
      <c r="B390" s="40" t="s">
        <v>1428</v>
      </c>
      <c r="C390" s="41" t="s">
        <v>1433</v>
      </c>
      <c r="D390" s="40" t="s">
        <v>148</v>
      </c>
      <c r="E390" s="41">
        <v>18</v>
      </c>
      <c r="F390" s="41">
        <v>2003</v>
      </c>
      <c r="G390" s="49">
        <v>0</v>
      </c>
      <c r="H390" s="44"/>
      <c r="I390" s="44"/>
      <c r="J390" s="44"/>
      <c r="K390" s="44"/>
      <c r="L390" s="49">
        <v>0</v>
      </c>
      <c r="M390" s="44"/>
      <c r="N390" s="44">
        <v>0</v>
      </c>
      <c r="O390" s="49">
        <v>0</v>
      </c>
      <c r="P390" s="44"/>
      <c r="Q390" s="43">
        <v>2</v>
      </c>
      <c r="R390" s="49"/>
      <c r="S390" s="44"/>
      <c r="T390" s="44"/>
      <c r="U390" s="44"/>
      <c r="V390" s="44"/>
      <c r="W390" s="44"/>
      <c r="X390" s="49"/>
      <c r="Y390" s="44"/>
      <c r="Z390" s="44"/>
      <c r="AA390" s="44"/>
      <c r="AB390" s="44"/>
      <c r="AC390" s="92" t="s">
        <v>1426</v>
      </c>
    </row>
    <row r="391" spans="1:29" ht="13.8" thickBot="1" x14ac:dyDescent="0.3">
      <c r="A391" s="39" t="s">
        <v>1847</v>
      </c>
      <c r="B391" s="40" t="s">
        <v>1487</v>
      </c>
      <c r="C391" s="41" t="s">
        <v>1450</v>
      </c>
      <c r="D391" s="40" t="s">
        <v>148</v>
      </c>
      <c r="E391" s="41">
        <v>33</v>
      </c>
      <c r="F391" s="41">
        <v>1988</v>
      </c>
      <c r="G391" s="42">
        <v>32</v>
      </c>
      <c r="H391" s="48">
        <v>2583</v>
      </c>
      <c r="I391" s="43">
        <v>81</v>
      </c>
      <c r="J391" s="43">
        <v>84.4</v>
      </c>
      <c r="K391" s="43">
        <v>28.7</v>
      </c>
      <c r="L391" s="42">
        <v>31</v>
      </c>
      <c r="M391" s="43">
        <v>82</v>
      </c>
      <c r="N391" s="43">
        <v>13</v>
      </c>
      <c r="O391" s="42">
        <v>1</v>
      </c>
      <c r="P391" s="43">
        <v>32</v>
      </c>
      <c r="Q391" s="44">
        <v>0</v>
      </c>
      <c r="R391" s="42">
        <v>1.56</v>
      </c>
      <c r="S391" s="43">
        <v>48</v>
      </c>
      <c r="T391" s="43">
        <v>36</v>
      </c>
      <c r="U391" s="45">
        <v>12</v>
      </c>
      <c r="V391" s="45">
        <v>0.42</v>
      </c>
      <c r="W391" s="45">
        <v>1.36</v>
      </c>
      <c r="X391" s="42">
        <v>48.8</v>
      </c>
      <c r="Y391" s="43">
        <v>36.4</v>
      </c>
      <c r="Z391" s="45">
        <v>12.5</v>
      </c>
      <c r="AA391" s="45">
        <v>0.43</v>
      </c>
      <c r="AB391" s="45">
        <v>0.66</v>
      </c>
      <c r="AC391" s="92" t="s">
        <v>1426</v>
      </c>
    </row>
    <row r="392" spans="1:29" ht="13.8" thickBot="1" x14ac:dyDescent="0.3">
      <c r="A392" s="39" t="s">
        <v>1576</v>
      </c>
      <c r="B392" s="40" t="s">
        <v>1448</v>
      </c>
      <c r="C392" s="41" t="s">
        <v>56</v>
      </c>
      <c r="D392" s="40" t="s">
        <v>148</v>
      </c>
      <c r="E392" s="41">
        <v>28</v>
      </c>
      <c r="F392" s="41">
        <v>1993</v>
      </c>
      <c r="G392" s="42">
        <v>34</v>
      </c>
      <c r="H392" s="48">
        <v>3060</v>
      </c>
      <c r="I392" s="43">
        <v>90</v>
      </c>
      <c r="J392" s="43">
        <v>100</v>
      </c>
      <c r="K392" s="43">
        <v>34</v>
      </c>
      <c r="L392" s="42">
        <v>34</v>
      </c>
      <c r="M392" s="43">
        <v>90</v>
      </c>
      <c r="N392" s="43">
        <v>34</v>
      </c>
      <c r="O392" s="49">
        <v>0</v>
      </c>
      <c r="P392" s="44"/>
      <c r="Q392" s="44">
        <v>0</v>
      </c>
      <c r="R392" s="42">
        <v>1.47</v>
      </c>
      <c r="S392" s="43">
        <v>58</v>
      </c>
      <c r="T392" s="43">
        <v>51</v>
      </c>
      <c r="U392" s="45">
        <v>7</v>
      </c>
      <c r="V392" s="45">
        <v>0.21</v>
      </c>
      <c r="W392" s="44"/>
      <c r="X392" s="42">
        <v>59.6</v>
      </c>
      <c r="Y392" s="43">
        <v>48.3</v>
      </c>
      <c r="Z392" s="45">
        <v>11.3</v>
      </c>
      <c r="AA392" s="45">
        <v>0.33</v>
      </c>
      <c r="AB392" s="44"/>
      <c r="AC392" s="92" t="s">
        <v>1426</v>
      </c>
    </row>
    <row r="393" spans="1:29" ht="13.8" thickBot="1" x14ac:dyDescent="0.3">
      <c r="A393" s="39" t="s">
        <v>1925</v>
      </c>
      <c r="B393" s="40" t="s">
        <v>1428</v>
      </c>
      <c r="C393" s="41" t="s">
        <v>56</v>
      </c>
      <c r="D393" s="40" t="s">
        <v>148</v>
      </c>
      <c r="E393" s="41">
        <v>24</v>
      </c>
      <c r="F393" s="41">
        <v>1997</v>
      </c>
      <c r="G393" s="49">
        <v>0</v>
      </c>
      <c r="H393" s="44"/>
      <c r="I393" s="44"/>
      <c r="J393" s="44"/>
      <c r="K393" s="44"/>
      <c r="L393" s="49">
        <v>0</v>
      </c>
      <c r="M393" s="44"/>
      <c r="N393" s="44">
        <v>0</v>
      </c>
      <c r="O393" s="49">
        <v>0</v>
      </c>
      <c r="P393" s="44"/>
      <c r="Q393" s="43">
        <v>34</v>
      </c>
      <c r="R393" s="49"/>
      <c r="S393" s="44"/>
      <c r="T393" s="44"/>
      <c r="U393" s="44"/>
      <c r="V393" s="44"/>
      <c r="W393" s="44"/>
      <c r="X393" s="49"/>
      <c r="Y393" s="44"/>
      <c r="Z393" s="44"/>
      <c r="AA393" s="44"/>
      <c r="AB393" s="44"/>
      <c r="AC393" s="92" t="s">
        <v>1426</v>
      </c>
    </row>
    <row r="394" spans="1:29" ht="13.8" thickBot="1" x14ac:dyDescent="0.3">
      <c r="A394" s="39" t="s">
        <v>2141</v>
      </c>
      <c r="B394" s="40" t="s">
        <v>1487</v>
      </c>
      <c r="C394" s="41" t="s">
        <v>1433</v>
      </c>
      <c r="D394" s="40" t="s">
        <v>148</v>
      </c>
      <c r="E394" s="41">
        <v>19</v>
      </c>
      <c r="F394" s="41">
        <v>2003</v>
      </c>
      <c r="G394" s="42">
        <v>1</v>
      </c>
      <c r="H394" s="43">
        <v>8</v>
      </c>
      <c r="I394" s="43">
        <v>8</v>
      </c>
      <c r="J394" s="43">
        <v>0.3</v>
      </c>
      <c r="K394" s="43">
        <v>0.1</v>
      </c>
      <c r="L394" s="49">
        <v>0</v>
      </c>
      <c r="M394" s="44"/>
      <c r="N394" s="44">
        <v>0</v>
      </c>
      <c r="O394" s="42">
        <v>1</v>
      </c>
      <c r="P394" s="43">
        <v>8</v>
      </c>
      <c r="Q394" s="43">
        <v>14</v>
      </c>
      <c r="R394" s="49">
        <v>0</v>
      </c>
      <c r="S394" s="44">
        <v>0</v>
      </c>
      <c r="T394" s="44">
        <v>0</v>
      </c>
      <c r="U394" s="44">
        <v>0</v>
      </c>
      <c r="V394" s="44">
        <v>0</v>
      </c>
      <c r="W394" s="46">
        <v>-0.21</v>
      </c>
      <c r="X394" s="49">
        <v>0</v>
      </c>
      <c r="Y394" s="44">
        <v>0</v>
      </c>
      <c r="Z394" s="44">
        <v>0</v>
      </c>
      <c r="AA394" s="44">
        <v>0</v>
      </c>
      <c r="AB394" s="46">
        <v>-0.33</v>
      </c>
      <c r="AC394" s="92" t="s">
        <v>1426</v>
      </c>
    </row>
    <row r="395" spans="1:29" ht="13.8" thickBot="1" x14ac:dyDescent="0.3">
      <c r="A395" s="39" t="s">
        <v>2334</v>
      </c>
      <c r="B395" s="40" t="s">
        <v>1428</v>
      </c>
      <c r="C395" s="41" t="s">
        <v>1732</v>
      </c>
      <c r="D395" s="40" t="s">
        <v>148</v>
      </c>
      <c r="E395" s="41">
        <v>32</v>
      </c>
      <c r="F395" s="41">
        <v>1989</v>
      </c>
      <c r="G395" s="49">
        <v>0</v>
      </c>
      <c r="H395" s="44"/>
      <c r="I395" s="44"/>
      <c r="J395" s="44"/>
      <c r="K395" s="44"/>
      <c r="L395" s="49">
        <v>0</v>
      </c>
      <c r="M395" s="44"/>
      <c r="N395" s="44">
        <v>0</v>
      </c>
      <c r="O395" s="49">
        <v>0</v>
      </c>
      <c r="P395" s="44"/>
      <c r="Q395" s="43">
        <v>1</v>
      </c>
      <c r="R395" s="49"/>
      <c r="S395" s="44"/>
      <c r="T395" s="44"/>
      <c r="U395" s="44"/>
      <c r="V395" s="44"/>
      <c r="W395" s="44"/>
      <c r="X395" s="49"/>
      <c r="Y395" s="44"/>
      <c r="Z395" s="44"/>
      <c r="AA395" s="44"/>
      <c r="AB395" s="44"/>
      <c r="AC395" s="92" t="s">
        <v>1426</v>
      </c>
    </row>
    <row r="396" spans="1:29" ht="13.8" thickBot="1" x14ac:dyDescent="0.3">
      <c r="A396" s="39" t="s">
        <v>1508</v>
      </c>
      <c r="B396" s="40" t="s">
        <v>1487</v>
      </c>
      <c r="C396" s="41" t="s">
        <v>1433</v>
      </c>
      <c r="D396" s="40" t="s">
        <v>148</v>
      </c>
      <c r="E396" s="41">
        <v>20</v>
      </c>
      <c r="F396" s="41">
        <v>2001</v>
      </c>
      <c r="G396" s="42">
        <v>33</v>
      </c>
      <c r="H396" s="48">
        <v>2741</v>
      </c>
      <c r="I396" s="43">
        <v>83</v>
      </c>
      <c r="J396" s="43">
        <v>89.6</v>
      </c>
      <c r="K396" s="43">
        <v>30.5</v>
      </c>
      <c r="L396" s="42">
        <v>30</v>
      </c>
      <c r="M396" s="43">
        <v>88</v>
      </c>
      <c r="N396" s="43">
        <v>26</v>
      </c>
      <c r="O396" s="42">
        <v>3</v>
      </c>
      <c r="P396" s="43">
        <v>32</v>
      </c>
      <c r="Q396" s="43">
        <v>1</v>
      </c>
      <c r="R396" s="42">
        <v>1.51</v>
      </c>
      <c r="S396" s="43">
        <v>54</v>
      </c>
      <c r="T396" s="43">
        <v>42</v>
      </c>
      <c r="U396" s="45">
        <v>12</v>
      </c>
      <c r="V396" s="45">
        <v>0.39</v>
      </c>
      <c r="W396" s="45">
        <v>1.8</v>
      </c>
      <c r="X396" s="42">
        <v>53.7</v>
      </c>
      <c r="Y396" s="43">
        <v>40.1</v>
      </c>
      <c r="Z396" s="45">
        <v>13.5</v>
      </c>
      <c r="AA396" s="45">
        <v>0.44</v>
      </c>
      <c r="AB396" s="45">
        <v>1.07</v>
      </c>
      <c r="AC396" s="92" t="s">
        <v>1426</v>
      </c>
    </row>
    <row r="397" spans="1:29" ht="13.8" thickBot="1" x14ac:dyDescent="0.3">
      <c r="A397" s="39" t="s">
        <v>1947</v>
      </c>
      <c r="B397" s="40" t="s">
        <v>1948</v>
      </c>
      <c r="C397" s="41" t="s">
        <v>1454</v>
      </c>
      <c r="D397" s="40" t="s">
        <v>148</v>
      </c>
      <c r="E397" s="41">
        <v>31</v>
      </c>
      <c r="F397" s="41">
        <v>1990</v>
      </c>
      <c r="G397" s="42">
        <v>10</v>
      </c>
      <c r="H397" s="43">
        <v>479</v>
      </c>
      <c r="I397" s="43">
        <v>48</v>
      </c>
      <c r="J397" s="43">
        <v>15.7</v>
      </c>
      <c r="K397" s="43">
        <v>5.3</v>
      </c>
      <c r="L397" s="42">
        <v>5</v>
      </c>
      <c r="M397" s="43">
        <v>81</v>
      </c>
      <c r="N397" s="43">
        <v>4</v>
      </c>
      <c r="O397" s="42">
        <v>5</v>
      </c>
      <c r="P397" s="43">
        <v>15</v>
      </c>
      <c r="Q397" s="43">
        <v>19</v>
      </c>
      <c r="R397" s="42">
        <v>1.4</v>
      </c>
      <c r="S397" s="43">
        <v>9</v>
      </c>
      <c r="T397" s="43">
        <v>8</v>
      </c>
      <c r="U397" s="45">
        <v>1</v>
      </c>
      <c r="V397" s="45">
        <v>0.19</v>
      </c>
      <c r="W397" s="46">
        <v>-0.02</v>
      </c>
      <c r="X397" s="42">
        <v>6.3</v>
      </c>
      <c r="Y397" s="43">
        <v>8.4</v>
      </c>
      <c r="Z397" s="46">
        <v>-2.1</v>
      </c>
      <c r="AA397" s="46">
        <v>-0.39</v>
      </c>
      <c r="AB397" s="46">
        <v>-0.86</v>
      </c>
      <c r="AC397" s="92" t="s">
        <v>1426</v>
      </c>
    </row>
    <row r="398" spans="1:29" ht="13.8" thickBot="1" x14ac:dyDescent="0.3">
      <c r="A398" s="39" t="s">
        <v>1610</v>
      </c>
      <c r="B398" s="40" t="s">
        <v>1611</v>
      </c>
      <c r="C398" s="41" t="s">
        <v>1429</v>
      </c>
      <c r="D398" s="40" t="s">
        <v>148</v>
      </c>
      <c r="E398" s="41">
        <v>22</v>
      </c>
      <c r="F398" s="41">
        <v>1999</v>
      </c>
      <c r="G398" s="42">
        <v>33</v>
      </c>
      <c r="H398" s="48">
        <v>1679</v>
      </c>
      <c r="I398" s="43">
        <v>51</v>
      </c>
      <c r="J398" s="43">
        <v>54.9</v>
      </c>
      <c r="K398" s="43">
        <v>18.7</v>
      </c>
      <c r="L398" s="42">
        <v>23</v>
      </c>
      <c r="M398" s="43">
        <v>64</v>
      </c>
      <c r="N398" s="43">
        <v>1</v>
      </c>
      <c r="O398" s="42">
        <v>10</v>
      </c>
      <c r="P398" s="43">
        <v>21</v>
      </c>
      <c r="Q398" s="44">
        <v>0</v>
      </c>
      <c r="R398" s="42">
        <v>1.43</v>
      </c>
      <c r="S398" s="43">
        <v>23</v>
      </c>
      <c r="T398" s="43">
        <v>26</v>
      </c>
      <c r="U398" s="46">
        <v>-3</v>
      </c>
      <c r="V398" s="46">
        <v>-0.16</v>
      </c>
      <c r="W398" s="46">
        <v>-0.81</v>
      </c>
      <c r="X398" s="42">
        <v>30.6</v>
      </c>
      <c r="Y398" s="43">
        <v>28.8</v>
      </c>
      <c r="Z398" s="45">
        <v>1.8</v>
      </c>
      <c r="AA398" s="45">
        <v>0.1</v>
      </c>
      <c r="AB398" s="46">
        <v>-0.52</v>
      </c>
      <c r="AC398" s="92" t="s">
        <v>1426</v>
      </c>
    </row>
    <row r="399" spans="1:29" ht="13.8" thickBot="1" x14ac:dyDescent="0.3">
      <c r="A399" s="39" t="s">
        <v>1694</v>
      </c>
      <c r="B399" s="40" t="s">
        <v>1428</v>
      </c>
      <c r="C399" s="41" t="s">
        <v>1441</v>
      </c>
      <c r="D399" s="40" t="s">
        <v>148</v>
      </c>
      <c r="E399" s="41">
        <v>26</v>
      </c>
      <c r="F399" s="41">
        <v>1995</v>
      </c>
      <c r="G399" s="42">
        <v>29</v>
      </c>
      <c r="H399" s="48">
        <v>2515</v>
      </c>
      <c r="I399" s="43">
        <v>87</v>
      </c>
      <c r="J399" s="43">
        <v>82.2</v>
      </c>
      <c r="K399" s="43">
        <v>27.9</v>
      </c>
      <c r="L399" s="42">
        <v>29</v>
      </c>
      <c r="M399" s="43">
        <v>87</v>
      </c>
      <c r="N399" s="43">
        <v>23</v>
      </c>
      <c r="O399" s="49">
        <v>0</v>
      </c>
      <c r="P399" s="44"/>
      <c r="Q399" s="44">
        <v>0</v>
      </c>
      <c r="R399" s="42">
        <v>1.48</v>
      </c>
      <c r="S399" s="43">
        <v>48</v>
      </c>
      <c r="T399" s="43">
        <v>41</v>
      </c>
      <c r="U399" s="45">
        <v>7</v>
      </c>
      <c r="V399" s="45">
        <v>0.25</v>
      </c>
      <c r="W399" s="45">
        <v>0.25</v>
      </c>
      <c r="X399" s="42">
        <v>50.5</v>
      </c>
      <c r="Y399" s="43">
        <v>37.700000000000003</v>
      </c>
      <c r="Z399" s="45">
        <v>12.8</v>
      </c>
      <c r="AA399" s="45">
        <v>0.46</v>
      </c>
      <c r="AB399" s="45">
        <v>0.71</v>
      </c>
      <c r="AC399" s="92" t="s">
        <v>1426</v>
      </c>
    </row>
    <row r="400" spans="1:29" ht="13.8" thickBot="1" x14ac:dyDescent="0.3">
      <c r="A400" s="39" t="s">
        <v>1612</v>
      </c>
      <c r="B400" s="40" t="s">
        <v>1435</v>
      </c>
      <c r="C400" s="41" t="s">
        <v>1433</v>
      </c>
      <c r="D400" s="40" t="s">
        <v>148</v>
      </c>
      <c r="E400" s="41">
        <v>34</v>
      </c>
      <c r="F400" s="41">
        <v>1987</v>
      </c>
      <c r="G400" s="42">
        <v>6</v>
      </c>
      <c r="H400" s="43">
        <v>429</v>
      </c>
      <c r="I400" s="43">
        <v>72</v>
      </c>
      <c r="J400" s="43">
        <v>14</v>
      </c>
      <c r="K400" s="43">
        <v>4.8</v>
      </c>
      <c r="L400" s="42">
        <v>5</v>
      </c>
      <c r="M400" s="43">
        <v>85</v>
      </c>
      <c r="N400" s="43">
        <v>4</v>
      </c>
      <c r="O400" s="42">
        <v>1</v>
      </c>
      <c r="P400" s="43">
        <v>6</v>
      </c>
      <c r="Q400" s="44">
        <v>0</v>
      </c>
      <c r="R400" s="42">
        <v>1.5</v>
      </c>
      <c r="S400" s="43">
        <v>9</v>
      </c>
      <c r="T400" s="43">
        <v>7</v>
      </c>
      <c r="U400" s="45">
        <v>2</v>
      </c>
      <c r="V400" s="45">
        <v>0.42</v>
      </c>
      <c r="W400" s="45">
        <v>0.25</v>
      </c>
      <c r="X400" s="42">
        <v>10.3</v>
      </c>
      <c r="Y400" s="43">
        <v>6</v>
      </c>
      <c r="Z400" s="45">
        <v>4.3</v>
      </c>
      <c r="AA400" s="45">
        <v>0.9</v>
      </c>
      <c r="AB400" s="45">
        <v>0.66</v>
      </c>
      <c r="AC400" s="92" t="s">
        <v>1426</v>
      </c>
    </row>
    <row r="401" spans="1:29" ht="13.8" thickBot="1" x14ac:dyDescent="0.3">
      <c r="A401" s="39" t="s">
        <v>1695</v>
      </c>
      <c r="B401" s="40" t="s">
        <v>1428</v>
      </c>
      <c r="C401" s="41" t="s">
        <v>1433</v>
      </c>
      <c r="D401" s="40" t="s">
        <v>148</v>
      </c>
      <c r="E401" s="41">
        <v>27</v>
      </c>
      <c r="F401" s="41">
        <v>1994</v>
      </c>
      <c r="G401" s="42">
        <v>18</v>
      </c>
      <c r="H401" s="48">
        <v>1292</v>
      </c>
      <c r="I401" s="43">
        <v>72</v>
      </c>
      <c r="J401" s="43">
        <v>42.2</v>
      </c>
      <c r="K401" s="43">
        <v>14.4</v>
      </c>
      <c r="L401" s="42">
        <v>14</v>
      </c>
      <c r="M401" s="43">
        <v>89</v>
      </c>
      <c r="N401" s="43">
        <v>13</v>
      </c>
      <c r="O401" s="42">
        <v>4</v>
      </c>
      <c r="P401" s="43">
        <v>11</v>
      </c>
      <c r="Q401" s="43">
        <v>9</v>
      </c>
      <c r="R401" s="42">
        <v>1.67</v>
      </c>
      <c r="S401" s="43">
        <v>26</v>
      </c>
      <c r="T401" s="43">
        <v>24</v>
      </c>
      <c r="U401" s="45">
        <v>2</v>
      </c>
      <c r="V401" s="45">
        <v>0.14000000000000001</v>
      </c>
      <c r="W401" s="46">
        <v>-0.12</v>
      </c>
      <c r="X401" s="42">
        <v>27.8</v>
      </c>
      <c r="Y401" s="43">
        <v>20.5</v>
      </c>
      <c r="Z401" s="45">
        <v>7.3</v>
      </c>
      <c r="AA401" s="45">
        <v>0.51</v>
      </c>
      <c r="AB401" s="45">
        <v>0.3</v>
      </c>
      <c r="AC401" s="92" t="s">
        <v>1426</v>
      </c>
    </row>
    <row r="402" spans="1:29" ht="13.8" thickBot="1" x14ac:dyDescent="0.3">
      <c r="A402" s="39" t="s">
        <v>1899</v>
      </c>
      <c r="B402" s="40" t="s">
        <v>1428</v>
      </c>
      <c r="C402" s="41" t="s">
        <v>1450</v>
      </c>
      <c r="D402" s="40" t="s">
        <v>148</v>
      </c>
      <c r="E402" s="41">
        <v>22</v>
      </c>
      <c r="F402" s="41">
        <v>1999</v>
      </c>
      <c r="G402" s="49">
        <v>0</v>
      </c>
      <c r="H402" s="44"/>
      <c r="I402" s="44"/>
      <c r="J402" s="44"/>
      <c r="K402" s="44"/>
      <c r="L402" s="49">
        <v>0</v>
      </c>
      <c r="M402" s="44"/>
      <c r="N402" s="44">
        <v>0</v>
      </c>
      <c r="O402" s="49">
        <v>0</v>
      </c>
      <c r="P402" s="44"/>
      <c r="Q402" s="43">
        <v>2</v>
      </c>
      <c r="R402" s="49"/>
      <c r="S402" s="44"/>
      <c r="T402" s="44"/>
      <c r="U402" s="44"/>
      <c r="V402" s="44"/>
      <c r="W402" s="44"/>
      <c r="X402" s="49"/>
      <c r="Y402" s="44"/>
      <c r="Z402" s="44"/>
      <c r="AA402" s="44"/>
      <c r="AB402" s="44"/>
      <c r="AC402" s="92" t="s">
        <v>1426</v>
      </c>
    </row>
    <row r="403" spans="1:29" ht="13.8" thickBot="1" x14ac:dyDescent="0.3">
      <c r="A403" s="39" t="s">
        <v>1724</v>
      </c>
      <c r="B403" s="40" t="s">
        <v>1463</v>
      </c>
      <c r="C403" s="41" t="s">
        <v>1433</v>
      </c>
      <c r="D403" s="40" t="s">
        <v>148</v>
      </c>
      <c r="E403" s="41">
        <v>26</v>
      </c>
      <c r="F403" s="41">
        <v>1995</v>
      </c>
      <c r="G403" s="42">
        <v>30</v>
      </c>
      <c r="H403" s="48">
        <v>2275</v>
      </c>
      <c r="I403" s="43">
        <v>76</v>
      </c>
      <c r="J403" s="43">
        <v>74.3</v>
      </c>
      <c r="K403" s="43">
        <v>25.3</v>
      </c>
      <c r="L403" s="42">
        <v>27</v>
      </c>
      <c r="M403" s="43">
        <v>80</v>
      </c>
      <c r="N403" s="43">
        <v>17</v>
      </c>
      <c r="O403" s="42">
        <v>3</v>
      </c>
      <c r="P403" s="43">
        <v>38</v>
      </c>
      <c r="Q403" s="43">
        <v>1</v>
      </c>
      <c r="R403" s="42">
        <v>1.47</v>
      </c>
      <c r="S403" s="43">
        <v>45</v>
      </c>
      <c r="T403" s="43">
        <v>36</v>
      </c>
      <c r="U403" s="45">
        <v>9</v>
      </c>
      <c r="V403" s="45">
        <v>0.36</v>
      </c>
      <c r="W403" s="45">
        <v>0.59</v>
      </c>
      <c r="X403" s="42">
        <v>46</v>
      </c>
      <c r="Y403" s="43">
        <v>32.5</v>
      </c>
      <c r="Z403" s="45">
        <v>13.5</v>
      </c>
      <c r="AA403" s="45">
        <v>0.53</v>
      </c>
      <c r="AB403" s="45">
        <v>0.78</v>
      </c>
      <c r="AC403" s="92" t="s">
        <v>1426</v>
      </c>
    </row>
    <row r="404" spans="1:29" ht="13.8" thickBot="1" x14ac:dyDescent="0.3">
      <c r="A404" s="39" t="s">
        <v>2172</v>
      </c>
      <c r="B404" s="40" t="s">
        <v>2029</v>
      </c>
      <c r="C404" s="41" t="s">
        <v>1441</v>
      </c>
      <c r="D404" s="40" t="s">
        <v>148</v>
      </c>
      <c r="E404" s="41">
        <v>25</v>
      </c>
      <c r="F404" s="41">
        <v>1997</v>
      </c>
      <c r="G404" s="42">
        <v>22</v>
      </c>
      <c r="H404" s="48">
        <v>1781</v>
      </c>
      <c r="I404" s="43">
        <v>81</v>
      </c>
      <c r="J404" s="43">
        <v>58.2</v>
      </c>
      <c r="K404" s="43">
        <v>19.8</v>
      </c>
      <c r="L404" s="42">
        <v>21</v>
      </c>
      <c r="M404" s="43">
        <v>84</v>
      </c>
      <c r="N404" s="43">
        <v>16</v>
      </c>
      <c r="O404" s="42">
        <v>1</v>
      </c>
      <c r="P404" s="43">
        <v>22</v>
      </c>
      <c r="Q404" s="44">
        <v>0</v>
      </c>
      <c r="R404" s="42">
        <v>1.36</v>
      </c>
      <c r="S404" s="43">
        <v>26</v>
      </c>
      <c r="T404" s="43">
        <v>24</v>
      </c>
      <c r="U404" s="45">
        <v>2</v>
      </c>
      <c r="V404" s="45">
        <v>0.1</v>
      </c>
      <c r="W404" s="46">
        <v>-0.25</v>
      </c>
      <c r="X404" s="42">
        <v>32.9</v>
      </c>
      <c r="Y404" s="43">
        <v>25.9</v>
      </c>
      <c r="Z404" s="45">
        <v>7.1</v>
      </c>
      <c r="AA404" s="45">
        <v>0.36</v>
      </c>
      <c r="AB404" s="45">
        <v>0.06</v>
      </c>
      <c r="AC404" s="92" t="s">
        <v>1426</v>
      </c>
    </row>
    <row r="405" spans="1:29" ht="13.8" thickBot="1" x14ac:dyDescent="0.3">
      <c r="A405" s="39" t="s">
        <v>2157</v>
      </c>
      <c r="B405" s="40" t="s">
        <v>1558</v>
      </c>
      <c r="C405" s="41" t="s">
        <v>1441</v>
      </c>
      <c r="D405" s="40" t="s">
        <v>148</v>
      </c>
      <c r="E405" s="41">
        <v>22</v>
      </c>
      <c r="F405" s="41">
        <v>1999</v>
      </c>
      <c r="G405" s="42">
        <v>10</v>
      </c>
      <c r="H405" s="43">
        <v>826</v>
      </c>
      <c r="I405" s="43">
        <v>83</v>
      </c>
      <c r="J405" s="43">
        <v>27</v>
      </c>
      <c r="K405" s="43">
        <v>9.1999999999999993</v>
      </c>
      <c r="L405" s="42">
        <v>9</v>
      </c>
      <c r="M405" s="43">
        <v>89</v>
      </c>
      <c r="N405" s="43">
        <v>6</v>
      </c>
      <c r="O405" s="42">
        <v>1</v>
      </c>
      <c r="P405" s="43">
        <v>29</v>
      </c>
      <c r="Q405" s="44">
        <v>0</v>
      </c>
      <c r="R405" s="42">
        <v>1.67</v>
      </c>
      <c r="S405" s="43">
        <v>19</v>
      </c>
      <c r="T405" s="43">
        <v>14</v>
      </c>
      <c r="U405" s="45">
        <v>5</v>
      </c>
      <c r="V405" s="45">
        <v>0.54</v>
      </c>
      <c r="W405" s="45">
        <v>0.46</v>
      </c>
      <c r="X405" s="42">
        <v>16.100000000000001</v>
      </c>
      <c r="Y405" s="43">
        <v>13.2</v>
      </c>
      <c r="Z405" s="45">
        <v>2.9</v>
      </c>
      <c r="AA405" s="45">
        <v>0.31</v>
      </c>
      <c r="AB405" s="46">
        <v>-0.02</v>
      </c>
      <c r="AC405" s="92" t="s">
        <v>1426</v>
      </c>
    </row>
    <row r="406" spans="1:29" ht="13.8" thickBot="1" x14ac:dyDescent="0.3">
      <c r="A406" s="39" t="s">
        <v>1926</v>
      </c>
      <c r="B406" s="40" t="s">
        <v>1428</v>
      </c>
      <c r="C406" s="41" t="s">
        <v>1480</v>
      </c>
      <c r="D406" s="40" t="s">
        <v>148</v>
      </c>
      <c r="E406" s="41">
        <v>36</v>
      </c>
      <c r="F406" s="41">
        <v>1985</v>
      </c>
      <c r="G406" s="42">
        <v>21</v>
      </c>
      <c r="H406" s="43">
        <v>440</v>
      </c>
      <c r="I406" s="43">
        <v>21</v>
      </c>
      <c r="J406" s="43">
        <v>14.4</v>
      </c>
      <c r="K406" s="43">
        <v>4.9000000000000004</v>
      </c>
      <c r="L406" s="42">
        <v>1</v>
      </c>
      <c r="M406" s="43">
        <v>45</v>
      </c>
      <c r="N406" s="44">
        <v>0</v>
      </c>
      <c r="O406" s="42">
        <v>20</v>
      </c>
      <c r="P406" s="43">
        <v>20</v>
      </c>
      <c r="Q406" s="43">
        <v>9</v>
      </c>
      <c r="R406" s="42">
        <v>1.52</v>
      </c>
      <c r="S406" s="43">
        <v>9</v>
      </c>
      <c r="T406" s="43">
        <v>8</v>
      </c>
      <c r="U406" s="45">
        <v>1</v>
      </c>
      <c r="V406" s="45">
        <v>0.2</v>
      </c>
      <c r="W406" s="44">
        <v>0</v>
      </c>
      <c r="X406" s="42">
        <v>10.8</v>
      </c>
      <c r="Y406" s="43">
        <v>8.5</v>
      </c>
      <c r="Z406" s="45">
        <v>2.2999999999999998</v>
      </c>
      <c r="AA406" s="45">
        <v>0.48</v>
      </c>
      <c r="AB406" s="45">
        <v>0.18</v>
      </c>
      <c r="AC406" s="92" t="s">
        <v>1426</v>
      </c>
    </row>
    <row r="407" spans="1:29" ht="13.8" thickBot="1" x14ac:dyDescent="0.3">
      <c r="A407" s="39" t="s">
        <v>1807</v>
      </c>
      <c r="B407" s="40" t="s">
        <v>1611</v>
      </c>
      <c r="C407" s="41" t="s">
        <v>1429</v>
      </c>
      <c r="D407" s="40" t="s">
        <v>148</v>
      </c>
      <c r="E407" s="41">
        <v>25</v>
      </c>
      <c r="F407" s="41">
        <v>1996</v>
      </c>
      <c r="G407" s="42">
        <v>33</v>
      </c>
      <c r="H407" s="48">
        <v>1611</v>
      </c>
      <c r="I407" s="43">
        <v>49</v>
      </c>
      <c r="J407" s="43">
        <v>52.6</v>
      </c>
      <c r="K407" s="43">
        <v>17.899999999999999</v>
      </c>
      <c r="L407" s="42">
        <v>19</v>
      </c>
      <c r="M407" s="43">
        <v>66</v>
      </c>
      <c r="N407" s="43">
        <v>1</v>
      </c>
      <c r="O407" s="42">
        <v>14</v>
      </c>
      <c r="P407" s="43">
        <v>26</v>
      </c>
      <c r="Q407" s="43">
        <v>1</v>
      </c>
      <c r="R407" s="42">
        <v>1.51</v>
      </c>
      <c r="S407" s="43">
        <v>37</v>
      </c>
      <c r="T407" s="43">
        <v>27</v>
      </c>
      <c r="U407" s="45">
        <v>10</v>
      </c>
      <c r="V407" s="45">
        <v>0.56000000000000005</v>
      </c>
      <c r="W407" s="45">
        <v>0.74</v>
      </c>
      <c r="X407" s="42">
        <v>32.5</v>
      </c>
      <c r="Y407" s="43">
        <v>22.4</v>
      </c>
      <c r="Z407" s="45">
        <v>10.1</v>
      </c>
      <c r="AA407" s="45">
        <v>0.56999999999999995</v>
      </c>
      <c r="AB407" s="45">
        <v>0.49</v>
      </c>
      <c r="AC407" s="92" t="s">
        <v>1426</v>
      </c>
    </row>
    <row r="408" spans="1:29" ht="13.8" thickBot="1" x14ac:dyDescent="0.3">
      <c r="A408" s="39" t="s">
        <v>1672</v>
      </c>
      <c r="B408" s="40" t="s">
        <v>1611</v>
      </c>
      <c r="C408" s="41" t="s">
        <v>1433</v>
      </c>
      <c r="D408" s="40" t="s">
        <v>148</v>
      </c>
      <c r="E408" s="41">
        <v>25</v>
      </c>
      <c r="F408" s="41">
        <v>1996</v>
      </c>
      <c r="G408" s="42">
        <v>27</v>
      </c>
      <c r="H408" s="48">
        <v>2148</v>
      </c>
      <c r="I408" s="43">
        <v>80</v>
      </c>
      <c r="J408" s="43">
        <v>70.2</v>
      </c>
      <c r="K408" s="43">
        <v>23.9</v>
      </c>
      <c r="L408" s="42">
        <v>24</v>
      </c>
      <c r="M408" s="43">
        <v>87</v>
      </c>
      <c r="N408" s="43">
        <v>20</v>
      </c>
      <c r="O408" s="42">
        <v>3</v>
      </c>
      <c r="P408" s="43">
        <v>23</v>
      </c>
      <c r="Q408" s="43">
        <v>3</v>
      </c>
      <c r="R408" s="42">
        <v>1.55</v>
      </c>
      <c r="S408" s="43">
        <v>46</v>
      </c>
      <c r="T408" s="43">
        <v>35</v>
      </c>
      <c r="U408" s="45">
        <v>11</v>
      </c>
      <c r="V408" s="45">
        <v>0.46</v>
      </c>
      <c r="W408" s="45">
        <v>0.86</v>
      </c>
      <c r="X408" s="42">
        <v>42.9</v>
      </c>
      <c r="Y408" s="43">
        <v>36</v>
      </c>
      <c r="Z408" s="45">
        <v>6.9</v>
      </c>
      <c r="AA408" s="45">
        <v>0.28999999999999998</v>
      </c>
      <c r="AB408" s="46">
        <v>-0.15</v>
      </c>
      <c r="AC408" s="92" t="s">
        <v>1426</v>
      </c>
    </row>
    <row r="409" spans="1:29" ht="13.8" thickBot="1" x14ac:dyDescent="0.3">
      <c r="A409" s="39" t="s">
        <v>2328</v>
      </c>
      <c r="B409" s="40" t="s">
        <v>1558</v>
      </c>
      <c r="C409" s="41" t="s">
        <v>1480</v>
      </c>
      <c r="D409" s="40" t="s">
        <v>148</v>
      </c>
      <c r="E409" s="41">
        <v>35</v>
      </c>
      <c r="F409" s="41">
        <v>1987</v>
      </c>
      <c r="G409" s="42">
        <v>26</v>
      </c>
      <c r="H409" s="48">
        <v>1159</v>
      </c>
      <c r="I409" s="43">
        <v>45</v>
      </c>
      <c r="J409" s="43">
        <v>37.9</v>
      </c>
      <c r="K409" s="43">
        <v>12.9</v>
      </c>
      <c r="L409" s="42">
        <v>15</v>
      </c>
      <c r="M409" s="43">
        <v>59</v>
      </c>
      <c r="N409" s="44">
        <v>0</v>
      </c>
      <c r="O409" s="42">
        <v>11</v>
      </c>
      <c r="P409" s="43">
        <v>25</v>
      </c>
      <c r="Q409" s="43">
        <v>3</v>
      </c>
      <c r="R409" s="42">
        <v>1.37</v>
      </c>
      <c r="S409" s="43">
        <v>16</v>
      </c>
      <c r="T409" s="43">
        <v>23</v>
      </c>
      <c r="U409" s="46">
        <v>-7</v>
      </c>
      <c r="V409" s="46">
        <v>-0.54</v>
      </c>
      <c r="W409" s="46">
        <v>-1.21</v>
      </c>
      <c r="X409" s="42">
        <v>22.2</v>
      </c>
      <c r="Y409" s="43">
        <v>17</v>
      </c>
      <c r="Z409" s="45">
        <v>5.3</v>
      </c>
      <c r="AA409" s="45">
        <v>0.41</v>
      </c>
      <c r="AB409" s="45">
        <v>0.12</v>
      </c>
      <c r="AC409" s="92" t="s">
        <v>1426</v>
      </c>
    </row>
    <row r="410" spans="1:29" ht="13.8" thickBot="1" x14ac:dyDescent="0.3">
      <c r="A410" s="39" t="s">
        <v>1950</v>
      </c>
      <c r="B410" s="40" t="s">
        <v>1487</v>
      </c>
      <c r="C410" s="41" t="s">
        <v>1433</v>
      </c>
      <c r="D410" s="40" t="s">
        <v>1444</v>
      </c>
      <c r="E410" s="41">
        <v>17</v>
      </c>
      <c r="F410" s="41">
        <v>2004</v>
      </c>
      <c r="G410" s="49">
        <v>0</v>
      </c>
      <c r="H410" s="44"/>
      <c r="I410" s="44"/>
      <c r="J410" s="44"/>
      <c r="K410" s="44"/>
      <c r="L410" s="49">
        <v>0</v>
      </c>
      <c r="M410" s="44"/>
      <c r="N410" s="44">
        <v>0</v>
      </c>
      <c r="O410" s="49">
        <v>0</v>
      </c>
      <c r="P410" s="44"/>
      <c r="Q410" s="43">
        <v>3</v>
      </c>
      <c r="R410" s="49"/>
      <c r="S410" s="44"/>
      <c r="T410" s="44"/>
      <c r="U410" s="44"/>
      <c r="V410" s="44"/>
      <c r="W410" s="44"/>
      <c r="X410" s="49"/>
      <c r="Y410" s="44"/>
      <c r="Z410" s="44"/>
      <c r="AA410" s="44"/>
      <c r="AB410" s="44"/>
      <c r="AC410" s="92" t="s">
        <v>1426</v>
      </c>
    </row>
    <row r="411" spans="1:29" ht="13.8" thickBot="1" x14ac:dyDescent="0.3">
      <c r="A411" s="39" t="s">
        <v>2197</v>
      </c>
      <c r="B411" s="40" t="s">
        <v>1435</v>
      </c>
      <c r="C411" s="41" t="s">
        <v>1450</v>
      </c>
      <c r="D411" s="40" t="s">
        <v>1444</v>
      </c>
      <c r="E411" s="41">
        <v>21</v>
      </c>
      <c r="F411" s="41">
        <v>2000</v>
      </c>
      <c r="G411" s="42">
        <v>14</v>
      </c>
      <c r="H411" s="43">
        <v>819</v>
      </c>
      <c r="I411" s="43">
        <v>59</v>
      </c>
      <c r="J411" s="43">
        <v>26.8</v>
      </c>
      <c r="K411" s="43">
        <v>9.1</v>
      </c>
      <c r="L411" s="42">
        <v>10</v>
      </c>
      <c r="M411" s="43">
        <v>71</v>
      </c>
      <c r="N411" s="43">
        <v>2</v>
      </c>
      <c r="O411" s="42">
        <v>4</v>
      </c>
      <c r="P411" s="43">
        <v>28</v>
      </c>
      <c r="Q411" s="43">
        <v>1</v>
      </c>
      <c r="R411" s="42">
        <v>2.4300000000000002</v>
      </c>
      <c r="S411" s="43">
        <v>23</v>
      </c>
      <c r="T411" s="43">
        <v>7</v>
      </c>
      <c r="U411" s="45">
        <v>16</v>
      </c>
      <c r="V411" s="45">
        <v>1.76</v>
      </c>
      <c r="W411" s="45">
        <v>1.28</v>
      </c>
      <c r="X411" s="42">
        <v>16.100000000000001</v>
      </c>
      <c r="Y411" s="43">
        <v>6.9</v>
      </c>
      <c r="Z411" s="45">
        <v>9.1999999999999993</v>
      </c>
      <c r="AA411" s="45">
        <v>1.01</v>
      </c>
      <c r="AB411" s="45">
        <v>0.27</v>
      </c>
      <c r="AC411" s="92" t="s">
        <v>1426</v>
      </c>
    </row>
    <row r="412" spans="1:29" ht="13.8" thickBot="1" x14ac:dyDescent="0.3">
      <c r="A412" s="39" t="s">
        <v>1885</v>
      </c>
      <c r="B412" s="40" t="s">
        <v>1428</v>
      </c>
      <c r="C412" s="41" t="s">
        <v>1429</v>
      </c>
      <c r="D412" s="40" t="s">
        <v>1444</v>
      </c>
      <c r="E412" s="41">
        <v>24</v>
      </c>
      <c r="F412" s="41">
        <v>1997</v>
      </c>
      <c r="G412" s="42">
        <v>3</v>
      </c>
      <c r="H412" s="43">
        <v>19</v>
      </c>
      <c r="I412" s="43">
        <v>6</v>
      </c>
      <c r="J412" s="43">
        <v>0.6</v>
      </c>
      <c r="K412" s="43">
        <v>0.2</v>
      </c>
      <c r="L412" s="49">
        <v>0</v>
      </c>
      <c r="M412" s="44"/>
      <c r="N412" s="44">
        <v>0</v>
      </c>
      <c r="O412" s="42">
        <v>3</v>
      </c>
      <c r="P412" s="43">
        <v>6</v>
      </c>
      <c r="Q412" s="43">
        <v>10</v>
      </c>
      <c r="R412" s="42">
        <v>1</v>
      </c>
      <c r="S412" s="44">
        <v>0</v>
      </c>
      <c r="T412" s="44">
        <v>0</v>
      </c>
      <c r="U412" s="44">
        <v>0</v>
      </c>
      <c r="V412" s="44">
        <v>0</v>
      </c>
      <c r="W412" s="46">
        <v>-0.83</v>
      </c>
      <c r="X412" s="42">
        <v>0.4</v>
      </c>
      <c r="Y412" s="43">
        <v>0.5</v>
      </c>
      <c r="Z412" s="46">
        <v>-0.2</v>
      </c>
      <c r="AA412" s="46">
        <v>-0.8</v>
      </c>
      <c r="AB412" s="46">
        <v>-1.62</v>
      </c>
      <c r="AC412" s="92" t="s">
        <v>1426</v>
      </c>
    </row>
    <row r="413" spans="1:29" ht="13.8" thickBot="1" x14ac:dyDescent="0.3">
      <c r="A413" s="39" t="s">
        <v>2329</v>
      </c>
      <c r="B413" s="40" t="s">
        <v>1487</v>
      </c>
      <c r="C413" s="41" t="s">
        <v>1429</v>
      </c>
      <c r="D413" s="40" t="s">
        <v>1444</v>
      </c>
      <c r="E413" s="41">
        <v>32</v>
      </c>
      <c r="F413" s="41">
        <v>1989</v>
      </c>
      <c r="G413" s="42">
        <v>32</v>
      </c>
      <c r="H413" s="48">
        <v>2319</v>
      </c>
      <c r="I413" s="43">
        <v>72</v>
      </c>
      <c r="J413" s="43">
        <v>75.8</v>
      </c>
      <c r="K413" s="43">
        <v>25.8</v>
      </c>
      <c r="L413" s="42">
        <v>28</v>
      </c>
      <c r="M413" s="43">
        <v>77</v>
      </c>
      <c r="N413" s="43">
        <v>11</v>
      </c>
      <c r="O413" s="42">
        <v>4</v>
      </c>
      <c r="P413" s="43">
        <v>38</v>
      </c>
      <c r="Q413" s="44">
        <v>0</v>
      </c>
      <c r="R413" s="42">
        <v>2.0299999999999998</v>
      </c>
      <c r="S413" s="43">
        <v>52</v>
      </c>
      <c r="T413" s="43">
        <v>29</v>
      </c>
      <c r="U413" s="45">
        <v>23</v>
      </c>
      <c r="V413" s="45">
        <v>0.89</v>
      </c>
      <c r="W413" s="45">
        <v>0.28999999999999998</v>
      </c>
      <c r="X413" s="42">
        <v>44.8</v>
      </c>
      <c r="Y413" s="43">
        <v>25.8</v>
      </c>
      <c r="Z413" s="45">
        <v>19</v>
      </c>
      <c r="AA413" s="45">
        <v>0.74</v>
      </c>
      <c r="AB413" s="46">
        <v>-0.31</v>
      </c>
      <c r="AC413" s="92" t="s">
        <v>1426</v>
      </c>
    </row>
    <row r="414" spans="1:29" ht="13.8" thickBot="1" x14ac:dyDescent="0.3">
      <c r="A414" s="39" t="s">
        <v>1506</v>
      </c>
      <c r="B414" s="40" t="s">
        <v>1501</v>
      </c>
      <c r="C414" s="41" t="s">
        <v>1450</v>
      </c>
      <c r="D414" s="40" t="s">
        <v>1444</v>
      </c>
      <c r="E414" s="41">
        <v>26</v>
      </c>
      <c r="F414" s="41">
        <v>1995</v>
      </c>
      <c r="G414" s="42">
        <v>34</v>
      </c>
      <c r="H414" s="48">
        <v>2341</v>
      </c>
      <c r="I414" s="43">
        <v>69</v>
      </c>
      <c r="J414" s="43">
        <v>76.5</v>
      </c>
      <c r="K414" s="43">
        <v>26</v>
      </c>
      <c r="L414" s="42">
        <v>28</v>
      </c>
      <c r="M414" s="43">
        <v>78</v>
      </c>
      <c r="N414" s="43">
        <v>12</v>
      </c>
      <c r="O414" s="42">
        <v>6</v>
      </c>
      <c r="P414" s="43">
        <v>26</v>
      </c>
      <c r="Q414" s="44">
        <v>0</v>
      </c>
      <c r="R414" s="42">
        <v>2</v>
      </c>
      <c r="S414" s="43">
        <v>54</v>
      </c>
      <c r="T414" s="43">
        <v>29</v>
      </c>
      <c r="U414" s="45">
        <v>25</v>
      </c>
      <c r="V414" s="45">
        <v>0.96</v>
      </c>
      <c r="W414" s="45">
        <v>0.59</v>
      </c>
      <c r="X414" s="42">
        <v>48.8</v>
      </c>
      <c r="Y414" s="43">
        <v>26.7</v>
      </c>
      <c r="Z414" s="45">
        <v>22.1</v>
      </c>
      <c r="AA414" s="45">
        <v>0.85</v>
      </c>
      <c r="AB414" s="45">
        <v>0.16</v>
      </c>
      <c r="AC414" s="92" t="s">
        <v>1426</v>
      </c>
    </row>
    <row r="415" spans="1:29" ht="13.8" thickBot="1" x14ac:dyDescent="0.3">
      <c r="A415" s="39" t="s">
        <v>2282</v>
      </c>
      <c r="B415" s="40" t="s">
        <v>1558</v>
      </c>
      <c r="C415" s="41" t="s">
        <v>1429</v>
      </c>
      <c r="D415" s="40" t="s">
        <v>1444</v>
      </c>
      <c r="E415" s="41">
        <v>30</v>
      </c>
      <c r="F415" s="41">
        <v>1991</v>
      </c>
      <c r="G415" s="42">
        <v>4</v>
      </c>
      <c r="H415" s="43">
        <v>98</v>
      </c>
      <c r="I415" s="43">
        <v>25</v>
      </c>
      <c r="J415" s="43">
        <v>3.2</v>
      </c>
      <c r="K415" s="43">
        <v>1.1000000000000001</v>
      </c>
      <c r="L415" s="49">
        <v>0</v>
      </c>
      <c r="M415" s="44"/>
      <c r="N415" s="44">
        <v>0</v>
      </c>
      <c r="O415" s="42">
        <v>4</v>
      </c>
      <c r="P415" s="43">
        <v>25</v>
      </c>
      <c r="Q415" s="43">
        <v>1</v>
      </c>
      <c r="R415" s="42">
        <v>1.6</v>
      </c>
      <c r="S415" s="43">
        <v>2</v>
      </c>
      <c r="T415" s="43">
        <v>1</v>
      </c>
      <c r="U415" s="45">
        <v>1</v>
      </c>
      <c r="V415" s="45">
        <v>0.92</v>
      </c>
      <c r="W415" s="45">
        <v>0.1</v>
      </c>
      <c r="X415" s="42">
        <v>3.4</v>
      </c>
      <c r="Y415" s="43">
        <v>1.3</v>
      </c>
      <c r="Z415" s="45">
        <v>2.1</v>
      </c>
      <c r="AA415" s="45">
        <v>1.91</v>
      </c>
      <c r="AB415" s="45">
        <v>1.1399999999999999</v>
      </c>
      <c r="AC415" s="92" t="s">
        <v>1426</v>
      </c>
    </row>
    <row r="416" spans="1:29" ht="13.8" thickBot="1" x14ac:dyDescent="0.3">
      <c r="A416" s="39" t="s">
        <v>1677</v>
      </c>
      <c r="B416" s="40" t="s">
        <v>1428</v>
      </c>
      <c r="C416" s="41" t="s">
        <v>1441</v>
      </c>
      <c r="D416" s="40" t="s">
        <v>1444</v>
      </c>
      <c r="E416" s="41">
        <v>25</v>
      </c>
      <c r="F416" s="41">
        <v>1997</v>
      </c>
      <c r="G416" s="42">
        <v>2</v>
      </c>
      <c r="H416" s="43">
        <v>30</v>
      </c>
      <c r="I416" s="43">
        <v>15</v>
      </c>
      <c r="J416" s="43">
        <v>1</v>
      </c>
      <c r="K416" s="43">
        <v>0.3</v>
      </c>
      <c r="L416" s="49">
        <v>0</v>
      </c>
      <c r="M416" s="44"/>
      <c r="N416" s="44">
        <v>0</v>
      </c>
      <c r="O416" s="42">
        <v>2</v>
      </c>
      <c r="P416" s="43">
        <v>15</v>
      </c>
      <c r="Q416" s="44">
        <v>0</v>
      </c>
      <c r="R416" s="42">
        <v>3</v>
      </c>
      <c r="S416" s="43">
        <v>1</v>
      </c>
      <c r="T416" s="44">
        <v>0</v>
      </c>
      <c r="U416" s="45">
        <v>1</v>
      </c>
      <c r="V416" s="45">
        <v>3</v>
      </c>
      <c r="W416" s="45">
        <v>2.2000000000000002</v>
      </c>
      <c r="X416" s="42">
        <v>0.9</v>
      </c>
      <c r="Y416" s="43">
        <v>0.1</v>
      </c>
      <c r="Z416" s="45">
        <v>0.8</v>
      </c>
      <c r="AA416" s="45">
        <v>2.27</v>
      </c>
      <c r="AB416" s="45">
        <v>1.47</v>
      </c>
      <c r="AC416" s="92" t="s">
        <v>1426</v>
      </c>
    </row>
    <row r="417" spans="1:29" ht="13.8" thickBot="1" x14ac:dyDescent="0.3">
      <c r="A417" s="39" t="s">
        <v>2075</v>
      </c>
      <c r="B417" s="40" t="s">
        <v>1428</v>
      </c>
      <c r="C417" s="41" t="s">
        <v>1429</v>
      </c>
      <c r="D417" s="40" t="s">
        <v>1444</v>
      </c>
      <c r="E417" s="41">
        <v>26</v>
      </c>
      <c r="F417" s="41">
        <v>1995</v>
      </c>
      <c r="G417" s="42">
        <v>16</v>
      </c>
      <c r="H417" s="43">
        <v>513</v>
      </c>
      <c r="I417" s="43">
        <v>32</v>
      </c>
      <c r="J417" s="43">
        <v>16.8</v>
      </c>
      <c r="K417" s="43">
        <v>5.7</v>
      </c>
      <c r="L417" s="42">
        <v>6</v>
      </c>
      <c r="M417" s="43">
        <v>57</v>
      </c>
      <c r="N417" s="44">
        <v>0</v>
      </c>
      <c r="O417" s="42">
        <v>10</v>
      </c>
      <c r="P417" s="43">
        <v>17</v>
      </c>
      <c r="Q417" s="43">
        <v>2</v>
      </c>
      <c r="R417" s="42">
        <v>2.06</v>
      </c>
      <c r="S417" s="43">
        <v>10</v>
      </c>
      <c r="T417" s="43">
        <v>3</v>
      </c>
      <c r="U417" s="45">
        <v>7</v>
      </c>
      <c r="V417" s="45">
        <v>1.23</v>
      </c>
      <c r="W417" s="45">
        <v>0.49</v>
      </c>
      <c r="X417" s="42">
        <v>10.9</v>
      </c>
      <c r="Y417" s="43">
        <v>6.6</v>
      </c>
      <c r="Z417" s="45">
        <v>4.3</v>
      </c>
      <c r="AA417" s="45">
        <v>0.75</v>
      </c>
      <c r="AB417" s="46">
        <v>-7.0000000000000007E-2</v>
      </c>
      <c r="AC417" s="92" t="s">
        <v>1426</v>
      </c>
    </row>
    <row r="418" spans="1:29" ht="13.8" thickBot="1" x14ac:dyDescent="0.3">
      <c r="A418" s="39" t="s">
        <v>2302</v>
      </c>
      <c r="B418" s="40" t="s">
        <v>1428</v>
      </c>
      <c r="C418" s="41" t="s">
        <v>1450</v>
      </c>
      <c r="D418" s="40" t="s">
        <v>1444</v>
      </c>
      <c r="E418" s="41">
        <v>23</v>
      </c>
      <c r="F418" s="41">
        <v>1998</v>
      </c>
      <c r="G418" s="42">
        <v>3</v>
      </c>
      <c r="H418" s="43">
        <v>45</v>
      </c>
      <c r="I418" s="43">
        <v>15</v>
      </c>
      <c r="J418" s="43">
        <v>1.5</v>
      </c>
      <c r="K418" s="43">
        <v>0.5</v>
      </c>
      <c r="L418" s="49">
        <v>0</v>
      </c>
      <c r="M418" s="44"/>
      <c r="N418" s="44">
        <v>0</v>
      </c>
      <c r="O418" s="42">
        <v>3</v>
      </c>
      <c r="P418" s="43">
        <v>15</v>
      </c>
      <c r="Q418" s="43">
        <v>5</v>
      </c>
      <c r="R418" s="42">
        <v>0.33</v>
      </c>
      <c r="S418" s="43">
        <v>1</v>
      </c>
      <c r="T418" s="43">
        <v>1</v>
      </c>
      <c r="U418" s="44">
        <v>0</v>
      </c>
      <c r="V418" s="44">
        <v>0</v>
      </c>
      <c r="W418" s="46">
        <v>-0.84</v>
      </c>
      <c r="X418" s="42">
        <v>0.5</v>
      </c>
      <c r="Y418" s="43">
        <v>0.3</v>
      </c>
      <c r="Z418" s="45">
        <v>0.2</v>
      </c>
      <c r="AA418" s="45">
        <v>0.42</v>
      </c>
      <c r="AB418" s="46">
        <v>-0.4</v>
      </c>
      <c r="AC418" s="92" t="s">
        <v>1426</v>
      </c>
    </row>
    <row r="419" spans="1:29" ht="13.8" thickBot="1" x14ac:dyDescent="0.3">
      <c r="A419" s="39" t="s">
        <v>1582</v>
      </c>
      <c r="B419" s="40" t="s">
        <v>1583</v>
      </c>
      <c r="C419" s="41" t="s">
        <v>1450</v>
      </c>
      <c r="D419" s="40" t="s">
        <v>1444</v>
      </c>
      <c r="E419" s="41">
        <v>27</v>
      </c>
      <c r="F419" s="41">
        <v>1994</v>
      </c>
      <c r="G419" s="42">
        <v>7</v>
      </c>
      <c r="H419" s="43">
        <v>496</v>
      </c>
      <c r="I419" s="43">
        <v>71</v>
      </c>
      <c r="J419" s="43">
        <v>16.2</v>
      </c>
      <c r="K419" s="43">
        <v>5.5</v>
      </c>
      <c r="L419" s="42">
        <v>6</v>
      </c>
      <c r="M419" s="43">
        <v>80</v>
      </c>
      <c r="N419" s="43">
        <v>2</v>
      </c>
      <c r="O419" s="42">
        <v>1</v>
      </c>
      <c r="P419" s="43">
        <v>19</v>
      </c>
      <c r="Q419" s="44">
        <v>0</v>
      </c>
      <c r="R419" s="42">
        <v>1.7</v>
      </c>
      <c r="S419" s="43">
        <v>8</v>
      </c>
      <c r="T419" s="43">
        <v>7</v>
      </c>
      <c r="U419" s="45">
        <v>1</v>
      </c>
      <c r="V419" s="45">
        <v>0.18</v>
      </c>
      <c r="W419" s="46">
        <v>-0.77</v>
      </c>
      <c r="X419" s="42">
        <v>12.8</v>
      </c>
      <c r="Y419" s="43">
        <v>5.6</v>
      </c>
      <c r="Z419" s="45">
        <v>7.2</v>
      </c>
      <c r="AA419" s="45">
        <v>1.31</v>
      </c>
      <c r="AB419" s="45">
        <v>0.6</v>
      </c>
      <c r="AC419" s="92" t="s">
        <v>1426</v>
      </c>
    </row>
    <row r="420" spans="1:29" ht="13.8" thickBot="1" x14ac:dyDescent="0.3">
      <c r="A420" s="39" t="s">
        <v>2120</v>
      </c>
      <c r="B420" s="40" t="s">
        <v>1474</v>
      </c>
      <c r="C420" s="41" t="s">
        <v>1433</v>
      </c>
      <c r="D420" s="40" t="s">
        <v>1444</v>
      </c>
      <c r="E420" s="41">
        <v>22</v>
      </c>
      <c r="F420" s="41">
        <v>1999</v>
      </c>
      <c r="G420" s="42">
        <v>28</v>
      </c>
      <c r="H420" s="48">
        <v>2407</v>
      </c>
      <c r="I420" s="43">
        <v>86</v>
      </c>
      <c r="J420" s="43">
        <v>78.7</v>
      </c>
      <c r="K420" s="43">
        <v>26.7</v>
      </c>
      <c r="L420" s="42">
        <v>27</v>
      </c>
      <c r="M420" s="43">
        <v>88</v>
      </c>
      <c r="N420" s="43">
        <v>25</v>
      </c>
      <c r="O420" s="42">
        <v>1</v>
      </c>
      <c r="P420" s="43">
        <v>32</v>
      </c>
      <c r="Q420" s="43">
        <v>1</v>
      </c>
      <c r="R420" s="42">
        <v>1.97</v>
      </c>
      <c r="S420" s="43">
        <v>52</v>
      </c>
      <c r="T420" s="43">
        <v>31</v>
      </c>
      <c r="U420" s="45">
        <v>21</v>
      </c>
      <c r="V420" s="45">
        <v>0.79</v>
      </c>
      <c r="W420" s="46">
        <v>-0.18</v>
      </c>
      <c r="X420" s="42">
        <v>50.9</v>
      </c>
      <c r="Y420" s="43">
        <v>25.6</v>
      </c>
      <c r="Z420" s="45">
        <v>25.2</v>
      </c>
      <c r="AA420" s="45">
        <v>0.94</v>
      </c>
      <c r="AB420" s="45">
        <v>0.63</v>
      </c>
      <c r="AC420" s="92" t="s">
        <v>1426</v>
      </c>
    </row>
    <row r="421" spans="1:29" ht="13.8" thickBot="1" x14ac:dyDescent="0.3">
      <c r="A421" s="39" t="s">
        <v>1844</v>
      </c>
      <c r="B421" s="40" t="s">
        <v>1463</v>
      </c>
      <c r="C421" s="41" t="s">
        <v>1433</v>
      </c>
      <c r="D421" s="40" t="s">
        <v>1444</v>
      </c>
      <c r="E421" s="41">
        <v>28</v>
      </c>
      <c r="F421" s="41">
        <v>1993</v>
      </c>
      <c r="G421" s="42">
        <v>5</v>
      </c>
      <c r="H421" s="43">
        <v>134</v>
      </c>
      <c r="I421" s="43">
        <v>27</v>
      </c>
      <c r="J421" s="43">
        <v>4.4000000000000004</v>
      </c>
      <c r="K421" s="43">
        <v>1.5</v>
      </c>
      <c r="L421" s="42">
        <v>2</v>
      </c>
      <c r="M421" s="43">
        <v>59</v>
      </c>
      <c r="N421" s="43">
        <v>1</v>
      </c>
      <c r="O421" s="42">
        <v>3</v>
      </c>
      <c r="P421" s="43">
        <v>5</v>
      </c>
      <c r="Q421" s="43">
        <v>7</v>
      </c>
      <c r="R421" s="42">
        <v>3</v>
      </c>
      <c r="S421" s="43">
        <v>2</v>
      </c>
      <c r="T421" s="44">
        <v>0</v>
      </c>
      <c r="U421" s="45">
        <v>2</v>
      </c>
      <c r="V421" s="45">
        <v>1.34</v>
      </c>
      <c r="W421" s="45">
        <v>0.54</v>
      </c>
      <c r="X421" s="42">
        <v>1.3</v>
      </c>
      <c r="Y421" s="43">
        <v>0.9</v>
      </c>
      <c r="Z421" s="45">
        <v>0.4</v>
      </c>
      <c r="AA421" s="45">
        <v>0.3</v>
      </c>
      <c r="AB421" s="46">
        <v>-0.53</v>
      </c>
      <c r="AC421" s="92" t="s">
        <v>1426</v>
      </c>
    </row>
    <row r="422" spans="1:29" ht="13.8" thickBot="1" x14ac:dyDescent="0.3">
      <c r="A422" s="39" t="s">
        <v>2244</v>
      </c>
      <c r="B422" s="40" t="s">
        <v>1501</v>
      </c>
      <c r="C422" s="41" t="s">
        <v>1433</v>
      </c>
      <c r="D422" s="40" t="s">
        <v>1444</v>
      </c>
      <c r="E422" s="41">
        <v>24</v>
      </c>
      <c r="F422" s="41">
        <v>1997</v>
      </c>
      <c r="G422" s="42">
        <v>14</v>
      </c>
      <c r="H422" s="43">
        <v>828</v>
      </c>
      <c r="I422" s="43">
        <v>59</v>
      </c>
      <c r="J422" s="43">
        <v>27.1</v>
      </c>
      <c r="K422" s="43">
        <v>9.1999999999999993</v>
      </c>
      <c r="L422" s="42">
        <v>8</v>
      </c>
      <c r="M422" s="43">
        <v>85</v>
      </c>
      <c r="N422" s="43">
        <v>4</v>
      </c>
      <c r="O422" s="42">
        <v>6</v>
      </c>
      <c r="P422" s="43">
        <v>25</v>
      </c>
      <c r="Q422" s="43">
        <v>5</v>
      </c>
      <c r="R422" s="42">
        <v>1.87</v>
      </c>
      <c r="S422" s="43">
        <v>17</v>
      </c>
      <c r="T422" s="43">
        <v>10</v>
      </c>
      <c r="U422" s="45">
        <v>7</v>
      </c>
      <c r="V422" s="45">
        <v>0.76</v>
      </c>
      <c r="W422" s="46">
        <v>-0.09</v>
      </c>
      <c r="X422" s="42">
        <v>18.100000000000001</v>
      </c>
      <c r="Y422" s="43">
        <v>9</v>
      </c>
      <c r="Z422" s="45">
        <v>9.1</v>
      </c>
      <c r="AA422" s="45">
        <v>0.99</v>
      </c>
      <c r="AB422" s="45">
        <v>0.25</v>
      </c>
      <c r="AC422" s="92" t="s">
        <v>1426</v>
      </c>
    </row>
    <row r="423" spans="1:29" ht="13.8" thickBot="1" x14ac:dyDescent="0.3">
      <c r="A423" s="39" t="s">
        <v>1793</v>
      </c>
      <c r="B423" s="40" t="s">
        <v>1435</v>
      </c>
      <c r="C423" s="41" t="s">
        <v>1441</v>
      </c>
      <c r="D423" s="40" t="s">
        <v>1444</v>
      </c>
      <c r="E423" s="41">
        <v>23</v>
      </c>
      <c r="F423" s="41">
        <v>1999</v>
      </c>
      <c r="G423" s="42">
        <v>15</v>
      </c>
      <c r="H423" s="43">
        <v>445</v>
      </c>
      <c r="I423" s="43">
        <v>30</v>
      </c>
      <c r="J423" s="43">
        <v>14.5</v>
      </c>
      <c r="K423" s="43">
        <v>4.9000000000000004</v>
      </c>
      <c r="L423" s="42">
        <v>5</v>
      </c>
      <c r="M423" s="43">
        <v>68</v>
      </c>
      <c r="N423" s="43">
        <v>1</v>
      </c>
      <c r="O423" s="42">
        <v>10</v>
      </c>
      <c r="P423" s="43">
        <v>11</v>
      </c>
      <c r="Q423" s="43">
        <v>4</v>
      </c>
      <c r="R423" s="42">
        <v>2.13</v>
      </c>
      <c r="S423" s="43">
        <v>8</v>
      </c>
      <c r="T423" s="43">
        <v>8</v>
      </c>
      <c r="U423" s="44">
        <v>0</v>
      </c>
      <c r="V423" s="44">
        <v>0</v>
      </c>
      <c r="W423" s="46">
        <v>-0.96</v>
      </c>
      <c r="X423" s="42">
        <v>7.3</v>
      </c>
      <c r="Y423" s="43">
        <v>8.3000000000000007</v>
      </c>
      <c r="Z423" s="46">
        <v>-1</v>
      </c>
      <c r="AA423" s="46">
        <v>-0.2</v>
      </c>
      <c r="AB423" s="46">
        <v>-1.19</v>
      </c>
      <c r="AC423" s="92" t="s">
        <v>1426</v>
      </c>
    </row>
    <row r="424" spans="1:29" ht="13.8" thickBot="1" x14ac:dyDescent="0.3">
      <c r="A424" s="39" t="s">
        <v>1729</v>
      </c>
      <c r="B424" s="40" t="s">
        <v>1446</v>
      </c>
      <c r="C424" s="41" t="s">
        <v>1433</v>
      </c>
      <c r="D424" s="40" t="s">
        <v>1444</v>
      </c>
      <c r="E424" s="41">
        <v>26</v>
      </c>
      <c r="F424" s="41">
        <v>1995</v>
      </c>
      <c r="G424" s="42">
        <v>19</v>
      </c>
      <c r="H424" s="48">
        <v>1156</v>
      </c>
      <c r="I424" s="43">
        <v>61</v>
      </c>
      <c r="J424" s="43">
        <v>37.799999999999997</v>
      </c>
      <c r="K424" s="43">
        <v>12.8</v>
      </c>
      <c r="L424" s="42">
        <v>13</v>
      </c>
      <c r="M424" s="43">
        <v>75</v>
      </c>
      <c r="N424" s="43">
        <v>4</v>
      </c>
      <c r="O424" s="42">
        <v>6</v>
      </c>
      <c r="P424" s="43">
        <v>30</v>
      </c>
      <c r="Q424" s="43">
        <v>3</v>
      </c>
      <c r="R424" s="42">
        <v>1.8</v>
      </c>
      <c r="S424" s="43">
        <v>24</v>
      </c>
      <c r="T424" s="43">
        <v>11</v>
      </c>
      <c r="U424" s="45">
        <v>13</v>
      </c>
      <c r="V424" s="45">
        <v>1.01</v>
      </c>
      <c r="W424" s="45">
        <v>0.3</v>
      </c>
      <c r="X424" s="42">
        <v>20.5</v>
      </c>
      <c r="Y424" s="43">
        <v>10.5</v>
      </c>
      <c r="Z424" s="45">
        <v>10</v>
      </c>
      <c r="AA424" s="45">
        <v>0.78</v>
      </c>
      <c r="AB424" s="46">
        <v>-0.05</v>
      </c>
      <c r="AC424" s="92" t="s">
        <v>1426</v>
      </c>
    </row>
    <row r="425" spans="1:29" ht="13.8" thickBot="1" x14ac:dyDescent="0.3">
      <c r="A425" s="39" t="s">
        <v>1531</v>
      </c>
      <c r="B425" s="40" t="s">
        <v>1532</v>
      </c>
      <c r="C425" s="41" t="s">
        <v>1450</v>
      </c>
      <c r="D425" s="40" t="s">
        <v>1444</v>
      </c>
      <c r="E425" s="41">
        <v>32</v>
      </c>
      <c r="F425" s="41">
        <v>1989</v>
      </c>
      <c r="G425" s="42">
        <v>12</v>
      </c>
      <c r="H425" s="43">
        <v>355</v>
      </c>
      <c r="I425" s="43">
        <v>30</v>
      </c>
      <c r="J425" s="43">
        <v>11.6</v>
      </c>
      <c r="K425" s="43">
        <v>3.9</v>
      </c>
      <c r="L425" s="42">
        <v>2</v>
      </c>
      <c r="M425" s="43">
        <v>60</v>
      </c>
      <c r="N425" s="44">
        <v>0</v>
      </c>
      <c r="O425" s="42">
        <v>10</v>
      </c>
      <c r="P425" s="43">
        <v>24</v>
      </c>
      <c r="Q425" s="43">
        <v>1</v>
      </c>
      <c r="R425" s="42">
        <v>1.77</v>
      </c>
      <c r="S425" s="43">
        <v>3</v>
      </c>
      <c r="T425" s="43">
        <v>9</v>
      </c>
      <c r="U425" s="46">
        <v>-6</v>
      </c>
      <c r="V425" s="46">
        <v>-1.52</v>
      </c>
      <c r="W425" s="46">
        <v>-2.65</v>
      </c>
      <c r="X425" s="42">
        <v>5.8</v>
      </c>
      <c r="Y425" s="43">
        <v>4</v>
      </c>
      <c r="Z425" s="45">
        <v>1.8</v>
      </c>
      <c r="AA425" s="45">
        <v>0.45</v>
      </c>
      <c r="AB425" s="46">
        <v>-0.41</v>
      </c>
      <c r="AC425" s="92" t="s">
        <v>1426</v>
      </c>
    </row>
    <row r="426" spans="1:29" ht="13.8" thickBot="1" x14ac:dyDescent="0.3">
      <c r="A426" s="39" t="s">
        <v>1653</v>
      </c>
      <c r="B426" s="40" t="s">
        <v>1556</v>
      </c>
      <c r="C426" s="41" t="s">
        <v>1433</v>
      </c>
      <c r="D426" s="40" t="s">
        <v>1444</v>
      </c>
      <c r="E426" s="41">
        <v>37</v>
      </c>
      <c r="F426" s="41">
        <v>1984</v>
      </c>
      <c r="G426" s="42">
        <v>11</v>
      </c>
      <c r="H426" s="43">
        <v>713</v>
      </c>
      <c r="I426" s="43">
        <v>65</v>
      </c>
      <c r="J426" s="43">
        <v>23.3</v>
      </c>
      <c r="K426" s="43">
        <v>7.9</v>
      </c>
      <c r="L426" s="42">
        <v>9</v>
      </c>
      <c r="M426" s="43">
        <v>75</v>
      </c>
      <c r="N426" s="43">
        <v>4</v>
      </c>
      <c r="O426" s="42">
        <v>2</v>
      </c>
      <c r="P426" s="43">
        <v>18</v>
      </c>
      <c r="Q426" s="43">
        <v>2</v>
      </c>
      <c r="R426" s="42">
        <v>1.92</v>
      </c>
      <c r="S426" s="43">
        <v>15</v>
      </c>
      <c r="T426" s="43">
        <v>8</v>
      </c>
      <c r="U426" s="45">
        <v>7</v>
      </c>
      <c r="V426" s="45">
        <v>0.88</v>
      </c>
      <c r="W426" s="45">
        <v>0.08</v>
      </c>
      <c r="X426" s="42">
        <v>20.100000000000001</v>
      </c>
      <c r="Y426" s="43">
        <v>7.7</v>
      </c>
      <c r="Z426" s="45">
        <v>12.5</v>
      </c>
      <c r="AA426" s="45">
        <v>1.57</v>
      </c>
      <c r="AB426" s="45">
        <v>1</v>
      </c>
      <c r="AC426" s="92" t="s">
        <v>1426</v>
      </c>
    </row>
    <row r="427" spans="1:29" ht="13.8" thickBot="1" x14ac:dyDescent="0.3">
      <c r="A427" s="39" t="s">
        <v>2231</v>
      </c>
      <c r="B427" s="40" t="s">
        <v>1558</v>
      </c>
      <c r="C427" s="41" t="s">
        <v>1441</v>
      </c>
      <c r="D427" s="40" t="s">
        <v>1444</v>
      </c>
      <c r="E427" s="41">
        <v>31</v>
      </c>
      <c r="F427" s="41">
        <v>1990</v>
      </c>
      <c r="G427" s="42">
        <v>33</v>
      </c>
      <c r="H427" s="48">
        <v>2677</v>
      </c>
      <c r="I427" s="43">
        <v>81</v>
      </c>
      <c r="J427" s="43">
        <v>87.5</v>
      </c>
      <c r="K427" s="43">
        <v>29.7</v>
      </c>
      <c r="L427" s="42">
        <v>30</v>
      </c>
      <c r="M427" s="43">
        <v>86</v>
      </c>
      <c r="N427" s="43">
        <v>25</v>
      </c>
      <c r="O427" s="42">
        <v>3</v>
      </c>
      <c r="P427" s="43">
        <v>30</v>
      </c>
      <c r="Q427" s="44">
        <v>0</v>
      </c>
      <c r="R427" s="42">
        <v>2.06</v>
      </c>
      <c r="S427" s="43">
        <v>59</v>
      </c>
      <c r="T427" s="43">
        <v>29</v>
      </c>
      <c r="U427" s="45">
        <v>30</v>
      </c>
      <c r="V427" s="45">
        <v>1.01</v>
      </c>
      <c r="W427" s="45">
        <v>1.48</v>
      </c>
      <c r="X427" s="42">
        <v>56.8</v>
      </c>
      <c r="Y427" s="43">
        <v>30.8</v>
      </c>
      <c r="Z427" s="45">
        <v>26</v>
      </c>
      <c r="AA427" s="45">
        <v>0.87</v>
      </c>
      <c r="AB427" s="45">
        <v>0.51</v>
      </c>
      <c r="AC427" s="92" t="s">
        <v>1426</v>
      </c>
    </row>
    <row r="428" spans="1:29" ht="13.8" thickBot="1" x14ac:dyDescent="0.3">
      <c r="A428" s="39" t="s">
        <v>2276</v>
      </c>
      <c r="B428" s="40" t="s">
        <v>2277</v>
      </c>
      <c r="C428" s="41" t="s">
        <v>1429</v>
      </c>
      <c r="D428" s="40" t="s">
        <v>1444</v>
      </c>
      <c r="E428" s="41">
        <v>27</v>
      </c>
      <c r="F428" s="41">
        <v>1994</v>
      </c>
      <c r="G428" s="42">
        <v>6</v>
      </c>
      <c r="H428" s="43">
        <v>167</v>
      </c>
      <c r="I428" s="43">
        <v>28</v>
      </c>
      <c r="J428" s="43">
        <v>5.5</v>
      </c>
      <c r="K428" s="43">
        <v>1.9</v>
      </c>
      <c r="L428" s="49">
        <v>0</v>
      </c>
      <c r="M428" s="44"/>
      <c r="N428" s="44">
        <v>0</v>
      </c>
      <c r="O428" s="42">
        <v>6</v>
      </c>
      <c r="P428" s="43">
        <v>28</v>
      </c>
      <c r="Q428" s="43">
        <v>1</v>
      </c>
      <c r="R428" s="42">
        <v>2.5</v>
      </c>
      <c r="S428" s="43">
        <v>5</v>
      </c>
      <c r="T428" s="43">
        <v>2</v>
      </c>
      <c r="U428" s="45">
        <v>3</v>
      </c>
      <c r="V428" s="45">
        <v>1.62</v>
      </c>
      <c r="W428" s="45">
        <v>0.84</v>
      </c>
      <c r="X428" s="42">
        <v>3.8</v>
      </c>
      <c r="Y428" s="43">
        <v>2.7</v>
      </c>
      <c r="Z428" s="45">
        <v>1.1000000000000001</v>
      </c>
      <c r="AA428" s="45">
        <v>0.62</v>
      </c>
      <c r="AB428" s="46">
        <v>-0.2</v>
      </c>
      <c r="AC428" s="92" t="s">
        <v>1426</v>
      </c>
    </row>
    <row r="429" spans="1:29" ht="13.8" thickBot="1" x14ac:dyDescent="0.3">
      <c r="A429" s="39" t="s">
        <v>1939</v>
      </c>
      <c r="B429" s="40" t="s">
        <v>1501</v>
      </c>
      <c r="C429" s="41" t="s">
        <v>1433</v>
      </c>
      <c r="D429" s="40" t="s">
        <v>1444</v>
      </c>
      <c r="E429" s="41">
        <v>27</v>
      </c>
      <c r="F429" s="41">
        <v>1994</v>
      </c>
      <c r="G429" s="42">
        <v>29</v>
      </c>
      <c r="H429" s="48">
        <v>2339</v>
      </c>
      <c r="I429" s="43">
        <v>81</v>
      </c>
      <c r="J429" s="43">
        <v>76.400000000000006</v>
      </c>
      <c r="K429" s="43">
        <v>26</v>
      </c>
      <c r="L429" s="42">
        <v>27</v>
      </c>
      <c r="M429" s="43">
        <v>86</v>
      </c>
      <c r="N429" s="43">
        <v>21</v>
      </c>
      <c r="O429" s="42">
        <v>2</v>
      </c>
      <c r="P429" s="43">
        <v>14</v>
      </c>
      <c r="Q429" s="43">
        <v>1</v>
      </c>
      <c r="R429" s="42">
        <v>2.09</v>
      </c>
      <c r="S429" s="43">
        <v>52</v>
      </c>
      <c r="T429" s="43">
        <v>27</v>
      </c>
      <c r="U429" s="45">
        <v>25</v>
      </c>
      <c r="V429" s="45">
        <v>0.96</v>
      </c>
      <c r="W429" s="45">
        <v>0.59</v>
      </c>
      <c r="X429" s="42">
        <v>44.3</v>
      </c>
      <c r="Y429" s="43">
        <v>23.9</v>
      </c>
      <c r="Z429" s="45">
        <v>20.5</v>
      </c>
      <c r="AA429" s="45">
        <v>0.79</v>
      </c>
      <c r="AB429" s="46">
        <v>-0.1</v>
      </c>
      <c r="AC429" s="92" t="s">
        <v>1426</v>
      </c>
    </row>
    <row r="430" spans="1:29" ht="13.8" thickBot="1" x14ac:dyDescent="0.3">
      <c r="A430" s="39" t="s">
        <v>2022</v>
      </c>
      <c r="B430" s="40" t="s">
        <v>1474</v>
      </c>
      <c r="C430" s="41" t="s">
        <v>1480</v>
      </c>
      <c r="D430" s="40" t="s">
        <v>1444</v>
      </c>
      <c r="E430" s="41">
        <v>24</v>
      </c>
      <c r="F430" s="41">
        <v>1997</v>
      </c>
      <c r="G430" s="42">
        <v>9</v>
      </c>
      <c r="H430" s="43">
        <v>216</v>
      </c>
      <c r="I430" s="43">
        <v>24</v>
      </c>
      <c r="J430" s="43">
        <v>7.1</v>
      </c>
      <c r="K430" s="43">
        <v>2.4</v>
      </c>
      <c r="L430" s="42">
        <v>1</v>
      </c>
      <c r="M430" s="43">
        <v>63</v>
      </c>
      <c r="N430" s="44">
        <v>0</v>
      </c>
      <c r="O430" s="42">
        <v>8</v>
      </c>
      <c r="P430" s="43">
        <v>19</v>
      </c>
      <c r="Q430" s="43">
        <v>5</v>
      </c>
      <c r="R430" s="42">
        <v>1.91</v>
      </c>
      <c r="S430" s="43">
        <v>5</v>
      </c>
      <c r="T430" s="43">
        <v>5</v>
      </c>
      <c r="U430" s="44">
        <v>0</v>
      </c>
      <c r="V430" s="44">
        <v>0</v>
      </c>
      <c r="W430" s="46">
        <v>-0.89</v>
      </c>
      <c r="X430" s="42">
        <v>4.8</v>
      </c>
      <c r="Y430" s="43">
        <v>1.9</v>
      </c>
      <c r="Z430" s="45">
        <v>2.9</v>
      </c>
      <c r="AA430" s="45">
        <v>1.2</v>
      </c>
      <c r="AB430" s="45">
        <v>0.42</v>
      </c>
      <c r="AC430" s="92" t="s">
        <v>1426</v>
      </c>
    </row>
    <row r="431" spans="1:29" ht="13.8" thickBot="1" x14ac:dyDescent="0.3">
      <c r="A431" s="39" t="s">
        <v>2007</v>
      </c>
      <c r="B431" s="40" t="s">
        <v>1428</v>
      </c>
      <c r="C431" s="41" t="s">
        <v>56</v>
      </c>
      <c r="D431" s="40" t="s">
        <v>1444</v>
      </c>
      <c r="E431" s="41">
        <v>29</v>
      </c>
      <c r="F431" s="41">
        <v>1992</v>
      </c>
      <c r="G431" s="42">
        <v>1</v>
      </c>
      <c r="H431" s="43">
        <v>90</v>
      </c>
      <c r="I431" s="43">
        <v>90</v>
      </c>
      <c r="J431" s="43">
        <v>2.9</v>
      </c>
      <c r="K431" s="43">
        <v>1</v>
      </c>
      <c r="L431" s="42">
        <v>1</v>
      </c>
      <c r="M431" s="43">
        <v>90</v>
      </c>
      <c r="N431" s="43">
        <v>1</v>
      </c>
      <c r="O431" s="49">
        <v>0</v>
      </c>
      <c r="P431" s="44"/>
      <c r="Q431" s="43">
        <v>33</v>
      </c>
      <c r="R431" s="42">
        <v>0.5</v>
      </c>
      <c r="S431" s="44">
        <v>0</v>
      </c>
      <c r="T431" s="43">
        <v>2</v>
      </c>
      <c r="U431" s="46">
        <v>-2</v>
      </c>
      <c r="V431" s="46">
        <v>-2</v>
      </c>
      <c r="W431" s="46">
        <v>-2.91</v>
      </c>
      <c r="X431" s="42">
        <v>1.3</v>
      </c>
      <c r="Y431" s="43">
        <v>3.1</v>
      </c>
      <c r="Z431" s="46">
        <v>-1.8</v>
      </c>
      <c r="AA431" s="46">
        <v>-1.78</v>
      </c>
      <c r="AB431" s="46">
        <v>-2.67</v>
      </c>
      <c r="AC431" s="92" t="s">
        <v>1426</v>
      </c>
    </row>
    <row r="432" spans="1:29" ht="13.8" thickBot="1" x14ac:dyDescent="0.3">
      <c r="A432" s="39" t="s">
        <v>1657</v>
      </c>
      <c r="B432" s="40" t="s">
        <v>1474</v>
      </c>
      <c r="C432" s="41" t="s">
        <v>1441</v>
      </c>
      <c r="D432" s="40" t="s">
        <v>1444</v>
      </c>
      <c r="E432" s="41">
        <v>22</v>
      </c>
      <c r="F432" s="41">
        <v>1999</v>
      </c>
      <c r="G432" s="42">
        <v>33</v>
      </c>
      <c r="H432" s="48">
        <v>2345</v>
      </c>
      <c r="I432" s="43">
        <v>71</v>
      </c>
      <c r="J432" s="43">
        <v>76.599999999999994</v>
      </c>
      <c r="K432" s="43">
        <v>26.1</v>
      </c>
      <c r="L432" s="42">
        <v>26</v>
      </c>
      <c r="M432" s="43">
        <v>81</v>
      </c>
      <c r="N432" s="43">
        <v>9</v>
      </c>
      <c r="O432" s="42">
        <v>7</v>
      </c>
      <c r="P432" s="43">
        <v>33</v>
      </c>
      <c r="Q432" s="44">
        <v>0</v>
      </c>
      <c r="R432" s="42">
        <v>2.06</v>
      </c>
      <c r="S432" s="43">
        <v>54</v>
      </c>
      <c r="T432" s="43">
        <v>29</v>
      </c>
      <c r="U432" s="45">
        <v>25</v>
      </c>
      <c r="V432" s="45">
        <v>0.96</v>
      </c>
      <c r="W432" s="45">
        <v>0.57999999999999996</v>
      </c>
      <c r="X432" s="42">
        <v>45.8</v>
      </c>
      <c r="Y432" s="43">
        <v>24.7</v>
      </c>
      <c r="Z432" s="45">
        <v>21.1</v>
      </c>
      <c r="AA432" s="45">
        <v>0.81</v>
      </c>
      <c r="AB432" s="44">
        <v>0</v>
      </c>
      <c r="AC432" s="92" t="s">
        <v>1426</v>
      </c>
    </row>
    <row r="433" spans="1:29" ht="13.8" thickBot="1" x14ac:dyDescent="0.3">
      <c r="A433" s="39" t="s">
        <v>1443</v>
      </c>
      <c r="B433" s="40" t="s">
        <v>1428</v>
      </c>
      <c r="C433" s="41" t="s">
        <v>1436</v>
      </c>
      <c r="D433" s="40" t="s">
        <v>1444</v>
      </c>
      <c r="E433" s="41">
        <v>26</v>
      </c>
      <c r="F433" s="41">
        <v>1995</v>
      </c>
      <c r="G433" s="42">
        <v>32</v>
      </c>
      <c r="H433" s="48">
        <v>2549</v>
      </c>
      <c r="I433" s="43">
        <v>80</v>
      </c>
      <c r="J433" s="43">
        <v>83.3</v>
      </c>
      <c r="K433" s="43">
        <v>28.3</v>
      </c>
      <c r="L433" s="42">
        <v>28</v>
      </c>
      <c r="M433" s="43">
        <v>87</v>
      </c>
      <c r="N433" s="43">
        <v>23</v>
      </c>
      <c r="O433" s="42">
        <v>4</v>
      </c>
      <c r="P433" s="43">
        <v>29</v>
      </c>
      <c r="Q433" s="44">
        <v>0</v>
      </c>
      <c r="R433" s="42">
        <v>1.94</v>
      </c>
      <c r="S433" s="43">
        <v>57</v>
      </c>
      <c r="T433" s="43">
        <v>33</v>
      </c>
      <c r="U433" s="45">
        <v>24</v>
      </c>
      <c r="V433" s="45">
        <v>0.85</v>
      </c>
      <c r="W433" s="45">
        <v>0.14000000000000001</v>
      </c>
      <c r="X433" s="42">
        <v>51.8</v>
      </c>
      <c r="Y433" s="43">
        <v>29.1</v>
      </c>
      <c r="Z433" s="45">
        <v>22.8</v>
      </c>
      <c r="AA433" s="45">
        <v>0.8</v>
      </c>
      <c r="AB433" s="46">
        <v>-0.04</v>
      </c>
      <c r="AC433" s="92" t="s">
        <v>1426</v>
      </c>
    </row>
    <row r="434" spans="1:29" ht="13.8" thickBot="1" x14ac:dyDescent="0.3">
      <c r="A434" s="39" t="s">
        <v>2049</v>
      </c>
      <c r="B434" s="40" t="s">
        <v>2050</v>
      </c>
      <c r="C434" s="41" t="s">
        <v>1433</v>
      </c>
      <c r="D434" s="40" t="s">
        <v>1444</v>
      </c>
      <c r="E434" s="41">
        <v>26</v>
      </c>
      <c r="F434" s="41">
        <v>1995</v>
      </c>
      <c r="G434" s="42">
        <v>1</v>
      </c>
      <c r="H434" s="43">
        <v>78</v>
      </c>
      <c r="I434" s="43">
        <v>78</v>
      </c>
      <c r="J434" s="43">
        <v>2.5</v>
      </c>
      <c r="K434" s="43">
        <v>0.9</v>
      </c>
      <c r="L434" s="42">
        <v>1</v>
      </c>
      <c r="M434" s="43">
        <v>78</v>
      </c>
      <c r="N434" s="44">
        <v>0</v>
      </c>
      <c r="O434" s="49">
        <v>0</v>
      </c>
      <c r="P434" s="44"/>
      <c r="Q434" s="43">
        <v>2</v>
      </c>
      <c r="R434" s="42">
        <v>3</v>
      </c>
      <c r="S434" s="43">
        <v>1</v>
      </c>
      <c r="T434" s="44">
        <v>0</v>
      </c>
      <c r="U434" s="45">
        <v>1</v>
      </c>
      <c r="V434" s="45">
        <v>1.1499999999999999</v>
      </c>
      <c r="W434" s="45">
        <v>0.34</v>
      </c>
      <c r="X434" s="42">
        <v>0.4</v>
      </c>
      <c r="Y434" s="43">
        <v>0.1</v>
      </c>
      <c r="Z434" s="45">
        <v>0.3</v>
      </c>
      <c r="AA434" s="45">
        <v>0.28999999999999998</v>
      </c>
      <c r="AB434" s="46">
        <v>-0.53</v>
      </c>
      <c r="AC434" s="92" t="s">
        <v>1426</v>
      </c>
    </row>
    <row r="435" spans="1:29" ht="13.8" thickBot="1" x14ac:dyDescent="0.3">
      <c r="A435" s="39" t="s">
        <v>2110</v>
      </c>
      <c r="B435" s="40" t="s">
        <v>1432</v>
      </c>
      <c r="C435" s="41" t="s">
        <v>1429</v>
      </c>
      <c r="D435" s="40" t="s">
        <v>1444</v>
      </c>
      <c r="E435" s="41">
        <v>20</v>
      </c>
      <c r="F435" s="41">
        <v>2001</v>
      </c>
      <c r="G435" s="42">
        <v>34</v>
      </c>
      <c r="H435" s="48">
        <v>1770</v>
      </c>
      <c r="I435" s="43">
        <v>52</v>
      </c>
      <c r="J435" s="43">
        <v>57.8</v>
      </c>
      <c r="K435" s="43">
        <v>19.7</v>
      </c>
      <c r="L435" s="42">
        <v>20</v>
      </c>
      <c r="M435" s="43">
        <v>69</v>
      </c>
      <c r="N435" s="43">
        <v>3</v>
      </c>
      <c r="O435" s="42">
        <v>14</v>
      </c>
      <c r="P435" s="43">
        <v>28</v>
      </c>
      <c r="Q435" s="44">
        <v>0</v>
      </c>
      <c r="R435" s="42">
        <v>2</v>
      </c>
      <c r="S435" s="43">
        <v>34</v>
      </c>
      <c r="T435" s="43">
        <v>22</v>
      </c>
      <c r="U435" s="45">
        <v>12</v>
      </c>
      <c r="V435" s="45">
        <v>0.61</v>
      </c>
      <c r="W435" s="46">
        <v>-0.51</v>
      </c>
      <c r="X435" s="42">
        <v>35.299999999999997</v>
      </c>
      <c r="Y435" s="43">
        <v>20.5</v>
      </c>
      <c r="Z435" s="45">
        <v>14.8</v>
      </c>
      <c r="AA435" s="45">
        <v>0.75</v>
      </c>
      <c r="AB435" s="46">
        <v>-0.13</v>
      </c>
      <c r="AC435" s="92" t="s">
        <v>1426</v>
      </c>
    </row>
    <row r="436" spans="1:29" ht="13.8" thickBot="1" x14ac:dyDescent="0.3">
      <c r="A436" s="39" t="s">
        <v>1572</v>
      </c>
      <c r="B436" s="40" t="s">
        <v>1432</v>
      </c>
      <c r="C436" s="41" t="s">
        <v>1480</v>
      </c>
      <c r="D436" s="40" t="s">
        <v>1444</v>
      </c>
      <c r="E436" s="41">
        <v>25</v>
      </c>
      <c r="F436" s="41">
        <v>1996</v>
      </c>
      <c r="G436" s="42">
        <v>30</v>
      </c>
      <c r="H436" s="48">
        <v>1334</v>
      </c>
      <c r="I436" s="43">
        <v>44</v>
      </c>
      <c r="J436" s="43">
        <v>43.6</v>
      </c>
      <c r="K436" s="43">
        <v>14.8</v>
      </c>
      <c r="L436" s="42">
        <v>16</v>
      </c>
      <c r="M436" s="43">
        <v>67</v>
      </c>
      <c r="N436" s="43">
        <v>5</v>
      </c>
      <c r="O436" s="42">
        <v>14</v>
      </c>
      <c r="P436" s="43">
        <v>19</v>
      </c>
      <c r="Q436" s="43">
        <v>3</v>
      </c>
      <c r="R436" s="42">
        <v>1.93</v>
      </c>
      <c r="S436" s="43">
        <v>26</v>
      </c>
      <c r="T436" s="43">
        <v>16</v>
      </c>
      <c r="U436" s="45">
        <v>10</v>
      </c>
      <c r="V436" s="45">
        <v>0.67</v>
      </c>
      <c r="W436" s="46">
        <v>-0.26</v>
      </c>
      <c r="X436" s="42">
        <v>28.3</v>
      </c>
      <c r="Y436" s="43">
        <v>16.600000000000001</v>
      </c>
      <c r="Z436" s="45">
        <v>11.7</v>
      </c>
      <c r="AA436" s="45">
        <v>0.79</v>
      </c>
      <c r="AB436" s="46">
        <v>-0.04</v>
      </c>
      <c r="AC436" s="92" t="s">
        <v>1426</v>
      </c>
    </row>
    <row r="437" spans="1:29" ht="13.8" thickBot="1" x14ac:dyDescent="0.3">
      <c r="A437" s="39" t="s">
        <v>1740</v>
      </c>
      <c r="B437" s="40" t="s">
        <v>1525</v>
      </c>
      <c r="C437" s="41" t="s">
        <v>1433</v>
      </c>
      <c r="D437" s="40" t="s">
        <v>1444</v>
      </c>
      <c r="E437" s="41">
        <v>19</v>
      </c>
      <c r="F437" s="41">
        <v>2002</v>
      </c>
      <c r="G437" s="42">
        <v>16</v>
      </c>
      <c r="H437" s="48">
        <v>1200</v>
      </c>
      <c r="I437" s="43">
        <v>75</v>
      </c>
      <c r="J437" s="43">
        <v>39.200000000000003</v>
      </c>
      <c r="K437" s="43">
        <v>13.3</v>
      </c>
      <c r="L437" s="42">
        <v>13</v>
      </c>
      <c r="M437" s="43">
        <v>89</v>
      </c>
      <c r="N437" s="43">
        <v>11</v>
      </c>
      <c r="O437" s="42">
        <v>3</v>
      </c>
      <c r="P437" s="43">
        <v>14</v>
      </c>
      <c r="Q437" s="43">
        <v>8</v>
      </c>
      <c r="R437" s="42">
        <v>2</v>
      </c>
      <c r="S437" s="43">
        <v>28</v>
      </c>
      <c r="T437" s="43">
        <v>15</v>
      </c>
      <c r="U437" s="45">
        <v>13</v>
      </c>
      <c r="V437" s="45">
        <v>0.97</v>
      </c>
      <c r="W437" s="45">
        <v>0.25</v>
      </c>
      <c r="X437" s="42">
        <v>24.8</v>
      </c>
      <c r="Y437" s="43">
        <v>14.5</v>
      </c>
      <c r="Z437" s="45">
        <v>10.4</v>
      </c>
      <c r="AA437" s="45">
        <v>0.78</v>
      </c>
      <c r="AB437" s="46">
        <v>-0.05</v>
      </c>
      <c r="AC437" s="92" t="s">
        <v>1426</v>
      </c>
    </row>
    <row r="438" spans="1:29" ht="13.8" thickBot="1" x14ac:dyDescent="0.3">
      <c r="A438" s="39" t="s">
        <v>1675</v>
      </c>
      <c r="B438" s="40" t="s">
        <v>1463</v>
      </c>
      <c r="C438" s="41" t="s">
        <v>56</v>
      </c>
      <c r="D438" s="40" t="s">
        <v>1444</v>
      </c>
      <c r="E438" s="41">
        <v>27</v>
      </c>
      <c r="F438" s="41">
        <v>1994</v>
      </c>
      <c r="G438" s="42">
        <v>33</v>
      </c>
      <c r="H438" s="48">
        <v>2970</v>
      </c>
      <c r="I438" s="43">
        <v>90</v>
      </c>
      <c r="J438" s="43">
        <v>97.1</v>
      </c>
      <c r="K438" s="43">
        <v>33</v>
      </c>
      <c r="L438" s="42">
        <v>33</v>
      </c>
      <c r="M438" s="43">
        <v>90</v>
      </c>
      <c r="N438" s="43">
        <v>33</v>
      </c>
      <c r="O438" s="49">
        <v>0</v>
      </c>
      <c r="P438" s="44"/>
      <c r="Q438" s="43">
        <v>1</v>
      </c>
      <c r="R438" s="42">
        <v>2.06</v>
      </c>
      <c r="S438" s="43">
        <v>66</v>
      </c>
      <c r="T438" s="43">
        <v>36</v>
      </c>
      <c r="U438" s="45">
        <v>30</v>
      </c>
      <c r="V438" s="45">
        <v>0.91</v>
      </c>
      <c r="W438" s="45">
        <v>2.91</v>
      </c>
      <c r="X438" s="42">
        <v>60.9</v>
      </c>
      <c r="Y438" s="43">
        <v>31.5</v>
      </c>
      <c r="Z438" s="45">
        <v>29.3</v>
      </c>
      <c r="AA438" s="45">
        <v>0.89</v>
      </c>
      <c r="AB438" s="45">
        <v>2.67</v>
      </c>
      <c r="AC438" s="92" t="s">
        <v>1426</v>
      </c>
    </row>
    <row r="439" spans="1:29" ht="13.8" thickBot="1" x14ac:dyDescent="0.3">
      <c r="A439" s="39" t="s">
        <v>1858</v>
      </c>
      <c r="B439" s="40" t="s">
        <v>1428</v>
      </c>
      <c r="C439" s="41" t="s">
        <v>1433</v>
      </c>
      <c r="D439" s="40" t="s">
        <v>1444</v>
      </c>
      <c r="E439" s="41">
        <v>30</v>
      </c>
      <c r="F439" s="41">
        <v>1991</v>
      </c>
      <c r="G439" s="42">
        <v>30</v>
      </c>
      <c r="H439" s="48">
        <v>1930</v>
      </c>
      <c r="I439" s="43">
        <v>64</v>
      </c>
      <c r="J439" s="43">
        <v>63.1</v>
      </c>
      <c r="K439" s="43">
        <v>21.4</v>
      </c>
      <c r="L439" s="42">
        <v>22</v>
      </c>
      <c r="M439" s="43">
        <v>80</v>
      </c>
      <c r="N439" s="43">
        <v>16</v>
      </c>
      <c r="O439" s="42">
        <v>8</v>
      </c>
      <c r="P439" s="43">
        <v>21</v>
      </c>
      <c r="Q439" s="43">
        <v>1</v>
      </c>
      <c r="R439" s="42">
        <v>2.09</v>
      </c>
      <c r="S439" s="43">
        <v>45</v>
      </c>
      <c r="T439" s="43">
        <v>28</v>
      </c>
      <c r="U439" s="45">
        <v>17</v>
      </c>
      <c r="V439" s="45">
        <v>0.79</v>
      </c>
      <c r="W439" s="46">
        <v>-0.08</v>
      </c>
      <c r="X439" s="42">
        <v>42.5</v>
      </c>
      <c r="Y439" s="43">
        <v>23.8</v>
      </c>
      <c r="Z439" s="45">
        <v>18.7</v>
      </c>
      <c r="AA439" s="45">
        <v>0.87</v>
      </c>
      <c r="AB439" s="45">
        <v>0.17</v>
      </c>
      <c r="AC439" s="92" t="s">
        <v>1426</v>
      </c>
    </row>
    <row r="440" spans="1:29" ht="13.8" thickBot="1" x14ac:dyDescent="0.3">
      <c r="A440" s="39" t="s">
        <v>1867</v>
      </c>
      <c r="B440" s="40" t="s">
        <v>1428</v>
      </c>
      <c r="C440" s="41" t="s">
        <v>1433</v>
      </c>
      <c r="D440" s="40" t="s">
        <v>1444</v>
      </c>
      <c r="E440" s="41">
        <v>30</v>
      </c>
      <c r="F440" s="41">
        <v>1992</v>
      </c>
      <c r="G440" s="42">
        <v>17</v>
      </c>
      <c r="H440" s="48">
        <v>1187</v>
      </c>
      <c r="I440" s="43">
        <v>70</v>
      </c>
      <c r="J440" s="43">
        <v>38.799999999999997</v>
      </c>
      <c r="K440" s="43">
        <v>13.2</v>
      </c>
      <c r="L440" s="42">
        <v>12</v>
      </c>
      <c r="M440" s="43">
        <v>90</v>
      </c>
      <c r="N440" s="43">
        <v>11</v>
      </c>
      <c r="O440" s="42">
        <v>5</v>
      </c>
      <c r="P440" s="43">
        <v>22</v>
      </c>
      <c r="Q440" s="43">
        <v>17</v>
      </c>
      <c r="R440" s="42">
        <v>1.79</v>
      </c>
      <c r="S440" s="43">
        <v>21</v>
      </c>
      <c r="T440" s="43">
        <v>18</v>
      </c>
      <c r="U440" s="45">
        <v>3</v>
      </c>
      <c r="V440" s="45">
        <v>0.23</v>
      </c>
      <c r="W440" s="46">
        <v>-0.97</v>
      </c>
      <c r="X440" s="42">
        <v>19.399999999999999</v>
      </c>
      <c r="Y440" s="43">
        <v>17.100000000000001</v>
      </c>
      <c r="Z440" s="45">
        <v>2.2999999999999998</v>
      </c>
      <c r="AA440" s="45">
        <v>0.17</v>
      </c>
      <c r="AB440" s="46">
        <v>-1.04</v>
      </c>
      <c r="AC440" s="92" t="s">
        <v>1426</v>
      </c>
    </row>
    <row r="441" spans="1:29" ht="13.8" thickBot="1" x14ac:dyDescent="0.3">
      <c r="A441" s="39" t="s">
        <v>1685</v>
      </c>
      <c r="B441" s="40" t="s">
        <v>1432</v>
      </c>
      <c r="C441" s="41" t="s">
        <v>1429</v>
      </c>
      <c r="D441" s="40" t="s">
        <v>1490</v>
      </c>
      <c r="E441" s="41">
        <v>26</v>
      </c>
      <c r="F441" s="41">
        <v>1995</v>
      </c>
      <c r="G441" s="42">
        <v>19</v>
      </c>
      <c r="H441" s="43">
        <v>634</v>
      </c>
      <c r="I441" s="43">
        <v>33</v>
      </c>
      <c r="J441" s="43">
        <v>20.7</v>
      </c>
      <c r="K441" s="43">
        <v>7</v>
      </c>
      <c r="L441" s="42">
        <v>6</v>
      </c>
      <c r="M441" s="43">
        <v>63</v>
      </c>
      <c r="N441" s="43">
        <v>1</v>
      </c>
      <c r="O441" s="42">
        <v>13</v>
      </c>
      <c r="P441" s="43">
        <v>20</v>
      </c>
      <c r="Q441" s="43">
        <v>12</v>
      </c>
      <c r="R441" s="42">
        <v>1.53</v>
      </c>
      <c r="S441" s="43">
        <v>12</v>
      </c>
      <c r="T441" s="43">
        <v>15</v>
      </c>
      <c r="U441" s="46">
        <v>-3</v>
      </c>
      <c r="V441" s="46">
        <v>-0.43</v>
      </c>
      <c r="W441" s="46">
        <v>-0.43</v>
      </c>
      <c r="X441" s="42">
        <v>8</v>
      </c>
      <c r="Y441" s="43">
        <v>16.100000000000001</v>
      </c>
      <c r="Z441" s="46">
        <v>-8.1999999999999993</v>
      </c>
      <c r="AA441" s="46">
        <v>-1.1499999999999999</v>
      </c>
      <c r="AB441" s="46">
        <v>-1.34</v>
      </c>
      <c r="AC441" s="92" t="s">
        <v>1426</v>
      </c>
    </row>
    <row r="442" spans="1:29" ht="13.8" thickBot="1" x14ac:dyDescent="0.3">
      <c r="A442" s="39" t="s">
        <v>1863</v>
      </c>
      <c r="B442" s="40" t="s">
        <v>1611</v>
      </c>
      <c r="C442" s="41" t="s">
        <v>1429</v>
      </c>
      <c r="D442" s="40" t="s">
        <v>1490</v>
      </c>
      <c r="E442" s="41">
        <v>28</v>
      </c>
      <c r="F442" s="41">
        <v>1994</v>
      </c>
      <c r="G442" s="42">
        <v>9</v>
      </c>
      <c r="H442" s="43">
        <v>128</v>
      </c>
      <c r="I442" s="43">
        <v>14</v>
      </c>
      <c r="J442" s="43">
        <v>4.2</v>
      </c>
      <c r="K442" s="43">
        <v>1.4</v>
      </c>
      <c r="L442" s="42">
        <v>1</v>
      </c>
      <c r="M442" s="43">
        <v>56</v>
      </c>
      <c r="N442" s="44">
        <v>0</v>
      </c>
      <c r="O442" s="42">
        <v>8</v>
      </c>
      <c r="P442" s="43">
        <v>9</v>
      </c>
      <c r="Q442" s="43">
        <v>6</v>
      </c>
      <c r="R442" s="42">
        <v>0.56000000000000005</v>
      </c>
      <c r="S442" s="43">
        <v>1</v>
      </c>
      <c r="T442" s="43">
        <v>2</v>
      </c>
      <c r="U442" s="46">
        <v>-1</v>
      </c>
      <c r="V442" s="46">
        <v>-0.7</v>
      </c>
      <c r="W442" s="46">
        <v>-0.64</v>
      </c>
      <c r="X442" s="42">
        <v>1.6</v>
      </c>
      <c r="Y442" s="43">
        <v>2.2000000000000002</v>
      </c>
      <c r="Z442" s="46">
        <v>-0.6</v>
      </c>
      <c r="AA442" s="46">
        <v>-0.42</v>
      </c>
      <c r="AB442" s="46">
        <v>-0.34</v>
      </c>
      <c r="AC442" s="92" t="s">
        <v>1426</v>
      </c>
    </row>
    <row r="443" spans="1:29" ht="13.8" thickBot="1" x14ac:dyDescent="0.3">
      <c r="A443" s="39" t="s">
        <v>1550</v>
      </c>
      <c r="B443" s="40" t="s">
        <v>1489</v>
      </c>
      <c r="C443" s="41" t="s">
        <v>1433</v>
      </c>
      <c r="D443" s="40" t="s">
        <v>1490</v>
      </c>
      <c r="E443" s="41">
        <v>28</v>
      </c>
      <c r="F443" s="41">
        <v>1994</v>
      </c>
      <c r="G443" s="42">
        <v>11</v>
      </c>
      <c r="H443" s="43">
        <v>570</v>
      </c>
      <c r="I443" s="43">
        <v>52</v>
      </c>
      <c r="J443" s="43">
        <v>18.600000000000001</v>
      </c>
      <c r="K443" s="43">
        <v>6.3</v>
      </c>
      <c r="L443" s="42">
        <v>6</v>
      </c>
      <c r="M443" s="43">
        <v>83</v>
      </c>
      <c r="N443" s="43">
        <v>5</v>
      </c>
      <c r="O443" s="42">
        <v>5</v>
      </c>
      <c r="P443" s="43">
        <v>15</v>
      </c>
      <c r="Q443" s="43">
        <v>2</v>
      </c>
      <c r="R443" s="42">
        <v>1.42</v>
      </c>
      <c r="S443" s="43">
        <v>9</v>
      </c>
      <c r="T443" s="43">
        <v>11</v>
      </c>
      <c r="U443" s="46">
        <v>-2</v>
      </c>
      <c r="V443" s="46">
        <v>-0.32</v>
      </c>
      <c r="W443" s="46">
        <v>-0.28000000000000003</v>
      </c>
      <c r="X443" s="42">
        <v>8.6</v>
      </c>
      <c r="Y443" s="43">
        <v>9.4</v>
      </c>
      <c r="Z443" s="46">
        <v>-0.9</v>
      </c>
      <c r="AA443" s="46">
        <v>-0.14000000000000001</v>
      </c>
      <c r="AB443" s="46">
        <v>-0.05</v>
      </c>
      <c r="AC443" s="92" t="s">
        <v>1426</v>
      </c>
    </row>
    <row r="444" spans="1:29" ht="13.8" thickBot="1" x14ac:dyDescent="0.3">
      <c r="A444" s="39" t="s">
        <v>1700</v>
      </c>
      <c r="B444" s="40" t="s">
        <v>1701</v>
      </c>
      <c r="C444" s="41" t="s">
        <v>1433</v>
      </c>
      <c r="D444" s="40" t="s">
        <v>1490</v>
      </c>
      <c r="E444" s="41">
        <v>32</v>
      </c>
      <c r="F444" s="41">
        <v>1989</v>
      </c>
      <c r="G444" s="42">
        <v>26</v>
      </c>
      <c r="H444" s="48">
        <v>2256</v>
      </c>
      <c r="I444" s="43">
        <v>87</v>
      </c>
      <c r="J444" s="43">
        <v>73.7</v>
      </c>
      <c r="K444" s="43">
        <v>25.1</v>
      </c>
      <c r="L444" s="42">
        <v>26</v>
      </c>
      <c r="M444" s="43">
        <v>87</v>
      </c>
      <c r="N444" s="43">
        <v>25</v>
      </c>
      <c r="O444" s="49">
        <v>0</v>
      </c>
      <c r="P444" s="44"/>
      <c r="Q444" s="44">
        <v>0</v>
      </c>
      <c r="R444" s="42">
        <v>1.58</v>
      </c>
      <c r="S444" s="43">
        <v>41</v>
      </c>
      <c r="T444" s="43">
        <v>36</v>
      </c>
      <c r="U444" s="45">
        <v>5</v>
      </c>
      <c r="V444" s="45">
        <v>0.2</v>
      </c>
      <c r="W444" s="45">
        <v>1.0900000000000001</v>
      </c>
      <c r="X444" s="42">
        <v>36</v>
      </c>
      <c r="Y444" s="43">
        <v>37.1</v>
      </c>
      <c r="Z444" s="46">
        <v>-1.1000000000000001</v>
      </c>
      <c r="AA444" s="46">
        <v>-0.04</v>
      </c>
      <c r="AB444" s="45">
        <v>0.18</v>
      </c>
      <c r="AC444" s="92" t="s">
        <v>1426</v>
      </c>
    </row>
    <row r="445" spans="1:29" ht="13.8" thickBot="1" x14ac:dyDescent="0.3">
      <c r="A445" s="39" t="s">
        <v>1854</v>
      </c>
      <c r="B445" s="40" t="s">
        <v>1855</v>
      </c>
      <c r="C445" s="41" t="s">
        <v>1450</v>
      </c>
      <c r="D445" s="40" t="s">
        <v>1490</v>
      </c>
      <c r="E445" s="41">
        <v>21</v>
      </c>
      <c r="F445" s="41">
        <v>2000</v>
      </c>
      <c r="G445" s="42">
        <v>29</v>
      </c>
      <c r="H445" s="48">
        <v>1598</v>
      </c>
      <c r="I445" s="43">
        <v>55</v>
      </c>
      <c r="J445" s="43">
        <v>52.2</v>
      </c>
      <c r="K445" s="43">
        <v>17.8</v>
      </c>
      <c r="L445" s="42">
        <v>18</v>
      </c>
      <c r="M445" s="43">
        <v>73</v>
      </c>
      <c r="N445" s="43">
        <v>6</v>
      </c>
      <c r="O445" s="42">
        <v>11</v>
      </c>
      <c r="P445" s="43">
        <v>26</v>
      </c>
      <c r="Q445" s="44">
        <v>0</v>
      </c>
      <c r="R445" s="42">
        <v>1.5</v>
      </c>
      <c r="S445" s="43">
        <v>33</v>
      </c>
      <c r="T445" s="43">
        <v>28</v>
      </c>
      <c r="U445" s="45">
        <v>5</v>
      </c>
      <c r="V445" s="45">
        <v>0.28000000000000003</v>
      </c>
      <c r="W445" s="45">
        <v>0.77</v>
      </c>
      <c r="X445" s="42">
        <v>28.7</v>
      </c>
      <c r="Y445" s="43">
        <v>22.9</v>
      </c>
      <c r="Z445" s="45">
        <v>5.8</v>
      </c>
      <c r="AA445" s="45">
        <v>0.33</v>
      </c>
      <c r="AB445" s="45">
        <v>0.88</v>
      </c>
      <c r="AC445" s="92" t="s">
        <v>1426</v>
      </c>
    </row>
    <row r="446" spans="1:29" ht="13.8" thickBot="1" x14ac:dyDescent="0.3">
      <c r="A446" s="39" t="s">
        <v>1906</v>
      </c>
      <c r="B446" s="40" t="s">
        <v>1428</v>
      </c>
      <c r="C446" s="41" t="s">
        <v>1433</v>
      </c>
      <c r="D446" s="40" t="s">
        <v>1490</v>
      </c>
      <c r="E446" s="41">
        <v>31</v>
      </c>
      <c r="F446" s="41">
        <v>1990</v>
      </c>
      <c r="G446" s="42">
        <v>20</v>
      </c>
      <c r="H446" s="48">
        <v>1395</v>
      </c>
      <c r="I446" s="43">
        <v>70</v>
      </c>
      <c r="J446" s="43">
        <v>45.6</v>
      </c>
      <c r="K446" s="43">
        <v>15.5</v>
      </c>
      <c r="L446" s="42">
        <v>15</v>
      </c>
      <c r="M446" s="43">
        <v>84</v>
      </c>
      <c r="N446" s="43">
        <v>11</v>
      </c>
      <c r="O446" s="42">
        <v>5</v>
      </c>
      <c r="P446" s="43">
        <v>26</v>
      </c>
      <c r="Q446" s="43">
        <v>14</v>
      </c>
      <c r="R446" s="42">
        <v>1.19</v>
      </c>
      <c r="S446" s="43">
        <v>14</v>
      </c>
      <c r="T446" s="43">
        <v>30</v>
      </c>
      <c r="U446" s="46">
        <v>-16</v>
      </c>
      <c r="V446" s="46">
        <v>-1.03</v>
      </c>
      <c r="W446" s="46">
        <v>-1.73</v>
      </c>
      <c r="X446" s="42">
        <v>17.7</v>
      </c>
      <c r="Y446" s="43">
        <v>22.3</v>
      </c>
      <c r="Z446" s="46">
        <v>-4.5999999999999996</v>
      </c>
      <c r="AA446" s="46">
        <v>-0.3</v>
      </c>
      <c r="AB446" s="46">
        <v>-0.38</v>
      </c>
      <c r="AC446" s="92" t="s">
        <v>1426</v>
      </c>
    </row>
    <row r="447" spans="1:29" ht="13.8" thickBot="1" x14ac:dyDescent="0.3">
      <c r="A447" s="39" t="s">
        <v>2047</v>
      </c>
      <c r="B447" s="40" t="s">
        <v>1463</v>
      </c>
      <c r="C447" s="41" t="s">
        <v>1433</v>
      </c>
      <c r="D447" s="40" t="s">
        <v>1490</v>
      </c>
      <c r="E447" s="41">
        <v>24</v>
      </c>
      <c r="F447" s="41">
        <v>1997</v>
      </c>
      <c r="G447" s="49">
        <v>0</v>
      </c>
      <c r="H447" s="44"/>
      <c r="I447" s="44"/>
      <c r="J447" s="44"/>
      <c r="K447" s="44"/>
      <c r="L447" s="49">
        <v>0</v>
      </c>
      <c r="M447" s="44"/>
      <c r="N447" s="44">
        <v>0</v>
      </c>
      <c r="O447" s="49">
        <v>0</v>
      </c>
      <c r="P447" s="44"/>
      <c r="Q447" s="43">
        <v>12</v>
      </c>
      <c r="R447" s="49"/>
      <c r="S447" s="44"/>
      <c r="T447" s="44"/>
      <c r="U447" s="44"/>
      <c r="V447" s="44"/>
      <c r="W447" s="44"/>
      <c r="X447" s="49"/>
      <c r="Y447" s="44"/>
      <c r="Z447" s="44"/>
      <c r="AA447" s="44"/>
      <c r="AB447" s="44"/>
      <c r="AC447" s="92" t="s">
        <v>1426</v>
      </c>
    </row>
    <row r="448" spans="1:29" ht="13.8" thickBot="1" x14ac:dyDescent="0.3">
      <c r="A448" s="39" t="s">
        <v>1784</v>
      </c>
      <c r="B448" s="40" t="s">
        <v>1428</v>
      </c>
      <c r="C448" s="41" t="s">
        <v>1433</v>
      </c>
      <c r="D448" s="40" t="s">
        <v>1490</v>
      </c>
      <c r="E448" s="41">
        <v>26</v>
      </c>
      <c r="F448" s="41">
        <v>1996</v>
      </c>
      <c r="G448" s="49">
        <v>0</v>
      </c>
      <c r="H448" s="44"/>
      <c r="I448" s="44"/>
      <c r="J448" s="44"/>
      <c r="K448" s="44"/>
      <c r="L448" s="49">
        <v>0</v>
      </c>
      <c r="M448" s="44"/>
      <c r="N448" s="44">
        <v>0</v>
      </c>
      <c r="O448" s="49">
        <v>0</v>
      </c>
      <c r="P448" s="44"/>
      <c r="Q448" s="43">
        <v>2</v>
      </c>
      <c r="R448" s="49"/>
      <c r="S448" s="44"/>
      <c r="T448" s="44"/>
      <c r="U448" s="44"/>
      <c r="V448" s="44"/>
      <c r="W448" s="44"/>
      <c r="X448" s="49"/>
      <c r="Y448" s="44"/>
      <c r="Z448" s="44"/>
      <c r="AA448" s="44"/>
      <c r="AB448" s="44"/>
      <c r="AC448" s="92" t="s">
        <v>1426</v>
      </c>
    </row>
    <row r="449" spans="1:29" ht="13.8" thickBot="1" x14ac:dyDescent="0.3">
      <c r="A449" s="39" t="s">
        <v>2279</v>
      </c>
      <c r="B449" s="40" t="s">
        <v>1428</v>
      </c>
      <c r="C449" s="41" t="s">
        <v>1433</v>
      </c>
      <c r="D449" s="40" t="s">
        <v>1490</v>
      </c>
      <c r="E449" s="41">
        <v>24</v>
      </c>
      <c r="F449" s="41">
        <v>1997</v>
      </c>
      <c r="G449" s="42">
        <v>26</v>
      </c>
      <c r="H449" s="48">
        <v>2087</v>
      </c>
      <c r="I449" s="43">
        <v>80</v>
      </c>
      <c r="J449" s="43">
        <v>68.2</v>
      </c>
      <c r="K449" s="43">
        <v>23.2</v>
      </c>
      <c r="L449" s="42">
        <v>23</v>
      </c>
      <c r="M449" s="43">
        <v>87</v>
      </c>
      <c r="N449" s="43">
        <v>19</v>
      </c>
      <c r="O449" s="42">
        <v>3</v>
      </c>
      <c r="P449" s="43">
        <v>26</v>
      </c>
      <c r="Q449" s="43">
        <v>6</v>
      </c>
      <c r="R449" s="42">
        <v>1.44</v>
      </c>
      <c r="S449" s="43">
        <v>33</v>
      </c>
      <c r="T449" s="43">
        <v>36</v>
      </c>
      <c r="U449" s="46">
        <v>-3</v>
      </c>
      <c r="V449" s="46">
        <v>-0.13</v>
      </c>
      <c r="W449" s="46">
        <v>-0.13</v>
      </c>
      <c r="X449" s="42">
        <v>31.4</v>
      </c>
      <c r="Y449" s="43">
        <v>29.3</v>
      </c>
      <c r="Z449" s="45">
        <v>2.1</v>
      </c>
      <c r="AA449" s="45">
        <v>0.09</v>
      </c>
      <c r="AB449" s="45">
        <v>0.56999999999999995</v>
      </c>
      <c r="AC449" s="92" t="s">
        <v>1426</v>
      </c>
    </row>
    <row r="450" spans="1:29" ht="13.8" thickBot="1" x14ac:dyDescent="0.3">
      <c r="A450" s="39" t="s">
        <v>2267</v>
      </c>
      <c r="B450" s="40" t="s">
        <v>1463</v>
      </c>
      <c r="C450" s="41" t="s">
        <v>56</v>
      </c>
      <c r="D450" s="40" t="s">
        <v>1490</v>
      </c>
      <c r="E450" s="41">
        <v>24</v>
      </c>
      <c r="F450" s="41">
        <v>1997</v>
      </c>
      <c r="G450" s="42">
        <v>32</v>
      </c>
      <c r="H450" s="48">
        <v>2835</v>
      </c>
      <c r="I450" s="43">
        <v>89</v>
      </c>
      <c r="J450" s="43">
        <v>92.6</v>
      </c>
      <c r="K450" s="43">
        <v>31.5</v>
      </c>
      <c r="L450" s="42">
        <v>32</v>
      </c>
      <c r="M450" s="43">
        <v>89</v>
      </c>
      <c r="N450" s="43">
        <v>31</v>
      </c>
      <c r="O450" s="49">
        <v>0</v>
      </c>
      <c r="P450" s="44"/>
      <c r="Q450" s="43">
        <v>2</v>
      </c>
      <c r="R450" s="42">
        <v>1.42</v>
      </c>
      <c r="S450" s="43">
        <v>46</v>
      </c>
      <c r="T450" s="43">
        <v>48</v>
      </c>
      <c r="U450" s="46">
        <v>-2</v>
      </c>
      <c r="V450" s="46">
        <v>-0.06</v>
      </c>
      <c r="W450" s="45">
        <v>0.34</v>
      </c>
      <c r="X450" s="42">
        <v>42.2</v>
      </c>
      <c r="Y450" s="43">
        <v>45.1</v>
      </c>
      <c r="Z450" s="46">
        <v>-2.9</v>
      </c>
      <c r="AA450" s="46">
        <v>-0.09</v>
      </c>
      <c r="AB450" s="46">
        <v>-0.02</v>
      </c>
      <c r="AC450" s="92" t="s">
        <v>1426</v>
      </c>
    </row>
    <row r="451" spans="1:29" ht="13.8" thickBot="1" x14ac:dyDescent="0.3">
      <c r="A451" s="39" t="s">
        <v>2183</v>
      </c>
      <c r="B451" s="40" t="s">
        <v>1446</v>
      </c>
      <c r="C451" s="41" t="s">
        <v>1480</v>
      </c>
      <c r="D451" s="40" t="s">
        <v>1490</v>
      </c>
      <c r="E451" s="41">
        <v>26</v>
      </c>
      <c r="F451" s="41">
        <v>1995</v>
      </c>
      <c r="G451" s="42">
        <v>29</v>
      </c>
      <c r="H451" s="48">
        <v>2517</v>
      </c>
      <c r="I451" s="43">
        <v>87</v>
      </c>
      <c r="J451" s="43">
        <v>82.3</v>
      </c>
      <c r="K451" s="43">
        <v>28</v>
      </c>
      <c r="L451" s="42">
        <v>29</v>
      </c>
      <c r="M451" s="43">
        <v>87</v>
      </c>
      <c r="N451" s="43">
        <v>18</v>
      </c>
      <c r="O451" s="49">
        <v>0</v>
      </c>
      <c r="P451" s="44"/>
      <c r="Q451" s="44">
        <v>0</v>
      </c>
      <c r="R451" s="42">
        <v>1.53</v>
      </c>
      <c r="S451" s="43">
        <v>40</v>
      </c>
      <c r="T451" s="43">
        <v>37</v>
      </c>
      <c r="U451" s="45">
        <v>3</v>
      </c>
      <c r="V451" s="45">
        <v>0.11</v>
      </c>
      <c r="W451" s="45">
        <v>1.1000000000000001</v>
      </c>
      <c r="X451" s="42">
        <v>38.1</v>
      </c>
      <c r="Y451" s="43">
        <v>38.299999999999997</v>
      </c>
      <c r="Z451" s="46">
        <v>-0.2</v>
      </c>
      <c r="AA451" s="46">
        <v>-0.01</v>
      </c>
      <c r="AB451" s="45">
        <v>0.48</v>
      </c>
      <c r="AC451" s="92" t="s">
        <v>1426</v>
      </c>
    </row>
    <row r="452" spans="1:29" ht="13.8" thickBot="1" x14ac:dyDescent="0.3">
      <c r="A452" s="39" t="s">
        <v>1702</v>
      </c>
      <c r="B452" s="40" t="s">
        <v>1428</v>
      </c>
      <c r="C452" s="41" t="s">
        <v>56</v>
      </c>
      <c r="D452" s="40" t="s">
        <v>1490</v>
      </c>
      <c r="E452" s="41">
        <v>27</v>
      </c>
      <c r="F452" s="41">
        <v>1994</v>
      </c>
      <c r="G452" s="49">
        <v>0</v>
      </c>
      <c r="H452" s="44"/>
      <c r="I452" s="44"/>
      <c r="J452" s="44"/>
      <c r="K452" s="44"/>
      <c r="L452" s="49">
        <v>0</v>
      </c>
      <c r="M452" s="44"/>
      <c r="N452" s="44">
        <v>0</v>
      </c>
      <c r="O452" s="49">
        <v>0</v>
      </c>
      <c r="P452" s="44"/>
      <c r="Q452" s="43">
        <v>11</v>
      </c>
      <c r="R452" s="49"/>
      <c r="S452" s="44"/>
      <c r="T452" s="44"/>
      <c r="U452" s="44"/>
      <c r="V452" s="44"/>
      <c r="W452" s="44"/>
      <c r="X452" s="49"/>
      <c r="Y452" s="44"/>
      <c r="Z452" s="44"/>
      <c r="AA452" s="44"/>
      <c r="AB452" s="44"/>
      <c r="AC452" s="92" t="s">
        <v>1426</v>
      </c>
    </row>
    <row r="453" spans="1:29" ht="13.8" thickBot="1" x14ac:dyDescent="0.3">
      <c r="A453" s="39" t="s">
        <v>1763</v>
      </c>
      <c r="B453" s="40" t="s">
        <v>1446</v>
      </c>
      <c r="C453" s="41" t="s">
        <v>1450</v>
      </c>
      <c r="D453" s="40" t="s">
        <v>1490</v>
      </c>
      <c r="E453" s="41">
        <v>28</v>
      </c>
      <c r="F453" s="41">
        <v>1993</v>
      </c>
      <c r="G453" s="42">
        <v>30</v>
      </c>
      <c r="H453" s="48">
        <v>2019</v>
      </c>
      <c r="I453" s="43">
        <v>67</v>
      </c>
      <c r="J453" s="43">
        <v>66</v>
      </c>
      <c r="K453" s="43">
        <v>22.4</v>
      </c>
      <c r="L453" s="42">
        <v>26</v>
      </c>
      <c r="M453" s="43">
        <v>73</v>
      </c>
      <c r="N453" s="43">
        <v>5</v>
      </c>
      <c r="O453" s="42">
        <v>4</v>
      </c>
      <c r="P453" s="43">
        <v>27</v>
      </c>
      <c r="Q453" s="43">
        <v>2</v>
      </c>
      <c r="R453" s="42">
        <v>1.55</v>
      </c>
      <c r="S453" s="43">
        <v>35</v>
      </c>
      <c r="T453" s="43">
        <v>33</v>
      </c>
      <c r="U453" s="45">
        <v>2</v>
      </c>
      <c r="V453" s="45">
        <v>0.09</v>
      </c>
      <c r="W453" s="45">
        <v>0.52</v>
      </c>
      <c r="X453" s="42">
        <v>29.8</v>
      </c>
      <c r="Y453" s="43">
        <v>33.799999999999997</v>
      </c>
      <c r="Z453" s="46">
        <v>-4</v>
      </c>
      <c r="AA453" s="46">
        <v>-0.18</v>
      </c>
      <c r="AB453" s="46">
        <v>-0.25</v>
      </c>
      <c r="AC453" s="92" t="s">
        <v>1426</v>
      </c>
    </row>
    <row r="454" spans="1:29" ht="13.8" thickBot="1" x14ac:dyDescent="0.3">
      <c r="A454" s="39" t="s">
        <v>1728</v>
      </c>
      <c r="B454" s="40" t="s">
        <v>1428</v>
      </c>
      <c r="C454" s="41" t="s">
        <v>56</v>
      </c>
      <c r="D454" s="40" t="s">
        <v>1490</v>
      </c>
      <c r="E454" s="41">
        <v>17</v>
      </c>
      <c r="F454" s="41">
        <v>2004</v>
      </c>
      <c r="G454" s="49">
        <v>0</v>
      </c>
      <c r="H454" s="44"/>
      <c r="I454" s="44"/>
      <c r="J454" s="44"/>
      <c r="K454" s="44"/>
      <c r="L454" s="49">
        <v>0</v>
      </c>
      <c r="M454" s="44"/>
      <c r="N454" s="44">
        <v>0</v>
      </c>
      <c r="O454" s="49">
        <v>0</v>
      </c>
      <c r="P454" s="44"/>
      <c r="Q454" s="43">
        <v>4</v>
      </c>
      <c r="R454" s="49"/>
      <c r="S454" s="44"/>
      <c r="T454" s="44"/>
      <c r="U454" s="44"/>
      <c r="V454" s="44"/>
      <c r="W454" s="44"/>
      <c r="X454" s="49"/>
      <c r="Y454" s="44"/>
      <c r="Z454" s="44"/>
      <c r="AA454" s="44"/>
      <c r="AB454" s="44"/>
      <c r="AC454" s="92" t="s">
        <v>1426</v>
      </c>
    </row>
    <row r="455" spans="1:29" ht="13.8" thickBot="1" x14ac:dyDescent="0.3">
      <c r="A455" s="39" t="s">
        <v>1711</v>
      </c>
      <c r="B455" s="40" t="s">
        <v>1428</v>
      </c>
      <c r="C455" s="41" t="s">
        <v>1454</v>
      </c>
      <c r="D455" s="40" t="s">
        <v>1490</v>
      </c>
      <c r="E455" s="41">
        <v>24</v>
      </c>
      <c r="F455" s="41">
        <v>1997</v>
      </c>
      <c r="G455" s="42">
        <v>7</v>
      </c>
      <c r="H455" s="43">
        <v>630</v>
      </c>
      <c r="I455" s="43">
        <v>90</v>
      </c>
      <c r="J455" s="43">
        <v>20.6</v>
      </c>
      <c r="K455" s="43">
        <v>7</v>
      </c>
      <c r="L455" s="42">
        <v>7</v>
      </c>
      <c r="M455" s="43">
        <v>90</v>
      </c>
      <c r="N455" s="43">
        <v>7</v>
      </c>
      <c r="O455" s="49">
        <v>0</v>
      </c>
      <c r="P455" s="44"/>
      <c r="Q455" s="44">
        <v>0</v>
      </c>
      <c r="R455" s="42">
        <v>1.57</v>
      </c>
      <c r="S455" s="43">
        <v>8</v>
      </c>
      <c r="T455" s="43">
        <v>6</v>
      </c>
      <c r="U455" s="45">
        <v>2</v>
      </c>
      <c r="V455" s="45">
        <v>0.28999999999999998</v>
      </c>
      <c r="W455" s="45">
        <v>0.47</v>
      </c>
      <c r="X455" s="42">
        <v>9.9</v>
      </c>
      <c r="Y455" s="43">
        <v>10.199999999999999</v>
      </c>
      <c r="Z455" s="46">
        <v>-0.2</v>
      </c>
      <c r="AA455" s="46">
        <v>-0.03</v>
      </c>
      <c r="AB455" s="45">
        <v>7.0000000000000007E-2</v>
      </c>
      <c r="AC455" s="92" t="s">
        <v>1426</v>
      </c>
    </row>
    <row r="456" spans="1:29" ht="13.8" thickBot="1" x14ac:dyDescent="0.3">
      <c r="A456" s="39" t="s">
        <v>1840</v>
      </c>
      <c r="B456" s="40" t="s">
        <v>1428</v>
      </c>
      <c r="C456" s="41" t="s">
        <v>1441</v>
      </c>
      <c r="D456" s="40" t="s">
        <v>1490</v>
      </c>
      <c r="E456" s="41">
        <v>26</v>
      </c>
      <c r="F456" s="41">
        <v>1995</v>
      </c>
      <c r="G456" s="42">
        <v>8</v>
      </c>
      <c r="H456" s="43">
        <v>75</v>
      </c>
      <c r="I456" s="43">
        <v>9</v>
      </c>
      <c r="J456" s="43">
        <v>2.5</v>
      </c>
      <c r="K456" s="43">
        <v>0.8</v>
      </c>
      <c r="L456" s="49">
        <v>0</v>
      </c>
      <c r="M456" s="44"/>
      <c r="N456" s="44">
        <v>0</v>
      </c>
      <c r="O456" s="42">
        <v>8</v>
      </c>
      <c r="P456" s="43">
        <v>9</v>
      </c>
      <c r="Q456" s="43">
        <v>10</v>
      </c>
      <c r="R456" s="42">
        <v>2.38</v>
      </c>
      <c r="S456" s="43">
        <v>3</v>
      </c>
      <c r="T456" s="43">
        <v>2</v>
      </c>
      <c r="U456" s="45">
        <v>1</v>
      </c>
      <c r="V456" s="45">
        <v>1.2</v>
      </c>
      <c r="W456" s="45">
        <v>1.32</v>
      </c>
      <c r="X456" s="42">
        <v>1.4</v>
      </c>
      <c r="Y456" s="43">
        <v>0.7</v>
      </c>
      <c r="Z456" s="45">
        <v>0.7</v>
      </c>
      <c r="AA456" s="45">
        <v>0.81</v>
      </c>
      <c r="AB456" s="45">
        <v>0.93</v>
      </c>
      <c r="AC456" s="92" t="s">
        <v>1426</v>
      </c>
    </row>
    <row r="457" spans="1:29" ht="13.8" thickBot="1" x14ac:dyDescent="0.3">
      <c r="A457" s="39" t="s">
        <v>1805</v>
      </c>
      <c r="B457" s="40" t="s">
        <v>1487</v>
      </c>
      <c r="C457" s="41" t="s">
        <v>1480</v>
      </c>
      <c r="D457" s="40" t="s">
        <v>1490</v>
      </c>
      <c r="E457" s="41">
        <v>22</v>
      </c>
      <c r="F457" s="41">
        <v>1999</v>
      </c>
      <c r="G457" s="42">
        <v>8</v>
      </c>
      <c r="H457" s="43">
        <v>195</v>
      </c>
      <c r="I457" s="43">
        <v>24</v>
      </c>
      <c r="J457" s="43">
        <v>6.4</v>
      </c>
      <c r="K457" s="43">
        <v>2.2000000000000002</v>
      </c>
      <c r="L457" s="42">
        <v>1</v>
      </c>
      <c r="M457" s="43">
        <v>90</v>
      </c>
      <c r="N457" s="43">
        <v>1</v>
      </c>
      <c r="O457" s="42">
        <v>7</v>
      </c>
      <c r="P457" s="43">
        <v>15</v>
      </c>
      <c r="Q457" s="43">
        <v>2</v>
      </c>
      <c r="R457" s="42">
        <v>1.25</v>
      </c>
      <c r="S457" s="43">
        <v>1</v>
      </c>
      <c r="T457" s="43">
        <v>4</v>
      </c>
      <c r="U457" s="46">
        <v>-3</v>
      </c>
      <c r="V457" s="46">
        <v>-1.38</v>
      </c>
      <c r="W457" s="46">
        <v>-1.38</v>
      </c>
      <c r="X457" s="42">
        <v>1.7</v>
      </c>
      <c r="Y457" s="43">
        <v>2.8</v>
      </c>
      <c r="Z457" s="46">
        <v>-1.1000000000000001</v>
      </c>
      <c r="AA457" s="46">
        <v>-0.51</v>
      </c>
      <c r="AB457" s="46">
        <v>-0.45</v>
      </c>
      <c r="AC457" s="92" t="s">
        <v>1426</v>
      </c>
    </row>
    <row r="458" spans="1:29" ht="13.8" thickBot="1" x14ac:dyDescent="0.3">
      <c r="A458" s="39" t="s">
        <v>2210</v>
      </c>
      <c r="B458" s="40" t="s">
        <v>1440</v>
      </c>
      <c r="C458" s="41" t="s">
        <v>1441</v>
      </c>
      <c r="D458" s="40" t="s">
        <v>1490</v>
      </c>
      <c r="E458" s="41">
        <v>21</v>
      </c>
      <c r="F458" s="41">
        <v>2000</v>
      </c>
      <c r="G458" s="42">
        <v>24</v>
      </c>
      <c r="H458" s="48">
        <v>1052</v>
      </c>
      <c r="I458" s="43">
        <v>44</v>
      </c>
      <c r="J458" s="43">
        <v>34.4</v>
      </c>
      <c r="K458" s="43">
        <v>11.7</v>
      </c>
      <c r="L458" s="42">
        <v>8</v>
      </c>
      <c r="M458" s="43">
        <v>80</v>
      </c>
      <c r="N458" s="43">
        <v>3</v>
      </c>
      <c r="O458" s="42">
        <v>16</v>
      </c>
      <c r="P458" s="43">
        <v>26</v>
      </c>
      <c r="Q458" s="43">
        <v>8</v>
      </c>
      <c r="R458" s="42">
        <v>1.36</v>
      </c>
      <c r="S458" s="43">
        <v>15</v>
      </c>
      <c r="T458" s="43">
        <v>19</v>
      </c>
      <c r="U458" s="46">
        <v>-4</v>
      </c>
      <c r="V458" s="46">
        <v>-0.34</v>
      </c>
      <c r="W458" s="46">
        <v>-0.39</v>
      </c>
      <c r="X458" s="42">
        <v>12.8</v>
      </c>
      <c r="Y458" s="43">
        <v>17.100000000000001</v>
      </c>
      <c r="Z458" s="46">
        <v>-4.3</v>
      </c>
      <c r="AA458" s="46">
        <v>-0.37</v>
      </c>
      <c r="AB458" s="46">
        <v>-0.42</v>
      </c>
      <c r="AC458" s="92" t="s">
        <v>1426</v>
      </c>
    </row>
    <row r="459" spans="1:29" ht="13.8" thickBot="1" x14ac:dyDescent="0.3">
      <c r="A459" s="39" t="s">
        <v>2013</v>
      </c>
      <c r="B459" s="40" t="s">
        <v>1570</v>
      </c>
      <c r="C459" s="41" t="s">
        <v>1450</v>
      </c>
      <c r="D459" s="40" t="s">
        <v>1490</v>
      </c>
      <c r="E459" s="41">
        <v>22</v>
      </c>
      <c r="F459" s="41">
        <v>1999</v>
      </c>
      <c r="G459" s="49">
        <v>0</v>
      </c>
      <c r="H459" s="44"/>
      <c r="I459" s="44"/>
      <c r="J459" s="44"/>
      <c r="K459" s="44"/>
      <c r="L459" s="49">
        <v>0</v>
      </c>
      <c r="M459" s="44"/>
      <c r="N459" s="44">
        <v>0</v>
      </c>
      <c r="O459" s="49">
        <v>0</v>
      </c>
      <c r="P459" s="44"/>
      <c r="Q459" s="43">
        <v>10</v>
      </c>
      <c r="R459" s="49"/>
      <c r="S459" s="44"/>
      <c r="T459" s="44"/>
      <c r="U459" s="44"/>
      <c r="V459" s="44"/>
      <c r="W459" s="44"/>
      <c r="X459" s="49"/>
      <c r="Y459" s="44"/>
      <c r="Z459" s="44"/>
      <c r="AA459" s="44"/>
      <c r="AB459" s="44"/>
      <c r="AC459" s="92" t="s">
        <v>1426</v>
      </c>
    </row>
    <row r="460" spans="1:29" ht="13.8" thickBot="1" x14ac:dyDescent="0.3">
      <c r="A460" s="39" t="s">
        <v>1944</v>
      </c>
      <c r="B460" s="40" t="s">
        <v>1570</v>
      </c>
      <c r="C460" s="41" t="s">
        <v>1433</v>
      </c>
      <c r="D460" s="40" t="s">
        <v>1490</v>
      </c>
      <c r="E460" s="41">
        <v>29</v>
      </c>
      <c r="F460" s="41">
        <v>1992</v>
      </c>
      <c r="G460" s="42">
        <v>27</v>
      </c>
      <c r="H460" s="48">
        <v>2305</v>
      </c>
      <c r="I460" s="43">
        <v>85</v>
      </c>
      <c r="J460" s="43">
        <v>75.3</v>
      </c>
      <c r="K460" s="43">
        <v>25.6</v>
      </c>
      <c r="L460" s="42">
        <v>26</v>
      </c>
      <c r="M460" s="43">
        <v>88</v>
      </c>
      <c r="N460" s="43">
        <v>22</v>
      </c>
      <c r="O460" s="42">
        <v>1</v>
      </c>
      <c r="P460" s="43">
        <v>28</v>
      </c>
      <c r="Q460" s="44">
        <v>0</v>
      </c>
      <c r="R460" s="42">
        <v>1.25</v>
      </c>
      <c r="S460" s="43">
        <v>38</v>
      </c>
      <c r="T460" s="43">
        <v>42</v>
      </c>
      <c r="U460" s="46">
        <v>-4</v>
      </c>
      <c r="V460" s="46">
        <v>-0.16</v>
      </c>
      <c r="W460" s="46">
        <v>-0.28000000000000003</v>
      </c>
      <c r="X460" s="42">
        <v>35.299999999999997</v>
      </c>
      <c r="Y460" s="43">
        <v>37.5</v>
      </c>
      <c r="Z460" s="46">
        <v>-2.2000000000000002</v>
      </c>
      <c r="AA460" s="46">
        <v>-0.09</v>
      </c>
      <c r="AB460" s="45">
        <v>0.02</v>
      </c>
      <c r="AC460" s="92" t="s">
        <v>1426</v>
      </c>
    </row>
    <row r="461" spans="1:29" ht="13.8" thickBot="1" x14ac:dyDescent="0.3">
      <c r="A461" s="39" t="s">
        <v>1513</v>
      </c>
      <c r="B461" s="40" t="s">
        <v>1440</v>
      </c>
      <c r="C461" s="41" t="s">
        <v>1441</v>
      </c>
      <c r="D461" s="40" t="s">
        <v>1490</v>
      </c>
      <c r="E461" s="41">
        <v>24</v>
      </c>
      <c r="F461" s="41">
        <v>1998</v>
      </c>
      <c r="G461" s="42">
        <v>24</v>
      </c>
      <c r="H461" s="48">
        <v>1892</v>
      </c>
      <c r="I461" s="43">
        <v>79</v>
      </c>
      <c r="J461" s="43">
        <v>61.8</v>
      </c>
      <c r="K461" s="43">
        <v>21</v>
      </c>
      <c r="L461" s="42">
        <v>22</v>
      </c>
      <c r="M461" s="43">
        <v>84</v>
      </c>
      <c r="N461" s="43">
        <v>19</v>
      </c>
      <c r="O461" s="42">
        <v>2</v>
      </c>
      <c r="P461" s="43">
        <v>18</v>
      </c>
      <c r="Q461" s="44">
        <v>0</v>
      </c>
      <c r="R461" s="42">
        <v>1.28</v>
      </c>
      <c r="S461" s="43">
        <v>25</v>
      </c>
      <c r="T461" s="43">
        <v>31</v>
      </c>
      <c r="U461" s="46">
        <v>-6</v>
      </c>
      <c r="V461" s="46">
        <v>-0.28999999999999998</v>
      </c>
      <c r="W461" s="46">
        <v>-0.52</v>
      </c>
      <c r="X461" s="42">
        <v>27.6</v>
      </c>
      <c r="Y461" s="43">
        <v>31.3</v>
      </c>
      <c r="Z461" s="46">
        <v>-3.7</v>
      </c>
      <c r="AA461" s="46">
        <v>-0.18</v>
      </c>
      <c r="AB461" s="46">
        <v>-0.22</v>
      </c>
      <c r="AC461" s="92" t="s">
        <v>1426</v>
      </c>
    </row>
    <row r="462" spans="1:29" ht="13.8" thickBot="1" x14ac:dyDescent="0.3">
      <c r="A462" s="39" t="s">
        <v>1488</v>
      </c>
      <c r="B462" s="40" t="s">
        <v>1489</v>
      </c>
      <c r="C462" s="41" t="s">
        <v>1450</v>
      </c>
      <c r="D462" s="40" t="s">
        <v>1490</v>
      </c>
      <c r="E462" s="41">
        <v>26</v>
      </c>
      <c r="F462" s="41">
        <v>1995</v>
      </c>
      <c r="G462" s="42">
        <v>33</v>
      </c>
      <c r="H462" s="48">
        <v>2349</v>
      </c>
      <c r="I462" s="43">
        <v>71</v>
      </c>
      <c r="J462" s="43">
        <v>76.8</v>
      </c>
      <c r="K462" s="43">
        <v>26.1</v>
      </c>
      <c r="L462" s="42">
        <v>27</v>
      </c>
      <c r="M462" s="43">
        <v>81</v>
      </c>
      <c r="N462" s="43">
        <v>15</v>
      </c>
      <c r="O462" s="42">
        <v>6</v>
      </c>
      <c r="P462" s="43">
        <v>28</v>
      </c>
      <c r="Q462" s="44">
        <v>0</v>
      </c>
      <c r="R462" s="42">
        <v>1.44</v>
      </c>
      <c r="S462" s="43">
        <v>37</v>
      </c>
      <c r="T462" s="43">
        <v>40</v>
      </c>
      <c r="U462" s="46">
        <v>-3</v>
      </c>
      <c r="V462" s="46">
        <v>-0.11</v>
      </c>
      <c r="W462" s="46">
        <v>-0.11</v>
      </c>
      <c r="X462" s="42">
        <v>35</v>
      </c>
      <c r="Y462" s="43">
        <v>36</v>
      </c>
      <c r="Z462" s="46">
        <v>-1.1000000000000001</v>
      </c>
      <c r="AA462" s="46">
        <v>-0.04</v>
      </c>
      <c r="AB462" s="45">
        <v>0.22</v>
      </c>
      <c r="AC462" s="92" t="s">
        <v>1426</v>
      </c>
    </row>
    <row r="463" spans="1:29" ht="13.8" thickBot="1" x14ac:dyDescent="0.3">
      <c r="A463" s="39" t="s">
        <v>1783</v>
      </c>
      <c r="B463" s="40" t="s">
        <v>1501</v>
      </c>
      <c r="C463" s="41" t="s">
        <v>1450</v>
      </c>
      <c r="D463" s="40" t="s">
        <v>1490</v>
      </c>
      <c r="E463" s="41">
        <v>23</v>
      </c>
      <c r="F463" s="41">
        <v>1998</v>
      </c>
      <c r="G463" s="42">
        <v>9</v>
      </c>
      <c r="H463" s="43">
        <v>532</v>
      </c>
      <c r="I463" s="43">
        <v>59</v>
      </c>
      <c r="J463" s="43">
        <v>17.399999999999999</v>
      </c>
      <c r="K463" s="43">
        <v>5.9</v>
      </c>
      <c r="L463" s="42">
        <v>6</v>
      </c>
      <c r="M463" s="43">
        <v>77</v>
      </c>
      <c r="N463" s="43">
        <v>3</v>
      </c>
      <c r="O463" s="42">
        <v>3</v>
      </c>
      <c r="P463" s="43">
        <v>24</v>
      </c>
      <c r="Q463" s="44">
        <v>0</v>
      </c>
      <c r="R463" s="42">
        <v>1.1000000000000001</v>
      </c>
      <c r="S463" s="43">
        <v>5</v>
      </c>
      <c r="T463" s="43">
        <v>10</v>
      </c>
      <c r="U463" s="46">
        <v>-5</v>
      </c>
      <c r="V463" s="46">
        <v>-0.85</v>
      </c>
      <c r="W463" s="46">
        <v>-0.92</v>
      </c>
      <c r="X463" s="42">
        <v>6.5</v>
      </c>
      <c r="Y463" s="43">
        <v>7.3</v>
      </c>
      <c r="Z463" s="46">
        <v>-0.8</v>
      </c>
      <c r="AA463" s="46">
        <v>-0.13</v>
      </c>
      <c r="AB463" s="46">
        <v>-0.05</v>
      </c>
      <c r="AC463" s="92" t="s">
        <v>1426</v>
      </c>
    </row>
    <row r="464" spans="1:29" ht="13.8" thickBot="1" x14ac:dyDescent="0.3">
      <c r="A464" s="39" t="s">
        <v>1586</v>
      </c>
      <c r="B464" s="40" t="s">
        <v>1587</v>
      </c>
      <c r="C464" s="41" t="s">
        <v>1433</v>
      </c>
      <c r="D464" s="40" t="s">
        <v>1490</v>
      </c>
      <c r="E464" s="41">
        <v>33</v>
      </c>
      <c r="F464" s="41">
        <v>1988</v>
      </c>
      <c r="G464" s="42">
        <v>31</v>
      </c>
      <c r="H464" s="48">
        <v>2790</v>
      </c>
      <c r="I464" s="43">
        <v>90</v>
      </c>
      <c r="J464" s="43">
        <v>91.2</v>
      </c>
      <c r="K464" s="43">
        <v>31</v>
      </c>
      <c r="L464" s="42">
        <v>31</v>
      </c>
      <c r="M464" s="43">
        <v>90</v>
      </c>
      <c r="N464" s="43">
        <v>31</v>
      </c>
      <c r="O464" s="49">
        <v>0</v>
      </c>
      <c r="P464" s="44"/>
      <c r="Q464" s="43">
        <v>1</v>
      </c>
      <c r="R464" s="42">
        <v>1.53</v>
      </c>
      <c r="S464" s="43">
        <v>44</v>
      </c>
      <c r="T464" s="43">
        <v>43</v>
      </c>
      <c r="U464" s="45">
        <v>1</v>
      </c>
      <c r="V464" s="45">
        <v>0.03</v>
      </c>
      <c r="W464" s="45">
        <v>1.37</v>
      </c>
      <c r="X464" s="42">
        <v>41.6</v>
      </c>
      <c r="Y464" s="43">
        <v>42</v>
      </c>
      <c r="Z464" s="46">
        <v>-0.4</v>
      </c>
      <c r="AA464" s="46">
        <v>-0.01</v>
      </c>
      <c r="AB464" s="45">
        <v>0.89</v>
      </c>
      <c r="AC464" s="92" t="s">
        <v>1426</v>
      </c>
    </row>
    <row r="465" spans="1:29" ht="13.8" thickBot="1" x14ac:dyDescent="0.3">
      <c r="A465" s="39" t="s">
        <v>1922</v>
      </c>
      <c r="B465" s="40" t="s">
        <v>1428</v>
      </c>
      <c r="C465" s="41" t="s">
        <v>1441</v>
      </c>
      <c r="D465" s="40" t="s">
        <v>1490</v>
      </c>
      <c r="E465" s="41">
        <v>24</v>
      </c>
      <c r="F465" s="41">
        <v>1998</v>
      </c>
      <c r="G465" s="42">
        <v>2</v>
      </c>
      <c r="H465" s="43">
        <v>180</v>
      </c>
      <c r="I465" s="43">
        <v>90</v>
      </c>
      <c r="J465" s="43">
        <v>5.9</v>
      </c>
      <c r="K465" s="43">
        <v>2</v>
      </c>
      <c r="L465" s="42">
        <v>2</v>
      </c>
      <c r="M465" s="43">
        <v>90</v>
      </c>
      <c r="N465" s="43">
        <v>2</v>
      </c>
      <c r="O465" s="49">
        <v>0</v>
      </c>
      <c r="P465" s="44"/>
      <c r="Q465" s="43">
        <v>22</v>
      </c>
      <c r="R465" s="42">
        <v>1.5</v>
      </c>
      <c r="S465" s="43">
        <v>5</v>
      </c>
      <c r="T465" s="43">
        <v>5</v>
      </c>
      <c r="U465" s="44">
        <v>0</v>
      </c>
      <c r="V465" s="44">
        <v>0</v>
      </c>
      <c r="W465" s="45">
        <v>0.09</v>
      </c>
      <c r="X465" s="42">
        <v>2.7</v>
      </c>
      <c r="Y465" s="43">
        <v>4.7</v>
      </c>
      <c r="Z465" s="46">
        <v>-2</v>
      </c>
      <c r="AA465" s="46">
        <v>-1.02</v>
      </c>
      <c r="AB465" s="46">
        <v>-0.99</v>
      </c>
      <c r="AC465" s="92" t="s">
        <v>1426</v>
      </c>
    </row>
    <row r="466" spans="1:29" ht="13.8" thickBot="1" x14ac:dyDescent="0.3">
      <c r="A466" s="39" t="s">
        <v>1834</v>
      </c>
      <c r="B466" s="40" t="s">
        <v>1495</v>
      </c>
      <c r="C466" s="41" t="s">
        <v>1429</v>
      </c>
      <c r="D466" s="40" t="s">
        <v>1490</v>
      </c>
      <c r="E466" s="41">
        <v>27</v>
      </c>
      <c r="F466" s="41">
        <v>1994</v>
      </c>
      <c r="G466" s="42">
        <v>5</v>
      </c>
      <c r="H466" s="43">
        <v>100</v>
      </c>
      <c r="I466" s="43">
        <v>20</v>
      </c>
      <c r="J466" s="43">
        <v>3.3</v>
      </c>
      <c r="K466" s="43">
        <v>1.1000000000000001</v>
      </c>
      <c r="L466" s="49">
        <v>0</v>
      </c>
      <c r="M466" s="44"/>
      <c r="N466" s="44">
        <v>0</v>
      </c>
      <c r="O466" s="42">
        <v>5</v>
      </c>
      <c r="P466" s="43">
        <v>20</v>
      </c>
      <c r="Q466" s="43">
        <v>17</v>
      </c>
      <c r="R466" s="42">
        <v>0.6</v>
      </c>
      <c r="S466" s="43">
        <v>2</v>
      </c>
      <c r="T466" s="43">
        <v>3</v>
      </c>
      <c r="U466" s="46">
        <v>-1</v>
      </c>
      <c r="V466" s="46">
        <v>-0.9</v>
      </c>
      <c r="W466" s="46">
        <v>-0.84</v>
      </c>
      <c r="X466" s="42">
        <v>1.2</v>
      </c>
      <c r="Y466" s="43">
        <v>2.5</v>
      </c>
      <c r="Z466" s="46">
        <v>-1.3</v>
      </c>
      <c r="AA466" s="46">
        <v>-1.1499999999999999</v>
      </c>
      <c r="AB466" s="46">
        <v>-1.0900000000000001</v>
      </c>
      <c r="AC466" s="92" t="s">
        <v>1426</v>
      </c>
    </row>
    <row r="467" spans="1:29" ht="13.8" thickBot="1" x14ac:dyDescent="0.3">
      <c r="A467" s="39" t="s">
        <v>1752</v>
      </c>
      <c r="B467" s="40" t="s">
        <v>1570</v>
      </c>
      <c r="C467" s="41" t="s">
        <v>1433</v>
      </c>
      <c r="D467" s="40" t="s">
        <v>1490</v>
      </c>
      <c r="E467" s="41">
        <v>30</v>
      </c>
      <c r="F467" s="41">
        <v>1991</v>
      </c>
      <c r="G467" s="42">
        <v>11</v>
      </c>
      <c r="H467" s="43">
        <v>631</v>
      </c>
      <c r="I467" s="43">
        <v>57</v>
      </c>
      <c r="J467" s="43">
        <v>20.6</v>
      </c>
      <c r="K467" s="43">
        <v>7</v>
      </c>
      <c r="L467" s="42">
        <v>6</v>
      </c>
      <c r="M467" s="43">
        <v>89</v>
      </c>
      <c r="N467" s="43">
        <v>5</v>
      </c>
      <c r="O467" s="42">
        <v>5</v>
      </c>
      <c r="P467" s="43">
        <v>20</v>
      </c>
      <c r="Q467" s="43">
        <v>21</v>
      </c>
      <c r="R467" s="42">
        <v>1.25</v>
      </c>
      <c r="S467" s="43">
        <v>8</v>
      </c>
      <c r="T467" s="43">
        <v>8</v>
      </c>
      <c r="U467" s="44">
        <v>0</v>
      </c>
      <c r="V467" s="44">
        <v>0</v>
      </c>
      <c r="W467" s="45">
        <v>0.11</v>
      </c>
      <c r="X467" s="42">
        <v>8</v>
      </c>
      <c r="Y467" s="43">
        <v>12.4</v>
      </c>
      <c r="Z467" s="46">
        <v>-4.4000000000000004</v>
      </c>
      <c r="AA467" s="46">
        <v>-0.63</v>
      </c>
      <c r="AB467" s="46">
        <v>-0.67</v>
      </c>
      <c r="AC467" s="92" t="s">
        <v>1426</v>
      </c>
    </row>
    <row r="468" spans="1:29" ht="13.8" thickBot="1" x14ac:dyDescent="0.3">
      <c r="A468" s="39" t="s">
        <v>1957</v>
      </c>
      <c r="B468" s="40" t="s">
        <v>1937</v>
      </c>
      <c r="C468" s="41" t="s">
        <v>1429</v>
      </c>
      <c r="D468" s="40" t="s">
        <v>1490</v>
      </c>
      <c r="E468" s="41">
        <v>28</v>
      </c>
      <c r="F468" s="41">
        <v>1993</v>
      </c>
      <c r="G468" s="42">
        <v>30</v>
      </c>
      <c r="H468" s="48">
        <v>2492</v>
      </c>
      <c r="I468" s="43">
        <v>83</v>
      </c>
      <c r="J468" s="43">
        <v>81.400000000000006</v>
      </c>
      <c r="K468" s="43">
        <v>27.7</v>
      </c>
      <c r="L468" s="42">
        <v>29</v>
      </c>
      <c r="M468" s="43">
        <v>84</v>
      </c>
      <c r="N468" s="43">
        <v>20</v>
      </c>
      <c r="O468" s="42">
        <v>1</v>
      </c>
      <c r="P468" s="43">
        <v>45</v>
      </c>
      <c r="Q468" s="44">
        <v>0</v>
      </c>
      <c r="R468" s="42">
        <v>1.58</v>
      </c>
      <c r="S468" s="43">
        <v>40</v>
      </c>
      <c r="T468" s="43">
        <v>37</v>
      </c>
      <c r="U468" s="45">
        <v>3</v>
      </c>
      <c r="V468" s="45">
        <v>0.11</v>
      </c>
      <c r="W468" s="45">
        <v>1.06</v>
      </c>
      <c r="X468" s="42">
        <v>39.799999999999997</v>
      </c>
      <c r="Y468" s="43">
        <v>38</v>
      </c>
      <c r="Z468" s="45">
        <v>1.8</v>
      </c>
      <c r="AA468" s="45">
        <v>7.0000000000000007E-2</v>
      </c>
      <c r="AB468" s="45">
        <v>0.84</v>
      </c>
      <c r="AC468" s="92" t="s">
        <v>1426</v>
      </c>
    </row>
    <row r="469" spans="1:29" ht="13.8" thickBot="1" x14ac:dyDescent="0.3">
      <c r="A469" s="39" t="s">
        <v>2028</v>
      </c>
      <c r="B469" s="40" t="s">
        <v>2029</v>
      </c>
      <c r="C469" s="41" t="s">
        <v>1441</v>
      </c>
      <c r="D469" s="40" t="s">
        <v>1490</v>
      </c>
      <c r="E469" s="41">
        <v>31</v>
      </c>
      <c r="F469" s="41">
        <v>1990</v>
      </c>
      <c r="G469" s="42">
        <v>1</v>
      </c>
      <c r="H469" s="43">
        <v>23</v>
      </c>
      <c r="I469" s="43">
        <v>23</v>
      </c>
      <c r="J469" s="43">
        <v>0.8</v>
      </c>
      <c r="K469" s="43">
        <v>0.3</v>
      </c>
      <c r="L469" s="49">
        <v>0</v>
      </c>
      <c r="M469" s="44"/>
      <c r="N469" s="44">
        <v>0</v>
      </c>
      <c r="O469" s="42">
        <v>1</v>
      </c>
      <c r="P469" s="43">
        <v>23</v>
      </c>
      <c r="Q469" s="44">
        <v>0</v>
      </c>
      <c r="R469" s="49">
        <v>0</v>
      </c>
      <c r="S469" s="44">
        <v>0</v>
      </c>
      <c r="T469" s="44">
        <v>0</v>
      </c>
      <c r="U469" s="44">
        <v>0</v>
      </c>
      <c r="V469" s="44">
        <v>0</v>
      </c>
      <c r="W469" s="45">
        <v>0.09</v>
      </c>
      <c r="X469" s="42">
        <v>0.2</v>
      </c>
      <c r="Y469" s="43">
        <v>0.9</v>
      </c>
      <c r="Z469" s="46">
        <v>-0.7</v>
      </c>
      <c r="AA469" s="46">
        <v>-2.63</v>
      </c>
      <c r="AB469" s="46">
        <v>-2.56</v>
      </c>
      <c r="AC469" s="92" t="s">
        <v>1426</v>
      </c>
    </row>
    <row r="470" spans="1:29" ht="13.8" thickBot="1" x14ac:dyDescent="0.3">
      <c r="A470" s="39" t="s">
        <v>2039</v>
      </c>
      <c r="B470" s="40" t="s">
        <v>1428</v>
      </c>
      <c r="C470" s="41" t="s">
        <v>56</v>
      </c>
      <c r="D470" s="40" t="s">
        <v>1490</v>
      </c>
      <c r="E470" s="41">
        <v>28</v>
      </c>
      <c r="F470" s="41">
        <v>1993</v>
      </c>
      <c r="G470" s="42">
        <v>3</v>
      </c>
      <c r="H470" s="43">
        <v>225</v>
      </c>
      <c r="I470" s="43">
        <v>75</v>
      </c>
      <c r="J470" s="43">
        <v>7.4</v>
      </c>
      <c r="K470" s="43">
        <v>2.5</v>
      </c>
      <c r="L470" s="42">
        <v>2</v>
      </c>
      <c r="M470" s="43">
        <v>90</v>
      </c>
      <c r="N470" s="43">
        <v>2</v>
      </c>
      <c r="O470" s="42">
        <v>1</v>
      </c>
      <c r="P470" s="43">
        <v>45</v>
      </c>
      <c r="Q470" s="43">
        <v>27</v>
      </c>
      <c r="R470" s="42">
        <v>0.67</v>
      </c>
      <c r="S470" s="43">
        <v>2</v>
      </c>
      <c r="T470" s="43">
        <v>3</v>
      </c>
      <c r="U470" s="46">
        <v>-1</v>
      </c>
      <c r="V470" s="46">
        <v>-0.4</v>
      </c>
      <c r="W470" s="46">
        <v>-0.34</v>
      </c>
      <c r="X470" s="42">
        <v>3.4</v>
      </c>
      <c r="Y470" s="43">
        <v>3.5</v>
      </c>
      <c r="Z470" s="46">
        <v>-0.2</v>
      </c>
      <c r="AA470" s="46">
        <v>-0.08</v>
      </c>
      <c r="AB470" s="45">
        <v>0.02</v>
      </c>
      <c r="AC470" s="92" t="s">
        <v>1426</v>
      </c>
    </row>
    <row r="471" spans="1:29" ht="13.8" thickBot="1" x14ac:dyDescent="0.3">
      <c r="A471" s="39" t="s">
        <v>2300</v>
      </c>
      <c r="B471" s="40" t="s">
        <v>1428</v>
      </c>
      <c r="C471" s="41" t="s">
        <v>1441</v>
      </c>
      <c r="D471" s="40" t="s">
        <v>1490</v>
      </c>
      <c r="E471" s="41">
        <v>29</v>
      </c>
      <c r="F471" s="41">
        <v>1993</v>
      </c>
      <c r="G471" s="42">
        <v>27</v>
      </c>
      <c r="H471" s="48">
        <v>2127</v>
      </c>
      <c r="I471" s="43">
        <v>79</v>
      </c>
      <c r="J471" s="43">
        <v>69.5</v>
      </c>
      <c r="K471" s="43">
        <v>23.6</v>
      </c>
      <c r="L471" s="42">
        <v>25</v>
      </c>
      <c r="M471" s="43">
        <v>83</v>
      </c>
      <c r="N471" s="43">
        <v>16</v>
      </c>
      <c r="O471" s="42">
        <v>2</v>
      </c>
      <c r="P471" s="43">
        <v>29</v>
      </c>
      <c r="Q471" s="44">
        <v>0</v>
      </c>
      <c r="R471" s="42">
        <v>1.46</v>
      </c>
      <c r="S471" s="43">
        <v>31</v>
      </c>
      <c r="T471" s="43">
        <v>32</v>
      </c>
      <c r="U471" s="46">
        <v>-1</v>
      </c>
      <c r="V471" s="46">
        <v>-0.04</v>
      </c>
      <c r="W471" s="45">
        <v>0.15</v>
      </c>
      <c r="X471" s="42">
        <v>31.2</v>
      </c>
      <c r="Y471" s="43">
        <v>31.6</v>
      </c>
      <c r="Z471" s="46">
        <v>-0.4</v>
      </c>
      <c r="AA471" s="46">
        <v>-0.02</v>
      </c>
      <c r="AB471" s="45">
        <v>0.24</v>
      </c>
      <c r="AC471" s="92" t="s">
        <v>1426</v>
      </c>
    </row>
    <row r="472" spans="1:29" ht="13.8" thickBot="1" x14ac:dyDescent="0.3">
      <c r="A472" s="39" t="s">
        <v>1961</v>
      </c>
      <c r="B472" s="40" t="s">
        <v>1428</v>
      </c>
      <c r="C472" s="41" t="s">
        <v>1433</v>
      </c>
      <c r="D472" s="40" t="s">
        <v>1467</v>
      </c>
      <c r="E472" s="41">
        <v>22</v>
      </c>
      <c r="F472" s="41">
        <v>1999</v>
      </c>
      <c r="G472" s="49">
        <v>0</v>
      </c>
      <c r="H472" s="44"/>
      <c r="I472" s="44"/>
      <c r="J472" s="44"/>
      <c r="K472" s="44"/>
      <c r="L472" s="49">
        <v>0</v>
      </c>
      <c r="M472" s="44"/>
      <c r="N472" s="44">
        <v>0</v>
      </c>
      <c r="O472" s="49">
        <v>0</v>
      </c>
      <c r="P472" s="44"/>
      <c r="Q472" s="43">
        <v>7</v>
      </c>
      <c r="R472" s="49"/>
      <c r="S472" s="44"/>
      <c r="T472" s="44"/>
      <c r="U472" s="44"/>
      <c r="V472" s="44"/>
      <c r="W472" s="44"/>
      <c r="X472" s="49"/>
      <c r="Y472" s="44"/>
      <c r="Z472" s="44"/>
      <c r="AA472" s="44"/>
      <c r="AB472" s="44"/>
      <c r="AC472" s="92" t="s">
        <v>1426</v>
      </c>
    </row>
    <row r="473" spans="1:29" ht="13.8" thickBot="1" x14ac:dyDescent="0.3">
      <c r="A473" s="39" t="s">
        <v>2076</v>
      </c>
      <c r="B473" s="40" t="s">
        <v>1428</v>
      </c>
      <c r="C473" s="41" t="s">
        <v>1454</v>
      </c>
      <c r="D473" s="40" t="s">
        <v>1467</v>
      </c>
      <c r="E473" s="41">
        <v>26</v>
      </c>
      <c r="F473" s="41">
        <v>1995</v>
      </c>
      <c r="G473" s="42">
        <v>29</v>
      </c>
      <c r="H473" s="48">
        <v>2019</v>
      </c>
      <c r="I473" s="43">
        <v>70</v>
      </c>
      <c r="J473" s="43">
        <v>66</v>
      </c>
      <c r="K473" s="43">
        <v>22.4</v>
      </c>
      <c r="L473" s="42">
        <v>22</v>
      </c>
      <c r="M473" s="43">
        <v>83</v>
      </c>
      <c r="N473" s="43">
        <v>12</v>
      </c>
      <c r="O473" s="42">
        <v>7</v>
      </c>
      <c r="P473" s="43">
        <v>29</v>
      </c>
      <c r="Q473" s="44">
        <v>0</v>
      </c>
      <c r="R473" s="42">
        <v>1.45</v>
      </c>
      <c r="S473" s="43">
        <v>32</v>
      </c>
      <c r="T473" s="43">
        <v>29</v>
      </c>
      <c r="U473" s="45">
        <v>3</v>
      </c>
      <c r="V473" s="45">
        <v>0.13</v>
      </c>
      <c r="W473" s="46">
        <v>-0.56000000000000005</v>
      </c>
      <c r="X473" s="42">
        <v>34.700000000000003</v>
      </c>
      <c r="Y473" s="43">
        <v>27.3</v>
      </c>
      <c r="Z473" s="45">
        <v>7.4</v>
      </c>
      <c r="AA473" s="45">
        <v>0.33</v>
      </c>
      <c r="AB473" s="45">
        <v>0.26</v>
      </c>
      <c r="AC473" s="92" t="s">
        <v>1426</v>
      </c>
    </row>
    <row r="474" spans="1:29" ht="13.8" thickBot="1" x14ac:dyDescent="0.3">
      <c r="A474" s="39" t="s">
        <v>1800</v>
      </c>
      <c r="B474" s="40" t="s">
        <v>1632</v>
      </c>
      <c r="C474" s="41" t="s">
        <v>1441</v>
      </c>
      <c r="D474" s="40" t="s">
        <v>1467</v>
      </c>
      <c r="E474" s="41">
        <v>31</v>
      </c>
      <c r="F474" s="41">
        <v>1990</v>
      </c>
      <c r="G474" s="42">
        <v>19</v>
      </c>
      <c r="H474" s="43">
        <v>945</v>
      </c>
      <c r="I474" s="43">
        <v>50</v>
      </c>
      <c r="J474" s="43">
        <v>30.9</v>
      </c>
      <c r="K474" s="43">
        <v>10.5</v>
      </c>
      <c r="L474" s="42">
        <v>11</v>
      </c>
      <c r="M474" s="43">
        <v>74</v>
      </c>
      <c r="N474" s="43">
        <v>2</v>
      </c>
      <c r="O474" s="42">
        <v>8</v>
      </c>
      <c r="P474" s="43">
        <v>16</v>
      </c>
      <c r="Q474" s="44">
        <v>0</v>
      </c>
      <c r="R474" s="42">
        <v>1.7</v>
      </c>
      <c r="S474" s="43">
        <v>18</v>
      </c>
      <c r="T474" s="43">
        <v>11</v>
      </c>
      <c r="U474" s="45">
        <v>7</v>
      </c>
      <c r="V474" s="45">
        <v>0.67</v>
      </c>
      <c r="W474" s="45">
        <v>0.5</v>
      </c>
      <c r="X474" s="42">
        <v>13.6</v>
      </c>
      <c r="Y474" s="43">
        <v>13</v>
      </c>
      <c r="Z474" s="45">
        <v>0.7</v>
      </c>
      <c r="AA474" s="45">
        <v>0.06</v>
      </c>
      <c r="AB474" s="46">
        <v>-0.26</v>
      </c>
      <c r="AC474" s="92" t="s">
        <v>1426</v>
      </c>
    </row>
    <row r="475" spans="1:29" ht="13.8" thickBot="1" x14ac:dyDescent="0.3">
      <c r="A475" s="39" t="s">
        <v>1465</v>
      </c>
      <c r="B475" s="40" t="s">
        <v>1466</v>
      </c>
      <c r="C475" s="41" t="s">
        <v>1429</v>
      </c>
      <c r="D475" s="40" t="s">
        <v>1467</v>
      </c>
      <c r="E475" s="41">
        <v>23</v>
      </c>
      <c r="F475" s="41">
        <v>1998</v>
      </c>
      <c r="G475" s="42">
        <v>21</v>
      </c>
      <c r="H475" s="43">
        <v>318</v>
      </c>
      <c r="I475" s="43">
        <v>15</v>
      </c>
      <c r="J475" s="43">
        <v>10.4</v>
      </c>
      <c r="K475" s="43">
        <v>3.5</v>
      </c>
      <c r="L475" s="49">
        <v>0</v>
      </c>
      <c r="M475" s="44"/>
      <c r="N475" s="44">
        <v>0</v>
      </c>
      <c r="O475" s="42">
        <v>21</v>
      </c>
      <c r="P475" s="43">
        <v>15</v>
      </c>
      <c r="Q475" s="43">
        <v>4</v>
      </c>
      <c r="R475" s="42">
        <v>1.29</v>
      </c>
      <c r="S475" s="43">
        <v>5</v>
      </c>
      <c r="T475" s="43">
        <v>6</v>
      </c>
      <c r="U475" s="46">
        <v>-1</v>
      </c>
      <c r="V475" s="46">
        <v>-0.28000000000000003</v>
      </c>
      <c r="W475" s="46">
        <v>-0.68</v>
      </c>
      <c r="X475" s="42">
        <v>6.8</v>
      </c>
      <c r="Y475" s="43">
        <v>4.5999999999999996</v>
      </c>
      <c r="Z475" s="45">
        <v>2.2000000000000002</v>
      </c>
      <c r="AA475" s="45">
        <v>0.61</v>
      </c>
      <c r="AB475" s="45">
        <v>0.42</v>
      </c>
      <c r="AC475" s="92" t="s">
        <v>1426</v>
      </c>
    </row>
    <row r="476" spans="1:29" ht="13.8" thickBot="1" x14ac:dyDescent="0.3">
      <c r="A476" s="39" t="s">
        <v>1504</v>
      </c>
      <c r="B476" s="40" t="s">
        <v>1505</v>
      </c>
      <c r="C476" s="41" t="s">
        <v>1441</v>
      </c>
      <c r="D476" s="40" t="s">
        <v>1467</v>
      </c>
      <c r="E476" s="41">
        <v>25</v>
      </c>
      <c r="F476" s="41">
        <v>1996</v>
      </c>
      <c r="G476" s="42">
        <v>24</v>
      </c>
      <c r="H476" s="43">
        <v>842</v>
      </c>
      <c r="I476" s="43">
        <v>35</v>
      </c>
      <c r="J476" s="43">
        <v>27.5</v>
      </c>
      <c r="K476" s="43">
        <v>9.4</v>
      </c>
      <c r="L476" s="42">
        <v>9</v>
      </c>
      <c r="M476" s="43">
        <v>74</v>
      </c>
      <c r="N476" s="43">
        <v>3</v>
      </c>
      <c r="O476" s="42">
        <v>15</v>
      </c>
      <c r="P476" s="43">
        <v>12</v>
      </c>
      <c r="Q476" s="43">
        <v>8</v>
      </c>
      <c r="R476" s="42">
        <v>1.6</v>
      </c>
      <c r="S476" s="43">
        <v>14</v>
      </c>
      <c r="T476" s="43">
        <v>12</v>
      </c>
      <c r="U476" s="45">
        <v>2</v>
      </c>
      <c r="V476" s="45">
        <v>0.21</v>
      </c>
      <c r="W476" s="46">
        <v>-0.15</v>
      </c>
      <c r="X476" s="42">
        <v>14.9</v>
      </c>
      <c r="Y476" s="43">
        <v>12.8</v>
      </c>
      <c r="Z476" s="45">
        <v>2</v>
      </c>
      <c r="AA476" s="45">
        <v>0.22</v>
      </c>
      <c r="AB476" s="46">
        <v>-0.03</v>
      </c>
      <c r="AC476" s="92" t="s">
        <v>1426</v>
      </c>
    </row>
    <row r="477" spans="1:29" ht="13.8" thickBot="1" x14ac:dyDescent="0.3">
      <c r="A477" s="39" t="s">
        <v>2027</v>
      </c>
      <c r="B477" s="40" t="s">
        <v>1428</v>
      </c>
      <c r="C477" s="41" t="s">
        <v>56</v>
      </c>
      <c r="D477" s="40" t="s">
        <v>1467</v>
      </c>
      <c r="E477" s="41">
        <v>32</v>
      </c>
      <c r="F477" s="41">
        <v>1989</v>
      </c>
      <c r="G477" s="49">
        <v>0</v>
      </c>
      <c r="H477" s="44"/>
      <c r="I477" s="44"/>
      <c r="J477" s="44"/>
      <c r="K477" s="44"/>
      <c r="L477" s="49">
        <v>0</v>
      </c>
      <c r="M477" s="44"/>
      <c r="N477" s="44">
        <v>0</v>
      </c>
      <c r="O477" s="49">
        <v>0</v>
      </c>
      <c r="P477" s="44"/>
      <c r="Q477" s="43">
        <v>13</v>
      </c>
      <c r="R477" s="49"/>
      <c r="S477" s="44"/>
      <c r="T477" s="44"/>
      <c r="U477" s="44"/>
      <c r="V477" s="44"/>
      <c r="W477" s="44"/>
      <c r="X477" s="49"/>
      <c r="Y477" s="44"/>
      <c r="Z477" s="44"/>
      <c r="AA477" s="44"/>
      <c r="AB477" s="44"/>
      <c r="AC477" s="92" t="s">
        <v>1426</v>
      </c>
    </row>
    <row r="478" spans="1:29" ht="13.8" thickBot="1" x14ac:dyDescent="0.3">
      <c r="A478" s="39" t="s">
        <v>2237</v>
      </c>
      <c r="B478" s="40" t="s">
        <v>1428</v>
      </c>
      <c r="C478" s="41" t="s">
        <v>1450</v>
      </c>
      <c r="D478" s="40" t="s">
        <v>1467</v>
      </c>
      <c r="E478" s="41">
        <v>33</v>
      </c>
      <c r="F478" s="41">
        <v>1988</v>
      </c>
      <c r="G478" s="42">
        <v>33</v>
      </c>
      <c r="H478" s="48">
        <v>2464</v>
      </c>
      <c r="I478" s="43">
        <v>75</v>
      </c>
      <c r="J478" s="43">
        <v>80.5</v>
      </c>
      <c r="K478" s="43">
        <v>27.4</v>
      </c>
      <c r="L478" s="42">
        <v>30</v>
      </c>
      <c r="M478" s="43">
        <v>80</v>
      </c>
      <c r="N478" s="43">
        <v>8</v>
      </c>
      <c r="O478" s="42">
        <v>3</v>
      </c>
      <c r="P478" s="43">
        <v>23</v>
      </c>
      <c r="Q478" s="44">
        <v>0</v>
      </c>
      <c r="R478" s="42">
        <v>1.38</v>
      </c>
      <c r="S478" s="43">
        <v>42</v>
      </c>
      <c r="T478" s="43">
        <v>32</v>
      </c>
      <c r="U478" s="45">
        <v>10</v>
      </c>
      <c r="V478" s="45">
        <v>0.37</v>
      </c>
      <c r="W478" s="45">
        <v>0.21</v>
      </c>
      <c r="X478" s="42">
        <v>41.7</v>
      </c>
      <c r="Y478" s="43">
        <v>31.9</v>
      </c>
      <c r="Z478" s="45">
        <v>9.9</v>
      </c>
      <c r="AA478" s="45">
        <v>0.36</v>
      </c>
      <c r="AB478" s="45">
        <v>0.61</v>
      </c>
      <c r="AC478" s="92" t="s">
        <v>1426</v>
      </c>
    </row>
    <row r="479" spans="1:29" ht="13.8" thickBot="1" x14ac:dyDescent="0.3">
      <c r="A479" s="39" t="s">
        <v>1964</v>
      </c>
      <c r="B479" s="40" t="s">
        <v>1428</v>
      </c>
      <c r="C479" s="41" t="s">
        <v>1433</v>
      </c>
      <c r="D479" s="40" t="s">
        <v>1467</v>
      </c>
      <c r="E479" s="41">
        <v>30</v>
      </c>
      <c r="F479" s="41">
        <v>1991</v>
      </c>
      <c r="G479" s="42">
        <v>31</v>
      </c>
      <c r="H479" s="48">
        <v>2618</v>
      </c>
      <c r="I479" s="43">
        <v>84</v>
      </c>
      <c r="J479" s="43">
        <v>85.6</v>
      </c>
      <c r="K479" s="43">
        <v>29.1</v>
      </c>
      <c r="L479" s="42">
        <v>29</v>
      </c>
      <c r="M479" s="43">
        <v>89</v>
      </c>
      <c r="N479" s="43">
        <v>26</v>
      </c>
      <c r="O479" s="42">
        <v>2</v>
      </c>
      <c r="P479" s="43">
        <v>20</v>
      </c>
      <c r="Q479" s="43">
        <v>2</v>
      </c>
      <c r="R479" s="42">
        <v>1.34</v>
      </c>
      <c r="S479" s="43">
        <v>45</v>
      </c>
      <c r="T479" s="43">
        <v>37</v>
      </c>
      <c r="U479" s="45">
        <v>8</v>
      </c>
      <c r="V479" s="45">
        <v>0.28000000000000003</v>
      </c>
      <c r="W479" s="46">
        <v>-0.34</v>
      </c>
      <c r="X479" s="42">
        <v>45.6</v>
      </c>
      <c r="Y479" s="43">
        <v>37.6</v>
      </c>
      <c r="Z479" s="45">
        <v>8.1</v>
      </c>
      <c r="AA479" s="45">
        <v>0.28000000000000003</v>
      </c>
      <c r="AB479" s="45">
        <v>0.25</v>
      </c>
      <c r="AC479" s="92" t="s">
        <v>1426</v>
      </c>
    </row>
    <row r="480" spans="1:29" ht="13.8" thickBot="1" x14ac:dyDescent="0.3">
      <c r="A480" s="39" t="s">
        <v>2206</v>
      </c>
      <c r="B480" s="40" t="s">
        <v>1428</v>
      </c>
      <c r="C480" s="41" t="s">
        <v>1433</v>
      </c>
      <c r="D480" s="40" t="s">
        <v>1467</v>
      </c>
      <c r="E480" s="41">
        <v>28</v>
      </c>
      <c r="F480" s="41">
        <v>1993</v>
      </c>
      <c r="G480" s="42">
        <v>31</v>
      </c>
      <c r="H480" s="48">
        <v>2643</v>
      </c>
      <c r="I480" s="43">
        <v>85</v>
      </c>
      <c r="J480" s="43">
        <v>86.4</v>
      </c>
      <c r="K480" s="43">
        <v>29.4</v>
      </c>
      <c r="L480" s="42">
        <v>30</v>
      </c>
      <c r="M480" s="43">
        <v>88</v>
      </c>
      <c r="N480" s="43">
        <v>27</v>
      </c>
      <c r="O480" s="42">
        <v>1</v>
      </c>
      <c r="P480" s="43">
        <v>3</v>
      </c>
      <c r="Q480" s="43">
        <v>2</v>
      </c>
      <c r="R480" s="42">
        <v>1.44</v>
      </c>
      <c r="S480" s="43">
        <v>45</v>
      </c>
      <c r="T480" s="43">
        <v>38</v>
      </c>
      <c r="U480" s="45">
        <v>7</v>
      </c>
      <c r="V480" s="45">
        <v>0.24</v>
      </c>
      <c r="W480" s="46">
        <v>-0.62</v>
      </c>
      <c r="X480" s="42">
        <v>44</v>
      </c>
      <c r="Y480" s="43">
        <v>40.4</v>
      </c>
      <c r="Z480" s="45">
        <v>3.6</v>
      </c>
      <c r="AA480" s="45">
        <v>0.12</v>
      </c>
      <c r="AB480" s="46">
        <v>-0.88</v>
      </c>
      <c r="AC480" s="92" t="s">
        <v>1426</v>
      </c>
    </row>
    <row r="481" spans="1:29" ht="13.8" thickBot="1" x14ac:dyDescent="0.3">
      <c r="A481" s="39" t="s">
        <v>2008</v>
      </c>
      <c r="B481" s="40" t="s">
        <v>1428</v>
      </c>
      <c r="C481" s="41" t="s">
        <v>1441</v>
      </c>
      <c r="D481" s="40" t="s">
        <v>1467</v>
      </c>
      <c r="E481" s="41">
        <v>34</v>
      </c>
      <c r="F481" s="41">
        <v>1987</v>
      </c>
      <c r="G481" s="42">
        <v>29</v>
      </c>
      <c r="H481" s="48">
        <v>1770</v>
      </c>
      <c r="I481" s="43">
        <v>61</v>
      </c>
      <c r="J481" s="43">
        <v>57.8</v>
      </c>
      <c r="K481" s="43">
        <v>19.7</v>
      </c>
      <c r="L481" s="42">
        <v>21</v>
      </c>
      <c r="M481" s="43">
        <v>76</v>
      </c>
      <c r="N481" s="43">
        <v>7</v>
      </c>
      <c r="O481" s="42">
        <v>8</v>
      </c>
      <c r="P481" s="43">
        <v>21</v>
      </c>
      <c r="Q481" s="43">
        <v>2</v>
      </c>
      <c r="R481" s="42">
        <v>1.43</v>
      </c>
      <c r="S481" s="43">
        <v>28</v>
      </c>
      <c r="T481" s="43">
        <v>22</v>
      </c>
      <c r="U481" s="45">
        <v>6</v>
      </c>
      <c r="V481" s="45">
        <v>0.31</v>
      </c>
      <c r="W481" s="46">
        <v>-0.04</v>
      </c>
      <c r="X481" s="42">
        <v>30.1</v>
      </c>
      <c r="Y481" s="43">
        <v>25.1</v>
      </c>
      <c r="Z481" s="45">
        <v>4.9000000000000004</v>
      </c>
      <c r="AA481" s="45">
        <v>0.25</v>
      </c>
      <c r="AB481" s="45">
        <v>0.02</v>
      </c>
      <c r="AC481" s="92" t="s">
        <v>1426</v>
      </c>
    </row>
    <row r="482" spans="1:29" ht="13.8" thickBot="1" x14ac:dyDescent="0.3">
      <c r="A482" s="39" t="s">
        <v>2123</v>
      </c>
      <c r="B482" s="40" t="s">
        <v>1428</v>
      </c>
      <c r="C482" s="41" t="s">
        <v>56</v>
      </c>
      <c r="D482" s="40" t="s">
        <v>1467</v>
      </c>
      <c r="E482" s="41">
        <v>25</v>
      </c>
      <c r="F482" s="41">
        <v>1996</v>
      </c>
      <c r="G482" s="42">
        <v>2</v>
      </c>
      <c r="H482" s="43">
        <v>180</v>
      </c>
      <c r="I482" s="43">
        <v>90</v>
      </c>
      <c r="J482" s="43">
        <v>5.9</v>
      </c>
      <c r="K482" s="43">
        <v>2</v>
      </c>
      <c r="L482" s="42">
        <v>2</v>
      </c>
      <c r="M482" s="43">
        <v>90</v>
      </c>
      <c r="N482" s="43">
        <v>2</v>
      </c>
      <c r="O482" s="49">
        <v>0</v>
      </c>
      <c r="P482" s="44"/>
      <c r="Q482" s="43">
        <v>19</v>
      </c>
      <c r="R482" s="42">
        <v>2</v>
      </c>
      <c r="S482" s="43">
        <v>5</v>
      </c>
      <c r="T482" s="43">
        <v>3</v>
      </c>
      <c r="U482" s="45">
        <v>2</v>
      </c>
      <c r="V482" s="45">
        <v>1</v>
      </c>
      <c r="W482" s="45">
        <v>0.72</v>
      </c>
      <c r="X482" s="42">
        <v>2.9</v>
      </c>
      <c r="Y482" s="43">
        <v>2.8</v>
      </c>
      <c r="Z482" s="45">
        <v>0.2</v>
      </c>
      <c r="AA482" s="45">
        <v>0.08</v>
      </c>
      <c r="AB482" s="46">
        <v>-0.17</v>
      </c>
      <c r="AC482" s="92" t="s">
        <v>1426</v>
      </c>
    </row>
    <row r="483" spans="1:29" ht="13.8" thickBot="1" x14ac:dyDescent="0.3">
      <c r="A483" s="39" t="s">
        <v>2037</v>
      </c>
      <c r="B483" s="40" t="s">
        <v>1428</v>
      </c>
      <c r="C483" s="41" t="s">
        <v>1433</v>
      </c>
      <c r="D483" s="40" t="s">
        <v>1467</v>
      </c>
      <c r="E483" s="41">
        <v>29</v>
      </c>
      <c r="F483" s="41">
        <v>1993</v>
      </c>
      <c r="G483" s="42">
        <v>24</v>
      </c>
      <c r="H483" s="48">
        <v>1345</v>
      </c>
      <c r="I483" s="43">
        <v>56</v>
      </c>
      <c r="J483" s="43">
        <v>44</v>
      </c>
      <c r="K483" s="43">
        <v>14.9</v>
      </c>
      <c r="L483" s="42">
        <v>14</v>
      </c>
      <c r="M483" s="43">
        <v>80</v>
      </c>
      <c r="N483" s="43">
        <v>9</v>
      </c>
      <c r="O483" s="42">
        <v>10</v>
      </c>
      <c r="P483" s="43">
        <v>22</v>
      </c>
      <c r="Q483" s="43">
        <v>10</v>
      </c>
      <c r="R483" s="42">
        <v>1.46</v>
      </c>
      <c r="S483" s="43">
        <v>18</v>
      </c>
      <c r="T483" s="43">
        <v>15</v>
      </c>
      <c r="U483" s="45">
        <v>3</v>
      </c>
      <c r="V483" s="45">
        <v>0.2</v>
      </c>
      <c r="W483" s="46">
        <v>-0.22</v>
      </c>
      <c r="X483" s="42">
        <v>21.2</v>
      </c>
      <c r="Y483" s="43">
        <v>16.2</v>
      </c>
      <c r="Z483" s="45">
        <v>5</v>
      </c>
      <c r="AA483" s="45">
        <v>0.33</v>
      </c>
      <c r="AB483" s="45">
        <v>0.16</v>
      </c>
      <c r="AC483" s="92" t="s">
        <v>1426</v>
      </c>
    </row>
    <row r="484" spans="1:29" ht="13.8" thickBot="1" x14ac:dyDescent="0.3">
      <c r="A484" s="39" t="s">
        <v>2381</v>
      </c>
      <c r="B484" s="40" t="s">
        <v>1428</v>
      </c>
      <c r="C484" s="41" t="s">
        <v>1450</v>
      </c>
      <c r="D484" s="40" t="s">
        <v>1467</v>
      </c>
      <c r="E484" s="41">
        <v>23</v>
      </c>
      <c r="F484" s="41">
        <v>1998</v>
      </c>
      <c r="G484" s="42">
        <v>11</v>
      </c>
      <c r="H484" s="43">
        <v>211</v>
      </c>
      <c r="I484" s="43">
        <v>19</v>
      </c>
      <c r="J484" s="43">
        <v>6.9</v>
      </c>
      <c r="K484" s="43">
        <v>2.2999999999999998</v>
      </c>
      <c r="L484" s="42">
        <v>2</v>
      </c>
      <c r="M484" s="43">
        <v>84</v>
      </c>
      <c r="N484" s="43">
        <v>1</v>
      </c>
      <c r="O484" s="42">
        <v>9</v>
      </c>
      <c r="P484" s="43">
        <v>5</v>
      </c>
      <c r="Q484" s="43">
        <v>20</v>
      </c>
      <c r="R484" s="42">
        <v>1.82</v>
      </c>
      <c r="S484" s="43">
        <v>3</v>
      </c>
      <c r="T484" s="43">
        <v>3</v>
      </c>
      <c r="U484" s="44">
        <v>0</v>
      </c>
      <c r="V484" s="44">
        <v>0</v>
      </c>
      <c r="W484" s="46">
        <v>-0.35</v>
      </c>
      <c r="X484" s="42">
        <v>2.6</v>
      </c>
      <c r="Y484" s="43">
        <v>3.7</v>
      </c>
      <c r="Z484" s="46">
        <v>-1.1000000000000001</v>
      </c>
      <c r="AA484" s="46">
        <v>-0.47</v>
      </c>
      <c r="AB484" s="46">
        <v>-0.77</v>
      </c>
      <c r="AC484" s="92" t="s">
        <v>1426</v>
      </c>
    </row>
    <row r="485" spans="1:29" ht="13.8" thickBot="1" x14ac:dyDescent="0.3">
      <c r="A485" s="39" t="s">
        <v>1606</v>
      </c>
      <c r="B485" s="40" t="s">
        <v>1607</v>
      </c>
      <c r="C485" s="41" t="s">
        <v>1450</v>
      </c>
      <c r="D485" s="40" t="s">
        <v>1467</v>
      </c>
      <c r="E485" s="41">
        <v>24</v>
      </c>
      <c r="F485" s="41">
        <v>1997</v>
      </c>
      <c r="G485" s="42">
        <v>1</v>
      </c>
      <c r="H485" s="43">
        <v>13</v>
      </c>
      <c r="I485" s="43">
        <v>13</v>
      </c>
      <c r="J485" s="43">
        <v>0.4</v>
      </c>
      <c r="K485" s="43">
        <v>0.1</v>
      </c>
      <c r="L485" s="49">
        <v>0</v>
      </c>
      <c r="M485" s="44"/>
      <c r="N485" s="44">
        <v>0</v>
      </c>
      <c r="O485" s="42">
        <v>1</v>
      </c>
      <c r="P485" s="43">
        <v>13</v>
      </c>
      <c r="Q485" s="43">
        <v>12</v>
      </c>
      <c r="R485" s="49">
        <v>0</v>
      </c>
      <c r="S485" s="44">
        <v>0</v>
      </c>
      <c r="T485" s="44">
        <v>0</v>
      </c>
      <c r="U485" s="44">
        <v>0</v>
      </c>
      <c r="V485" s="44">
        <v>0</v>
      </c>
      <c r="W485" s="46">
        <v>-0.32</v>
      </c>
      <c r="X485" s="49">
        <v>0</v>
      </c>
      <c r="Y485" s="44">
        <v>0</v>
      </c>
      <c r="Z485" s="44">
        <v>0</v>
      </c>
      <c r="AA485" s="45">
        <v>0.28999999999999998</v>
      </c>
      <c r="AB485" s="45">
        <v>0.05</v>
      </c>
      <c r="AC485" s="92" t="s">
        <v>1426</v>
      </c>
    </row>
    <row r="486" spans="1:29" ht="13.8" thickBot="1" x14ac:dyDescent="0.3">
      <c r="A486" s="39" t="s">
        <v>2071</v>
      </c>
      <c r="B486" s="40" t="s">
        <v>1682</v>
      </c>
      <c r="C486" s="41" t="s">
        <v>1429</v>
      </c>
      <c r="D486" s="40" t="s">
        <v>1467</v>
      </c>
      <c r="E486" s="41">
        <v>26</v>
      </c>
      <c r="F486" s="41">
        <v>1995</v>
      </c>
      <c r="G486" s="42">
        <v>33</v>
      </c>
      <c r="H486" s="48">
        <v>2825</v>
      </c>
      <c r="I486" s="43">
        <v>86</v>
      </c>
      <c r="J486" s="43">
        <v>92.3</v>
      </c>
      <c r="K486" s="43">
        <v>31.4</v>
      </c>
      <c r="L486" s="42">
        <v>32</v>
      </c>
      <c r="M486" s="43">
        <v>87</v>
      </c>
      <c r="N486" s="43">
        <v>21</v>
      </c>
      <c r="O486" s="42">
        <v>1</v>
      </c>
      <c r="P486" s="43">
        <v>45</v>
      </c>
      <c r="Q486" s="44">
        <v>0</v>
      </c>
      <c r="R486" s="42">
        <v>1.44</v>
      </c>
      <c r="S486" s="43">
        <v>50</v>
      </c>
      <c r="T486" s="43">
        <v>38</v>
      </c>
      <c r="U486" s="45">
        <v>12</v>
      </c>
      <c r="V486" s="45">
        <v>0.38</v>
      </c>
      <c r="W486" s="45">
        <v>0.77</v>
      </c>
      <c r="X486" s="42">
        <v>49.2</v>
      </c>
      <c r="Y486" s="43">
        <v>39.4</v>
      </c>
      <c r="Z486" s="45">
        <v>9.8000000000000007</v>
      </c>
      <c r="AA486" s="45">
        <v>0.31</v>
      </c>
      <c r="AB486" s="45">
        <v>0.92</v>
      </c>
      <c r="AC486" s="92" t="s">
        <v>1426</v>
      </c>
    </row>
    <row r="487" spans="1:29" ht="13.8" thickBot="1" x14ac:dyDescent="0.3">
      <c r="A487" s="39" t="s">
        <v>1978</v>
      </c>
      <c r="B487" s="40" t="s">
        <v>1428</v>
      </c>
      <c r="C487" s="41" t="s">
        <v>1433</v>
      </c>
      <c r="D487" s="40" t="s">
        <v>1467</v>
      </c>
      <c r="E487" s="41">
        <v>22</v>
      </c>
      <c r="F487" s="41">
        <v>1999</v>
      </c>
      <c r="G487" s="42">
        <v>27</v>
      </c>
      <c r="H487" s="48">
        <v>1855</v>
      </c>
      <c r="I487" s="43">
        <v>69</v>
      </c>
      <c r="J487" s="43">
        <v>60.6</v>
      </c>
      <c r="K487" s="43">
        <v>20.6</v>
      </c>
      <c r="L487" s="42">
        <v>19</v>
      </c>
      <c r="M487" s="43">
        <v>88</v>
      </c>
      <c r="N487" s="43">
        <v>18</v>
      </c>
      <c r="O487" s="42">
        <v>8</v>
      </c>
      <c r="P487" s="43">
        <v>24</v>
      </c>
      <c r="Q487" s="43">
        <v>7</v>
      </c>
      <c r="R487" s="42">
        <v>1.61</v>
      </c>
      <c r="S487" s="43">
        <v>32</v>
      </c>
      <c r="T487" s="43">
        <v>24</v>
      </c>
      <c r="U487" s="45">
        <v>8</v>
      </c>
      <c r="V487" s="45">
        <v>0.39</v>
      </c>
      <c r="W487" s="45">
        <v>0.16</v>
      </c>
      <c r="X487" s="42">
        <v>32.200000000000003</v>
      </c>
      <c r="Y487" s="43">
        <v>25.4</v>
      </c>
      <c r="Z487" s="45">
        <v>6.8</v>
      </c>
      <c r="AA487" s="45">
        <v>0.33</v>
      </c>
      <c r="AB487" s="45">
        <v>0.22</v>
      </c>
      <c r="AC487" s="92" t="s">
        <v>1426</v>
      </c>
    </row>
    <row r="488" spans="1:29" ht="13.8" thickBot="1" x14ac:dyDescent="0.3">
      <c r="A488" s="39" t="s">
        <v>2248</v>
      </c>
      <c r="B488" s="40" t="s">
        <v>1463</v>
      </c>
      <c r="C488" s="41" t="s">
        <v>1480</v>
      </c>
      <c r="D488" s="40" t="s">
        <v>1467</v>
      </c>
      <c r="E488" s="41">
        <v>22</v>
      </c>
      <c r="F488" s="41">
        <v>1999</v>
      </c>
      <c r="G488" s="42">
        <v>8</v>
      </c>
      <c r="H488" s="43">
        <v>506</v>
      </c>
      <c r="I488" s="43">
        <v>63</v>
      </c>
      <c r="J488" s="43">
        <v>16.5</v>
      </c>
      <c r="K488" s="43">
        <v>5.6</v>
      </c>
      <c r="L488" s="42">
        <v>7</v>
      </c>
      <c r="M488" s="43">
        <v>69</v>
      </c>
      <c r="N488" s="44">
        <v>0</v>
      </c>
      <c r="O488" s="42">
        <v>1</v>
      </c>
      <c r="P488" s="43">
        <v>26</v>
      </c>
      <c r="Q488" s="44">
        <v>0</v>
      </c>
      <c r="R488" s="42">
        <v>1.89</v>
      </c>
      <c r="S488" s="43">
        <v>10</v>
      </c>
      <c r="T488" s="43">
        <v>4</v>
      </c>
      <c r="U488" s="45">
        <v>6</v>
      </c>
      <c r="V488" s="45">
        <v>1.07</v>
      </c>
      <c r="W488" s="45">
        <v>0.89</v>
      </c>
      <c r="X488" s="42">
        <v>9.1999999999999993</v>
      </c>
      <c r="Y488" s="43">
        <v>9.8000000000000007</v>
      </c>
      <c r="Z488" s="46">
        <v>-0.6</v>
      </c>
      <c r="AA488" s="46">
        <v>-0.1</v>
      </c>
      <c r="AB488" s="46">
        <v>-0.41</v>
      </c>
      <c r="AC488" s="92" t="s">
        <v>1426</v>
      </c>
    </row>
    <row r="489" spans="1:29" ht="13.8" thickBot="1" x14ac:dyDescent="0.3">
      <c r="A489" s="39" t="s">
        <v>2357</v>
      </c>
      <c r="B489" s="40" t="s">
        <v>1428</v>
      </c>
      <c r="C489" s="41" t="s">
        <v>56</v>
      </c>
      <c r="D489" s="40" t="s">
        <v>1467</v>
      </c>
      <c r="E489" s="41">
        <v>33</v>
      </c>
      <c r="F489" s="41">
        <v>1988</v>
      </c>
      <c r="G489" s="42">
        <v>32</v>
      </c>
      <c r="H489" s="48">
        <v>2880</v>
      </c>
      <c r="I489" s="43">
        <v>90</v>
      </c>
      <c r="J489" s="43">
        <v>94.1</v>
      </c>
      <c r="K489" s="43">
        <v>32</v>
      </c>
      <c r="L489" s="42">
        <v>32</v>
      </c>
      <c r="M489" s="43">
        <v>90</v>
      </c>
      <c r="N489" s="43">
        <v>32</v>
      </c>
      <c r="O489" s="49">
        <v>0</v>
      </c>
      <c r="P489" s="44"/>
      <c r="Q489" s="43">
        <v>2</v>
      </c>
      <c r="R489" s="42">
        <v>1.39</v>
      </c>
      <c r="S489" s="43">
        <v>47</v>
      </c>
      <c r="T489" s="43">
        <v>38</v>
      </c>
      <c r="U489" s="45">
        <v>9</v>
      </c>
      <c r="V489" s="45">
        <v>0.28000000000000003</v>
      </c>
      <c r="W489" s="46">
        <v>-0.72</v>
      </c>
      <c r="X489" s="42">
        <v>49.6</v>
      </c>
      <c r="Y489" s="43">
        <v>41.5</v>
      </c>
      <c r="Z489" s="45">
        <v>8.1</v>
      </c>
      <c r="AA489" s="45">
        <v>0.25</v>
      </c>
      <c r="AB489" s="45">
        <v>0.17</v>
      </c>
      <c r="AC489" s="92" t="s">
        <v>1426</v>
      </c>
    </row>
    <row r="490" spans="1:29" ht="13.8" thickBot="1" x14ac:dyDescent="0.3">
      <c r="A490" s="39" t="s">
        <v>1541</v>
      </c>
      <c r="B490" s="40" t="s">
        <v>1428</v>
      </c>
      <c r="C490" s="41" t="s">
        <v>1433</v>
      </c>
      <c r="D490" s="40" t="s">
        <v>1467</v>
      </c>
      <c r="E490" s="41">
        <v>23</v>
      </c>
      <c r="F490" s="41">
        <v>1998</v>
      </c>
      <c r="G490" s="49">
        <v>0</v>
      </c>
      <c r="H490" s="44"/>
      <c r="I490" s="44"/>
      <c r="J490" s="44"/>
      <c r="K490" s="44"/>
      <c r="L490" s="49">
        <v>0</v>
      </c>
      <c r="M490" s="44"/>
      <c r="N490" s="44">
        <v>0</v>
      </c>
      <c r="O490" s="49">
        <v>0</v>
      </c>
      <c r="P490" s="44"/>
      <c r="Q490" s="43">
        <v>15</v>
      </c>
      <c r="R490" s="49"/>
      <c r="S490" s="44"/>
      <c r="T490" s="44"/>
      <c r="U490" s="44"/>
      <c r="V490" s="44"/>
      <c r="W490" s="44"/>
      <c r="X490" s="49"/>
      <c r="Y490" s="44"/>
      <c r="Z490" s="44"/>
      <c r="AA490" s="44"/>
      <c r="AB490" s="44"/>
      <c r="AC490" s="92" t="s">
        <v>1426</v>
      </c>
    </row>
    <row r="491" spans="1:29" ht="13.8" thickBot="1" x14ac:dyDescent="0.3">
      <c r="A491" s="39" t="s">
        <v>1823</v>
      </c>
      <c r="B491" s="40" t="s">
        <v>1428</v>
      </c>
      <c r="C491" s="41" t="s">
        <v>1480</v>
      </c>
      <c r="D491" s="40" t="s">
        <v>1467</v>
      </c>
      <c r="E491" s="41">
        <v>24</v>
      </c>
      <c r="F491" s="41">
        <v>1997</v>
      </c>
      <c r="G491" s="42">
        <v>25</v>
      </c>
      <c r="H491" s="43">
        <v>597</v>
      </c>
      <c r="I491" s="43">
        <v>24</v>
      </c>
      <c r="J491" s="43">
        <v>19.5</v>
      </c>
      <c r="K491" s="43">
        <v>6.6</v>
      </c>
      <c r="L491" s="42">
        <v>5</v>
      </c>
      <c r="M491" s="43">
        <v>69</v>
      </c>
      <c r="N491" s="44">
        <v>0</v>
      </c>
      <c r="O491" s="42">
        <v>20</v>
      </c>
      <c r="P491" s="43">
        <v>13</v>
      </c>
      <c r="Q491" s="43">
        <v>9</v>
      </c>
      <c r="R491" s="42">
        <v>1.54</v>
      </c>
      <c r="S491" s="43">
        <v>12</v>
      </c>
      <c r="T491" s="43">
        <v>10</v>
      </c>
      <c r="U491" s="45">
        <v>2</v>
      </c>
      <c r="V491" s="45">
        <v>0.3</v>
      </c>
      <c r="W491" s="46">
        <v>-0.03</v>
      </c>
      <c r="X491" s="42">
        <v>10.1</v>
      </c>
      <c r="Y491" s="43">
        <v>9.5</v>
      </c>
      <c r="Z491" s="45">
        <v>0.6</v>
      </c>
      <c r="AA491" s="45">
        <v>0.09</v>
      </c>
      <c r="AB491" s="46">
        <v>-0.19</v>
      </c>
      <c r="AC491" s="92" t="s">
        <v>1426</v>
      </c>
    </row>
    <row r="492" spans="1:29" ht="13.8" thickBot="1" x14ac:dyDescent="0.3">
      <c r="A492" s="39" t="s">
        <v>1945</v>
      </c>
      <c r="B492" s="40" t="s">
        <v>1619</v>
      </c>
      <c r="C492" s="41" t="s">
        <v>1441</v>
      </c>
      <c r="D492" s="40" t="s">
        <v>1467</v>
      </c>
      <c r="E492" s="41">
        <v>25</v>
      </c>
      <c r="F492" s="41">
        <v>1997</v>
      </c>
      <c r="G492" s="42">
        <v>28</v>
      </c>
      <c r="H492" s="48">
        <v>2128</v>
      </c>
      <c r="I492" s="43">
        <v>76</v>
      </c>
      <c r="J492" s="43">
        <v>69.5</v>
      </c>
      <c r="K492" s="43">
        <v>23.6</v>
      </c>
      <c r="L492" s="42">
        <v>26</v>
      </c>
      <c r="M492" s="43">
        <v>80</v>
      </c>
      <c r="N492" s="43">
        <v>5</v>
      </c>
      <c r="O492" s="42">
        <v>2</v>
      </c>
      <c r="P492" s="43">
        <v>22</v>
      </c>
      <c r="Q492" s="44">
        <v>0</v>
      </c>
      <c r="R492" s="42">
        <v>1.34</v>
      </c>
      <c r="S492" s="43">
        <v>37</v>
      </c>
      <c r="T492" s="43">
        <v>24</v>
      </c>
      <c r="U492" s="45">
        <v>13</v>
      </c>
      <c r="V492" s="45">
        <v>0.55000000000000004</v>
      </c>
      <c r="W492" s="45">
        <v>0.74</v>
      </c>
      <c r="X492" s="42">
        <v>36.799999999999997</v>
      </c>
      <c r="Y492" s="43">
        <v>29.7</v>
      </c>
      <c r="Z492" s="45">
        <v>7.1</v>
      </c>
      <c r="AA492" s="45">
        <v>0.3</v>
      </c>
      <c r="AB492" s="45">
        <v>0.19</v>
      </c>
      <c r="AC492" s="92" t="s">
        <v>1426</v>
      </c>
    </row>
    <row r="493" spans="1:29" ht="13.8" thickBot="1" x14ac:dyDescent="0.3">
      <c r="A493" s="39" t="s">
        <v>1688</v>
      </c>
      <c r="B493" s="40" t="s">
        <v>1428</v>
      </c>
      <c r="C493" s="41" t="s">
        <v>1441</v>
      </c>
      <c r="D493" s="40" t="s">
        <v>1467</v>
      </c>
      <c r="E493" s="41">
        <v>28</v>
      </c>
      <c r="F493" s="41">
        <v>1993</v>
      </c>
      <c r="G493" s="42">
        <v>34</v>
      </c>
      <c r="H493" s="48">
        <v>2835</v>
      </c>
      <c r="I493" s="43">
        <v>83</v>
      </c>
      <c r="J493" s="43">
        <v>92.6</v>
      </c>
      <c r="K493" s="43">
        <v>31.5</v>
      </c>
      <c r="L493" s="42">
        <v>32</v>
      </c>
      <c r="M493" s="43">
        <v>87</v>
      </c>
      <c r="N493" s="43">
        <v>22</v>
      </c>
      <c r="O493" s="42">
        <v>2</v>
      </c>
      <c r="P493" s="43">
        <v>24</v>
      </c>
      <c r="Q493" s="44">
        <v>0</v>
      </c>
      <c r="R493" s="42">
        <v>1.43</v>
      </c>
      <c r="S493" s="43">
        <v>45</v>
      </c>
      <c r="T493" s="43">
        <v>37</v>
      </c>
      <c r="U493" s="45">
        <v>8</v>
      </c>
      <c r="V493" s="45">
        <v>0.25</v>
      </c>
      <c r="W493" s="46">
        <v>-0.95</v>
      </c>
      <c r="X493" s="42">
        <v>47.5</v>
      </c>
      <c r="Y493" s="43">
        <v>40.200000000000003</v>
      </c>
      <c r="Z493" s="45">
        <v>7.2</v>
      </c>
      <c r="AA493" s="45">
        <v>0.23</v>
      </c>
      <c r="AB493" s="46">
        <v>-0.16</v>
      </c>
      <c r="AC493" s="92" t="s">
        <v>1426</v>
      </c>
    </row>
    <row r="494" spans="1:29" ht="13.8" thickBot="1" x14ac:dyDescent="0.3">
      <c r="A494" s="39" t="s">
        <v>2052</v>
      </c>
      <c r="B494" s="40" t="s">
        <v>1428</v>
      </c>
      <c r="C494" s="41" t="s">
        <v>1433</v>
      </c>
      <c r="D494" s="40" t="s">
        <v>1467</v>
      </c>
      <c r="E494" s="41">
        <v>25</v>
      </c>
      <c r="F494" s="41">
        <v>1996</v>
      </c>
      <c r="G494" s="42">
        <v>11</v>
      </c>
      <c r="H494" s="43">
        <v>888</v>
      </c>
      <c r="I494" s="43">
        <v>81</v>
      </c>
      <c r="J494" s="43">
        <v>29</v>
      </c>
      <c r="K494" s="43">
        <v>9.9</v>
      </c>
      <c r="L494" s="42">
        <v>11</v>
      </c>
      <c r="M494" s="43">
        <v>81</v>
      </c>
      <c r="N494" s="43">
        <v>6</v>
      </c>
      <c r="O494" s="49">
        <v>0</v>
      </c>
      <c r="P494" s="44"/>
      <c r="Q494" s="43">
        <v>2</v>
      </c>
      <c r="R494" s="42">
        <v>1.33</v>
      </c>
      <c r="S494" s="43">
        <v>19</v>
      </c>
      <c r="T494" s="43">
        <v>12</v>
      </c>
      <c r="U494" s="45">
        <v>7</v>
      </c>
      <c r="V494" s="45">
        <v>0.71</v>
      </c>
      <c r="W494" s="45">
        <v>0.54</v>
      </c>
      <c r="X494" s="42">
        <v>16.3</v>
      </c>
      <c r="Y494" s="43">
        <v>16</v>
      </c>
      <c r="Z494" s="45">
        <v>0.3</v>
      </c>
      <c r="AA494" s="45">
        <v>0.03</v>
      </c>
      <c r="AB494" s="46">
        <v>-0.28999999999999998</v>
      </c>
      <c r="AC494" s="92" t="s">
        <v>1426</v>
      </c>
    </row>
    <row r="495" spans="1:29" ht="13.8" thickBot="1" x14ac:dyDescent="0.3">
      <c r="A495" s="39" t="s">
        <v>2348</v>
      </c>
      <c r="B495" s="40" t="s">
        <v>1428</v>
      </c>
      <c r="C495" s="41" t="s">
        <v>1454</v>
      </c>
      <c r="D495" s="40" t="s">
        <v>1467</v>
      </c>
      <c r="E495" s="41">
        <v>28</v>
      </c>
      <c r="F495" s="41">
        <v>1993</v>
      </c>
      <c r="G495" s="42">
        <v>14</v>
      </c>
      <c r="H495" s="43">
        <v>601</v>
      </c>
      <c r="I495" s="43">
        <v>43</v>
      </c>
      <c r="J495" s="43">
        <v>19.600000000000001</v>
      </c>
      <c r="K495" s="43">
        <v>6.7</v>
      </c>
      <c r="L495" s="42">
        <v>6</v>
      </c>
      <c r="M495" s="43">
        <v>86</v>
      </c>
      <c r="N495" s="43">
        <v>5</v>
      </c>
      <c r="O495" s="42">
        <v>8</v>
      </c>
      <c r="P495" s="43">
        <v>11</v>
      </c>
      <c r="Q495" s="43">
        <v>20</v>
      </c>
      <c r="R495" s="42">
        <v>1.36</v>
      </c>
      <c r="S495" s="43">
        <v>8</v>
      </c>
      <c r="T495" s="43">
        <v>7</v>
      </c>
      <c r="U495" s="45">
        <v>1</v>
      </c>
      <c r="V495" s="45">
        <v>0.15</v>
      </c>
      <c r="W495" s="46">
        <v>-0.22</v>
      </c>
      <c r="X495" s="42">
        <v>9.9</v>
      </c>
      <c r="Y495" s="43">
        <v>8.6</v>
      </c>
      <c r="Z495" s="45">
        <v>1.3</v>
      </c>
      <c r="AA495" s="45">
        <v>0.19</v>
      </c>
      <c r="AB495" s="46">
        <v>-0.06</v>
      </c>
      <c r="AC495" s="92" t="s">
        <v>1426</v>
      </c>
    </row>
    <row r="496" spans="1:29" ht="13.8" thickBot="1" x14ac:dyDescent="0.3">
      <c r="A496" s="39" t="s">
        <v>1602</v>
      </c>
      <c r="B496" s="40" t="s">
        <v>1428</v>
      </c>
      <c r="C496" s="41" t="s">
        <v>1429</v>
      </c>
      <c r="D496" s="40" t="s">
        <v>1467</v>
      </c>
      <c r="E496" s="41">
        <v>31</v>
      </c>
      <c r="F496" s="41">
        <v>1990</v>
      </c>
      <c r="G496" s="42">
        <v>17</v>
      </c>
      <c r="H496" s="43">
        <v>654</v>
      </c>
      <c r="I496" s="43">
        <v>38</v>
      </c>
      <c r="J496" s="43">
        <v>21.4</v>
      </c>
      <c r="K496" s="43">
        <v>7.3</v>
      </c>
      <c r="L496" s="42">
        <v>6</v>
      </c>
      <c r="M496" s="43">
        <v>69</v>
      </c>
      <c r="N496" s="43">
        <v>1</v>
      </c>
      <c r="O496" s="42">
        <v>11</v>
      </c>
      <c r="P496" s="43">
        <v>22</v>
      </c>
      <c r="Q496" s="44">
        <v>0</v>
      </c>
      <c r="R496" s="42">
        <v>1.06</v>
      </c>
      <c r="S496" s="43">
        <v>12</v>
      </c>
      <c r="T496" s="43">
        <v>13</v>
      </c>
      <c r="U496" s="46">
        <v>-1</v>
      </c>
      <c r="V496" s="46">
        <v>-0.14000000000000001</v>
      </c>
      <c r="W496" s="46">
        <v>-0.59</v>
      </c>
      <c r="X496" s="42">
        <v>13.9</v>
      </c>
      <c r="Y496" s="43">
        <v>14.6</v>
      </c>
      <c r="Z496" s="46">
        <v>-0.7</v>
      </c>
      <c r="AA496" s="46">
        <v>-0.1</v>
      </c>
      <c r="AB496" s="46">
        <v>-0.43</v>
      </c>
      <c r="AC496" s="92" t="s">
        <v>1426</v>
      </c>
    </row>
    <row r="497" spans="1:29" ht="13.8" thickBot="1" x14ac:dyDescent="0.3">
      <c r="A497" s="39" t="s">
        <v>2379</v>
      </c>
      <c r="B497" s="40" t="s">
        <v>1428</v>
      </c>
      <c r="C497" s="41" t="s">
        <v>1433</v>
      </c>
      <c r="D497" s="40" t="s">
        <v>1467</v>
      </c>
      <c r="E497" s="41">
        <v>28</v>
      </c>
      <c r="F497" s="41">
        <v>1993</v>
      </c>
      <c r="G497" s="42">
        <v>30</v>
      </c>
      <c r="H497" s="48">
        <v>2521</v>
      </c>
      <c r="I497" s="43">
        <v>84</v>
      </c>
      <c r="J497" s="43">
        <v>82.4</v>
      </c>
      <c r="K497" s="43">
        <v>28</v>
      </c>
      <c r="L497" s="42">
        <v>28</v>
      </c>
      <c r="M497" s="43">
        <v>88</v>
      </c>
      <c r="N497" s="43">
        <v>26</v>
      </c>
      <c r="O497" s="42">
        <v>2</v>
      </c>
      <c r="P497" s="43">
        <v>24</v>
      </c>
      <c r="Q497" s="43">
        <v>1</v>
      </c>
      <c r="R497" s="42">
        <v>1.45</v>
      </c>
      <c r="S497" s="43">
        <v>45</v>
      </c>
      <c r="T497" s="43">
        <v>35</v>
      </c>
      <c r="U497" s="45">
        <v>10</v>
      </c>
      <c r="V497" s="45">
        <v>0.36</v>
      </c>
      <c r="W497" s="45">
        <v>0.19</v>
      </c>
      <c r="X497" s="42">
        <v>45.1</v>
      </c>
      <c r="Y497" s="43">
        <v>36.700000000000003</v>
      </c>
      <c r="Z497" s="45">
        <v>8.4</v>
      </c>
      <c r="AA497" s="45">
        <v>0.3</v>
      </c>
      <c r="AB497" s="45">
        <v>0.34</v>
      </c>
      <c r="AC497" s="92" t="s">
        <v>1426</v>
      </c>
    </row>
    <row r="498" spans="1:29" ht="13.8" thickBot="1" x14ac:dyDescent="0.3">
      <c r="A498" s="39" t="s">
        <v>2030</v>
      </c>
      <c r="B498" s="40" t="s">
        <v>1428</v>
      </c>
      <c r="C498" s="41" t="s">
        <v>56</v>
      </c>
      <c r="D498" s="40" t="s">
        <v>1467</v>
      </c>
      <c r="E498" s="41">
        <v>23</v>
      </c>
      <c r="F498" s="41">
        <v>1998</v>
      </c>
      <c r="G498" s="49">
        <v>0</v>
      </c>
      <c r="H498" s="44"/>
      <c r="I498" s="44"/>
      <c r="J498" s="44"/>
      <c r="K498" s="44"/>
      <c r="L498" s="49">
        <v>0</v>
      </c>
      <c r="M498" s="44"/>
      <c r="N498" s="44">
        <v>0</v>
      </c>
      <c r="O498" s="49">
        <v>0</v>
      </c>
      <c r="P498" s="44"/>
      <c r="Q498" s="43">
        <v>8</v>
      </c>
      <c r="R498" s="49"/>
      <c r="S498" s="44"/>
      <c r="T498" s="44"/>
      <c r="U498" s="44"/>
      <c r="V498" s="44"/>
      <c r="W498" s="44"/>
      <c r="X498" s="49"/>
      <c r="Y498" s="44"/>
      <c r="Z498" s="44"/>
      <c r="AA498" s="44"/>
      <c r="AB498" s="44"/>
      <c r="AC498" s="92" t="s">
        <v>1426</v>
      </c>
    </row>
    <row r="499" spans="1:29" ht="13.8" thickBot="1" x14ac:dyDescent="0.3">
      <c r="A499" s="39" t="s">
        <v>1692</v>
      </c>
      <c r="B499" s="40" t="s">
        <v>1693</v>
      </c>
      <c r="C499" s="41" t="s">
        <v>1454</v>
      </c>
      <c r="D499" s="40" t="s">
        <v>1485</v>
      </c>
      <c r="E499" s="41">
        <v>34</v>
      </c>
      <c r="F499" s="41">
        <v>1987</v>
      </c>
      <c r="G499" s="42">
        <v>4</v>
      </c>
      <c r="H499" s="43">
        <v>290</v>
      </c>
      <c r="I499" s="43">
        <v>73</v>
      </c>
      <c r="J499" s="43">
        <v>9.5</v>
      </c>
      <c r="K499" s="43">
        <v>3.2</v>
      </c>
      <c r="L499" s="42">
        <v>4</v>
      </c>
      <c r="M499" s="43">
        <v>73</v>
      </c>
      <c r="N499" s="43">
        <v>2</v>
      </c>
      <c r="O499" s="49">
        <v>0</v>
      </c>
      <c r="P499" s="44"/>
      <c r="Q499" s="43">
        <v>24</v>
      </c>
      <c r="R499" s="42">
        <v>1</v>
      </c>
      <c r="S499" s="43">
        <v>4</v>
      </c>
      <c r="T499" s="43">
        <v>6</v>
      </c>
      <c r="U499" s="46">
        <v>-2</v>
      </c>
      <c r="V499" s="46">
        <v>-0.62</v>
      </c>
      <c r="W499" s="46">
        <v>-0.59</v>
      </c>
      <c r="X499" s="42">
        <v>2.5</v>
      </c>
      <c r="Y499" s="43">
        <v>5.6</v>
      </c>
      <c r="Z499" s="46">
        <v>-3.1</v>
      </c>
      <c r="AA499" s="46">
        <v>-0.97</v>
      </c>
      <c r="AB499" s="46">
        <v>-0.78</v>
      </c>
      <c r="AC499" s="92" t="s">
        <v>1426</v>
      </c>
    </row>
    <row r="500" spans="1:29" ht="13.8" thickBot="1" x14ac:dyDescent="0.3">
      <c r="A500" s="39" t="s">
        <v>1600</v>
      </c>
      <c r="B500" s="40" t="s">
        <v>1601</v>
      </c>
      <c r="C500" s="41" t="s">
        <v>1450</v>
      </c>
      <c r="D500" s="40" t="s">
        <v>1485</v>
      </c>
      <c r="E500" s="41">
        <v>25</v>
      </c>
      <c r="F500" s="41">
        <v>1996</v>
      </c>
      <c r="G500" s="42">
        <v>10</v>
      </c>
      <c r="H500" s="43">
        <v>815</v>
      </c>
      <c r="I500" s="43">
        <v>82</v>
      </c>
      <c r="J500" s="43">
        <v>26.6</v>
      </c>
      <c r="K500" s="43">
        <v>9.1</v>
      </c>
      <c r="L500" s="42">
        <v>9</v>
      </c>
      <c r="M500" s="43">
        <v>86</v>
      </c>
      <c r="N500" s="43">
        <v>6</v>
      </c>
      <c r="O500" s="42">
        <v>1</v>
      </c>
      <c r="P500" s="43">
        <v>44</v>
      </c>
      <c r="Q500" s="44">
        <v>0</v>
      </c>
      <c r="R500" s="42">
        <v>1.5</v>
      </c>
      <c r="S500" s="43">
        <v>17</v>
      </c>
      <c r="T500" s="43">
        <v>13</v>
      </c>
      <c r="U500" s="45">
        <v>4</v>
      </c>
      <c r="V500" s="45">
        <v>0.44</v>
      </c>
      <c r="W500" s="45">
        <v>0.72</v>
      </c>
      <c r="X500" s="42">
        <v>12.5</v>
      </c>
      <c r="Y500" s="43">
        <v>11.6</v>
      </c>
      <c r="Z500" s="45">
        <v>0.9</v>
      </c>
      <c r="AA500" s="45">
        <v>0.1</v>
      </c>
      <c r="AB500" s="45">
        <v>0.49</v>
      </c>
      <c r="AC500" s="92" t="s">
        <v>1426</v>
      </c>
    </row>
    <row r="501" spans="1:29" ht="13.8" thickBot="1" x14ac:dyDescent="0.3">
      <c r="A501" s="39" t="s">
        <v>1742</v>
      </c>
      <c r="B501" s="40" t="s">
        <v>1428</v>
      </c>
      <c r="C501" s="41" t="s">
        <v>1433</v>
      </c>
      <c r="D501" s="40" t="s">
        <v>1485</v>
      </c>
      <c r="E501" s="41">
        <v>29</v>
      </c>
      <c r="F501" s="41">
        <v>1992</v>
      </c>
      <c r="G501" s="42">
        <v>32</v>
      </c>
      <c r="H501" s="48">
        <v>2778</v>
      </c>
      <c r="I501" s="43">
        <v>87</v>
      </c>
      <c r="J501" s="43">
        <v>90.8</v>
      </c>
      <c r="K501" s="43">
        <v>30.9</v>
      </c>
      <c r="L501" s="42">
        <v>32</v>
      </c>
      <c r="M501" s="43">
        <v>87</v>
      </c>
      <c r="N501" s="43">
        <v>29</v>
      </c>
      <c r="O501" s="49">
        <v>0</v>
      </c>
      <c r="P501" s="44"/>
      <c r="Q501" s="44">
        <v>0</v>
      </c>
      <c r="R501" s="42">
        <v>1.31</v>
      </c>
      <c r="S501" s="43">
        <v>42</v>
      </c>
      <c r="T501" s="43">
        <v>40</v>
      </c>
      <c r="U501" s="45">
        <v>2</v>
      </c>
      <c r="V501" s="45">
        <v>0.06</v>
      </c>
      <c r="W501" s="45">
        <v>1.66</v>
      </c>
      <c r="X501" s="42">
        <v>38.799999999999997</v>
      </c>
      <c r="Y501" s="43">
        <v>46.3</v>
      </c>
      <c r="Z501" s="46">
        <v>-7.5</v>
      </c>
      <c r="AA501" s="46">
        <v>-0.24</v>
      </c>
      <c r="AB501" s="45">
        <v>0.24</v>
      </c>
      <c r="AC501" s="92" t="s">
        <v>1426</v>
      </c>
    </row>
    <row r="502" spans="1:29" ht="13.8" thickBot="1" x14ac:dyDescent="0.3">
      <c r="A502" s="39" t="s">
        <v>1871</v>
      </c>
      <c r="B502" s="40" t="s">
        <v>1872</v>
      </c>
      <c r="C502" s="41" t="s">
        <v>1429</v>
      </c>
      <c r="D502" s="40" t="s">
        <v>1485</v>
      </c>
      <c r="E502" s="41">
        <v>28</v>
      </c>
      <c r="F502" s="41">
        <v>1993</v>
      </c>
      <c r="G502" s="42">
        <v>15</v>
      </c>
      <c r="H502" s="43">
        <v>496</v>
      </c>
      <c r="I502" s="43">
        <v>33</v>
      </c>
      <c r="J502" s="43">
        <v>16.2</v>
      </c>
      <c r="K502" s="43">
        <v>5.5</v>
      </c>
      <c r="L502" s="42">
        <v>5</v>
      </c>
      <c r="M502" s="43">
        <v>62</v>
      </c>
      <c r="N502" s="44">
        <v>0</v>
      </c>
      <c r="O502" s="42">
        <v>10</v>
      </c>
      <c r="P502" s="43">
        <v>19</v>
      </c>
      <c r="Q502" s="43">
        <v>6</v>
      </c>
      <c r="R502" s="42">
        <v>1.2</v>
      </c>
      <c r="S502" s="43">
        <v>7</v>
      </c>
      <c r="T502" s="43">
        <v>5</v>
      </c>
      <c r="U502" s="45">
        <v>2</v>
      </c>
      <c r="V502" s="45">
        <v>0.36</v>
      </c>
      <c r="W502" s="45">
        <v>0.54</v>
      </c>
      <c r="X502" s="42">
        <v>7.1</v>
      </c>
      <c r="Y502" s="43">
        <v>7.1</v>
      </c>
      <c r="Z502" s="44">
        <v>0</v>
      </c>
      <c r="AA502" s="46">
        <v>-0.01</v>
      </c>
      <c r="AB502" s="45">
        <v>0.31</v>
      </c>
      <c r="AC502" s="92" t="s">
        <v>1426</v>
      </c>
    </row>
    <row r="503" spans="1:29" ht="13.8" thickBot="1" x14ac:dyDescent="0.3">
      <c r="A503" s="39" t="s">
        <v>2179</v>
      </c>
      <c r="B503" s="40" t="s">
        <v>1428</v>
      </c>
      <c r="C503" s="41" t="s">
        <v>1450</v>
      </c>
      <c r="D503" s="40" t="s">
        <v>1485</v>
      </c>
      <c r="E503" s="41">
        <v>22</v>
      </c>
      <c r="F503" s="41">
        <v>1999</v>
      </c>
      <c r="G503" s="42">
        <v>1</v>
      </c>
      <c r="H503" s="43">
        <v>1</v>
      </c>
      <c r="I503" s="43">
        <v>1</v>
      </c>
      <c r="J503" s="44">
        <v>0</v>
      </c>
      <c r="K503" s="44">
        <v>0</v>
      </c>
      <c r="L503" s="49">
        <v>0</v>
      </c>
      <c r="M503" s="44"/>
      <c r="N503" s="44">
        <v>0</v>
      </c>
      <c r="O503" s="42">
        <v>1</v>
      </c>
      <c r="P503" s="43">
        <v>1</v>
      </c>
      <c r="Q503" s="43">
        <v>5</v>
      </c>
      <c r="R503" s="42">
        <v>3</v>
      </c>
      <c r="S503" s="44">
        <v>0</v>
      </c>
      <c r="T503" s="44">
        <v>0</v>
      </c>
      <c r="U503" s="44">
        <v>0</v>
      </c>
      <c r="V503" s="44">
        <v>0</v>
      </c>
      <c r="W503" s="45">
        <v>0.09</v>
      </c>
      <c r="X503" s="49">
        <v>0</v>
      </c>
      <c r="Y503" s="44">
        <v>0</v>
      </c>
      <c r="Z503" s="44">
        <v>0</v>
      </c>
      <c r="AA503" s="46">
        <v>-4.04</v>
      </c>
      <c r="AB503" s="46">
        <v>-3.78</v>
      </c>
      <c r="AC503" s="92" t="s">
        <v>1426</v>
      </c>
    </row>
    <row r="504" spans="1:29" ht="13.8" thickBot="1" x14ac:dyDescent="0.3">
      <c r="A504" s="39" t="s">
        <v>1927</v>
      </c>
      <c r="B504" s="40" t="s">
        <v>1428</v>
      </c>
      <c r="C504" s="41" t="s">
        <v>56</v>
      </c>
      <c r="D504" s="40" t="s">
        <v>1485</v>
      </c>
      <c r="E504" s="41">
        <v>36</v>
      </c>
      <c r="F504" s="41">
        <v>1985</v>
      </c>
      <c r="G504" s="42">
        <v>4</v>
      </c>
      <c r="H504" s="43">
        <v>360</v>
      </c>
      <c r="I504" s="43">
        <v>90</v>
      </c>
      <c r="J504" s="43">
        <v>11.8</v>
      </c>
      <c r="K504" s="43">
        <v>4</v>
      </c>
      <c r="L504" s="42">
        <v>4</v>
      </c>
      <c r="M504" s="43">
        <v>90</v>
      </c>
      <c r="N504" s="43">
        <v>4</v>
      </c>
      <c r="O504" s="49">
        <v>0</v>
      </c>
      <c r="P504" s="44"/>
      <c r="Q504" s="43">
        <v>5</v>
      </c>
      <c r="R504" s="42">
        <v>0.75</v>
      </c>
      <c r="S504" s="43">
        <v>6</v>
      </c>
      <c r="T504" s="43">
        <v>8</v>
      </c>
      <c r="U504" s="46">
        <v>-2</v>
      </c>
      <c r="V504" s="46">
        <v>-0.5</v>
      </c>
      <c r="W504" s="46">
        <v>-0.47</v>
      </c>
      <c r="X504" s="42">
        <v>5.6</v>
      </c>
      <c r="Y504" s="43">
        <v>4.0999999999999996</v>
      </c>
      <c r="Z504" s="45">
        <v>1.5</v>
      </c>
      <c r="AA504" s="45">
        <v>0.38</v>
      </c>
      <c r="AB504" s="45">
        <v>0.73</v>
      </c>
      <c r="AC504" s="92" t="s">
        <v>1426</v>
      </c>
    </row>
    <row r="505" spans="1:29" ht="13.8" thickBot="1" x14ac:dyDescent="0.3">
      <c r="A505" s="39" t="s">
        <v>1608</v>
      </c>
      <c r="B505" s="40" t="s">
        <v>1428</v>
      </c>
      <c r="C505" s="41" t="s">
        <v>1433</v>
      </c>
      <c r="D505" s="40" t="s">
        <v>1485</v>
      </c>
      <c r="E505" s="41">
        <v>26</v>
      </c>
      <c r="F505" s="41">
        <v>1995</v>
      </c>
      <c r="G505" s="42">
        <v>29</v>
      </c>
      <c r="H505" s="48">
        <v>2565</v>
      </c>
      <c r="I505" s="43">
        <v>88</v>
      </c>
      <c r="J505" s="43">
        <v>83.8</v>
      </c>
      <c r="K505" s="43">
        <v>28.5</v>
      </c>
      <c r="L505" s="42">
        <v>29</v>
      </c>
      <c r="M505" s="43">
        <v>88</v>
      </c>
      <c r="N505" s="43">
        <v>28</v>
      </c>
      <c r="O505" s="49">
        <v>0</v>
      </c>
      <c r="P505" s="44"/>
      <c r="Q505" s="43">
        <v>2</v>
      </c>
      <c r="R505" s="42">
        <v>1.21</v>
      </c>
      <c r="S505" s="43">
        <v>37</v>
      </c>
      <c r="T505" s="43">
        <v>41</v>
      </c>
      <c r="U505" s="46">
        <v>-4</v>
      </c>
      <c r="V505" s="46">
        <v>-0.14000000000000001</v>
      </c>
      <c r="W505" s="46">
        <v>-0.32</v>
      </c>
      <c r="X505" s="42">
        <v>38.9</v>
      </c>
      <c r="Y505" s="43">
        <v>43</v>
      </c>
      <c r="Z505" s="46">
        <v>-4.0999999999999996</v>
      </c>
      <c r="AA505" s="46">
        <v>-0.14000000000000001</v>
      </c>
      <c r="AB505" s="45">
        <v>0.75</v>
      </c>
      <c r="AC505" s="92" t="s">
        <v>1426</v>
      </c>
    </row>
    <row r="506" spans="1:29" ht="13.8" thickBot="1" x14ac:dyDescent="0.3">
      <c r="A506" s="39" t="s">
        <v>1790</v>
      </c>
      <c r="B506" s="40" t="s">
        <v>1558</v>
      </c>
      <c r="C506" s="41" t="s">
        <v>1441</v>
      </c>
      <c r="D506" s="40" t="s">
        <v>1485</v>
      </c>
      <c r="E506" s="41">
        <v>29</v>
      </c>
      <c r="F506" s="41">
        <v>1992</v>
      </c>
      <c r="G506" s="42">
        <v>33</v>
      </c>
      <c r="H506" s="48">
        <v>2911</v>
      </c>
      <c r="I506" s="43">
        <v>88</v>
      </c>
      <c r="J506" s="43">
        <v>95.1</v>
      </c>
      <c r="K506" s="43">
        <v>32.299999999999997</v>
      </c>
      <c r="L506" s="42">
        <v>32</v>
      </c>
      <c r="M506" s="43">
        <v>90</v>
      </c>
      <c r="N506" s="43">
        <v>32</v>
      </c>
      <c r="O506" s="42">
        <v>1</v>
      </c>
      <c r="P506" s="43">
        <v>31</v>
      </c>
      <c r="Q506" s="44">
        <v>0</v>
      </c>
      <c r="R506" s="42">
        <v>1.27</v>
      </c>
      <c r="S506" s="43">
        <v>45</v>
      </c>
      <c r="T506" s="43">
        <v>48</v>
      </c>
      <c r="U506" s="46">
        <v>-3</v>
      </c>
      <c r="V506" s="46">
        <v>-0.09</v>
      </c>
      <c r="W506" s="46">
        <v>-0.09</v>
      </c>
      <c r="X506" s="42">
        <v>43.9</v>
      </c>
      <c r="Y506" s="43">
        <v>51.4</v>
      </c>
      <c r="Z506" s="46">
        <v>-7.6</v>
      </c>
      <c r="AA506" s="46">
        <v>-0.23</v>
      </c>
      <c r="AB506" s="45">
        <v>0.63</v>
      </c>
      <c r="AC506" s="92" t="s">
        <v>1426</v>
      </c>
    </row>
    <row r="507" spans="1:29" ht="13.8" thickBot="1" x14ac:dyDescent="0.3">
      <c r="A507" s="39" t="s">
        <v>1979</v>
      </c>
      <c r="B507" s="40" t="s">
        <v>1499</v>
      </c>
      <c r="C507" s="41" t="s">
        <v>1436</v>
      </c>
      <c r="D507" s="40" t="s">
        <v>1485</v>
      </c>
      <c r="E507" s="41">
        <v>21</v>
      </c>
      <c r="F507" s="41">
        <v>2000</v>
      </c>
      <c r="G507" s="42">
        <v>8</v>
      </c>
      <c r="H507" s="43">
        <v>379</v>
      </c>
      <c r="I507" s="43">
        <v>47</v>
      </c>
      <c r="J507" s="43">
        <v>12.4</v>
      </c>
      <c r="K507" s="43">
        <v>4.2</v>
      </c>
      <c r="L507" s="42">
        <v>3</v>
      </c>
      <c r="M507" s="43">
        <v>84</v>
      </c>
      <c r="N507" s="43">
        <v>1</v>
      </c>
      <c r="O507" s="42">
        <v>5</v>
      </c>
      <c r="P507" s="43">
        <v>25</v>
      </c>
      <c r="Q507" s="43">
        <v>4</v>
      </c>
      <c r="R507" s="42">
        <v>1.38</v>
      </c>
      <c r="S507" s="43">
        <v>5</v>
      </c>
      <c r="T507" s="43">
        <v>8</v>
      </c>
      <c r="U507" s="46">
        <v>-3</v>
      </c>
      <c r="V507" s="46">
        <v>-0.71</v>
      </c>
      <c r="W507" s="46">
        <v>-0.71</v>
      </c>
      <c r="X507" s="42">
        <v>5.7</v>
      </c>
      <c r="Y507" s="43">
        <v>6.2</v>
      </c>
      <c r="Z507" s="46">
        <v>-0.5</v>
      </c>
      <c r="AA507" s="46">
        <v>-0.12</v>
      </c>
      <c r="AB507" s="45">
        <v>0.17</v>
      </c>
      <c r="AC507" s="92" t="s">
        <v>1426</v>
      </c>
    </row>
    <row r="508" spans="1:29" ht="13.8" thickBot="1" x14ac:dyDescent="0.3">
      <c r="A508" s="39" t="s">
        <v>1703</v>
      </c>
      <c r="B508" s="40" t="s">
        <v>1525</v>
      </c>
      <c r="C508" s="41" t="s">
        <v>56</v>
      </c>
      <c r="D508" s="40" t="s">
        <v>1485</v>
      </c>
      <c r="E508" s="41">
        <v>28</v>
      </c>
      <c r="F508" s="41">
        <v>1993</v>
      </c>
      <c r="G508" s="49">
        <v>0</v>
      </c>
      <c r="H508" s="44"/>
      <c r="I508" s="44"/>
      <c r="J508" s="44"/>
      <c r="K508" s="44"/>
      <c r="L508" s="49">
        <v>0</v>
      </c>
      <c r="M508" s="44"/>
      <c r="N508" s="44">
        <v>0</v>
      </c>
      <c r="O508" s="49">
        <v>0</v>
      </c>
      <c r="P508" s="44"/>
      <c r="Q508" s="43">
        <v>1</v>
      </c>
      <c r="R508" s="49"/>
      <c r="S508" s="44"/>
      <c r="T508" s="44"/>
      <c r="U508" s="44"/>
      <c r="V508" s="44"/>
      <c r="W508" s="44"/>
      <c r="X508" s="49"/>
      <c r="Y508" s="44"/>
      <c r="Z508" s="44"/>
      <c r="AA508" s="44"/>
      <c r="AB508" s="44"/>
      <c r="AC508" s="92" t="s">
        <v>1426</v>
      </c>
    </row>
    <row r="509" spans="1:29" ht="13.8" thickBot="1" x14ac:dyDescent="0.3">
      <c r="A509" s="39" t="s">
        <v>2190</v>
      </c>
      <c r="B509" s="40" t="s">
        <v>1428</v>
      </c>
      <c r="C509" s="41" t="s">
        <v>1429</v>
      </c>
      <c r="D509" s="40" t="s">
        <v>1485</v>
      </c>
      <c r="E509" s="41">
        <v>19</v>
      </c>
      <c r="F509" s="41">
        <v>2002</v>
      </c>
      <c r="G509" s="42">
        <v>13</v>
      </c>
      <c r="H509" s="43">
        <v>417</v>
      </c>
      <c r="I509" s="43">
        <v>32</v>
      </c>
      <c r="J509" s="43">
        <v>13.6</v>
      </c>
      <c r="K509" s="43">
        <v>4.5999999999999996</v>
      </c>
      <c r="L509" s="42">
        <v>4</v>
      </c>
      <c r="M509" s="43">
        <v>66</v>
      </c>
      <c r="N509" s="44">
        <v>0</v>
      </c>
      <c r="O509" s="42">
        <v>9</v>
      </c>
      <c r="P509" s="43">
        <v>17</v>
      </c>
      <c r="Q509" s="43">
        <v>12</v>
      </c>
      <c r="R509" s="42">
        <v>1.23</v>
      </c>
      <c r="S509" s="43">
        <v>7</v>
      </c>
      <c r="T509" s="43">
        <v>7</v>
      </c>
      <c r="U509" s="44">
        <v>0</v>
      </c>
      <c r="V509" s="44">
        <v>0</v>
      </c>
      <c r="W509" s="45">
        <v>0.1</v>
      </c>
      <c r="X509" s="42">
        <v>6</v>
      </c>
      <c r="Y509" s="43">
        <v>6</v>
      </c>
      <c r="Z509" s="45">
        <v>0.1</v>
      </c>
      <c r="AA509" s="45">
        <v>0.01</v>
      </c>
      <c r="AB509" s="45">
        <v>0.32</v>
      </c>
      <c r="AC509" s="92" t="s">
        <v>1426</v>
      </c>
    </row>
    <row r="510" spans="1:29" ht="13.8" thickBot="1" x14ac:dyDescent="0.3">
      <c r="A510" s="39" t="s">
        <v>1890</v>
      </c>
      <c r="B510" s="40" t="s">
        <v>1428</v>
      </c>
      <c r="C510" s="41" t="s">
        <v>1433</v>
      </c>
      <c r="D510" s="40" t="s">
        <v>1485</v>
      </c>
      <c r="E510" s="41">
        <v>24</v>
      </c>
      <c r="F510" s="41">
        <v>1997</v>
      </c>
      <c r="G510" s="42">
        <v>31</v>
      </c>
      <c r="H510" s="48">
        <v>2737</v>
      </c>
      <c r="I510" s="43">
        <v>88</v>
      </c>
      <c r="J510" s="43">
        <v>89.4</v>
      </c>
      <c r="K510" s="43">
        <v>30.4</v>
      </c>
      <c r="L510" s="42">
        <v>31</v>
      </c>
      <c r="M510" s="43">
        <v>88</v>
      </c>
      <c r="N510" s="43">
        <v>28</v>
      </c>
      <c r="O510" s="49">
        <v>0</v>
      </c>
      <c r="P510" s="44"/>
      <c r="Q510" s="43">
        <v>1</v>
      </c>
      <c r="R510" s="42">
        <v>1.26</v>
      </c>
      <c r="S510" s="43">
        <v>43</v>
      </c>
      <c r="T510" s="43">
        <v>43</v>
      </c>
      <c r="U510" s="44">
        <v>0</v>
      </c>
      <c r="V510" s="44">
        <v>0</v>
      </c>
      <c r="W510" s="45">
        <v>0.84</v>
      </c>
      <c r="X510" s="42">
        <v>39.6</v>
      </c>
      <c r="Y510" s="43">
        <v>47.4</v>
      </c>
      <c r="Z510" s="46">
        <v>-7.8</v>
      </c>
      <c r="AA510" s="46">
        <v>-0.26</v>
      </c>
      <c r="AB510" s="45">
        <v>0.06</v>
      </c>
      <c r="AC510" s="92" t="s">
        <v>1426</v>
      </c>
    </row>
    <row r="511" spans="1:29" ht="13.8" thickBot="1" x14ac:dyDescent="0.3">
      <c r="A511" s="39" t="s">
        <v>2144</v>
      </c>
      <c r="B511" s="40" t="s">
        <v>1897</v>
      </c>
      <c r="C511" s="41" t="s">
        <v>56</v>
      </c>
      <c r="D511" s="40" t="s">
        <v>1485</v>
      </c>
      <c r="E511" s="41">
        <v>22</v>
      </c>
      <c r="F511" s="41">
        <v>1999</v>
      </c>
      <c r="G511" s="42">
        <v>21</v>
      </c>
      <c r="H511" s="48">
        <v>1890</v>
      </c>
      <c r="I511" s="43">
        <v>90</v>
      </c>
      <c r="J511" s="43">
        <v>61.8</v>
      </c>
      <c r="K511" s="43">
        <v>21</v>
      </c>
      <c r="L511" s="42">
        <v>21</v>
      </c>
      <c r="M511" s="43">
        <v>90</v>
      </c>
      <c r="N511" s="43">
        <v>21</v>
      </c>
      <c r="O511" s="49">
        <v>0</v>
      </c>
      <c r="P511" s="44"/>
      <c r="Q511" s="43">
        <v>5</v>
      </c>
      <c r="R511" s="42">
        <v>1.24</v>
      </c>
      <c r="S511" s="43">
        <v>25</v>
      </c>
      <c r="T511" s="43">
        <v>27</v>
      </c>
      <c r="U511" s="46">
        <v>-2</v>
      </c>
      <c r="V511" s="46">
        <v>-0.1</v>
      </c>
      <c r="W511" s="46">
        <v>-0.02</v>
      </c>
      <c r="X511" s="42">
        <v>25.4</v>
      </c>
      <c r="Y511" s="43">
        <v>37</v>
      </c>
      <c r="Z511" s="46">
        <v>-11.6</v>
      </c>
      <c r="AA511" s="46">
        <v>-0.55000000000000004</v>
      </c>
      <c r="AB511" s="46">
        <v>-0.75</v>
      </c>
      <c r="AC511" s="92" t="s">
        <v>1426</v>
      </c>
    </row>
    <row r="512" spans="1:29" ht="13.8" thickBot="1" x14ac:dyDescent="0.3">
      <c r="A512" s="39" t="s">
        <v>1580</v>
      </c>
      <c r="B512" s="40" t="s">
        <v>1501</v>
      </c>
      <c r="C512" s="41" t="s">
        <v>1450</v>
      </c>
      <c r="D512" s="40" t="s">
        <v>1485</v>
      </c>
      <c r="E512" s="41">
        <v>20</v>
      </c>
      <c r="F512" s="41">
        <v>2002</v>
      </c>
      <c r="G512" s="42">
        <v>12</v>
      </c>
      <c r="H512" s="43">
        <v>602</v>
      </c>
      <c r="I512" s="43">
        <v>50</v>
      </c>
      <c r="J512" s="43">
        <v>19.7</v>
      </c>
      <c r="K512" s="43">
        <v>6.7</v>
      </c>
      <c r="L512" s="42">
        <v>7</v>
      </c>
      <c r="M512" s="43">
        <v>69</v>
      </c>
      <c r="N512" s="44">
        <v>0</v>
      </c>
      <c r="O512" s="42">
        <v>5</v>
      </c>
      <c r="P512" s="43">
        <v>24</v>
      </c>
      <c r="Q512" s="44">
        <v>0</v>
      </c>
      <c r="R512" s="42">
        <v>1.42</v>
      </c>
      <c r="S512" s="43">
        <v>11</v>
      </c>
      <c r="T512" s="43">
        <v>11</v>
      </c>
      <c r="U512" s="44">
        <v>0</v>
      </c>
      <c r="V512" s="44">
        <v>0</v>
      </c>
      <c r="W512" s="45">
        <v>0.11</v>
      </c>
      <c r="X512" s="42">
        <v>7.6</v>
      </c>
      <c r="Y512" s="43">
        <v>11.7</v>
      </c>
      <c r="Z512" s="46">
        <v>-4.0999999999999996</v>
      </c>
      <c r="AA512" s="46">
        <v>-0.62</v>
      </c>
      <c r="AB512" s="46">
        <v>-0.44</v>
      </c>
      <c r="AC512" s="92" t="s">
        <v>1426</v>
      </c>
    </row>
    <row r="513" spans="1:29" ht="13.8" thickBot="1" x14ac:dyDescent="0.3">
      <c r="A513" s="39" t="s">
        <v>1723</v>
      </c>
      <c r="B513" s="40" t="s">
        <v>1428</v>
      </c>
      <c r="C513" s="41" t="s">
        <v>56</v>
      </c>
      <c r="D513" s="40" t="s">
        <v>1485</v>
      </c>
      <c r="E513" s="41">
        <v>30</v>
      </c>
      <c r="F513" s="41">
        <v>1992</v>
      </c>
      <c r="G513" s="42">
        <v>4</v>
      </c>
      <c r="H513" s="43">
        <v>360</v>
      </c>
      <c r="I513" s="43">
        <v>90</v>
      </c>
      <c r="J513" s="43">
        <v>11.8</v>
      </c>
      <c r="K513" s="43">
        <v>4</v>
      </c>
      <c r="L513" s="42">
        <v>4</v>
      </c>
      <c r="M513" s="43">
        <v>90</v>
      </c>
      <c r="N513" s="43">
        <v>4</v>
      </c>
      <c r="O513" s="49">
        <v>0</v>
      </c>
      <c r="P513" s="44"/>
      <c r="Q513" s="43">
        <v>21</v>
      </c>
      <c r="R513" s="42">
        <v>1</v>
      </c>
      <c r="S513" s="43">
        <v>6</v>
      </c>
      <c r="T513" s="43">
        <v>8</v>
      </c>
      <c r="U513" s="46">
        <v>-2</v>
      </c>
      <c r="V513" s="46">
        <v>-0.5</v>
      </c>
      <c r="W513" s="46">
        <v>-0.47</v>
      </c>
      <c r="X513" s="42">
        <v>5.9</v>
      </c>
      <c r="Y513" s="43">
        <v>7.1</v>
      </c>
      <c r="Z513" s="46">
        <v>-1.2</v>
      </c>
      <c r="AA513" s="46">
        <v>-0.31</v>
      </c>
      <c r="AB513" s="46">
        <v>-0.05</v>
      </c>
      <c r="AC513" s="92" t="s">
        <v>1426</v>
      </c>
    </row>
    <row r="514" spans="1:29" ht="13.8" thickBot="1" x14ac:dyDescent="0.3">
      <c r="A514" s="39" t="s">
        <v>1573</v>
      </c>
      <c r="B514" s="40" t="s">
        <v>1432</v>
      </c>
      <c r="C514" s="41" t="s">
        <v>1429</v>
      </c>
      <c r="D514" s="40" t="s">
        <v>1485</v>
      </c>
      <c r="E514" s="41">
        <v>28</v>
      </c>
      <c r="F514" s="41">
        <v>1994</v>
      </c>
      <c r="G514" s="42">
        <v>27</v>
      </c>
      <c r="H514" s="48">
        <v>1002</v>
      </c>
      <c r="I514" s="43">
        <v>37</v>
      </c>
      <c r="J514" s="43">
        <v>32.700000000000003</v>
      </c>
      <c r="K514" s="43">
        <v>11.1</v>
      </c>
      <c r="L514" s="42">
        <v>8</v>
      </c>
      <c r="M514" s="43">
        <v>68</v>
      </c>
      <c r="N514" s="44">
        <v>0</v>
      </c>
      <c r="O514" s="42">
        <v>19</v>
      </c>
      <c r="P514" s="43">
        <v>24</v>
      </c>
      <c r="Q514" s="43">
        <v>7</v>
      </c>
      <c r="R514" s="42">
        <v>1.07</v>
      </c>
      <c r="S514" s="43">
        <v>18</v>
      </c>
      <c r="T514" s="43">
        <v>21</v>
      </c>
      <c r="U514" s="46">
        <v>-3</v>
      </c>
      <c r="V514" s="46">
        <v>-0.27</v>
      </c>
      <c r="W514" s="46">
        <v>-0.27</v>
      </c>
      <c r="X514" s="42">
        <v>19</v>
      </c>
      <c r="Y514" s="43">
        <v>19.2</v>
      </c>
      <c r="Z514" s="46">
        <v>-0.2</v>
      </c>
      <c r="AA514" s="46">
        <v>-0.01</v>
      </c>
      <c r="AB514" s="45">
        <v>0.37</v>
      </c>
      <c r="AC514" s="92" t="s">
        <v>1426</v>
      </c>
    </row>
    <row r="515" spans="1:29" ht="13.8" thickBot="1" x14ac:dyDescent="0.3">
      <c r="A515" s="39" t="s">
        <v>1528</v>
      </c>
      <c r="B515" s="40" t="s">
        <v>1428</v>
      </c>
      <c r="C515" s="41" t="s">
        <v>1480</v>
      </c>
      <c r="D515" s="40" t="s">
        <v>1485</v>
      </c>
      <c r="E515" s="41">
        <v>16</v>
      </c>
      <c r="F515" s="41">
        <v>2005</v>
      </c>
      <c r="G515" s="42">
        <v>3</v>
      </c>
      <c r="H515" s="43">
        <v>122</v>
      </c>
      <c r="I515" s="43">
        <v>41</v>
      </c>
      <c r="J515" s="43">
        <v>4</v>
      </c>
      <c r="K515" s="43">
        <v>1.4</v>
      </c>
      <c r="L515" s="42">
        <v>1</v>
      </c>
      <c r="M515" s="43">
        <v>90</v>
      </c>
      <c r="N515" s="43">
        <v>1</v>
      </c>
      <c r="O515" s="42">
        <v>2</v>
      </c>
      <c r="P515" s="43">
        <v>16</v>
      </c>
      <c r="Q515" s="43">
        <v>3</v>
      </c>
      <c r="R515" s="42">
        <v>0.33</v>
      </c>
      <c r="S515" s="44">
        <v>0</v>
      </c>
      <c r="T515" s="43">
        <v>5</v>
      </c>
      <c r="U515" s="46">
        <v>-5</v>
      </c>
      <c r="V515" s="46">
        <v>-3.69</v>
      </c>
      <c r="W515" s="46">
        <v>-3.75</v>
      </c>
      <c r="X515" s="42">
        <v>1.6</v>
      </c>
      <c r="Y515" s="43">
        <v>3.5</v>
      </c>
      <c r="Z515" s="46">
        <v>-2</v>
      </c>
      <c r="AA515" s="46">
        <v>-1.45</v>
      </c>
      <c r="AB515" s="46">
        <v>-1.23</v>
      </c>
      <c r="AC515" s="92" t="s">
        <v>1426</v>
      </c>
    </row>
    <row r="516" spans="1:29" ht="13.8" thickBot="1" x14ac:dyDescent="0.3">
      <c r="A516" s="39" t="s">
        <v>2338</v>
      </c>
      <c r="B516" s="40" t="s">
        <v>2339</v>
      </c>
      <c r="C516" s="41" t="s">
        <v>1450</v>
      </c>
      <c r="D516" s="40" t="s">
        <v>1485</v>
      </c>
      <c r="E516" s="41">
        <v>23</v>
      </c>
      <c r="F516" s="41">
        <v>1998</v>
      </c>
      <c r="G516" s="42">
        <v>7</v>
      </c>
      <c r="H516" s="43">
        <v>251</v>
      </c>
      <c r="I516" s="43">
        <v>36</v>
      </c>
      <c r="J516" s="43">
        <v>8.1999999999999993</v>
      </c>
      <c r="K516" s="43">
        <v>2.8</v>
      </c>
      <c r="L516" s="42">
        <v>2</v>
      </c>
      <c r="M516" s="43">
        <v>70</v>
      </c>
      <c r="N516" s="44">
        <v>0</v>
      </c>
      <c r="O516" s="42">
        <v>5</v>
      </c>
      <c r="P516" s="43">
        <v>22</v>
      </c>
      <c r="Q516" s="43">
        <v>1</v>
      </c>
      <c r="R516" s="42">
        <v>0.86</v>
      </c>
      <c r="S516" s="43">
        <v>1</v>
      </c>
      <c r="T516" s="43">
        <v>2</v>
      </c>
      <c r="U516" s="46">
        <v>-1</v>
      </c>
      <c r="V516" s="46">
        <v>-0.36</v>
      </c>
      <c r="W516" s="46">
        <v>-0.28999999999999998</v>
      </c>
      <c r="X516" s="42">
        <v>3.8</v>
      </c>
      <c r="Y516" s="43">
        <v>4.5</v>
      </c>
      <c r="Z516" s="46">
        <v>-0.7</v>
      </c>
      <c r="AA516" s="46">
        <v>-0.25</v>
      </c>
      <c r="AB516" s="45">
        <v>0.02</v>
      </c>
      <c r="AC516" s="92" t="s">
        <v>1426</v>
      </c>
    </row>
    <row r="517" spans="1:29" ht="13.8" thickBot="1" x14ac:dyDescent="0.3">
      <c r="A517" s="39" t="s">
        <v>1581</v>
      </c>
      <c r="B517" s="40" t="s">
        <v>1446</v>
      </c>
      <c r="C517" s="41" t="s">
        <v>1450</v>
      </c>
      <c r="D517" s="40" t="s">
        <v>1485</v>
      </c>
      <c r="E517" s="41">
        <v>31</v>
      </c>
      <c r="F517" s="41">
        <v>1990</v>
      </c>
      <c r="G517" s="42">
        <v>19</v>
      </c>
      <c r="H517" s="48">
        <v>1600</v>
      </c>
      <c r="I517" s="43">
        <v>84</v>
      </c>
      <c r="J517" s="43">
        <v>52.3</v>
      </c>
      <c r="K517" s="43">
        <v>17.8</v>
      </c>
      <c r="L517" s="42">
        <v>17</v>
      </c>
      <c r="M517" s="43">
        <v>89</v>
      </c>
      <c r="N517" s="43">
        <v>12</v>
      </c>
      <c r="O517" s="42">
        <v>2</v>
      </c>
      <c r="P517" s="43">
        <v>45</v>
      </c>
      <c r="Q517" s="43">
        <v>1</v>
      </c>
      <c r="R517" s="42">
        <v>1.32</v>
      </c>
      <c r="S517" s="43">
        <v>24</v>
      </c>
      <c r="T517" s="43">
        <v>22</v>
      </c>
      <c r="U517" s="45">
        <v>2</v>
      </c>
      <c r="V517" s="45">
        <v>0.11</v>
      </c>
      <c r="W517" s="45">
        <v>0.42</v>
      </c>
      <c r="X517" s="42">
        <v>24.2</v>
      </c>
      <c r="Y517" s="43">
        <v>31</v>
      </c>
      <c r="Z517" s="46">
        <v>-6.9</v>
      </c>
      <c r="AA517" s="46">
        <v>-0.39</v>
      </c>
      <c r="AB517" s="46">
        <v>-0.26</v>
      </c>
      <c r="AC517" s="92" t="s">
        <v>1426</v>
      </c>
    </row>
    <row r="518" spans="1:29" ht="13.8" thickBot="1" x14ac:dyDescent="0.3">
      <c r="A518" s="39" t="s">
        <v>1920</v>
      </c>
      <c r="B518" s="40" t="s">
        <v>1428</v>
      </c>
      <c r="C518" s="41" t="s">
        <v>1433</v>
      </c>
      <c r="D518" s="40" t="s">
        <v>1485</v>
      </c>
      <c r="E518" s="41">
        <v>23</v>
      </c>
      <c r="F518" s="41">
        <v>1998</v>
      </c>
      <c r="G518" s="42">
        <v>22</v>
      </c>
      <c r="H518" s="48">
        <v>1845</v>
      </c>
      <c r="I518" s="43">
        <v>84</v>
      </c>
      <c r="J518" s="43">
        <v>60.3</v>
      </c>
      <c r="K518" s="43">
        <v>20.5</v>
      </c>
      <c r="L518" s="42">
        <v>21</v>
      </c>
      <c r="M518" s="43">
        <v>86</v>
      </c>
      <c r="N518" s="43">
        <v>19</v>
      </c>
      <c r="O518" s="42">
        <v>1</v>
      </c>
      <c r="P518" s="43">
        <v>45</v>
      </c>
      <c r="Q518" s="44">
        <v>0</v>
      </c>
      <c r="R518" s="42">
        <v>1.1399999999999999</v>
      </c>
      <c r="S518" s="43">
        <v>27</v>
      </c>
      <c r="T518" s="43">
        <v>25</v>
      </c>
      <c r="U518" s="45">
        <v>2</v>
      </c>
      <c r="V518" s="45">
        <v>0.1</v>
      </c>
      <c r="W518" s="45">
        <v>0.47</v>
      </c>
      <c r="X518" s="42">
        <v>26.7</v>
      </c>
      <c r="Y518" s="43">
        <v>33.299999999999997</v>
      </c>
      <c r="Z518" s="46">
        <v>-6.6</v>
      </c>
      <c r="AA518" s="46">
        <v>-0.32</v>
      </c>
      <c r="AB518" s="46">
        <v>-0.14000000000000001</v>
      </c>
      <c r="AC518" s="92" t="s">
        <v>1426</v>
      </c>
    </row>
    <row r="519" spans="1:29" ht="13.8" thickBot="1" x14ac:dyDescent="0.3">
      <c r="A519" s="39" t="s">
        <v>1880</v>
      </c>
      <c r="B519" s="40" t="s">
        <v>1428</v>
      </c>
      <c r="C519" s="41" t="s">
        <v>56</v>
      </c>
      <c r="D519" s="40" t="s">
        <v>1485</v>
      </c>
      <c r="E519" s="41">
        <v>21</v>
      </c>
      <c r="F519" s="41">
        <v>2000</v>
      </c>
      <c r="G519" s="49">
        <v>0</v>
      </c>
      <c r="H519" s="44"/>
      <c r="I519" s="44"/>
      <c r="J519" s="44"/>
      <c r="K519" s="44"/>
      <c r="L519" s="49">
        <v>0</v>
      </c>
      <c r="M519" s="44"/>
      <c r="N519" s="44">
        <v>0</v>
      </c>
      <c r="O519" s="49">
        <v>0</v>
      </c>
      <c r="P519" s="44"/>
      <c r="Q519" s="43">
        <v>4</v>
      </c>
      <c r="R519" s="49"/>
      <c r="S519" s="44"/>
      <c r="T519" s="44"/>
      <c r="U519" s="44"/>
      <c r="V519" s="44"/>
      <c r="W519" s="44"/>
      <c r="X519" s="49"/>
      <c r="Y519" s="44"/>
      <c r="Z519" s="44"/>
      <c r="AA519" s="44"/>
      <c r="AB519" s="44"/>
      <c r="AC519" s="92" t="s">
        <v>1426</v>
      </c>
    </row>
    <row r="520" spans="1:29" ht="13.8" thickBot="1" x14ac:dyDescent="0.3">
      <c r="A520" s="39" t="s">
        <v>1547</v>
      </c>
      <c r="B520" s="40" t="s">
        <v>1428</v>
      </c>
      <c r="C520" s="41" t="s">
        <v>1433</v>
      </c>
      <c r="D520" s="40" t="s">
        <v>1485</v>
      </c>
      <c r="E520" s="41">
        <v>24</v>
      </c>
      <c r="F520" s="41">
        <v>1997</v>
      </c>
      <c r="G520" s="42">
        <v>15</v>
      </c>
      <c r="H520" s="48">
        <v>1053</v>
      </c>
      <c r="I520" s="43">
        <v>70</v>
      </c>
      <c r="J520" s="43">
        <v>34.4</v>
      </c>
      <c r="K520" s="43">
        <v>11.7</v>
      </c>
      <c r="L520" s="42">
        <v>10</v>
      </c>
      <c r="M520" s="43">
        <v>87</v>
      </c>
      <c r="N520" s="43">
        <v>7</v>
      </c>
      <c r="O520" s="42">
        <v>5</v>
      </c>
      <c r="P520" s="43">
        <v>36</v>
      </c>
      <c r="Q520" s="43">
        <v>10</v>
      </c>
      <c r="R520" s="42">
        <v>1</v>
      </c>
      <c r="S520" s="43">
        <v>16</v>
      </c>
      <c r="T520" s="43">
        <v>22</v>
      </c>
      <c r="U520" s="46">
        <v>-6</v>
      </c>
      <c r="V520" s="46">
        <v>-0.51</v>
      </c>
      <c r="W520" s="46">
        <v>-0.65</v>
      </c>
      <c r="X520" s="42">
        <v>14.1</v>
      </c>
      <c r="Y520" s="43">
        <v>22.6</v>
      </c>
      <c r="Z520" s="46">
        <v>-8.5</v>
      </c>
      <c r="AA520" s="46">
        <v>-0.73</v>
      </c>
      <c r="AB520" s="46">
        <v>-0.71</v>
      </c>
      <c r="AC520" s="92" t="s">
        <v>1426</v>
      </c>
    </row>
    <row r="521" spans="1:29" ht="13.8" thickBot="1" x14ac:dyDescent="0.3">
      <c r="A521" s="39" t="s">
        <v>1484</v>
      </c>
      <c r="B521" s="40" t="s">
        <v>1428</v>
      </c>
      <c r="C521" s="41" t="s">
        <v>1429</v>
      </c>
      <c r="D521" s="40" t="s">
        <v>1485</v>
      </c>
      <c r="E521" s="41">
        <v>32</v>
      </c>
      <c r="F521" s="41">
        <v>1989</v>
      </c>
      <c r="G521" s="42">
        <v>17</v>
      </c>
      <c r="H521" s="43">
        <v>597</v>
      </c>
      <c r="I521" s="43">
        <v>35</v>
      </c>
      <c r="J521" s="43">
        <v>19.5</v>
      </c>
      <c r="K521" s="43">
        <v>6.6</v>
      </c>
      <c r="L521" s="42">
        <v>4</v>
      </c>
      <c r="M521" s="43">
        <v>71</v>
      </c>
      <c r="N521" s="43">
        <v>1</v>
      </c>
      <c r="O521" s="42">
        <v>13</v>
      </c>
      <c r="P521" s="43">
        <v>24</v>
      </c>
      <c r="Q521" s="43">
        <v>2</v>
      </c>
      <c r="R521" s="42">
        <v>1.1200000000000001</v>
      </c>
      <c r="S521" s="43">
        <v>8</v>
      </c>
      <c r="T521" s="43">
        <v>9</v>
      </c>
      <c r="U521" s="46">
        <v>-1</v>
      </c>
      <c r="V521" s="46">
        <v>-0.15</v>
      </c>
      <c r="W521" s="46">
        <v>-0.08</v>
      </c>
      <c r="X521" s="42">
        <v>9.4</v>
      </c>
      <c r="Y521" s="43">
        <v>8.5</v>
      </c>
      <c r="Z521" s="45">
        <v>0.9</v>
      </c>
      <c r="AA521" s="45">
        <v>0.14000000000000001</v>
      </c>
      <c r="AB521" s="45">
        <v>0.5</v>
      </c>
      <c r="AC521" s="92" t="s">
        <v>1426</v>
      </c>
    </row>
    <row r="522" spans="1:29" ht="13.8" thickBot="1" x14ac:dyDescent="0.3">
      <c r="A522" s="39" t="s">
        <v>2178</v>
      </c>
      <c r="B522" s="40" t="s">
        <v>1428</v>
      </c>
      <c r="C522" s="41" t="s">
        <v>1450</v>
      </c>
      <c r="D522" s="40" t="s">
        <v>1485</v>
      </c>
      <c r="E522" s="41">
        <v>22</v>
      </c>
      <c r="F522" s="41">
        <v>1999</v>
      </c>
      <c r="G522" s="42">
        <v>17</v>
      </c>
      <c r="H522" s="43">
        <v>780</v>
      </c>
      <c r="I522" s="43">
        <v>46</v>
      </c>
      <c r="J522" s="43">
        <v>25.5</v>
      </c>
      <c r="K522" s="43">
        <v>8.6999999999999993</v>
      </c>
      <c r="L522" s="42">
        <v>11</v>
      </c>
      <c r="M522" s="43">
        <v>66</v>
      </c>
      <c r="N522" s="44">
        <v>0</v>
      </c>
      <c r="O522" s="42">
        <v>6</v>
      </c>
      <c r="P522" s="43">
        <v>9</v>
      </c>
      <c r="Q522" s="43">
        <v>10</v>
      </c>
      <c r="R522" s="42">
        <v>1.29</v>
      </c>
      <c r="S522" s="43">
        <v>11</v>
      </c>
      <c r="T522" s="43">
        <v>13</v>
      </c>
      <c r="U522" s="46">
        <v>-2</v>
      </c>
      <c r="V522" s="46">
        <v>-0.23</v>
      </c>
      <c r="W522" s="46">
        <v>-0.19</v>
      </c>
      <c r="X522" s="42">
        <v>11.4</v>
      </c>
      <c r="Y522" s="43">
        <v>11.6</v>
      </c>
      <c r="Z522" s="46">
        <v>-0.2</v>
      </c>
      <c r="AA522" s="46">
        <v>-0.03</v>
      </c>
      <c r="AB522" s="45">
        <v>0.32</v>
      </c>
      <c r="AC522" s="92" t="s">
        <v>1426</v>
      </c>
    </row>
    <row r="523" spans="1:29" ht="13.8" thickBot="1" x14ac:dyDescent="0.3">
      <c r="A523" s="39" t="s">
        <v>1974</v>
      </c>
      <c r="B523" s="40" t="s">
        <v>1476</v>
      </c>
      <c r="C523" s="41" t="s">
        <v>1441</v>
      </c>
      <c r="D523" s="40" t="s">
        <v>1485</v>
      </c>
      <c r="E523" s="41">
        <v>22</v>
      </c>
      <c r="F523" s="41">
        <v>2000</v>
      </c>
      <c r="G523" s="42">
        <v>16</v>
      </c>
      <c r="H523" s="43">
        <v>684</v>
      </c>
      <c r="I523" s="43">
        <v>43</v>
      </c>
      <c r="J523" s="43">
        <v>22.4</v>
      </c>
      <c r="K523" s="43">
        <v>7.6</v>
      </c>
      <c r="L523" s="42">
        <v>7</v>
      </c>
      <c r="M523" s="43">
        <v>70</v>
      </c>
      <c r="N523" s="43">
        <v>1</v>
      </c>
      <c r="O523" s="42">
        <v>9</v>
      </c>
      <c r="P523" s="43">
        <v>22</v>
      </c>
      <c r="Q523" s="43">
        <v>8</v>
      </c>
      <c r="R523" s="42">
        <v>1.44</v>
      </c>
      <c r="S523" s="43">
        <v>11</v>
      </c>
      <c r="T523" s="43">
        <v>12</v>
      </c>
      <c r="U523" s="46">
        <v>-1</v>
      </c>
      <c r="V523" s="46">
        <v>-0.13</v>
      </c>
      <c r="W523" s="46">
        <v>-0.06</v>
      </c>
      <c r="X523" s="42">
        <v>8.8000000000000007</v>
      </c>
      <c r="Y523" s="43">
        <v>13</v>
      </c>
      <c r="Z523" s="46">
        <v>-4.3</v>
      </c>
      <c r="AA523" s="46">
        <v>-0.56000000000000005</v>
      </c>
      <c r="AB523" s="46">
        <v>-0.38</v>
      </c>
      <c r="AC523" s="92" t="s">
        <v>1426</v>
      </c>
    </row>
    <row r="524" spans="1:29" ht="13.8" thickBot="1" x14ac:dyDescent="0.3">
      <c r="A524" s="39" t="s">
        <v>2150</v>
      </c>
      <c r="B524" s="40" t="s">
        <v>1428</v>
      </c>
      <c r="C524" s="41" t="s">
        <v>1441</v>
      </c>
      <c r="D524" s="40" t="s">
        <v>1485</v>
      </c>
      <c r="E524" s="41">
        <v>28</v>
      </c>
      <c r="F524" s="41">
        <v>1993</v>
      </c>
      <c r="G524" s="42">
        <v>28</v>
      </c>
      <c r="H524" s="48">
        <v>2116</v>
      </c>
      <c r="I524" s="43">
        <v>76</v>
      </c>
      <c r="J524" s="43">
        <v>69.2</v>
      </c>
      <c r="K524" s="43">
        <v>23.5</v>
      </c>
      <c r="L524" s="42">
        <v>24</v>
      </c>
      <c r="M524" s="43">
        <v>84</v>
      </c>
      <c r="N524" s="43">
        <v>20</v>
      </c>
      <c r="O524" s="42">
        <v>4</v>
      </c>
      <c r="P524" s="43">
        <v>26</v>
      </c>
      <c r="Q524" s="44">
        <v>0</v>
      </c>
      <c r="R524" s="42">
        <v>1.07</v>
      </c>
      <c r="S524" s="43">
        <v>32</v>
      </c>
      <c r="T524" s="43">
        <v>37</v>
      </c>
      <c r="U524" s="46">
        <v>-5</v>
      </c>
      <c r="V524" s="46">
        <v>-0.21</v>
      </c>
      <c r="W524" s="46">
        <v>-0.4</v>
      </c>
      <c r="X524" s="42">
        <v>29.8</v>
      </c>
      <c r="Y524" s="43">
        <v>37.799999999999997</v>
      </c>
      <c r="Z524" s="46">
        <v>-8</v>
      </c>
      <c r="AA524" s="46">
        <v>-0.34</v>
      </c>
      <c r="AB524" s="46">
        <v>-0.25</v>
      </c>
      <c r="AC524" s="92" t="s">
        <v>1426</v>
      </c>
    </row>
    <row r="525" spans="1:29" ht="13.8" thickBot="1" x14ac:dyDescent="0.3">
      <c r="A525" s="39" t="s">
        <v>2308</v>
      </c>
      <c r="B525" s="40" t="s">
        <v>1428</v>
      </c>
      <c r="C525" s="41" t="s">
        <v>56</v>
      </c>
      <c r="D525" s="40" t="s">
        <v>1485</v>
      </c>
      <c r="E525" s="41">
        <v>27</v>
      </c>
      <c r="F525" s="41">
        <v>1994</v>
      </c>
      <c r="G525" s="42">
        <v>5</v>
      </c>
      <c r="H525" s="43">
        <v>450</v>
      </c>
      <c r="I525" s="43">
        <v>90</v>
      </c>
      <c r="J525" s="43">
        <v>14.7</v>
      </c>
      <c r="K525" s="43">
        <v>5</v>
      </c>
      <c r="L525" s="42">
        <v>5</v>
      </c>
      <c r="M525" s="43">
        <v>90</v>
      </c>
      <c r="N525" s="43">
        <v>5</v>
      </c>
      <c r="O525" s="49">
        <v>0</v>
      </c>
      <c r="P525" s="44"/>
      <c r="Q525" s="43">
        <v>1</v>
      </c>
      <c r="R525" s="42">
        <v>1.8</v>
      </c>
      <c r="S525" s="43">
        <v>10</v>
      </c>
      <c r="T525" s="43">
        <v>7</v>
      </c>
      <c r="U525" s="45">
        <v>3</v>
      </c>
      <c r="V525" s="45">
        <v>0.6</v>
      </c>
      <c r="W525" s="45">
        <v>0.81</v>
      </c>
      <c r="X525" s="42">
        <v>7.8</v>
      </c>
      <c r="Y525" s="43">
        <v>5.5</v>
      </c>
      <c r="Z525" s="45">
        <v>2.2999999999999998</v>
      </c>
      <c r="AA525" s="45">
        <v>0.47</v>
      </c>
      <c r="AB525" s="45">
        <v>0.86</v>
      </c>
      <c r="AC525" s="92" t="s">
        <v>1426</v>
      </c>
    </row>
    <row r="526" spans="1:29" ht="13.8" thickBot="1" x14ac:dyDescent="0.3">
      <c r="A526" s="39" t="s">
        <v>1791</v>
      </c>
      <c r="B526" s="40" t="s">
        <v>1558</v>
      </c>
      <c r="C526" s="41" t="s">
        <v>1429</v>
      </c>
      <c r="D526" s="40" t="s">
        <v>1485</v>
      </c>
      <c r="E526" s="41">
        <v>26</v>
      </c>
      <c r="F526" s="41">
        <v>1995</v>
      </c>
      <c r="G526" s="42">
        <v>4</v>
      </c>
      <c r="H526" s="43">
        <v>201</v>
      </c>
      <c r="I526" s="43">
        <v>50</v>
      </c>
      <c r="J526" s="43">
        <v>6.6</v>
      </c>
      <c r="K526" s="43">
        <v>2.2000000000000002</v>
      </c>
      <c r="L526" s="42">
        <v>2</v>
      </c>
      <c r="M526" s="43">
        <v>74</v>
      </c>
      <c r="N526" s="44">
        <v>0</v>
      </c>
      <c r="O526" s="42">
        <v>2</v>
      </c>
      <c r="P526" s="43">
        <v>27</v>
      </c>
      <c r="Q526" s="43">
        <v>1</v>
      </c>
      <c r="R526" s="42">
        <v>1</v>
      </c>
      <c r="S526" s="43">
        <v>2</v>
      </c>
      <c r="T526" s="43">
        <v>2</v>
      </c>
      <c r="U526" s="44">
        <v>0</v>
      </c>
      <c r="V526" s="44">
        <v>0</v>
      </c>
      <c r="W526" s="45">
        <v>0.09</v>
      </c>
      <c r="X526" s="42">
        <v>4.8</v>
      </c>
      <c r="Y526" s="43">
        <v>5.0999999999999996</v>
      </c>
      <c r="Z526" s="46">
        <v>-0.3</v>
      </c>
      <c r="AA526" s="46">
        <v>-0.14000000000000001</v>
      </c>
      <c r="AB526" s="45">
        <v>0.13</v>
      </c>
      <c r="AC526" s="92" t="s">
        <v>1426</v>
      </c>
    </row>
    <row r="527" spans="1:29" ht="13.8" thickBot="1" x14ac:dyDescent="0.3">
      <c r="A527" s="39" t="s">
        <v>1599</v>
      </c>
      <c r="B527" s="40" t="s">
        <v>1428</v>
      </c>
      <c r="C527" s="41" t="s">
        <v>1480</v>
      </c>
      <c r="D527" s="40" t="s">
        <v>1485</v>
      </c>
      <c r="E527" s="41">
        <v>16</v>
      </c>
      <c r="F527" s="41">
        <v>2005</v>
      </c>
      <c r="G527" s="42">
        <v>7</v>
      </c>
      <c r="H527" s="43">
        <v>292</v>
      </c>
      <c r="I527" s="43">
        <v>42</v>
      </c>
      <c r="J527" s="43">
        <v>9.5</v>
      </c>
      <c r="K527" s="43">
        <v>3.2</v>
      </c>
      <c r="L527" s="42">
        <v>3</v>
      </c>
      <c r="M527" s="43">
        <v>70</v>
      </c>
      <c r="N527" s="44">
        <v>0</v>
      </c>
      <c r="O527" s="42">
        <v>4</v>
      </c>
      <c r="P527" s="43">
        <v>21</v>
      </c>
      <c r="Q527" s="43">
        <v>6</v>
      </c>
      <c r="R527" s="42">
        <v>1.1399999999999999</v>
      </c>
      <c r="S527" s="43">
        <v>5</v>
      </c>
      <c r="T527" s="43">
        <v>2</v>
      </c>
      <c r="U527" s="45">
        <v>3</v>
      </c>
      <c r="V527" s="45">
        <v>0.92</v>
      </c>
      <c r="W527" s="45">
        <v>1.1200000000000001</v>
      </c>
      <c r="X527" s="42">
        <v>3.8</v>
      </c>
      <c r="Y527" s="43">
        <v>4.0999999999999996</v>
      </c>
      <c r="Z527" s="46">
        <v>-0.3</v>
      </c>
      <c r="AA527" s="46">
        <v>-0.09</v>
      </c>
      <c r="AB527" s="45">
        <v>0.2</v>
      </c>
      <c r="AC527" s="92" t="s">
        <v>1426</v>
      </c>
    </row>
    <row r="528" spans="1:29" ht="13.8" thickBot="1" x14ac:dyDescent="0.3">
      <c r="A528" s="39" t="s">
        <v>1806</v>
      </c>
      <c r="B528" s="40" t="s">
        <v>1428</v>
      </c>
      <c r="C528" s="41" t="s">
        <v>1433</v>
      </c>
      <c r="D528" s="40" t="s">
        <v>1485</v>
      </c>
      <c r="E528" s="41">
        <v>33</v>
      </c>
      <c r="F528" s="41">
        <v>1988</v>
      </c>
      <c r="G528" s="42">
        <v>17</v>
      </c>
      <c r="H528" s="43">
        <v>762</v>
      </c>
      <c r="I528" s="43">
        <v>45</v>
      </c>
      <c r="J528" s="43">
        <v>24.9</v>
      </c>
      <c r="K528" s="43">
        <v>8.5</v>
      </c>
      <c r="L528" s="42">
        <v>8</v>
      </c>
      <c r="M528" s="43">
        <v>79</v>
      </c>
      <c r="N528" s="43">
        <v>5</v>
      </c>
      <c r="O528" s="42">
        <v>9</v>
      </c>
      <c r="P528" s="43">
        <v>15</v>
      </c>
      <c r="Q528" s="43">
        <v>17</v>
      </c>
      <c r="R528" s="42">
        <v>1.71</v>
      </c>
      <c r="S528" s="43">
        <v>13</v>
      </c>
      <c r="T528" s="43">
        <v>19</v>
      </c>
      <c r="U528" s="46">
        <v>-6</v>
      </c>
      <c r="V528" s="46">
        <v>-0.71</v>
      </c>
      <c r="W528" s="46">
        <v>-0.83</v>
      </c>
      <c r="X528" s="42">
        <v>13.4</v>
      </c>
      <c r="Y528" s="43">
        <v>12.6</v>
      </c>
      <c r="Z528" s="45">
        <v>0.9</v>
      </c>
      <c r="AA528" s="45">
        <v>0.1</v>
      </c>
      <c r="AB528" s="45">
        <v>0.49</v>
      </c>
      <c r="AC528" s="92" t="s">
        <v>1426</v>
      </c>
    </row>
    <row r="529" spans="1:29" ht="13.8" thickBot="1" x14ac:dyDescent="0.3">
      <c r="A529" s="39" t="s">
        <v>2264</v>
      </c>
      <c r="B529" s="40" t="s">
        <v>1428</v>
      </c>
      <c r="C529" s="41" t="s">
        <v>1433</v>
      </c>
      <c r="D529" s="40" t="s">
        <v>1485</v>
      </c>
      <c r="E529" s="41">
        <v>23</v>
      </c>
      <c r="F529" s="41">
        <v>1998</v>
      </c>
      <c r="G529" s="42">
        <v>7</v>
      </c>
      <c r="H529" s="43">
        <v>263</v>
      </c>
      <c r="I529" s="43">
        <v>38</v>
      </c>
      <c r="J529" s="43">
        <v>8.6</v>
      </c>
      <c r="K529" s="43">
        <v>2.9</v>
      </c>
      <c r="L529" s="42">
        <v>3</v>
      </c>
      <c r="M529" s="43">
        <v>64</v>
      </c>
      <c r="N529" s="43">
        <v>1</v>
      </c>
      <c r="O529" s="42">
        <v>4</v>
      </c>
      <c r="P529" s="43">
        <v>18</v>
      </c>
      <c r="Q529" s="43">
        <v>14</v>
      </c>
      <c r="R529" s="42">
        <v>1.43</v>
      </c>
      <c r="S529" s="43">
        <v>4</v>
      </c>
      <c r="T529" s="43">
        <v>6</v>
      </c>
      <c r="U529" s="46">
        <v>-2</v>
      </c>
      <c r="V529" s="46">
        <v>-0.68</v>
      </c>
      <c r="W529" s="46">
        <v>-0.65</v>
      </c>
      <c r="X529" s="42">
        <v>3.9</v>
      </c>
      <c r="Y529" s="43">
        <v>5.7</v>
      </c>
      <c r="Z529" s="46">
        <v>-1.8</v>
      </c>
      <c r="AA529" s="46">
        <v>-0.62</v>
      </c>
      <c r="AB529" s="46">
        <v>-0.39</v>
      </c>
      <c r="AC529" s="92" t="s">
        <v>1426</v>
      </c>
    </row>
    <row r="530" spans="1:29" ht="13.8" thickBot="1" x14ac:dyDescent="0.3">
      <c r="A530" s="39" t="s">
        <v>1956</v>
      </c>
      <c r="B530" s="40" t="s">
        <v>1428</v>
      </c>
      <c r="C530" s="41" t="s">
        <v>1429</v>
      </c>
      <c r="D530" s="40" t="s">
        <v>1485</v>
      </c>
      <c r="E530" s="41">
        <v>29</v>
      </c>
      <c r="F530" s="41">
        <v>1992</v>
      </c>
      <c r="G530" s="42">
        <v>19</v>
      </c>
      <c r="H530" s="48">
        <v>1447</v>
      </c>
      <c r="I530" s="43">
        <v>76</v>
      </c>
      <c r="J530" s="43">
        <v>47.3</v>
      </c>
      <c r="K530" s="43">
        <v>16.100000000000001</v>
      </c>
      <c r="L530" s="42">
        <v>18</v>
      </c>
      <c r="M530" s="43">
        <v>79</v>
      </c>
      <c r="N530" s="43">
        <v>4</v>
      </c>
      <c r="O530" s="42">
        <v>1</v>
      </c>
      <c r="P530" s="43">
        <v>31</v>
      </c>
      <c r="Q530" s="44">
        <v>0</v>
      </c>
      <c r="R530" s="42">
        <v>1.05</v>
      </c>
      <c r="S530" s="43">
        <v>25</v>
      </c>
      <c r="T530" s="43">
        <v>28</v>
      </c>
      <c r="U530" s="46">
        <v>-3</v>
      </c>
      <c r="V530" s="46">
        <v>-0.19</v>
      </c>
      <c r="W530" s="46">
        <v>-0.19</v>
      </c>
      <c r="X530" s="42">
        <v>20.7</v>
      </c>
      <c r="Y530" s="43">
        <v>24.3</v>
      </c>
      <c r="Z530" s="46">
        <v>-3.5</v>
      </c>
      <c r="AA530" s="46">
        <v>-0.22</v>
      </c>
      <c r="AB530" s="45">
        <v>0.08</v>
      </c>
      <c r="AC530" s="92" t="s">
        <v>1426</v>
      </c>
    </row>
    <row r="531" spans="1:29" ht="13.8" thickBot="1" x14ac:dyDescent="0.3">
      <c r="A531" s="39" t="s">
        <v>2014</v>
      </c>
      <c r="B531" s="40" t="s">
        <v>1428</v>
      </c>
      <c r="C531" s="41" t="s">
        <v>1480</v>
      </c>
      <c r="D531" s="40" t="s">
        <v>1485</v>
      </c>
      <c r="E531" s="41">
        <v>30</v>
      </c>
      <c r="F531" s="41">
        <v>1991</v>
      </c>
      <c r="G531" s="42">
        <v>33</v>
      </c>
      <c r="H531" s="48">
        <v>2477</v>
      </c>
      <c r="I531" s="43">
        <v>75</v>
      </c>
      <c r="J531" s="43">
        <v>80.900000000000006</v>
      </c>
      <c r="K531" s="43">
        <v>27.5</v>
      </c>
      <c r="L531" s="42">
        <v>30</v>
      </c>
      <c r="M531" s="43">
        <v>80</v>
      </c>
      <c r="N531" s="43">
        <v>14</v>
      </c>
      <c r="O531" s="42">
        <v>3</v>
      </c>
      <c r="P531" s="43">
        <v>28</v>
      </c>
      <c r="Q531" s="44">
        <v>0</v>
      </c>
      <c r="R531" s="42">
        <v>1.24</v>
      </c>
      <c r="S531" s="43">
        <v>38</v>
      </c>
      <c r="T531" s="43">
        <v>38</v>
      </c>
      <c r="U531" s="44">
        <v>0</v>
      </c>
      <c r="V531" s="44">
        <v>0</v>
      </c>
      <c r="W531" s="45">
        <v>0.46</v>
      </c>
      <c r="X531" s="42">
        <v>33.5</v>
      </c>
      <c r="Y531" s="43">
        <v>43.5</v>
      </c>
      <c r="Z531" s="46">
        <v>-10.1</v>
      </c>
      <c r="AA531" s="46">
        <v>-0.37</v>
      </c>
      <c r="AB531" s="46">
        <v>-0.53</v>
      </c>
      <c r="AC531" s="92" t="s">
        <v>1426</v>
      </c>
    </row>
    <row r="532" spans="1:29" ht="13.8" thickBot="1" x14ac:dyDescent="0.3">
      <c r="A532" s="39" t="s">
        <v>1914</v>
      </c>
      <c r="B532" s="40" t="s">
        <v>1505</v>
      </c>
      <c r="C532" s="41" t="s">
        <v>1441</v>
      </c>
      <c r="D532" s="40" t="s">
        <v>1485</v>
      </c>
      <c r="E532" s="41">
        <v>25</v>
      </c>
      <c r="F532" s="41">
        <v>1996</v>
      </c>
      <c r="G532" s="42">
        <v>21</v>
      </c>
      <c r="H532" s="48">
        <v>1066</v>
      </c>
      <c r="I532" s="43">
        <v>51</v>
      </c>
      <c r="J532" s="43">
        <v>34.799999999999997</v>
      </c>
      <c r="K532" s="43">
        <v>11.8</v>
      </c>
      <c r="L532" s="42">
        <v>15</v>
      </c>
      <c r="M532" s="43">
        <v>65</v>
      </c>
      <c r="N532" s="43">
        <v>2</v>
      </c>
      <c r="O532" s="42">
        <v>6</v>
      </c>
      <c r="P532" s="43">
        <v>14</v>
      </c>
      <c r="Q532" s="43">
        <v>6</v>
      </c>
      <c r="R532" s="42">
        <v>1.52</v>
      </c>
      <c r="S532" s="43">
        <v>16</v>
      </c>
      <c r="T532" s="43">
        <v>12</v>
      </c>
      <c r="U532" s="45">
        <v>4</v>
      </c>
      <c r="V532" s="45">
        <v>0.34</v>
      </c>
      <c r="W532" s="45">
        <v>0.65</v>
      </c>
      <c r="X532" s="42">
        <v>14.9</v>
      </c>
      <c r="Y532" s="43">
        <v>16.8</v>
      </c>
      <c r="Z532" s="46">
        <v>-2</v>
      </c>
      <c r="AA532" s="46">
        <v>-0.17</v>
      </c>
      <c r="AB532" s="45">
        <v>0.15</v>
      </c>
      <c r="AC532" s="92" t="s">
        <v>1426</v>
      </c>
    </row>
    <row r="533" spans="1:29" ht="13.8" thickBot="1" x14ac:dyDescent="0.3">
      <c r="A533" s="39" t="s">
        <v>1960</v>
      </c>
      <c r="B533" s="40" t="s">
        <v>1428</v>
      </c>
      <c r="C533" s="41" t="s">
        <v>1433</v>
      </c>
      <c r="D533" s="40" t="s">
        <v>1492</v>
      </c>
      <c r="E533" s="41">
        <v>29</v>
      </c>
      <c r="F533" s="41">
        <v>1992</v>
      </c>
      <c r="G533" s="42">
        <v>29</v>
      </c>
      <c r="H533" s="48">
        <v>2366</v>
      </c>
      <c r="I533" s="43">
        <v>82</v>
      </c>
      <c r="J533" s="43">
        <v>77.3</v>
      </c>
      <c r="K533" s="43">
        <v>26.3</v>
      </c>
      <c r="L533" s="42">
        <v>28</v>
      </c>
      <c r="M533" s="43">
        <v>83</v>
      </c>
      <c r="N533" s="43">
        <v>21</v>
      </c>
      <c r="O533" s="42">
        <v>1</v>
      </c>
      <c r="P533" s="43">
        <v>33</v>
      </c>
      <c r="Q533" s="43">
        <v>2</v>
      </c>
      <c r="R533" s="42">
        <v>1.63</v>
      </c>
      <c r="S533" s="43">
        <v>39</v>
      </c>
      <c r="T533" s="43">
        <v>28</v>
      </c>
      <c r="U533" s="45">
        <v>11</v>
      </c>
      <c r="V533" s="45">
        <v>0.42</v>
      </c>
      <c r="W533" s="45">
        <v>0.68</v>
      </c>
      <c r="X533" s="42">
        <v>37.9</v>
      </c>
      <c r="Y533" s="43">
        <v>26.1</v>
      </c>
      <c r="Z533" s="45">
        <v>11.8</v>
      </c>
      <c r="AA533" s="45">
        <v>0.45</v>
      </c>
      <c r="AB533" s="45">
        <v>1.17</v>
      </c>
      <c r="AC533" s="92" t="s">
        <v>1426</v>
      </c>
    </row>
    <row r="534" spans="1:29" ht="13.8" thickBot="1" x14ac:dyDescent="0.3">
      <c r="A534" s="39" t="s">
        <v>1985</v>
      </c>
      <c r="B534" s="40" t="s">
        <v>1428</v>
      </c>
      <c r="C534" s="41" t="s">
        <v>56</v>
      </c>
      <c r="D534" s="40" t="s">
        <v>1492</v>
      </c>
      <c r="E534" s="41">
        <v>22</v>
      </c>
      <c r="F534" s="41">
        <v>1999</v>
      </c>
      <c r="G534" s="49">
        <v>0</v>
      </c>
      <c r="H534" s="44"/>
      <c r="I534" s="44"/>
      <c r="J534" s="44"/>
      <c r="K534" s="44"/>
      <c r="L534" s="49">
        <v>0</v>
      </c>
      <c r="M534" s="44"/>
      <c r="N534" s="44">
        <v>0</v>
      </c>
      <c r="O534" s="49">
        <v>0</v>
      </c>
      <c r="P534" s="44"/>
      <c r="Q534" s="43">
        <v>4</v>
      </c>
      <c r="R534" s="49"/>
      <c r="S534" s="44"/>
      <c r="T534" s="44"/>
      <c r="U534" s="44"/>
      <c r="V534" s="44"/>
      <c r="W534" s="44"/>
      <c r="X534" s="49"/>
      <c r="Y534" s="44"/>
      <c r="Z534" s="44"/>
      <c r="AA534" s="44"/>
      <c r="AB534" s="44"/>
      <c r="AC534" s="92" t="s">
        <v>1426</v>
      </c>
    </row>
    <row r="535" spans="1:29" ht="13.8" thickBot="1" x14ac:dyDescent="0.3">
      <c r="A535" s="39" t="s">
        <v>2180</v>
      </c>
      <c r="B535" s="40" t="s">
        <v>1501</v>
      </c>
      <c r="C535" s="41" t="s">
        <v>1433</v>
      </c>
      <c r="D535" s="40" t="s">
        <v>1492</v>
      </c>
      <c r="E535" s="41">
        <v>22</v>
      </c>
      <c r="F535" s="41">
        <v>1999</v>
      </c>
      <c r="G535" s="42">
        <v>12</v>
      </c>
      <c r="H535" s="43">
        <v>695</v>
      </c>
      <c r="I535" s="43">
        <v>58</v>
      </c>
      <c r="J535" s="43">
        <v>22.7</v>
      </c>
      <c r="K535" s="43">
        <v>7.7</v>
      </c>
      <c r="L535" s="42">
        <v>8</v>
      </c>
      <c r="M535" s="43">
        <v>76</v>
      </c>
      <c r="N535" s="43">
        <v>4</v>
      </c>
      <c r="O535" s="42">
        <v>4</v>
      </c>
      <c r="P535" s="43">
        <v>22</v>
      </c>
      <c r="Q535" s="43">
        <v>3</v>
      </c>
      <c r="R535" s="42">
        <v>1.38</v>
      </c>
      <c r="S535" s="43">
        <v>13</v>
      </c>
      <c r="T535" s="43">
        <v>8</v>
      </c>
      <c r="U535" s="45">
        <v>5</v>
      </c>
      <c r="V535" s="45">
        <v>0.65</v>
      </c>
      <c r="W535" s="45">
        <v>0.5</v>
      </c>
      <c r="X535" s="42">
        <v>8.1999999999999993</v>
      </c>
      <c r="Y535" s="43">
        <v>6.3</v>
      </c>
      <c r="Z535" s="45">
        <v>1.9</v>
      </c>
      <c r="AA535" s="45">
        <v>0.24</v>
      </c>
      <c r="AB535" s="45">
        <v>7.0000000000000007E-2</v>
      </c>
      <c r="AC535" s="92" t="s">
        <v>1426</v>
      </c>
    </row>
    <row r="536" spans="1:29" ht="13.8" thickBot="1" x14ac:dyDescent="0.3">
      <c r="A536" s="39" t="s">
        <v>1754</v>
      </c>
      <c r="B536" s="40" t="s">
        <v>1448</v>
      </c>
      <c r="C536" s="41" t="s">
        <v>1450</v>
      </c>
      <c r="D536" s="40" t="s">
        <v>1492</v>
      </c>
      <c r="E536" s="41">
        <v>26</v>
      </c>
      <c r="F536" s="41">
        <v>1995</v>
      </c>
      <c r="G536" s="42">
        <v>7</v>
      </c>
      <c r="H536" s="43">
        <v>249</v>
      </c>
      <c r="I536" s="43">
        <v>36</v>
      </c>
      <c r="J536" s="43">
        <v>8.1</v>
      </c>
      <c r="K536" s="43">
        <v>2.8</v>
      </c>
      <c r="L536" s="42">
        <v>3</v>
      </c>
      <c r="M536" s="43">
        <v>61</v>
      </c>
      <c r="N536" s="44">
        <v>0</v>
      </c>
      <c r="O536" s="42">
        <v>4</v>
      </c>
      <c r="P536" s="43">
        <v>17</v>
      </c>
      <c r="Q536" s="43">
        <v>2</v>
      </c>
      <c r="R536" s="42">
        <v>1.57</v>
      </c>
      <c r="S536" s="43">
        <v>3</v>
      </c>
      <c r="T536" s="43">
        <v>3</v>
      </c>
      <c r="U536" s="44">
        <v>0</v>
      </c>
      <c r="V536" s="44">
        <v>0</v>
      </c>
      <c r="W536" s="46">
        <v>-0.28999999999999998</v>
      </c>
      <c r="X536" s="42">
        <v>3.6</v>
      </c>
      <c r="Y536" s="43">
        <v>4.3</v>
      </c>
      <c r="Z536" s="46">
        <v>-0.7</v>
      </c>
      <c r="AA536" s="46">
        <v>-0.24</v>
      </c>
      <c r="AB536" s="46">
        <v>-0.46</v>
      </c>
      <c r="AC536" s="92" t="s">
        <v>1426</v>
      </c>
    </row>
    <row r="537" spans="1:29" ht="13.8" thickBot="1" x14ac:dyDescent="0.3">
      <c r="A537" s="39" t="s">
        <v>1661</v>
      </c>
      <c r="B537" s="40" t="s">
        <v>1428</v>
      </c>
      <c r="C537" s="41" t="s">
        <v>1429</v>
      </c>
      <c r="D537" s="40" t="s">
        <v>1492</v>
      </c>
      <c r="E537" s="41">
        <v>18</v>
      </c>
      <c r="F537" s="41">
        <v>2003</v>
      </c>
      <c r="G537" s="42">
        <v>16</v>
      </c>
      <c r="H537" s="43">
        <v>485</v>
      </c>
      <c r="I537" s="43">
        <v>30</v>
      </c>
      <c r="J537" s="43">
        <v>15.8</v>
      </c>
      <c r="K537" s="43">
        <v>5.4</v>
      </c>
      <c r="L537" s="42">
        <v>3</v>
      </c>
      <c r="M537" s="43">
        <v>71</v>
      </c>
      <c r="N537" s="43">
        <v>1</v>
      </c>
      <c r="O537" s="42">
        <v>13</v>
      </c>
      <c r="P537" s="43">
        <v>21</v>
      </c>
      <c r="Q537" s="43">
        <v>3</v>
      </c>
      <c r="R537" s="42">
        <v>1.5</v>
      </c>
      <c r="S537" s="43">
        <v>11</v>
      </c>
      <c r="T537" s="43">
        <v>11</v>
      </c>
      <c r="U537" s="44">
        <v>0</v>
      </c>
      <c r="V537" s="44">
        <v>0</v>
      </c>
      <c r="W537" s="46">
        <v>-0.31</v>
      </c>
      <c r="X537" s="42">
        <v>6.8</v>
      </c>
      <c r="Y537" s="43">
        <v>8.9</v>
      </c>
      <c r="Z537" s="46">
        <v>-2</v>
      </c>
      <c r="AA537" s="46">
        <v>-0.38</v>
      </c>
      <c r="AB537" s="46">
        <v>-0.67</v>
      </c>
      <c r="AC537" s="92" t="s">
        <v>1426</v>
      </c>
    </row>
    <row r="538" spans="1:29" ht="13.8" thickBot="1" x14ac:dyDescent="0.3">
      <c r="A538" s="39" t="s">
        <v>1835</v>
      </c>
      <c r="B538" s="40" t="s">
        <v>1428</v>
      </c>
      <c r="C538" s="41" t="s">
        <v>1732</v>
      </c>
      <c r="D538" s="40" t="s">
        <v>1492</v>
      </c>
      <c r="E538" s="41">
        <v>20</v>
      </c>
      <c r="F538" s="41">
        <v>2001</v>
      </c>
      <c r="G538" s="42">
        <v>17</v>
      </c>
      <c r="H538" s="43">
        <v>765</v>
      </c>
      <c r="I538" s="43">
        <v>45</v>
      </c>
      <c r="J538" s="43">
        <v>25</v>
      </c>
      <c r="K538" s="43">
        <v>8.5</v>
      </c>
      <c r="L538" s="42">
        <v>6</v>
      </c>
      <c r="M538" s="43">
        <v>66</v>
      </c>
      <c r="N538" s="44">
        <v>0</v>
      </c>
      <c r="O538" s="42">
        <v>11</v>
      </c>
      <c r="P538" s="43">
        <v>34</v>
      </c>
      <c r="Q538" s="43">
        <v>1</v>
      </c>
      <c r="R538" s="42">
        <v>1.35</v>
      </c>
      <c r="S538" s="43">
        <v>10</v>
      </c>
      <c r="T538" s="43">
        <v>16</v>
      </c>
      <c r="U538" s="46">
        <v>-6</v>
      </c>
      <c r="V538" s="46">
        <v>-0.71</v>
      </c>
      <c r="W538" s="46">
        <v>-1.29</v>
      </c>
      <c r="X538" s="42">
        <v>10.3</v>
      </c>
      <c r="Y538" s="43">
        <v>14.4</v>
      </c>
      <c r="Z538" s="46">
        <v>-4.0999999999999996</v>
      </c>
      <c r="AA538" s="46">
        <v>-0.48</v>
      </c>
      <c r="AB538" s="46">
        <v>-0.89</v>
      </c>
      <c r="AC538" s="92" t="s">
        <v>1426</v>
      </c>
    </row>
    <row r="539" spans="1:29" ht="13.8" thickBot="1" x14ac:dyDescent="0.3">
      <c r="A539" s="39" t="s">
        <v>1668</v>
      </c>
      <c r="B539" s="40" t="s">
        <v>1476</v>
      </c>
      <c r="C539" s="41" t="s">
        <v>56</v>
      </c>
      <c r="D539" s="40" t="s">
        <v>1492</v>
      </c>
      <c r="E539" s="41">
        <v>25</v>
      </c>
      <c r="F539" s="41">
        <v>1996</v>
      </c>
      <c r="G539" s="42">
        <v>33</v>
      </c>
      <c r="H539" s="48">
        <v>2970</v>
      </c>
      <c r="I539" s="43">
        <v>90</v>
      </c>
      <c r="J539" s="43">
        <v>97.1</v>
      </c>
      <c r="K539" s="43">
        <v>33</v>
      </c>
      <c r="L539" s="42">
        <v>33</v>
      </c>
      <c r="M539" s="43">
        <v>90</v>
      </c>
      <c r="N539" s="43">
        <v>33</v>
      </c>
      <c r="O539" s="49">
        <v>0</v>
      </c>
      <c r="P539" s="44"/>
      <c r="Q539" s="44">
        <v>0</v>
      </c>
      <c r="R539" s="42">
        <v>1.56</v>
      </c>
      <c r="S539" s="43">
        <v>50</v>
      </c>
      <c r="T539" s="43">
        <v>39</v>
      </c>
      <c r="U539" s="45">
        <v>11</v>
      </c>
      <c r="V539" s="45">
        <v>0.33</v>
      </c>
      <c r="W539" s="45">
        <v>2.33</v>
      </c>
      <c r="X539" s="42">
        <v>44.2</v>
      </c>
      <c r="Y539" s="43">
        <v>37.4</v>
      </c>
      <c r="Z539" s="45">
        <v>6.8</v>
      </c>
      <c r="AA539" s="45">
        <v>0.21</v>
      </c>
      <c r="AB539" s="45">
        <v>0.75</v>
      </c>
      <c r="AC539" s="92" t="s">
        <v>1426</v>
      </c>
    </row>
    <row r="540" spans="1:29" ht="13.8" thickBot="1" x14ac:dyDescent="0.3">
      <c r="A540" s="39" t="s">
        <v>1638</v>
      </c>
      <c r="B540" s="40" t="s">
        <v>1499</v>
      </c>
      <c r="C540" s="41" t="s">
        <v>1441</v>
      </c>
      <c r="D540" s="40" t="s">
        <v>1492</v>
      </c>
      <c r="E540" s="41">
        <v>22</v>
      </c>
      <c r="F540" s="41">
        <v>2000</v>
      </c>
      <c r="G540" s="42">
        <v>27</v>
      </c>
      <c r="H540" s="48">
        <v>2200</v>
      </c>
      <c r="I540" s="43">
        <v>81</v>
      </c>
      <c r="J540" s="43">
        <v>71.900000000000006</v>
      </c>
      <c r="K540" s="43">
        <v>24.4</v>
      </c>
      <c r="L540" s="42">
        <v>24</v>
      </c>
      <c r="M540" s="43">
        <v>87</v>
      </c>
      <c r="N540" s="43">
        <v>20</v>
      </c>
      <c r="O540" s="42">
        <v>3</v>
      </c>
      <c r="P540" s="43">
        <v>35</v>
      </c>
      <c r="Q540" s="44">
        <v>0</v>
      </c>
      <c r="R540" s="42">
        <v>1.7</v>
      </c>
      <c r="S540" s="43">
        <v>36</v>
      </c>
      <c r="T540" s="43">
        <v>29</v>
      </c>
      <c r="U540" s="45">
        <v>7</v>
      </c>
      <c r="V540" s="45">
        <v>0.28999999999999998</v>
      </c>
      <c r="W540" s="45">
        <v>0.08</v>
      </c>
      <c r="X540" s="42">
        <v>34</v>
      </c>
      <c r="Y540" s="43">
        <v>28.3</v>
      </c>
      <c r="Z540" s="45">
        <v>5.7</v>
      </c>
      <c r="AA540" s="45">
        <v>0.23</v>
      </c>
      <c r="AB540" s="45">
        <v>0.17</v>
      </c>
      <c r="AC540" s="92" t="s">
        <v>1426</v>
      </c>
    </row>
    <row r="541" spans="1:29" ht="13.8" thickBot="1" x14ac:dyDescent="0.3">
      <c r="A541" s="39" t="s">
        <v>1721</v>
      </c>
      <c r="B541" s="40" t="s">
        <v>1428</v>
      </c>
      <c r="C541" s="41" t="s">
        <v>1441</v>
      </c>
      <c r="D541" s="40" t="s">
        <v>1492</v>
      </c>
      <c r="E541" s="41">
        <v>18</v>
      </c>
      <c r="F541" s="41">
        <v>2003</v>
      </c>
      <c r="G541" s="42">
        <v>16</v>
      </c>
      <c r="H541" s="43">
        <v>993</v>
      </c>
      <c r="I541" s="43">
        <v>62</v>
      </c>
      <c r="J541" s="43">
        <v>32.5</v>
      </c>
      <c r="K541" s="43">
        <v>11</v>
      </c>
      <c r="L541" s="42">
        <v>10</v>
      </c>
      <c r="M541" s="43">
        <v>90</v>
      </c>
      <c r="N541" s="43">
        <v>10</v>
      </c>
      <c r="O541" s="42">
        <v>6</v>
      </c>
      <c r="P541" s="43">
        <v>16</v>
      </c>
      <c r="Q541" s="43">
        <v>13</v>
      </c>
      <c r="R541" s="42">
        <v>1.53</v>
      </c>
      <c r="S541" s="43">
        <v>18</v>
      </c>
      <c r="T541" s="43">
        <v>16</v>
      </c>
      <c r="U541" s="45">
        <v>2</v>
      </c>
      <c r="V541" s="45">
        <v>0.18</v>
      </c>
      <c r="W541" s="46">
        <v>-0.12</v>
      </c>
      <c r="X541" s="42">
        <v>12</v>
      </c>
      <c r="Y541" s="43">
        <v>13.1</v>
      </c>
      <c r="Z541" s="46">
        <v>-1.1000000000000001</v>
      </c>
      <c r="AA541" s="46">
        <v>-0.1</v>
      </c>
      <c r="AB541" s="46">
        <v>-0.42</v>
      </c>
      <c r="AC541" s="92" t="s">
        <v>1426</v>
      </c>
    </row>
    <row r="542" spans="1:29" ht="13.8" thickBot="1" x14ac:dyDescent="0.3">
      <c r="A542" s="39" t="s">
        <v>2364</v>
      </c>
      <c r="B542" s="40" t="s">
        <v>1448</v>
      </c>
      <c r="C542" s="41" t="s">
        <v>1441</v>
      </c>
      <c r="D542" s="40" t="s">
        <v>1492</v>
      </c>
      <c r="E542" s="41">
        <v>21</v>
      </c>
      <c r="F542" s="41">
        <v>2000</v>
      </c>
      <c r="G542" s="42">
        <v>25</v>
      </c>
      <c r="H542" s="48">
        <v>1546</v>
      </c>
      <c r="I542" s="43">
        <v>62</v>
      </c>
      <c r="J542" s="43">
        <v>50.5</v>
      </c>
      <c r="K542" s="43">
        <v>17.2</v>
      </c>
      <c r="L542" s="42">
        <v>18</v>
      </c>
      <c r="M542" s="43">
        <v>77</v>
      </c>
      <c r="N542" s="43">
        <v>7</v>
      </c>
      <c r="O542" s="42">
        <v>7</v>
      </c>
      <c r="P542" s="43">
        <v>23</v>
      </c>
      <c r="Q542" s="43">
        <v>4</v>
      </c>
      <c r="R542" s="42">
        <v>1.48</v>
      </c>
      <c r="S542" s="43">
        <v>26</v>
      </c>
      <c r="T542" s="43">
        <v>24</v>
      </c>
      <c r="U542" s="45">
        <v>2</v>
      </c>
      <c r="V542" s="45">
        <v>0.12</v>
      </c>
      <c r="W542" s="46">
        <v>-0.3</v>
      </c>
      <c r="X542" s="42">
        <v>26.8</v>
      </c>
      <c r="Y542" s="43">
        <v>20.399999999999999</v>
      </c>
      <c r="Z542" s="45">
        <v>6.4</v>
      </c>
      <c r="AA542" s="45">
        <v>0.37</v>
      </c>
      <c r="AB542" s="45">
        <v>0.38</v>
      </c>
      <c r="AC542" s="92" t="s">
        <v>1426</v>
      </c>
    </row>
    <row r="543" spans="1:29" ht="13.8" thickBot="1" x14ac:dyDescent="0.3">
      <c r="A543" s="39" t="s">
        <v>2084</v>
      </c>
      <c r="B543" s="40" t="s">
        <v>1428</v>
      </c>
      <c r="C543" s="41" t="s">
        <v>1433</v>
      </c>
      <c r="D543" s="40" t="s">
        <v>1492</v>
      </c>
      <c r="E543" s="41">
        <v>23</v>
      </c>
      <c r="F543" s="41">
        <v>1998</v>
      </c>
      <c r="G543" s="42">
        <v>28</v>
      </c>
      <c r="H543" s="48">
        <v>1800</v>
      </c>
      <c r="I543" s="43">
        <v>64</v>
      </c>
      <c r="J543" s="43">
        <v>58.8</v>
      </c>
      <c r="K543" s="43">
        <v>20</v>
      </c>
      <c r="L543" s="42">
        <v>20</v>
      </c>
      <c r="M543" s="43">
        <v>83</v>
      </c>
      <c r="N543" s="43">
        <v>15</v>
      </c>
      <c r="O543" s="42">
        <v>8</v>
      </c>
      <c r="P543" s="43">
        <v>17</v>
      </c>
      <c r="Q543" s="43">
        <v>4</v>
      </c>
      <c r="R543" s="42">
        <v>1.62</v>
      </c>
      <c r="S543" s="43">
        <v>30</v>
      </c>
      <c r="T543" s="43">
        <v>26</v>
      </c>
      <c r="U543" s="45">
        <v>4</v>
      </c>
      <c r="V543" s="45">
        <v>0.2</v>
      </c>
      <c r="W543" s="46">
        <v>-0.16</v>
      </c>
      <c r="X543" s="42">
        <v>25.4</v>
      </c>
      <c r="Y543" s="43">
        <v>24.7</v>
      </c>
      <c r="Z543" s="45">
        <v>0.7</v>
      </c>
      <c r="AA543" s="45">
        <v>0.03</v>
      </c>
      <c r="AB543" s="46">
        <v>-0.37</v>
      </c>
      <c r="AC543" s="92" t="s">
        <v>1426</v>
      </c>
    </row>
    <row r="544" spans="1:29" ht="13.8" thickBot="1" x14ac:dyDescent="0.3">
      <c r="A544" s="39" t="s">
        <v>1983</v>
      </c>
      <c r="B544" s="40" t="s">
        <v>1476</v>
      </c>
      <c r="C544" s="41" t="s">
        <v>1450</v>
      </c>
      <c r="D544" s="40" t="s">
        <v>1492</v>
      </c>
      <c r="E544" s="41">
        <v>20</v>
      </c>
      <c r="F544" s="41">
        <v>2001</v>
      </c>
      <c r="G544" s="42">
        <v>6</v>
      </c>
      <c r="H544" s="43">
        <v>358</v>
      </c>
      <c r="I544" s="43">
        <v>60</v>
      </c>
      <c r="J544" s="43">
        <v>11.7</v>
      </c>
      <c r="K544" s="43">
        <v>4</v>
      </c>
      <c r="L544" s="42">
        <v>5</v>
      </c>
      <c r="M544" s="43">
        <v>65</v>
      </c>
      <c r="N544" s="44">
        <v>0</v>
      </c>
      <c r="O544" s="42">
        <v>1</v>
      </c>
      <c r="P544" s="43">
        <v>32</v>
      </c>
      <c r="Q544" s="43">
        <v>1</v>
      </c>
      <c r="R544" s="42">
        <v>1.29</v>
      </c>
      <c r="S544" s="43">
        <v>5</v>
      </c>
      <c r="T544" s="43">
        <v>5</v>
      </c>
      <c r="U544" s="44">
        <v>0</v>
      </c>
      <c r="V544" s="44">
        <v>0</v>
      </c>
      <c r="W544" s="46">
        <v>-0.3</v>
      </c>
      <c r="X544" s="42">
        <v>3.6</v>
      </c>
      <c r="Y544" s="43">
        <v>3.4</v>
      </c>
      <c r="Z544" s="45">
        <v>0.2</v>
      </c>
      <c r="AA544" s="45">
        <v>0.04</v>
      </c>
      <c r="AB544" s="46">
        <v>-0.16</v>
      </c>
      <c r="AC544" s="92" t="s">
        <v>1426</v>
      </c>
    </row>
    <row r="545" spans="1:29" ht="13.8" thickBot="1" x14ac:dyDescent="0.3">
      <c r="A545" s="39" t="s">
        <v>1491</v>
      </c>
      <c r="B545" s="40" t="s">
        <v>1428</v>
      </c>
      <c r="C545" s="41" t="s">
        <v>1441</v>
      </c>
      <c r="D545" s="40" t="s">
        <v>1492</v>
      </c>
      <c r="E545" s="41">
        <v>21</v>
      </c>
      <c r="F545" s="41">
        <v>2000</v>
      </c>
      <c r="G545" s="42">
        <v>24</v>
      </c>
      <c r="H545" s="48">
        <v>1976</v>
      </c>
      <c r="I545" s="43">
        <v>82</v>
      </c>
      <c r="J545" s="43">
        <v>64.599999999999994</v>
      </c>
      <c r="K545" s="43">
        <v>22</v>
      </c>
      <c r="L545" s="42">
        <v>23</v>
      </c>
      <c r="M545" s="43">
        <v>86</v>
      </c>
      <c r="N545" s="43">
        <v>16</v>
      </c>
      <c r="O545" s="42">
        <v>1</v>
      </c>
      <c r="P545" s="43">
        <v>8</v>
      </c>
      <c r="Q545" s="43">
        <v>5</v>
      </c>
      <c r="R545" s="42">
        <v>1.48</v>
      </c>
      <c r="S545" s="43">
        <v>31</v>
      </c>
      <c r="T545" s="43">
        <v>20</v>
      </c>
      <c r="U545" s="45">
        <v>11</v>
      </c>
      <c r="V545" s="45">
        <v>0.5</v>
      </c>
      <c r="W545" s="45">
        <v>0.67</v>
      </c>
      <c r="X545" s="42">
        <v>31.1</v>
      </c>
      <c r="Y545" s="43">
        <v>25.9</v>
      </c>
      <c r="Z545" s="45">
        <v>5.2</v>
      </c>
      <c r="AA545" s="45">
        <v>0.24</v>
      </c>
      <c r="AB545" s="45">
        <v>0.15</v>
      </c>
      <c r="AC545" s="92" t="s">
        <v>1426</v>
      </c>
    </row>
    <row r="546" spans="1:29" ht="13.8" thickBot="1" x14ac:dyDescent="0.3">
      <c r="A546" s="39" t="s">
        <v>2081</v>
      </c>
      <c r="B546" s="40" t="s">
        <v>1505</v>
      </c>
      <c r="C546" s="41" t="s">
        <v>1433</v>
      </c>
      <c r="D546" s="40" t="s">
        <v>1492</v>
      </c>
      <c r="E546" s="41">
        <v>23</v>
      </c>
      <c r="F546" s="41">
        <v>1998</v>
      </c>
      <c r="G546" s="42">
        <v>2</v>
      </c>
      <c r="H546" s="43">
        <v>46</v>
      </c>
      <c r="I546" s="43">
        <v>23</v>
      </c>
      <c r="J546" s="43">
        <v>1.5</v>
      </c>
      <c r="K546" s="43">
        <v>0.5</v>
      </c>
      <c r="L546" s="42">
        <v>1</v>
      </c>
      <c r="M546" s="43">
        <v>45</v>
      </c>
      <c r="N546" s="44">
        <v>0</v>
      </c>
      <c r="O546" s="42">
        <v>1</v>
      </c>
      <c r="P546" s="43">
        <v>1</v>
      </c>
      <c r="Q546" s="43">
        <v>4</v>
      </c>
      <c r="R546" s="42">
        <v>1.5</v>
      </c>
      <c r="S546" s="44">
        <v>0</v>
      </c>
      <c r="T546" s="44">
        <v>0</v>
      </c>
      <c r="U546" s="44">
        <v>0</v>
      </c>
      <c r="V546" s="44">
        <v>0</v>
      </c>
      <c r="W546" s="46">
        <v>-0.27</v>
      </c>
      <c r="X546" s="42">
        <v>0.2</v>
      </c>
      <c r="Y546" s="44">
        <v>0</v>
      </c>
      <c r="Z546" s="45">
        <v>0.2</v>
      </c>
      <c r="AA546" s="45">
        <v>0.39</v>
      </c>
      <c r="AB546" s="45">
        <v>0.2</v>
      </c>
      <c r="AC546" s="92" t="s">
        <v>1426</v>
      </c>
    </row>
    <row r="547" spans="1:29" ht="13.8" thickBot="1" x14ac:dyDescent="0.3">
      <c r="A547" s="39" t="s">
        <v>2135</v>
      </c>
      <c r="B547" s="40" t="s">
        <v>1611</v>
      </c>
      <c r="C547" s="41" t="s">
        <v>1454</v>
      </c>
      <c r="D547" s="40" t="s">
        <v>1492</v>
      </c>
      <c r="E547" s="41">
        <v>24</v>
      </c>
      <c r="F547" s="41">
        <v>1997</v>
      </c>
      <c r="G547" s="42">
        <v>5</v>
      </c>
      <c r="H547" s="43">
        <v>79</v>
      </c>
      <c r="I547" s="43">
        <v>16</v>
      </c>
      <c r="J547" s="43">
        <v>2.6</v>
      </c>
      <c r="K547" s="43">
        <v>0.9</v>
      </c>
      <c r="L547" s="49">
        <v>0</v>
      </c>
      <c r="M547" s="44"/>
      <c r="N547" s="44">
        <v>0</v>
      </c>
      <c r="O547" s="42">
        <v>5</v>
      </c>
      <c r="P547" s="43">
        <v>16</v>
      </c>
      <c r="Q547" s="43">
        <v>2</v>
      </c>
      <c r="R547" s="42">
        <v>1.6</v>
      </c>
      <c r="S547" s="43">
        <v>2</v>
      </c>
      <c r="T547" s="43">
        <v>3</v>
      </c>
      <c r="U547" s="46">
        <v>-1</v>
      </c>
      <c r="V547" s="46">
        <v>-1.1399999999999999</v>
      </c>
      <c r="W547" s="46">
        <v>-1.44</v>
      </c>
      <c r="X547" s="42">
        <v>1.1000000000000001</v>
      </c>
      <c r="Y547" s="43">
        <v>2.5</v>
      </c>
      <c r="Z547" s="46">
        <v>-1.5</v>
      </c>
      <c r="AA547" s="46">
        <v>-1.68</v>
      </c>
      <c r="AB547" s="46">
        <v>-1.92</v>
      </c>
      <c r="AC547" s="92" t="s">
        <v>1426</v>
      </c>
    </row>
    <row r="548" spans="1:29" ht="13.8" thickBot="1" x14ac:dyDescent="0.3">
      <c r="A548" s="39" t="s">
        <v>1640</v>
      </c>
      <c r="B548" s="40" t="s">
        <v>1499</v>
      </c>
      <c r="C548" s="41" t="s">
        <v>1441</v>
      </c>
      <c r="D548" s="40" t="s">
        <v>1492</v>
      </c>
      <c r="E548" s="41">
        <v>17</v>
      </c>
      <c r="F548" s="41">
        <v>2004</v>
      </c>
      <c r="G548" s="49">
        <v>0</v>
      </c>
      <c r="H548" s="44"/>
      <c r="I548" s="44"/>
      <c r="J548" s="44"/>
      <c r="K548" s="44"/>
      <c r="L548" s="49">
        <v>0</v>
      </c>
      <c r="M548" s="44"/>
      <c r="N548" s="44">
        <v>0</v>
      </c>
      <c r="O548" s="49">
        <v>0</v>
      </c>
      <c r="P548" s="44"/>
      <c r="Q548" s="43">
        <v>3</v>
      </c>
      <c r="R548" s="49"/>
      <c r="S548" s="44"/>
      <c r="T548" s="44"/>
      <c r="U548" s="44"/>
      <c r="V548" s="44"/>
      <c r="W548" s="44"/>
      <c r="X548" s="49"/>
      <c r="Y548" s="44"/>
      <c r="Z548" s="44"/>
      <c r="AA548" s="44"/>
      <c r="AB548" s="44"/>
      <c r="AC548" s="92" t="s">
        <v>1426</v>
      </c>
    </row>
    <row r="549" spans="1:29" ht="13.8" thickBot="1" x14ac:dyDescent="0.3">
      <c r="A549" s="39" t="s">
        <v>2292</v>
      </c>
      <c r="B549" s="40" t="s">
        <v>1428</v>
      </c>
      <c r="C549" s="41" t="s">
        <v>1454</v>
      </c>
      <c r="D549" s="40" t="s">
        <v>1492</v>
      </c>
      <c r="E549" s="41">
        <v>19</v>
      </c>
      <c r="F549" s="41">
        <v>2002</v>
      </c>
      <c r="G549" s="42">
        <v>31</v>
      </c>
      <c r="H549" s="48">
        <v>2744</v>
      </c>
      <c r="I549" s="43">
        <v>89</v>
      </c>
      <c r="J549" s="43">
        <v>89.7</v>
      </c>
      <c r="K549" s="43">
        <v>30.5</v>
      </c>
      <c r="L549" s="42">
        <v>31</v>
      </c>
      <c r="M549" s="43">
        <v>89</v>
      </c>
      <c r="N549" s="43">
        <v>27</v>
      </c>
      <c r="O549" s="49">
        <v>0</v>
      </c>
      <c r="P549" s="44"/>
      <c r="Q549" s="44">
        <v>0</v>
      </c>
      <c r="R549" s="42">
        <v>1.53</v>
      </c>
      <c r="S549" s="43">
        <v>45</v>
      </c>
      <c r="T549" s="43">
        <v>34</v>
      </c>
      <c r="U549" s="45">
        <v>11</v>
      </c>
      <c r="V549" s="45">
        <v>0.36</v>
      </c>
      <c r="W549" s="45">
        <v>0.93</v>
      </c>
      <c r="X549" s="42">
        <v>40.700000000000003</v>
      </c>
      <c r="Y549" s="43">
        <v>32.299999999999997</v>
      </c>
      <c r="Z549" s="45">
        <v>8.4</v>
      </c>
      <c r="AA549" s="45">
        <v>0.27</v>
      </c>
      <c r="AB549" s="45">
        <v>0.86</v>
      </c>
      <c r="AC549" s="92" t="s">
        <v>1426</v>
      </c>
    </row>
    <row r="550" spans="1:29" ht="13.8" thickBot="1" x14ac:dyDescent="0.3">
      <c r="A550" s="39" t="s">
        <v>1642</v>
      </c>
      <c r="B550" s="40" t="s">
        <v>1501</v>
      </c>
      <c r="C550" s="41" t="s">
        <v>1433</v>
      </c>
      <c r="D550" s="40" t="s">
        <v>1492</v>
      </c>
      <c r="E550" s="41">
        <v>19</v>
      </c>
      <c r="F550" s="41">
        <v>2002</v>
      </c>
      <c r="G550" s="49">
        <v>0</v>
      </c>
      <c r="H550" s="44"/>
      <c r="I550" s="44"/>
      <c r="J550" s="44"/>
      <c r="K550" s="44"/>
      <c r="L550" s="49">
        <v>0</v>
      </c>
      <c r="M550" s="44"/>
      <c r="N550" s="44">
        <v>0</v>
      </c>
      <c r="O550" s="49">
        <v>0</v>
      </c>
      <c r="P550" s="44"/>
      <c r="Q550" s="43">
        <v>3</v>
      </c>
      <c r="R550" s="49"/>
      <c r="S550" s="44"/>
      <c r="T550" s="44"/>
      <c r="U550" s="44"/>
      <c r="V550" s="44"/>
      <c r="W550" s="44"/>
      <c r="X550" s="49"/>
      <c r="Y550" s="44"/>
      <c r="Z550" s="44"/>
      <c r="AA550" s="44"/>
      <c r="AB550" s="44"/>
      <c r="AC550" s="92" t="s">
        <v>1426</v>
      </c>
    </row>
    <row r="551" spans="1:29" ht="13.8" thickBot="1" x14ac:dyDescent="0.3">
      <c r="A551" s="39" t="s">
        <v>1716</v>
      </c>
      <c r="B551" s="40" t="s">
        <v>1428</v>
      </c>
      <c r="C551" s="41" t="s">
        <v>1454</v>
      </c>
      <c r="D551" s="40" t="s">
        <v>1492</v>
      </c>
      <c r="E551" s="41">
        <v>24</v>
      </c>
      <c r="F551" s="41">
        <v>1997</v>
      </c>
      <c r="G551" s="42">
        <v>9</v>
      </c>
      <c r="H551" s="43">
        <v>593</v>
      </c>
      <c r="I551" s="43">
        <v>66</v>
      </c>
      <c r="J551" s="43">
        <v>19.399999999999999</v>
      </c>
      <c r="K551" s="43">
        <v>6.6</v>
      </c>
      <c r="L551" s="42">
        <v>6</v>
      </c>
      <c r="M551" s="43">
        <v>82</v>
      </c>
      <c r="N551" s="43">
        <v>4</v>
      </c>
      <c r="O551" s="42">
        <v>3</v>
      </c>
      <c r="P551" s="43">
        <v>34</v>
      </c>
      <c r="Q551" s="44">
        <v>0</v>
      </c>
      <c r="R551" s="42">
        <v>1.3</v>
      </c>
      <c r="S551" s="43">
        <v>8</v>
      </c>
      <c r="T551" s="43">
        <v>11</v>
      </c>
      <c r="U551" s="46">
        <v>-3</v>
      </c>
      <c r="V551" s="46">
        <v>-0.46</v>
      </c>
      <c r="W551" s="46">
        <v>-0.89</v>
      </c>
      <c r="X551" s="42">
        <v>7.5</v>
      </c>
      <c r="Y551" s="43">
        <v>5.9</v>
      </c>
      <c r="Z551" s="45">
        <v>1.5</v>
      </c>
      <c r="AA551" s="45">
        <v>0.23</v>
      </c>
      <c r="AB551" s="45">
        <v>0.06</v>
      </c>
      <c r="AC551" s="92" t="s">
        <v>1426</v>
      </c>
    </row>
    <row r="552" spans="1:29" ht="13.8" thickBot="1" x14ac:dyDescent="0.3">
      <c r="A552" s="39" t="s">
        <v>2061</v>
      </c>
      <c r="B552" s="40" t="s">
        <v>1750</v>
      </c>
      <c r="C552" s="41" t="s">
        <v>1429</v>
      </c>
      <c r="D552" s="40" t="s">
        <v>1492</v>
      </c>
      <c r="E552" s="41">
        <v>25</v>
      </c>
      <c r="F552" s="41">
        <v>1996</v>
      </c>
      <c r="G552" s="42">
        <v>32</v>
      </c>
      <c r="H552" s="48">
        <v>2659</v>
      </c>
      <c r="I552" s="43">
        <v>83</v>
      </c>
      <c r="J552" s="43">
        <v>86.9</v>
      </c>
      <c r="K552" s="43">
        <v>29.5</v>
      </c>
      <c r="L552" s="42">
        <v>31</v>
      </c>
      <c r="M552" s="43">
        <v>85</v>
      </c>
      <c r="N552" s="43">
        <v>19</v>
      </c>
      <c r="O552" s="42">
        <v>1</v>
      </c>
      <c r="P552" s="43">
        <v>33</v>
      </c>
      <c r="Q552" s="43">
        <v>1</v>
      </c>
      <c r="R552" s="42">
        <v>1.48</v>
      </c>
      <c r="S552" s="43">
        <v>39</v>
      </c>
      <c r="T552" s="43">
        <v>33</v>
      </c>
      <c r="U552" s="45">
        <v>6</v>
      </c>
      <c r="V552" s="45">
        <v>0.2</v>
      </c>
      <c r="W552" s="46">
        <v>-0.47</v>
      </c>
      <c r="X552" s="42">
        <v>39.1</v>
      </c>
      <c r="Y552" s="43">
        <v>30.1</v>
      </c>
      <c r="Z552" s="45">
        <v>9.1</v>
      </c>
      <c r="AA552" s="45">
        <v>0.31</v>
      </c>
      <c r="AB552" s="45">
        <v>0.93</v>
      </c>
      <c r="AC552" s="92" t="s">
        <v>1426</v>
      </c>
    </row>
    <row r="553" spans="1:29" ht="13.8" thickBot="1" x14ac:dyDescent="0.3">
      <c r="A553" s="39" t="s">
        <v>2048</v>
      </c>
      <c r="B553" s="40" t="s">
        <v>1435</v>
      </c>
      <c r="C553" s="41" t="s">
        <v>1433</v>
      </c>
      <c r="D553" s="40" t="s">
        <v>1492</v>
      </c>
      <c r="E553" s="41">
        <v>20</v>
      </c>
      <c r="F553" s="41">
        <v>2001</v>
      </c>
      <c r="G553" s="49">
        <v>0</v>
      </c>
      <c r="H553" s="44"/>
      <c r="I553" s="44"/>
      <c r="J553" s="44"/>
      <c r="K553" s="44"/>
      <c r="L553" s="49">
        <v>0</v>
      </c>
      <c r="M553" s="44"/>
      <c r="N553" s="44">
        <v>0</v>
      </c>
      <c r="O553" s="49">
        <v>0</v>
      </c>
      <c r="P553" s="44"/>
      <c r="Q553" s="43">
        <v>9</v>
      </c>
      <c r="R553" s="49"/>
      <c r="S553" s="44"/>
      <c r="T553" s="44"/>
      <c r="U553" s="44"/>
      <c r="V553" s="44"/>
      <c r="W553" s="44"/>
      <c r="X553" s="49"/>
      <c r="Y553" s="44"/>
      <c r="Z553" s="44"/>
      <c r="AA553" s="44"/>
      <c r="AB553" s="44"/>
      <c r="AC553" s="92" t="s">
        <v>1426</v>
      </c>
    </row>
    <row r="554" spans="1:29" ht="13.8" thickBot="1" x14ac:dyDescent="0.3">
      <c r="A554" s="39" t="s">
        <v>1252</v>
      </c>
      <c r="B554" s="40" t="s">
        <v>1476</v>
      </c>
      <c r="C554" s="41" t="s">
        <v>1480</v>
      </c>
      <c r="D554" s="40" t="s">
        <v>1492</v>
      </c>
      <c r="E554" s="41">
        <v>25</v>
      </c>
      <c r="F554" s="41">
        <v>1996</v>
      </c>
      <c r="G554" s="42">
        <v>30</v>
      </c>
      <c r="H554" s="48">
        <v>1937</v>
      </c>
      <c r="I554" s="43">
        <v>65</v>
      </c>
      <c r="J554" s="43">
        <v>63.3</v>
      </c>
      <c r="K554" s="43">
        <v>21.5</v>
      </c>
      <c r="L554" s="42">
        <v>21</v>
      </c>
      <c r="M554" s="43">
        <v>79</v>
      </c>
      <c r="N554" s="43">
        <v>9</v>
      </c>
      <c r="O554" s="42">
        <v>9</v>
      </c>
      <c r="P554" s="43">
        <v>30</v>
      </c>
      <c r="Q554" s="44">
        <v>0</v>
      </c>
      <c r="R554" s="42">
        <v>1.42</v>
      </c>
      <c r="S554" s="43">
        <v>30</v>
      </c>
      <c r="T554" s="43">
        <v>26</v>
      </c>
      <c r="U554" s="45">
        <v>4</v>
      </c>
      <c r="V554" s="45">
        <v>0.19</v>
      </c>
      <c r="W554" s="46">
        <v>-0.21</v>
      </c>
      <c r="X554" s="42">
        <v>25.8</v>
      </c>
      <c r="Y554" s="43">
        <v>24.9</v>
      </c>
      <c r="Z554" s="45">
        <v>0.8</v>
      </c>
      <c r="AA554" s="45">
        <v>0.04</v>
      </c>
      <c r="AB554" s="46">
        <v>-0.4</v>
      </c>
      <c r="AC554" s="92" t="s">
        <v>1426</v>
      </c>
    </row>
    <row r="555" spans="1:29" ht="13.8" thickBot="1" x14ac:dyDescent="0.3">
      <c r="A555" s="39" t="s">
        <v>1745</v>
      </c>
      <c r="B555" s="40" t="s">
        <v>1428</v>
      </c>
      <c r="C555" s="41" t="s">
        <v>1480</v>
      </c>
      <c r="D555" s="40" t="s">
        <v>1492</v>
      </c>
      <c r="E555" s="41">
        <v>22</v>
      </c>
      <c r="F555" s="41">
        <v>1999</v>
      </c>
      <c r="G555" s="42">
        <v>27</v>
      </c>
      <c r="H555" s="48">
        <v>1441</v>
      </c>
      <c r="I555" s="43">
        <v>53</v>
      </c>
      <c r="J555" s="43">
        <v>47.1</v>
      </c>
      <c r="K555" s="43">
        <v>16</v>
      </c>
      <c r="L555" s="42">
        <v>21</v>
      </c>
      <c r="M555" s="43">
        <v>61</v>
      </c>
      <c r="N555" s="43">
        <v>3</v>
      </c>
      <c r="O555" s="42">
        <v>6</v>
      </c>
      <c r="P555" s="43">
        <v>28</v>
      </c>
      <c r="Q555" s="43">
        <v>5</v>
      </c>
      <c r="R555" s="42">
        <v>1.5</v>
      </c>
      <c r="S555" s="43">
        <v>23</v>
      </c>
      <c r="T555" s="43">
        <v>15</v>
      </c>
      <c r="U555" s="45">
        <v>8</v>
      </c>
      <c r="V555" s="45">
        <v>0.5</v>
      </c>
      <c r="W555" s="45">
        <v>0.44</v>
      </c>
      <c r="X555" s="42">
        <v>22.8</v>
      </c>
      <c r="Y555" s="43">
        <v>14.8</v>
      </c>
      <c r="Z555" s="45">
        <v>8.1</v>
      </c>
      <c r="AA555" s="45">
        <v>0.5</v>
      </c>
      <c r="AB555" s="45">
        <v>0.6</v>
      </c>
      <c r="AC555" s="92" t="s">
        <v>1426</v>
      </c>
    </row>
    <row r="556" spans="1:29" ht="13.8" thickBot="1" x14ac:dyDescent="0.3">
      <c r="A556" s="39" t="s">
        <v>1924</v>
      </c>
      <c r="B556" s="40" t="s">
        <v>1601</v>
      </c>
      <c r="C556" s="41" t="s">
        <v>1450</v>
      </c>
      <c r="D556" s="40" t="s">
        <v>1492</v>
      </c>
      <c r="E556" s="41">
        <v>23</v>
      </c>
      <c r="F556" s="41">
        <v>1998</v>
      </c>
      <c r="G556" s="42">
        <v>28</v>
      </c>
      <c r="H556" s="48">
        <v>1638</v>
      </c>
      <c r="I556" s="43">
        <v>59</v>
      </c>
      <c r="J556" s="43">
        <v>53.5</v>
      </c>
      <c r="K556" s="43">
        <v>18.2</v>
      </c>
      <c r="L556" s="42">
        <v>20</v>
      </c>
      <c r="M556" s="43">
        <v>70</v>
      </c>
      <c r="N556" s="43">
        <v>2</v>
      </c>
      <c r="O556" s="42">
        <v>8</v>
      </c>
      <c r="P556" s="43">
        <v>31</v>
      </c>
      <c r="Q556" s="44">
        <v>0</v>
      </c>
      <c r="R556" s="42">
        <v>1.48</v>
      </c>
      <c r="S556" s="43">
        <v>28</v>
      </c>
      <c r="T556" s="43">
        <v>16</v>
      </c>
      <c r="U556" s="45">
        <v>12</v>
      </c>
      <c r="V556" s="45">
        <v>0.66</v>
      </c>
      <c r="W556" s="45">
        <v>0.85</v>
      </c>
      <c r="X556" s="42">
        <v>25.6</v>
      </c>
      <c r="Y556" s="43">
        <v>14.4</v>
      </c>
      <c r="Z556" s="45">
        <v>11.2</v>
      </c>
      <c r="AA556" s="45">
        <v>0.62</v>
      </c>
      <c r="AB556" s="45">
        <v>0.93</v>
      </c>
      <c r="AC556" s="92" t="s">
        <v>1426</v>
      </c>
    </row>
    <row r="557" spans="1:29" ht="13.8" thickBot="1" x14ac:dyDescent="0.3">
      <c r="A557" s="39" t="s">
        <v>2017</v>
      </c>
      <c r="B557" s="40" t="s">
        <v>1428</v>
      </c>
      <c r="C557" s="41" t="s">
        <v>56</v>
      </c>
      <c r="D557" s="40" t="s">
        <v>1492</v>
      </c>
      <c r="E557" s="41">
        <v>31</v>
      </c>
      <c r="F557" s="41">
        <v>1990</v>
      </c>
      <c r="G557" s="42">
        <v>1</v>
      </c>
      <c r="H557" s="43">
        <v>90</v>
      </c>
      <c r="I557" s="43">
        <v>90</v>
      </c>
      <c r="J557" s="43">
        <v>2.9</v>
      </c>
      <c r="K557" s="43">
        <v>1</v>
      </c>
      <c r="L557" s="42">
        <v>1</v>
      </c>
      <c r="M557" s="43">
        <v>90</v>
      </c>
      <c r="N557" s="43">
        <v>1</v>
      </c>
      <c r="O557" s="49">
        <v>0</v>
      </c>
      <c r="P557" s="44"/>
      <c r="Q557" s="43">
        <v>32</v>
      </c>
      <c r="R557" s="49">
        <v>0</v>
      </c>
      <c r="S557" s="44">
        <v>0</v>
      </c>
      <c r="T557" s="43">
        <v>2</v>
      </c>
      <c r="U557" s="46">
        <v>-2</v>
      </c>
      <c r="V557" s="46">
        <v>-2</v>
      </c>
      <c r="W557" s="46">
        <v>-2.33</v>
      </c>
      <c r="X557" s="42">
        <v>1.3</v>
      </c>
      <c r="Y557" s="43">
        <v>1.9</v>
      </c>
      <c r="Z557" s="46">
        <v>-0.5</v>
      </c>
      <c r="AA557" s="46">
        <v>-0.54</v>
      </c>
      <c r="AB557" s="46">
        <v>-0.75</v>
      </c>
      <c r="AC557" s="92" t="s">
        <v>1426</v>
      </c>
    </row>
    <row r="558" spans="1:29" ht="13.8" thickBot="1" x14ac:dyDescent="0.3">
      <c r="A558" s="39" t="s">
        <v>2085</v>
      </c>
      <c r="B558" s="40" t="s">
        <v>1428</v>
      </c>
      <c r="C558" s="41" t="s">
        <v>1433</v>
      </c>
      <c r="D558" s="40" t="s">
        <v>1492</v>
      </c>
      <c r="E558" s="41">
        <v>25</v>
      </c>
      <c r="F558" s="41">
        <v>1997</v>
      </c>
      <c r="G558" s="42">
        <v>33</v>
      </c>
      <c r="H558" s="48">
        <v>2952</v>
      </c>
      <c r="I558" s="43">
        <v>89</v>
      </c>
      <c r="J558" s="43">
        <v>96.5</v>
      </c>
      <c r="K558" s="43">
        <v>32.799999999999997</v>
      </c>
      <c r="L558" s="42">
        <v>33</v>
      </c>
      <c r="M558" s="43">
        <v>89</v>
      </c>
      <c r="N558" s="43">
        <v>32</v>
      </c>
      <c r="O558" s="49">
        <v>0</v>
      </c>
      <c r="P558" s="44"/>
      <c r="Q558" s="44">
        <v>0</v>
      </c>
      <c r="R558" s="42">
        <v>1.53</v>
      </c>
      <c r="S558" s="43">
        <v>49</v>
      </c>
      <c r="T558" s="43">
        <v>40</v>
      </c>
      <c r="U558" s="45">
        <v>9</v>
      </c>
      <c r="V558" s="45">
        <v>0.27</v>
      </c>
      <c r="W558" s="45">
        <v>0.27</v>
      </c>
      <c r="X558" s="42">
        <v>44.4</v>
      </c>
      <c r="Y558" s="43">
        <v>37.5</v>
      </c>
      <c r="Z558" s="45">
        <v>6.8</v>
      </c>
      <c r="AA558" s="45">
        <v>0.21</v>
      </c>
      <c r="AB558" s="45">
        <v>0.67</v>
      </c>
      <c r="AC558" s="92" t="s">
        <v>1426</v>
      </c>
    </row>
    <row r="559" spans="1:29" ht="13.8" thickBot="1" x14ac:dyDescent="0.3">
      <c r="A559" s="39" t="s">
        <v>2091</v>
      </c>
      <c r="B559" s="40" t="s">
        <v>1428</v>
      </c>
      <c r="C559" s="41" t="s">
        <v>1429</v>
      </c>
      <c r="D559" s="40" t="s">
        <v>1492</v>
      </c>
      <c r="E559" s="41">
        <v>16</v>
      </c>
      <c r="F559" s="41">
        <v>2005</v>
      </c>
      <c r="G559" s="42">
        <v>7</v>
      </c>
      <c r="H559" s="43">
        <v>116</v>
      </c>
      <c r="I559" s="43">
        <v>17</v>
      </c>
      <c r="J559" s="43">
        <v>3.8</v>
      </c>
      <c r="K559" s="43">
        <v>1.3</v>
      </c>
      <c r="L559" s="42">
        <v>1</v>
      </c>
      <c r="M559" s="43">
        <v>31</v>
      </c>
      <c r="N559" s="44">
        <v>0</v>
      </c>
      <c r="O559" s="42">
        <v>6</v>
      </c>
      <c r="P559" s="43">
        <v>14</v>
      </c>
      <c r="Q559" s="43">
        <v>5</v>
      </c>
      <c r="R559" s="42">
        <v>1.88</v>
      </c>
      <c r="S559" s="43">
        <v>5</v>
      </c>
      <c r="T559" s="43">
        <v>1</v>
      </c>
      <c r="U559" s="45">
        <v>4</v>
      </c>
      <c r="V559" s="45">
        <v>3.1</v>
      </c>
      <c r="W559" s="45">
        <v>2.95</v>
      </c>
      <c r="X559" s="42">
        <v>1.9</v>
      </c>
      <c r="Y559" s="43">
        <v>2.1</v>
      </c>
      <c r="Z559" s="46">
        <v>-0.3</v>
      </c>
      <c r="AA559" s="46">
        <v>-0.21</v>
      </c>
      <c r="AB559" s="46">
        <v>-0.41</v>
      </c>
      <c r="AC559" s="92" t="s">
        <v>1426</v>
      </c>
    </row>
    <row r="560" spans="1:29" ht="13.8" thickBot="1" x14ac:dyDescent="0.3">
      <c r="A560" s="39" t="s">
        <v>2265</v>
      </c>
      <c r="B560" s="40" t="s">
        <v>2266</v>
      </c>
      <c r="C560" s="41" t="s">
        <v>1441</v>
      </c>
      <c r="D560" s="40" t="s">
        <v>1492</v>
      </c>
      <c r="E560" s="41">
        <v>19</v>
      </c>
      <c r="F560" s="41">
        <v>2002</v>
      </c>
      <c r="G560" s="42">
        <v>2</v>
      </c>
      <c r="H560" s="43">
        <v>29</v>
      </c>
      <c r="I560" s="43">
        <v>15</v>
      </c>
      <c r="J560" s="43">
        <v>0.9</v>
      </c>
      <c r="K560" s="43">
        <v>0.3</v>
      </c>
      <c r="L560" s="49">
        <v>0</v>
      </c>
      <c r="M560" s="44"/>
      <c r="N560" s="44">
        <v>0</v>
      </c>
      <c r="O560" s="42">
        <v>2</v>
      </c>
      <c r="P560" s="43">
        <v>15</v>
      </c>
      <c r="Q560" s="43">
        <v>15</v>
      </c>
      <c r="R560" s="42">
        <v>2</v>
      </c>
      <c r="S560" s="43">
        <v>2</v>
      </c>
      <c r="T560" s="44">
        <v>0</v>
      </c>
      <c r="U560" s="45">
        <v>2</v>
      </c>
      <c r="V560" s="45">
        <v>6.21</v>
      </c>
      <c r="W560" s="45">
        <v>6</v>
      </c>
      <c r="X560" s="42">
        <v>1.3</v>
      </c>
      <c r="Y560" s="43">
        <v>0.1</v>
      </c>
      <c r="Z560" s="45">
        <v>1.2</v>
      </c>
      <c r="AA560" s="45">
        <v>3.86</v>
      </c>
      <c r="AB560" s="45">
        <v>3.71</v>
      </c>
      <c r="AC560" s="92" t="s">
        <v>1426</v>
      </c>
    </row>
    <row r="561" spans="1:29" ht="13.8" thickBot="1" x14ac:dyDescent="0.3">
      <c r="A561" s="39" t="s">
        <v>1533</v>
      </c>
      <c r="B561" s="40" t="s">
        <v>1428</v>
      </c>
      <c r="C561" s="41" t="s">
        <v>1450</v>
      </c>
      <c r="D561" s="40" t="s">
        <v>1492</v>
      </c>
      <c r="E561" s="41">
        <v>26</v>
      </c>
      <c r="F561" s="41">
        <v>1995</v>
      </c>
      <c r="G561" s="42">
        <v>33</v>
      </c>
      <c r="H561" s="48">
        <v>1097</v>
      </c>
      <c r="I561" s="43">
        <v>33</v>
      </c>
      <c r="J561" s="43">
        <v>35.799999999999997</v>
      </c>
      <c r="K561" s="43">
        <v>12.2</v>
      </c>
      <c r="L561" s="42">
        <v>8</v>
      </c>
      <c r="M561" s="43">
        <v>68</v>
      </c>
      <c r="N561" s="44">
        <v>0</v>
      </c>
      <c r="O561" s="42">
        <v>25</v>
      </c>
      <c r="P561" s="43">
        <v>22</v>
      </c>
      <c r="Q561" s="43">
        <v>1</v>
      </c>
      <c r="R561" s="42">
        <v>1.52</v>
      </c>
      <c r="S561" s="43">
        <v>19</v>
      </c>
      <c r="T561" s="43">
        <v>22</v>
      </c>
      <c r="U561" s="46">
        <v>-3</v>
      </c>
      <c r="V561" s="46">
        <v>-0.25</v>
      </c>
      <c r="W561" s="46">
        <v>-0.8</v>
      </c>
      <c r="X561" s="42">
        <v>17.600000000000001</v>
      </c>
      <c r="Y561" s="43">
        <v>22.2</v>
      </c>
      <c r="Z561" s="46">
        <v>-4.5999999999999996</v>
      </c>
      <c r="AA561" s="46">
        <v>-0.38</v>
      </c>
      <c r="AB561" s="46">
        <v>-0.88</v>
      </c>
      <c r="AC561" s="92" t="s">
        <v>1426</v>
      </c>
    </row>
    <row r="562" spans="1:29" ht="13.8" thickBot="1" x14ac:dyDescent="0.3">
      <c r="A562" s="39" t="s">
        <v>1725</v>
      </c>
      <c r="B562" s="40" t="s">
        <v>1448</v>
      </c>
      <c r="C562" s="41" t="s">
        <v>1433</v>
      </c>
      <c r="D562" s="40" t="s">
        <v>1492</v>
      </c>
      <c r="E562" s="41">
        <v>23</v>
      </c>
      <c r="F562" s="41">
        <v>1999</v>
      </c>
      <c r="G562" s="42">
        <v>20</v>
      </c>
      <c r="H562" s="48">
        <v>1656</v>
      </c>
      <c r="I562" s="43">
        <v>83</v>
      </c>
      <c r="J562" s="43">
        <v>54.1</v>
      </c>
      <c r="K562" s="43">
        <v>18.399999999999999</v>
      </c>
      <c r="L562" s="42">
        <v>19</v>
      </c>
      <c r="M562" s="43">
        <v>86</v>
      </c>
      <c r="N562" s="43">
        <v>12</v>
      </c>
      <c r="O562" s="42">
        <v>1</v>
      </c>
      <c r="P562" s="43">
        <v>25</v>
      </c>
      <c r="Q562" s="44">
        <v>0</v>
      </c>
      <c r="R562" s="42">
        <v>1.5</v>
      </c>
      <c r="S562" s="43">
        <v>24</v>
      </c>
      <c r="T562" s="43">
        <v>22</v>
      </c>
      <c r="U562" s="45">
        <v>2</v>
      </c>
      <c r="V562" s="45">
        <v>0.11</v>
      </c>
      <c r="W562" s="46">
        <v>-0.34</v>
      </c>
      <c r="X562" s="42">
        <v>25.1</v>
      </c>
      <c r="Y562" s="43">
        <v>24.8</v>
      </c>
      <c r="Z562" s="45">
        <v>0.3</v>
      </c>
      <c r="AA562" s="45">
        <v>0.02</v>
      </c>
      <c r="AB562" s="46">
        <v>-0.37</v>
      </c>
      <c r="AC562" s="92" t="s">
        <v>1426</v>
      </c>
    </row>
    <row r="563" spans="1:29" ht="13.8" thickBot="1" x14ac:dyDescent="0.3">
      <c r="A563" s="39" t="s">
        <v>2130</v>
      </c>
      <c r="B563" s="40" t="s">
        <v>1463</v>
      </c>
      <c r="C563" s="41" t="s">
        <v>1732</v>
      </c>
      <c r="D563" s="40" t="s">
        <v>1492</v>
      </c>
      <c r="E563" s="41">
        <v>27</v>
      </c>
      <c r="F563" s="41">
        <v>1994</v>
      </c>
      <c r="G563" s="49">
        <v>0</v>
      </c>
      <c r="H563" s="44"/>
      <c r="I563" s="44"/>
      <c r="J563" s="44"/>
      <c r="K563" s="44"/>
      <c r="L563" s="49">
        <v>0</v>
      </c>
      <c r="M563" s="44"/>
      <c r="N563" s="44">
        <v>0</v>
      </c>
      <c r="O563" s="49">
        <v>0</v>
      </c>
      <c r="P563" s="44"/>
      <c r="Q563" s="43">
        <v>3</v>
      </c>
      <c r="R563" s="49"/>
      <c r="S563" s="44"/>
      <c r="T563" s="44"/>
      <c r="U563" s="44"/>
      <c r="V563" s="44"/>
      <c r="W563" s="44"/>
      <c r="X563" s="49"/>
      <c r="Y563" s="44"/>
      <c r="Z563" s="44"/>
      <c r="AA563" s="44"/>
      <c r="AB563" s="44"/>
      <c r="AC563" s="92" t="s">
        <v>1426</v>
      </c>
    </row>
    <row r="564" spans="1:29" ht="13.8" thickBot="1" x14ac:dyDescent="0.3">
      <c r="A564" s="39" t="s">
        <v>1629</v>
      </c>
      <c r="B564" s="40" t="s">
        <v>1499</v>
      </c>
      <c r="C564" s="41" t="s">
        <v>1480</v>
      </c>
      <c r="D564" s="40" t="s">
        <v>1492</v>
      </c>
      <c r="E564" s="41">
        <v>18</v>
      </c>
      <c r="F564" s="41">
        <v>2003</v>
      </c>
      <c r="G564" s="42">
        <v>2</v>
      </c>
      <c r="H564" s="43">
        <v>43</v>
      </c>
      <c r="I564" s="43">
        <v>22</v>
      </c>
      <c r="J564" s="43">
        <v>1.4</v>
      </c>
      <c r="K564" s="43">
        <v>0.5</v>
      </c>
      <c r="L564" s="49">
        <v>0</v>
      </c>
      <c r="M564" s="44"/>
      <c r="N564" s="44">
        <v>0</v>
      </c>
      <c r="O564" s="42">
        <v>2</v>
      </c>
      <c r="P564" s="43">
        <v>22</v>
      </c>
      <c r="Q564" s="43">
        <v>6</v>
      </c>
      <c r="R564" s="42">
        <v>3</v>
      </c>
      <c r="S564" s="44">
        <v>0</v>
      </c>
      <c r="T564" s="44">
        <v>0</v>
      </c>
      <c r="U564" s="44">
        <v>0</v>
      </c>
      <c r="V564" s="44">
        <v>0</v>
      </c>
      <c r="W564" s="46">
        <v>-0.27</v>
      </c>
      <c r="X564" s="42">
        <v>0.7</v>
      </c>
      <c r="Y564" s="43">
        <v>0.6</v>
      </c>
      <c r="Z564" s="44">
        <v>0</v>
      </c>
      <c r="AA564" s="45">
        <v>0.11</v>
      </c>
      <c r="AB564" s="46">
        <v>-0.08</v>
      </c>
      <c r="AC564" s="92" t="s">
        <v>1426</v>
      </c>
    </row>
    <row r="565" spans="1:29" ht="13.8" thickBot="1" x14ac:dyDescent="0.3">
      <c r="A565" s="39" t="s">
        <v>2224</v>
      </c>
      <c r="B565" s="40" t="s">
        <v>1428</v>
      </c>
      <c r="C565" s="41" t="s">
        <v>1450</v>
      </c>
      <c r="D565" s="40" t="s">
        <v>1492</v>
      </c>
      <c r="E565" s="41">
        <v>23</v>
      </c>
      <c r="F565" s="41">
        <v>1999</v>
      </c>
      <c r="G565" s="42">
        <v>6</v>
      </c>
      <c r="H565" s="43">
        <v>43</v>
      </c>
      <c r="I565" s="43">
        <v>7</v>
      </c>
      <c r="J565" s="43">
        <v>1.4</v>
      </c>
      <c r="K565" s="43">
        <v>0.5</v>
      </c>
      <c r="L565" s="49">
        <v>0</v>
      </c>
      <c r="M565" s="44"/>
      <c r="N565" s="44">
        <v>0</v>
      </c>
      <c r="O565" s="42">
        <v>6</v>
      </c>
      <c r="P565" s="43">
        <v>7</v>
      </c>
      <c r="Q565" s="43">
        <v>11</v>
      </c>
      <c r="R565" s="42">
        <v>1.29</v>
      </c>
      <c r="S565" s="43">
        <v>2</v>
      </c>
      <c r="T565" s="43">
        <v>3</v>
      </c>
      <c r="U565" s="46">
        <v>-1</v>
      </c>
      <c r="V565" s="46">
        <v>-2.09</v>
      </c>
      <c r="W565" s="46">
        <v>-2.39</v>
      </c>
      <c r="X565" s="42">
        <v>0.8</v>
      </c>
      <c r="Y565" s="43">
        <v>0.9</v>
      </c>
      <c r="Z565" s="46">
        <v>-0.1</v>
      </c>
      <c r="AA565" s="46">
        <v>-0.18</v>
      </c>
      <c r="AB565" s="46">
        <v>-0.37</v>
      </c>
      <c r="AC565" s="92" t="s">
        <v>1426</v>
      </c>
    </row>
    <row r="566" spans="1:29" ht="13.8" thickBot="1" x14ac:dyDescent="0.3">
      <c r="A566" s="39" t="s">
        <v>1616</v>
      </c>
      <c r="B566" s="40" t="s">
        <v>1617</v>
      </c>
      <c r="C566" s="41" t="s">
        <v>1433</v>
      </c>
      <c r="D566" s="40" t="s">
        <v>1437</v>
      </c>
      <c r="E566" s="41">
        <v>29</v>
      </c>
      <c r="F566" s="41">
        <v>1992</v>
      </c>
      <c r="G566" s="42">
        <v>27</v>
      </c>
      <c r="H566" s="48">
        <v>2386</v>
      </c>
      <c r="I566" s="43">
        <v>88</v>
      </c>
      <c r="J566" s="43">
        <v>78</v>
      </c>
      <c r="K566" s="43">
        <v>26.5</v>
      </c>
      <c r="L566" s="42">
        <v>27</v>
      </c>
      <c r="M566" s="43">
        <v>88</v>
      </c>
      <c r="N566" s="43">
        <v>25</v>
      </c>
      <c r="O566" s="49">
        <v>0</v>
      </c>
      <c r="P566" s="44"/>
      <c r="Q566" s="44">
        <v>0</v>
      </c>
      <c r="R566" s="42">
        <v>1.83</v>
      </c>
      <c r="S566" s="43">
        <v>49</v>
      </c>
      <c r="T566" s="43">
        <v>26</v>
      </c>
      <c r="U566" s="45">
        <v>23</v>
      </c>
      <c r="V566" s="45">
        <v>0.87</v>
      </c>
      <c r="W566" s="45">
        <v>1.8</v>
      </c>
      <c r="X566" s="42">
        <v>50.1</v>
      </c>
      <c r="Y566" s="43">
        <v>27.5</v>
      </c>
      <c r="Z566" s="45">
        <v>22.6</v>
      </c>
      <c r="AA566" s="45">
        <v>0.85</v>
      </c>
      <c r="AB566" s="45">
        <v>1.1399999999999999</v>
      </c>
      <c r="AC566" s="92" t="s">
        <v>1426</v>
      </c>
    </row>
    <row r="567" spans="1:29" ht="13.8" thickBot="1" x14ac:dyDescent="0.3">
      <c r="A567" s="39" t="s">
        <v>2055</v>
      </c>
      <c r="B567" s="40" t="s">
        <v>1428</v>
      </c>
      <c r="C567" s="41" t="s">
        <v>1436</v>
      </c>
      <c r="D567" s="40" t="s">
        <v>1437</v>
      </c>
      <c r="E567" s="41">
        <v>31</v>
      </c>
      <c r="F567" s="41">
        <v>1990</v>
      </c>
      <c r="G567" s="42">
        <v>24</v>
      </c>
      <c r="H567" s="48">
        <v>1880</v>
      </c>
      <c r="I567" s="43">
        <v>78</v>
      </c>
      <c r="J567" s="43">
        <v>61.4</v>
      </c>
      <c r="K567" s="43">
        <v>20.9</v>
      </c>
      <c r="L567" s="42">
        <v>21</v>
      </c>
      <c r="M567" s="43">
        <v>86</v>
      </c>
      <c r="N567" s="43">
        <v>16</v>
      </c>
      <c r="O567" s="42">
        <v>3</v>
      </c>
      <c r="P567" s="43">
        <v>26</v>
      </c>
      <c r="Q567" s="44">
        <v>0</v>
      </c>
      <c r="R567" s="42">
        <v>1.71</v>
      </c>
      <c r="S567" s="43">
        <v>40</v>
      </c>
      <c r="T567" s="43">
        <v>28</v>
      </c>
      <c r="U567" s="45">
        <v>12</v>
      </c>
      <c r="V567" s="45">
        <v>0.56999999999999995</v>
      </c>
      <c r="W567" s="45">
        <v>0.27</v>
      </c>
      <c r="X567" s="42">
        <v>40.6</v>
      </c>
      <c r="Y567" s="43">
        <v>26.9</v>
      </c>
      <c r="Z567" s="45">
        <v>13.7</v>
      </c>
      <c r="AA567" s="45">
        <v>0.66</v>
      </c>
      <c r="AB567" s="45">
        <v>0.15</v>
      </c>
      <c r="AC567" s="92" t="s">
        <v>1426</v>
      </c>
    </row>
    <row r="568" spans="1:29" ht="13.8" thickBot="1" x14ac:dyDescent="0.3">
      <c r="A568" s="39" t="s">
        <v>1883</v>
      </c>
      <c r="B568" s="40" t="s">
        <v>1428</v>
      </c>
      <c r="C568" s="41" t="s">
        <v>1454</v>
      </c>
      <c r="D568" s="40" t="s">
        <v>1437</v>
      </c>
      <c r="E568" s="41">
        <v>20</v>
      </c>
      <c r="F568" s="41">
        <v>2002</v>
      </c>
      <c r="G568" s="42">
        <v>15</v>
      </c>
      <c r="H568" s="43">
        <v>467</v>
      </c>
      <c r="I568" s="43">
        <v>31</v>
      </c>
      <c r="J568" s="43">
        <v>15.3</v>
      </c>
      <c r="K568" s="43">
        <v>5.2</v>
      </c>
      <c r="L568" s="42">
        <v>4</v>
      </c>
      <c r="M568" s="43">
        <v>70</v>
      </c>
      <c r="N568" s="43">
        <v>2</v>
      </c>
      <c r="O568" s="42">
        <v>11</v>
      </c>
      <c r="P568" s="43">
        <v>17</v>
      </c>
      <c r="Q568" s="43">
        <v>17</v>
      </c>
      <c r="R568" s="42">
        <v>1.47</v>
      </c>
      <c r="S568" s="43">
        <v>4</v>
      </c>
      <c r="T568" s="43">
        <v>9</v>
      </c>
      <c r="U568" s="46">
        <v>-5</v>
      </c>
      <c r="V568" s="46">
        <v>-0.96</v>
      </c>
      <c r="W568" s="46">
        <v>-1.69</v>
      </c>
      <c r="X568" s="42">
        <v>6.2</v>
      </c>
      <c r="Y568" s="43">
        <v>9.1</v>
      </c>
      <c r="Z568" s="46">
        <v>-2.9</v>
      </c>
      <c r="AA568" s="46">
        <v>-0.56000000000000005</v>
      </c>
      <c r="AB568" s="46">
        <v>-1.36</v>
      </c>
      <c r="AC568" s="92" t="s">
        <v>1426</v>
      </c>
    </row>
    <row r="569" spans="1:29" ht="13.8" thickBot="1" x14ac:dyDescent="0.3">
      <c r="A569" s="39" t="s">
        <v>2291</v>
      </c>
      <c r="B569" s="40" t="s">
        <v>1459</v>
      </c>
      <c r="C569" s="41" t="s">
        <v>1454</v>
      </c>
      <c r="D569" s="40" t="s">
        <v>1437</v>
      </c>
      <c r="E569" s="41">
        <v>30</v>
      </c>
      <c r="F569" s="41">
        <v>1991</v>
      </c>
      <c r="G569" s="42">
        <v>10</v>
      </c>
      <c r="H569" s="43">
        <v>580</v>
      </c>
      <c r="I569" s="43">
        <v>58</v>
      </c>
      <c r="J569" s="43">
        <v>19</v>
      </c>
      <c r="K569" s="43">
        <v>6.4</v>
      </c>
      <c r="L569" s="42">
        <v>5</v>
      </c>
      <c r="M569" s="43">
        <v>75</v>
      </c>
      <c r="N569" s="43">
        <v>3</v>
      </c>
      <c r="O569" s="42">
        <v>5</v>
      </c>
      <c r="P569" s="43">
        <v>41</v>
      </c>
      <c r="Q569" s="43">
        <v>2</v>
      </c>
      <c r="R569" s="42">
        <v>1.23</v>
      </c>
      <c r="S569" s="43">
        <v>12</v>
      </c>
      <c r="T569" s="43">
        <v>11</v>
      </c>
      <c r="U569" s="45">
        <v>1</v>
      </c>
      <c r="V569" s="45">
        <v>0.16</v>
      </c>
      <c r="W569" s="46">
        <v>-0.39</v>
      </c>
      <c r="X569" s="42">
        <v>9.4</v>
      </c>
      <c r="Y569" s="43">
        <v>9.9</v>
      </c>
      <c r="Z569" s="46">
        <v>-0.5</v>
      </c>
      <c r="AA569" s="46">
        <v>-7.0000000000000007E-2</v>
      </c>
      <c r="AB569" s="46">
        <v>-0.83</v>
      </c>
      <c r="AC569" s="92" t="s">
        <v>1426</v>
      </c>
    </row>
    <row r="570" spans="1:29" ht="13.8" thickBot="1" x14ac:dyDescent="0.3">
      <c r="A570" s="39" t="s">
        <v>1798</v>
      </c>
      <c r="B570" s="40" t="s">
        <v>1428</v>
      </c>
      <c r="C570" s="41" t="s">
        <v>1433</v>
      </c>
      <c r="D570" s="40" t="s">
        <v>1437</v>
      </c>
      <c r="E570" s="41">
        <v>21</v>
      </c>
      <c r="F570" s="41">
        <v>2000</v>
      </c>
      <c r="G570" s="42">
        <v>11</v>
      </c>
      <c r="H570" s="43">
        <v>481</v>
      </c>
      <c r="I570" s="43">
        <v>44</v>
      </c>
      <c r="J570" s="43">
        <v>15.7</v>
      </c>
      <c r="K570" s="43">
        <v>5.3</v>
      </c>
      <c r="L570" s="42">
        <v>6</v>
      </c>
      <c r="M570" s="43">
        <v>65</v>
      </c>
      <c r="N570" s="43">
        <v>1</v>
      </c>
      <c r="O570" s="42">
        <v>5</v>
      </c>
      <c r="P570" s="43">
        <v>18</v>
      </c>
      <c r="Q570" s="43">
        <v>17</v>
      </c>
      <c r="R570" s="42">
        <v>1.73</v>
      </c>
      <c r="S570" s="43">
        <v>7</v>
      </c>
      <c r="T570" s="43">
        <v>6</v>
      </c>
      <c r="U570" s="45">
        <v>1</v>
      </c>
      <c r="V570" s="45">
        <v>0.19</v>
      </c>
      <c r="W570" s="46">
        <v>-0.34</v>
      </c>
      <c r="X570" s="42">
        <v>8.8000000000000007</v>
      </c>
      <c r="Y570" s="43">
        <v>5.4</v>
      </c>
      <c r="Z570" s="45">
        <v>3.4</v>
      </c>
      <c r="AA570" s="45">
        <v>0.63</v>
      </c>
      <c r="AB570" s="45">
        <v>0.04</v>
      </c>
      <c r="AC570" s="92" t="s">
        <v>1426</v>
      </c>
    </row>
    <row r="571" spans="1:29" ht="13.8" thickBot="1" x14ac:dyDescent="0.3">
      <c r="A571" s="39" t="s">
        <v>2041</v>
      </c>
      <c r="B571" s="40" t="s">
        <v>1428</v>
      </c>
      <c r="C571" s="41" t="s">
        <v>56</v>
      </c>
      <c r="D571" s="40" t="s">
        <v>1437</v>
      </c>
      <c r="E571" s="41">
        <v>30</v>
      </c>
      <c r="F571" s="41">
        <v>1991</v>
      </c>
      <c r="G571" s="49">
        <v>0</v>
      </c>
      <c r="H571" s="44"/>
      <c r="I571" s="44"/>
      <c r="J571" s="44"/>
      <c r="K571" s="44"/>
      <c r="L571" s="49">
        <v>0</v>
      </c>
      <c r="M571" s="44"/>
      <c r="N571" s="44">
        <v>0</v>
      </c>
      <c r="O571" s="49">
        <v>0</v>
      </c>
      <c r="P571" s="44"/>
      <c r="Q571" s="43">
        <v>4</v>
      </c>
      <c r="R571" s="49"/>
      <c r="S571" s="44"/>
      <c r="T571" s="44"/>
      <c r="U571" s="44"/>
      <c r="V571" s="44"/>
      <c r="W571" s="44"/>
      <c r="X571" s="49"/>
      <c r="Y571" s="44"/>
      <c r="Z571" s="44"/>
      <c r="AA571" s="44"/>
      <c r="AB571" s="44"/>
      <c r="AC571" s="92" t="s">
        <v>1426</v>
      </c>
    </row>
    <row r="572" spans="1:29" ht="13.8" thickBot="1" x14ac:dyDescent="0.3">
      <c r="A572" s="39" t="s">
        <v>2138</v>
      </c>
      <c r="B572" s="40" t="s">
        <v>1476</v>
      </c>
      <c r="C572" s="41" t="s">
        <v>1450</v>
      </c>
      <c r="D572" s="40" t="s">
        <v>1437</v>
      </c>
      <c r="E572" s="41">
        <v>20</v>
      </c>
      <c r="F572" s="41">
        <v>2001</v>
      </c>
      <c r="G572" s="42">
        <v>26</v>
      </c>
      <c r="H572" s="48">
        <v>1345</v>
      </c>
      <c r="I572" s="43">
        <v>52</v>
      </c>
      <c r="J572" s="43">
        <v>44</v>
      </c>
      <c r="K572" s="43">
        <v>14.9</v>
      </c>
      <c r="L572" s="42">
        <v>14</v>
      </c>
      <c r="M572" s="43">
        <v>73</v>
      </c>
      <c r="N572" s="43">
        <v>3</v>
      </c>
      <c r="O572" s="42">
        <v>12</v>
      </c>
      <c r="P572" s="43">
        <v>27</v>
      </c>
      <c r="Q572" s="43">
        <v>3</v>
      </c>
      <c r="R572" s="42">
        <v>1.62</v>
      </c>
      <c r="S572" s="43">
        <v>32</v>
      </c>
      <c r="T572" s="43">
        <v>21</v>
      </c>
      <c r="U572" s="45">
        <v>11</v>
      </c>
      <c r="V572" s="45">
        <v>0.74</v>
      </c>
      <c r="W572" s="45">
        <v>0.47</v>
      </c>
      <c r="X572" s="42">
        <v>25.1</v>
      </c>
      <c r="Y572" s="43">
        <v>16.8</v>
      </c>
      <c r="Z572" s="45">
        <v>8.3000000000000007</v>
      </c>
      <c r="AA572" s="45">
        <v>0.56000000000000005</v>
      </c>
      <c r="AB572" s="46">
        <v>-0.08</v>
      </c>
      <c r="AC572" s="92" t="s">
        <v>1426</v>
      </c>
    </row>
    <row r="573" spans="1:29" ht="13.8" thickBot="1" x14ac:dyDescent="0.3">
      <c r="A573" s="39" t="s">
        <v>2375</v>
      </c>
      <c r="B573" s="40" t="s">
        <v>1428</v>
      </c>
      <c r="C573" s="41" t="s">
        <v>1480</v>
      </c>
      <c r="D573" s="40" t="s">
        <v>1437</v>
      </c>
      <c r="E573" s="41">
        <v>25</v>
      </c>
      <c r="F573" s="41">
        <v>1997</v>
      </c>
      <c r="G573" s="42">
        <v>11</v>
      </c>
      <c r="H573" s="43">
        <v>197</v>
      </c>
      <c r="I573" s="43">
        <v>18</v>
      </c>
      <c r="J573" s="43">
        <v>6.4</v>
      </c>
      <c r="K573" s="43">
        <v>2.2000000000000002</v>
      </c>
      <c r="L573" s="42">
        <v>1</v>
      </c>
      <c r="M573" s="43">
        <v>56</v>
      </c>
      <c r="N573" s="44">
        <v>0</v>
      </c>
      <c r="O573" s="42">
        <v>10</v>
      </c>
      <c r="P573" s="43">
        <v>14</v>
      </c>
      <c r="Q573" s="43">
        <v>18</v>
      </c>
      <c r="R573" s="42">
        <v>1.73</v>
      </c>
      <c r="S573" s="43">
        <v>3</v>
      </c>
      <c r="T573" s="43">
        <v>4</v>
      </c>
      <c r="U573" s="46">
        <v>-1</v>
      </c>
      <c r="V573" s="46">
        <v>-0.46</v>
      </c>
      <c r="W573" s="46">
        <v>-0.99</v>
      </c>
      <c r="X573" s="42">
        <v>2.6</v>
      </c>
      <c r="Y573" s="43">
        <v>2.9</v>
      </c>
      <c r="Z573" s="46">
        <v>-0.4</v>
      </c>
      <c r="AA573" s="46">
        <v>-0.17</v>
      </c>
      <c r="AB573" s="46">
        <v>-0.82</v>
      </c>
      <c r="AC573" s="92" t="s">
        <v>1426</v>
      </c>
    </row>
    <row r="574" spans="1:29" ht="13.8" thickBot="1" x14ac:dyDescent="0.3">
      <c r="A574" s="39" t="s">
        <v>1841</v>
      </c>
      <c r="B574" s="40" t="s">
        <v>1476</v>
      </c>
      <c r="C574" s="41" t="s">
        <v>1450</v>
      </c>
      <c r="D574" s="40" t="s">
        <v>1437</v>
      </c>
      <c r="E574" s="41">
        <v>30</v>
      </c>
      <c r="F574" s="41">
        <v>1991</v>
      </c>
      <c r="G574" s="42">
        <v>29</v>
      </c>
      <c r="H574" s="48">
        <v>1012</v>
      </c>
      <c r="I574" s="43">
        <v>35</v>
      </c>
      <c r="J574" s="43">
        <v>33.1</v>
      </c>
      <c r="K574" s="43">
        <v>11.2</v>
      </c>
      <c r="L574" s="42">
        <v>9</v>
      </c>
      <c r="M574" s="43">
        <v>75</v>
      </c>
      <c r="N574" s="43">
        <v>4</v>
      </c>
      <c r="O574" s="42">
        <v>20</v>
      </c>
      <c r="P574" s="43">
        <v>17</v>
      </c>
      <c r="Q574" s="43">
        <v>3</v>
      </c>
      <c r="R574" s="42">
        <v>1.56</v>
      </c>
      <c r="S574" s="43">
        <v>15</v>
      </c>
      <c r="T574" s="43">
        <v>20</v>
      </c>
      <c r="U574" s="46">
        <v>-5</v>
      </c>
      <c r="V574" s="46">
        <v>-0.44</v>
      </c>
      <c r="W574" s="46">
        <v>-1.37</v>
      </c>
      <c r="X574" s="42">
        <v>17.899999999999999</v>
      </c>
      <c r="Y574" s="43">
        <v>14.6</v>
      </c>
      <c r="Z574" s="45">
        <v>3.3</v>
      </c>
      <c r="AA574" s="45">
        <v>0.28999999999999998</v>
      </c>
      <c r="AB574" s="46">
        <v>-0.46</v>
      </c>
      <c r="AC574" s="92" t="s">
        <v>1426</v>
      </c>
    </row>
    <row r="575" spans="1:29" ht="13.8" thickBot="1" x14ac:dyDescent="0.3">
      <c r="A575" s="39" t="s">
        <v>1822</v>
      </c>
      <c r="B575" s="40" t="s">
        <v>1428</v>
      </c>
      <c r="C575" s="41" t="s">
        <v>1436</v>
      </c>
      <c r="D575" s="40" t="s">
        <v>1437</v>
      </c>
      <c r="E575" s="41">
        <v>20</v>
      </c>
      <c r="F575" s="41">
        <v>2001</v>
      </c>
      <c r="G575" s="42">
        <v>15</v>
      </c>
      <c r="H575" s="43">
        <v>764</v>
      </c>
      <c r="I575" s="43">
        <v>51</v>
      </c>
      <c r="J575" s="43">
        <v>25</v>
      </c>
      <c r="K575" s="43">
        <v>8.5</v>
      </c>
      <c r="L575" s="42">
        <v>7</v>
      </c>
      <c r="M575" s="43">
        <v>79</v>
      </c>
      <c r="N575" s="43">
        <v>4</v>
      </c>
      <c r="O575" s="42">
        <v>8</v>
      </c>
      <c r="P575" s="43">
        <v>26</v>
      </c>
      <c r="Q575" s="43">
        <v>14</v>
      </c>
      <c r="R575" s="42">
        <v>1.41</v>
      </c>
      <c r="S575" s="43">
        <v>11</v>
      </c>
      <c r="T575" s="43">
        <v>14</v>
      </c>
      <c r="U575" s="46">
        <v>-3</v>
      </c>
      <c r="V575" s="46">
        <v>-0.35</v>
      </c>
      <c r="W575" s="46">
        <v>-1.1000000000000001</v>
      </c>
      <c r="X575" s="42">
        <v>10.5</v>
      </c>
      <c r="Y575" s="43">
        <v>12</v>
      </c>
      <c r="Z575" s="46">
        <v>-1.5</v>
      </c>
      <c r="AA575" s="46">
        <v>-0.18</v>
      </c>
      <c r="AB575" s="46">
        <v>-1.03</v>
      </c>
      <c r="AC575" s="92" t="s">
        <v>1426</v>
      </c>
    </row>
    <row r="576" spans="1:29" ht="13.8" thickBot="1" x14ac:dyDescent="0.3">
      <c r="A576" s="39" t="s">
        <v>2129</v>
      </c>
      <c r="B576" s="40" t="s">
        <v>1428</v>
      </c>
      <c r="C576" s="41" t="s">
        <v>1441</v>
      </c>
      <c r="D576" s="40" t="s">
        <v>1437</v>
      </c>
      <c r="E576" s="41">
        <v>24</v>
      </c>
      <c r="F576" s="41">
        <v>1997</v>
      </c>
      <c r="G576" s="42">
        <v>18</v>
      </c>
      <c r="H576" s="48">
        <v>1025</v>
      </c>
      <c r="I576" s="43">
        <v>57</v>
      </c>
      <c r="J576" s="43">
        <v>33.5</v>
      </c>
      <c r="K576" s="43">
        <v>11.4</v>
      </c>
      <c r="L576" s="42">
        <v>12</v>
      </c>
      <c r="M576" s="43">
        <v>75</v>
      </c>
      <c r="N576" s="43">
        <v>4</v>
      </c>
      <c r="O576" s="42">
        <v>6</v>
      </c>
      <c r="P576" s="43">
        <v>21</v>
      </c>
      <c r="Q576" s="43">
        <v>1</v>
      </c>
      <c r="R576" s="42">
        <v>2</v>
      </c>
      <c r="S576" s="43">
        <v>26</v>
      </c>
      <c r="T576" s="43">
        <v>10</v>
      </c>
      <c r="U576" s="45">
        <v>16</v>
      </c>
      <c r="V576" s="45">
        <v>1.4</v>
      </c>
      <c r="W576" s="45">
        <v>1.4</v>
      </c>
      <c r="X576" s="42">
        <v>25.4</v>
      </c>
      <c r="Y576" s="43">
        <v>11.8</v>
      </c>
      <c r="Z576" s="45">
        <v>13.7</v>
      </c>
      <c r="AA576" s="45">
        <v>1.2</v>
      </c>
      <c r="AB576" s="45">
        <v>0.9</v>
      </c>
      <c r="AC576" s="92" t="s">
        <v>1426</v>
      </c>
    </row>
    <row r="577" spans="1:29" ht="13.8" thickBot="1" x14ac:dyDescent="0.3">
      <c r="A577" s="39" t="s">
        <v>2098</v>
      </c>
      <c r="B577" s="40" t="s">
        <v>1428</v>
      </c>
      <c r="C577" s="41" t="s">
        <v>1429</v>
      </c>
      <c r="D577" s="40" t="s">
        <v>1437</v>
      </c>
      <c r="E577" s="41">
        <v>23</v>
      </c>
      <c r="F577" s="41">
        <v>1998</v>
      </c>
      <c r="G577" s="42">
        <v>3</v>
      </c>
      <c r="H577" s="43">
        <v>270</v>
      </c>
      <c r="I577" s="43">
        <v>90</v>
      </c>
      <c r="J577" s="43">
        <v>8.8000000000000007</v>
      </c>
      <c r="K577" s="43">
        <v>3</v>
      </c>
      <c r="L577" s="42">
        <v>3</v>
      </c>
      <c r="M577" s="43">
        <v>90</v>
      </c>
      <c r="N577" s="43">
        <v>3</v>
      </c>
      <c r="O577" s="49">
        <v>0</v>
      </c>
      <c r="P577" s="44"/>
      <c r="Q577" s="43">
        <v>17</v>
      </c>
      <c r="R577" s="42">
        <v>2.5</v>
      </c>
      <c r="S577" s="43">
        <v>6</v>
      </c>
      <c r="T577" s="43">
        <v>2</v>
      </c>
      <c r="U577" s="45">
        <v>4</v>
      </c>
      <c r="V577" s="45">
        <v>1.33</v>
      </c>
      <c r="W577" s="45">
        <v>0.95</v>
      </c>
      <c r="X577" s="42">
        <v>4.2</v>
      </c>
      <c r="Y577" s="43">
        <v>3.2</v>
      </c>
      <c r="Z577" s="45">
        <v>1</v>
      </c>
      <c r="AA577" s="45">
        <v>0.34</v>
      </c>
      <c r="AB577" s="46">
        <v>-0.28999999999999998</v>
      </c>
      <c r="AC577" s="92" t="s">
        <v>1426</v>
      </c>
    </row>
    <row r="578" spans="1:29" ht="13.8" thickBot="1" x14ac:dyDescent="0.3">
      <c r="A578" s="39" t="s">
        <v>1534</v>
      </c>
      <c r="B578" s="40" t="s">
        <v>1428</v>
      </c>
      <c r="C578" s="41" t="s">
        <v>56</v>
      </c>
      <c r="D578" s="40" t="s">
        <v>1437</v>
      </c>
      <c r="E578" s="41">
        <v>25</v>
      </c>
      <c r="F578" s="41">
        <v>1996</v>
      </c>
      <c r="G578" s="49">
        <v>0</v>
      </c>
      <c r="H578" s="44"/>
      <c r="I578" s="44"/>
      <c r="J578" s="44"/>
      <c r="K578" s="44"/>
      <c r="L578" s="49">
        <v>0</v>
      </c>
      <c r="M578" s="44"/>
      <c r="N578" s="44">
        <v>0</v>
      </c>
      <c r="O578" s="49">
        <v>0</v>
      </c>
      <c r="P578" s="44"/>
      <c r="Q578" s="43">
        <v>32</v>
      </c>
      <c r="R578" s="49"/>
      <c r="S578" s="44"/>
      <c r="T578" s="44"/>
      <c r="U578" s="44"/>
      <c r="V578" s="44"/>
      <c r="W578" s="44"/>
      <c r="X578" s="49"/>
      <c r="Y578" s="44"/>
      <c r="Z578" s="44"/>
      <c r="AA578" s="44"/>
      <c r="AB578" s="44"/>
      <c r="AC578" s="92" t="s">
        <v>1426</v>
      </c>
    </row>
    <row r="579" spans="1:29" ht="13.8" thickBot="1" x14ac:dyDescent="0.3">
      <c r="A579" s="39" t="s">
        <v>1494</v>
      </c>
      <c r="B579" s="40" t="s">
        <v>1495</v>
      </c>
      <c r="C579" s="41" t="s">
        <v>1433</v>
      </c>
      <c r="D579" s="40" t="s">
        <v>1437</v>
      </c>
      <c r="E579" s="41">
        <v>23</v>
      </c>
      <c r="F579" s="41">
        <v>1998</v>
      </c>
      <c r="G579" s="42">
        <v>27</v>
      </c>
      <c r="H579" s="48">
        <v>2094</v>
      </c>
      <c r="I579" s="43">
        <v>78</v>
      </c>
      <c r="J579" s="43">
        <v>68.400000000000006</v>
      </c>
      <c r="K579" s="43">
        <v>23.3</v>
      </c>
      <c r="L579" s="42">
        <v>23</v>
      </c>
      <c r="M579" s="43">
        <v>84</v>
      </c>
      <c r="N579" s="43">
        <v>15</v>
      </c>
      <c r="O579" s="42">
        <v>4</v>
      </c>
      <c r="P579" s="43">
        <v>40</v>
      </c>
      <c r="Q579" s="43">
        <v>4</v>
      </c>
      <c r="R579" s="42">
        <v>1.56</v>
      </c>
      <c r="S579" s="43">
        <v>42</v>
      </c>
      <c r="T579" s="43">
        <v>30</v>
      </c>
      <c r="U579" s="45">
        <v>12</v>
      </c>
      <c r="V579" s="45">
        <v>0.52</v>
      </c>
      <c r="W579" s="45">
        <v>0.14000000000000001</v>
      </c>
      <c r="X579" s="42">
        <v>41.5</v>
      </c>
      <c r="Y579" s="43">
        <v>28.2</v>
      </c>
      <c r="Z579" s="45">
        <v>13.3</v>
      </c>
      <c r="AA579" s="45">
        <v>0.56999999999999995</v>
      </c>
      <c r="AB579" s="46">
        <v>-0.09</v>
      </c>
      <c r="AC579" s="92" t="s">
        <v>1426</v>
      </c>
    </row>
    <row r="580" spans="1:29" ht="13.8" thickBot="1" x14ac:dyDescent="0.3">
      <c r="A580" s="39" t="s">
        <v>2134</v>
      </c>
      <c r="B580" s="40" t="s">
        <v>1446</v>
      </c>
      <c r="C580" s="41" t="s">
        <v>1732</v>
      </c>
      <c r="D580" s="40" t="s">
        <v>1437</v>
      </c>
      <c r="E580" s="41">
        <v>21</v>
      </c>
      <c r="F580" s="41">
        <v>2000</v>
      </c>
      <c r="G580" s="42">
        <v>4</v>
      </c>
      <c r="H580" s="43">
        <v>63</v>
      </c>
      <c r="I580" s="43">
        <v>16</v>
      </c>
      <c r="J580" s="43">
        <v>2.1</v>
      </c>
      <c r="K580" s="43">
        <v>0.7</v>
      </c>
      <c r="L580" s="49">
        <v>0</v>
      </c>
      <c r="M580" s="44"/>
      <c r="N580" s="44">
        <v>0</v>
      </c>
      <c r="O580" s="42">
        <v>4</v>
      </c>
      <c r="P580" s="43">
        <v>16</v>
      </c>
      <c r="Q580" s="43">
        <v>4</v>
      </c>
      <c r="R580" s="42">
        <v>1.5</v>
      </c>
      <c r="S580" s="44">
        <v>0</v>
      </c>
      <c r="T580" s="43">
        <v>1</v>
      </c>
      <c r="U580" s="46">
        <v>-1</v>
      </c>
      <c r="V580" s="46">
        <v>-1.43</v>
      </c>
      <c r="W580" s="46">
        <v>-1.94</v>
      </c>
      <c r="X580" s="42">
        <v>1.1000000000000001</v>
      </c>
      <c r="Y580" s="43">
        <v>0.2</v>
      </c>
      <c r="Z580" s="45">
        <v>0.8</v>
      </c>
      <c r="AA580" s="45">
        <v>1.21</v>
      </c>
      <c r="AB580" s="45">
        <v>0.62</v>
      </c>
      <c r="AC580" s="92" t="s">
        <v>1426</v>
      </c>
    </row>
    <row r="581" spans="1:29" ht="13.8" thickBot="1" x14ac:dyDescent="0.3">
      <c r="A581" s="39" t="s">
        <v>1649</v>
      </c>
      <c r="B581" s="40" t="s">
        <v>1650</v>
      </c>
      <c r="C581" s="41" t="s">
        <v>1433</v>
      </c>
      <c r="D581" s="40" t="s">
        <v>1437</v>
      </c>
      <c r="E581" s="41">
        <v>32</v>
      </c>
      <c r="F581" s="41">
        <v>1989</v>
      </c>
      <c r="G581" s="42">
        <v>22</v>
      </c>
      <c r="H581" s="48">
        <v>1441</v>
      </c>
      <c r="I581" s="43">
        <v>66</v>
      </c>
      <c r="J581" s="43">
        <v>47.1</v>
      </c>
      <c r="K581" s="43">
        <v>16</v>
      </c>
      <c r="L581" s="42">
        <v>16</v>
      </c>
      <c r="M581" s="43">
        <v>86</v>
      </c>
      <c r="N581" s="43">
        <v>15</v>
      </c>
      <c r="O581" s="42">
        <v>6</v>
      </c>
      <c r="P581" s="43">
        <v>11</v>
      </c>
      <c r="Q581" s="43">
        <v>4</v>
      </c>
      <c r="R581" s="42">
        <v>1.5</v>
      </c>
      <c r="S581" s="43">
        <v>18</v>
      </c>
      <c r="T581" s="43">
        <v>23</v>
      </c>
      <c r="U581" s="46">
        <v>-5</v>
      </c>
      <c r="V581" s="46">
        <v>-0.31</v>
      </c>
      <c r="W581" s="46">
        <v>-1.48</v>
      </c>
      <c r="X581" s="42">
        <v>21.2</v>
      </c>
      <c r="Y581" s="43">
        <v>18.899999999999999</v>
      </c>
      <c r="Z581" s="45">
        <v>2.2999999999999998</v>
      </c>
      <c r="AA581" s="45">
        <v>0.14000000000000001</v>
      </c>
      <c r="AB581" s="46">
        <v>-0.86</v>
      </c>
      <c r="AC581" s="92" t="s">
        <v>1426</v>
      </c>
    </row>
    <row r="582" spans="1:29" ht="13.8" thickBot="1" x14ac:dyDescent="0.3">
      <c r="A582" s="39" t="s">
        <v>2056</v>
      </c>
      <c r="B582" s="40" t="s">
        <v>1446</v>
      </c>
      <c r="C582" s="41" t="s">
        <v>1441</v>
      </c>
      <c r="D582" s="40" t="s">
        <v>1437</v>
      </c>
      <c r="E582" s="41">
        <v>34</v>
      </c>
      <c r="F582" s="41">
        <v>1987</v>
      </c>
      <c r="G582" s="42">
        <v>29</v>
      </c>
      <c r="H582" s="48">
        <v>2100</v>
      </c>
      <c r="I582" s="43">
        <v>72</v>
      </c>
      <c r="J582" s="43">
        <v>68.599999999999994</v>
      </c>
      <c r="K582" s="43">
        <v>23.3</v>
      </c>
      <c r="L582" s="42">
        <v>24</v>
      </c>
      <c r="M582" s="43">
        <v>81</v>
      </c>
      <c r="N582" s="43">
        <v>15</v>
      </c>
      <c r="O582" s="42">
        <v>5</v>
      </c>
      <c r="P582" s="43">
        <v>33</v>
      </c>
      <c r="Q582" s="44">
        <v>0</v>
      </c>
      <c r="R582" s="42">
        <v>1.44</v>
      </c>
      <c r="S582" s="43">
        <v>34</v>
      </c>
      <c r="T582" s="43">
        <v>30</v>
      </c>
      <c r="U582" s="45">
        <v>4</v>
      </c>
      <c r="V582" s="45">
        <v>0.17</v>
      </c>
      <c r="W582" s="46">
        <v>-0.95</v>
      </c>
      <c r="X582" s="42">
        <v>38.6</v>
      </c>
      <c r="Y582" s="43">
        <v>26.4</v>
      </c>
      <c r="Z582" s="45">
        <v>12.2</v>
      </c>
      <c r="AA582" s="45">
        <v>0.52</v>
      </c>
      <c r="AB582" s="46">
        <v>-0.25</v>
      </c>
      <c r="AC582" s="92" t="s">
        <v>1426</v>
      </c>
    </row>
    <row r="583" spans="1:29" ht="13.8" thickBot="1" x14ac:dyDescent="0.3">
      <c r="A583" s="39" t="s">
        <v>1434</v>
      </c>
      <c r="B583" s="40" t="s">
        <v>1435</v>
      </c>
      <c r="C583" s="41" t="s">
        <v>1436</v>
      </c>
      <c r="D583" s="40" t="s">
        <v>1437</v>
      </c>
      <c r="E583" s="41">
        <v>22</v>
      </c>
      <c r="F583" s="41">
        <v>1999</v>
      </c>
      <c r="G583" s="42">
        <v>31</v>
      </c>
      <c r="H583" s="48">
        <v>2264</v>
      </c>
      <c r="I583" s="43">
        <v>73</v>
      </c>
      <c r="J583" s="43">
        <v>74</v>
      </c>
      <c r="K583" s="43">
        <v>25.2</v>
      </c>
      <c r="L583" s="42">
        <v>27</v>
      </c>
      <c r="M583" s="43">
        <v>79</v>
      </c>
      <c r="N583" s="43">
        <v>11</v>
      </c>
      <c r="O583" s="42">
        <v>4</v>
      </c>
      <c r="P583" s="43">
        <v>33</v>
      </c>
      <c r="Q583" s="43">
        <v>1</v>
      </c>
      <c r="R583" s="42">
        <v>1.76</v>
      </c>
      <c r="S583" s="43">
        <v>38</v>
      </c>
      <c r="T583" s="43">
        <v>28</v>
      </c>
      <c r="U583" s="45">
        <v>10</v>
      </c>
      <c r="V583" s="45">
        <v>0.4</v>
      </c>
      <c r="W583" s="46">
        <v>-0.28000000000000003</v>
      </c>
      <c r="X583" s="42">
        <v>40.700000000000003</v>
      </c>
      <c r="Y583" s="43">
        <v>24</v>
      </c>
      <c r="Z583" s="45">
        <v>16.7</v>
      </c>
      <c r="AA583" s="45">
        <v>0.66</v>
      </c>
      <c r="AB583" s="45">
        <v>0.25</v>
      </c>
      <c r="AC583" s="92" t="s">
        <v>1426</v>
      </c>
    </row>
    <row r="584" spans="1:29" ht="13.8" thickBot="1" x14ac:dyDescent="0.3">
      <c r="A584" s="39" t="s">
        <v>1453</v>
      </c>
      <c r="B584" s="40" t="s">
        <v>1432</v>
      </c>
      <c r="C584" s="41" t="s">
        <v>1454</v>
      </c>
      <c r="D584" s="40" t="s">
        <v>1437</v>
      </c>
      <c r="E584" s="41">
        <v>21</v>
      </c>
      <c r="F584" s="41">
        <v>2000</v>
      </c>
      <c r="G584" s="42">
        <v>1</v>
      </c>
      <c r="H584" s="43">
        <v>12</v>
      </c>
      <c r="I584" s="43">
        <v>12</v>
      </c>
      <c r="J584" s="43">
        <v>0.4</v>
      </c>
      <c r="K584" s="43">
        <v>0.1</v>
      </c>
      <c r="L584" s="49">
        <v>0</v>
      </c>
      <c r="M584" s="44"/>
      <c r="N584" s="44">
        <v>0</v>
      </c>
      <c r="O584" s="42">
        <v>1</v>
      </c>
      <c r="P584" s="43">
        <v>12</v>
      </c>
      <c r="Q584" s="43">
        <v>6</v>
      </c>
      <c r="R584" s="49">
        <v>0</v>
      </c>
      <c r="S584" s="44">
        <v>0</v>
      </c>
      <c r="T584" s="44">
        <v>0</v>
      </c>
      <c r="U584" s="44">
        <v>0</v>
      </c>
      <c r="V584" s="44">
        <v>0</v>
      </c>
      <c r="W584" s="46">
        <v>-0.47</v>
      </c>
      <c r="X584" s="42">
        <v>0.2</v>
      </c>
      <c r="Y584" s="44">
        <v>0</v>
      </c>
      <c r="Z584" s="45">
        <v>0.2</v>
      </c>
      <c r="AA584" s="45">
        <v>1.65</v>
      </c>
      <c r="AB584" s="45">
        <v>1.05</v>
      </c>
      <c r="AC584" s="92" t="s">
        <v>1426</v>
      </c>
    </row>
    <row r="585" spans="1:29" ht="13.8" thickBot="1" x14ac:dyDescent="0.3">
      <c r="A585" s="39" t="s">
        <v>2202</v>
      </c>
      <c r="B585" s="40" t="s">
        <v>1435</v>
      </c>
      <c r="C585" s="41" t="s">
        <v>1480</v>
      </c>
      <c r="D585" s="40" t="s">
        <v>1437</v>
      </c>
      <c r="E585" s="41">
        <v>22</v>
      </c>
      <c r="F585" s="41">
        <v>2000</v>
      </c>
      <c r="G585" s="42">
        <v>32</v>
      </c>
      <c r="H585" s="48">
        <v>2461</v>
      </c>
      <c r="I585" s="43">
        <v>77</v>
      </c>
      <c r="J585" s="43">
        <v>80.400000000000006</v>
      </c>
      <c r="K585" s="43">
        <v>27.3</v>
      </c>
      <c r="L585" s="42">
        <v>29</v>
      </c>
      <c r="M585" s="43">
        <v>82</v>
      </c>
      <c r="N585" s="43">
        <v>12</v>
      </c>
      <c r="O585" s="42">
        <v>3</v>
      </c>
      <c r="P585" s="43">
        <v>29</v>
      </c>
      <c r="Q585" s="44">
        <v>0</v>
      </c>
      <c r="R585" s="42">
        <v>1.71</v>
      </c>
      <c r="S585" s="43">
        <v>47</v>
      </c>
      <c r="T585" s="43">
        <v>32</v>
      </c>
      <c r="U585" s="45">
        <v>15</v>
      </c>
      <c r="V585" s="45">
        <v>0.55000000000000004</v>
      </c>
      <c r="W585" s="45">
        <v>0.4</v>
      </c>
      <c r="X585" s="42">
        <v>47.2</v>
      </c>
      <c r="Y585" s="43">
        <v>30.5</v>
      </c>
      <c r="Z585" s="45">
        <v>16.7</v>
      </c>
      <c r="AA585" s="45">
        <v>0.61</v>
      </c>
      <c r="AB585" s="45">
        <v>0.06</v>
      </c>
      <c r="AC585" s="92" t="s">
        <v>1426</v>
      </c>
    </row>
    <row r="586" spans="1:29" ht="13.8" thickBot="1" x14ac:dyDescent="0.3">
      <c r="A586" s="39" t="s">
        <v>1888</v>
      </c>
      <c r="B586" s="40" t="s">
        <v>1428</v>
      </c>
      <c r="C586" s="41" t="s">
        <v>56</v>
      </c>
      <c r="D586" s="40" t="s">
        <v>1437</v>
      </c>
      <c r="E586" s="41">
        <v>32</v>
      </c>
      <c r="F586" s="41">
        <v>1989</v>
      </c>
      <c r="G586" s="42">
        <v>34</v>
      </c>
      <c r="H586" s="48">
        <v>3060</v>
      </c>
      <c r="I586" s="43">
        <v>90</v>
      </c>
      <c r="J586" s="43">
        <v>100</v>
      </c>
      <c r="K586" s="43">
        <v>34</v>
      </c>
      <c r="L586" s="42">
        <v>34</v>
      </c>
      <c r="M586" s="43">
        <v>90</v>
      </c>
      <c r="N586" s="43">
        <v>34</v>
      </c>
      <c r="O586" s="49">
        <v>0</v>
      </c>
      <c r="P586" s="44"/>
      <c r="Q586" s="44">
        <v>0</v>
      </c>
      <c r="R586" s="42">
        <v>1.65</v>
      </c>
      <c r="S586" s="43">
        <v>57</v>
      </c>
      <c r="T586" s="43">
        <v>41</v>
      </c>
      <c r="U586" s="45">
        <v>16</v>
      </c>
      <c r="V586" s="45">
        <v>0.47</v>
      </c>
      <c r="W586" s="44"/>
      <c r="X586" s="42">
        <v>58.5</v>
      </c>
      <c r="Y586" s="43">
        <v>38.1</v>
      </c>
      <c r="Z586" s="45">
        <v>20.399999999999999</v>
      </c>
      <c r="AA586" s="45">
        <v>0.6</v>
      </c>
      <c r="AB586" s="44"/>
      <c r="AC586" s="92" t="s">
        <v>1426</v>
      </c>
    </row>
    <row r="587" spans="1:29" ht="13.8" thickBot="1" x14ac:dyDescent="0.3">
      <c r="A587" s="39" t="s">
        <v>2306</v>
      </c>
      <c r="B587" s="40" t="s">
        <v>1428</v>
      </c>
      <c r="C587" s="41" t="s">
        <v>1433</v>
      </c>
      <c r="D587" s="40" t="s">
        <v>1437</v>
      </c>
      <c r="E587" s="41">
        <v>23</v>
      </c>
      <c r="F587" s="41">
        <v>1998</v>
      </c>
      <c r="G587" s="49">
        <v>0</v>
      </c>
      <c r="H587" s="44"/>
      <c r="I587" s="44"/>
      <c r="J587" s="44"/>
      <c r="K587" s="44"/>
      <c r="L587" s="49">
        <v>0</v>
      </c>
      <c r="M587" s="44"/>
      <c r="N587" s="44">
        <v>0</v>
      </c>
      <c r="O587" s="49">
        <v>0</v>
      </c>
      <c r="P587" s="44"/>
      <c r="Q587" s="43">
        <v>1</v>
      </c>
      <c r="R587" s="49"/>
      <c r="S587" s="44"/>
      <c r="T587" s="44"/>
      <c r="U587" s="44"/>
      <c r="V587" s="44"/>
      <c r="W587" s="44"/>
      <c r="X587" s="49"/>
      <c r="Y587" s="44"/>
      <c r="Z587" s="44"/>
      <c r="AA587" s="44"/>
      <c r="AB587" s="44"/>
      <c r="AC587" s="92" t="s">
        <v>1426</v>
      </c>
    </row>
    <row r="588" spans="1:29" ht="13.8" thickBot="1" x14ac:dyDescent="0.3">
      <c r="A588" s="39" t="s">
        <v>1977</v>
      </c>
      <c r="B588" s="40" t="s">
        <v>1476</v>
      </c>
      <c r="C588" s="41" t="s">
        <v>1429</v>
      </c>
      <c r="D588" s="40" t="s">
        <v>1437</v>
      </c>
      <c r="E588" s="41">
        <v>19</v>
      </c>
      <c r="F588" s="41">
        <v>2002</v>
      </c>
      <c r="G588" s="42">
        <v>34</v>
      </c>
      <c r="H588" s="48">
        <v>2591</v>
      </c>
      <c r="I588" s="43">
        <v>76</v>
      </c>
      <c r="J588" s="43">
        <v>84.7</v>
      </c>
      <c r="K588" s="43">
        <v>28.8</v>
      </c>
      <c r="L588" s="42">
        <v>32</v>
      </c>
      <c r="M588" s="43">
        <v>79</v>
      </c>
      <c r="N588" s="43">
        <v>15</v>
      </c>
      <c r="O588" s="42">
        <v>2</v>
      </c>
      <c r="P588" s="43">
        <v>38</v>
      </c>
      <c r="Q588" s="44">
        <v>0</v>
      </c>
      <c r="R588" s="42">
        <v>1.66</v>
      </c>
      <c r="S588" s="43">
        <v>51</v>
      </c>
      <c r="T588" s="43">
        <v>34</v>
      </c>
      <c r="U588" s="45">
        <v>17</v>
      </c>
      <c r="V588" s="45">
        <v>0.59</v>
      </c>
      <c r="W588" s="45">
        <v>0.78</v>
      </c>
      <c r="X588" s="42">
        <v>49.5</v>
      </c>
      <c r="Y588" s="43">
        <v>30.4</v>
      </c>
      <c r="Z588" s="45">
        <v>19.100000000000001</v>
      </c>
      <c r="AA588" s="45">
        <v>0.66</v>
      </c>
      <c r="AB588" s="45">
        <v>0.43</v>
      </c>
      <c r="AC588" s="92" t="s">
        <v>1426</v>
      </c>
    </row>
    <row r="589" spans="1:29" ht="13.8" thickBot="1" x14ac:dyDescent="0.3">
      <c r="A589" s="39" t="s">
        <v>1808</v>
      </c>
      <c r="B589" s="40" t="s">
        <v>1428</v>
      </c>
      <c r="C589" s="41" t="s">
        <v>1433</v>
      </c>
      <c r="D589" s="40" t="s">
        <v>1437</v>
      </c>
      <c r="E589" s="41">
        <v>19</v>
      </c>
      <c r="F589" s="41">
        <v>2002</v>
      </c>
      <c r="G589" s="42">
        <v>27</v>
      </c>
      <c r="H589" s="48">
        <v>1879</v>
      </c>
      <c r="I589" s="43">
        <v>70</v>
      </c>
      <c r="J589" s="43">
        <v>61.4</v>
      </c>
      <c r="K589" s="43">
        <v>20.9</v>
      </c>
      <c r="L589" s="42">
        <v>22</v>
      </c>
      <c r="M589" s="43">
        <v>79</v>
      </c>
      <c r="N589" s="43">
        <v>16</v>
      </c>
      <c r="O589" s="42">
        <v>5</v>
      </c>
      <c r="P589" s="43">
        <v>30</v>
      </c>
      <c r="Q589" s="43">
        <v>1</v>
      </c>
      <c r="R589" s="42">
        <v>1.7</v>
      </c>
      <c r="S589" s="43">
        <v>34</v>
      </c>
      <c r="T589" s="43">
        <v>25</v>
      </c>
      <c r="U589" s="45">
        <v>9</v>
      </c>
      <c r="V589" s="45">
        <v>0.43</v>
      </c>
      <c r="W589" s="46">
        <v>-0.1</v>
      </c>
      <c r="X589" s="42">
        <v>36.200000000000003</v>
      </c>
      <c r="Y589" s="43">
        <v>20.9</v>
      </c>
      <c r="Z589" s="45">
        <v>15.3</v>
      </c>
      <c r="AA589" s="45">
        <v>0.73</v>
      </c>
      <c r="AB589" s="45">
        <v>0.35</v>
      </c>
      <c r="AC589" s="92" t="s">
        <v>1426</v>
      </c>
    </row>
    <row r="590" spans="1:29" ht="13.8" thickBot="1" x14ac:dyDescent="0.3">
      <c r="A590" s="39" t="s">
        <v>111</v>
      </c>
      <c r="B590" s="40" t="s">
        <v>1476</v>
      </c>
      <c r="C590" s="41" t="s">
        <v>1450</v>
      </c>
      <c r="D590" s="40" t="s">
        <v>1437</v>
      </c>
      <c r="E590" s="41">
        <v>21</v>
      </c>
      <c r="F590" s="41">
        <v>2000</v>
      </c>
      <c r="G590" s="42">
        <v>33</v>
      </c>
      <c r="H590" s="48">
        <v>1405</v>
      </c>
      <c r="I590" s="43">
        <v>43</v>
      </c>
      <c r="J590" s="43">
        <v>45.9</v>
      </c>
      <c r="K590" s="43">
        <v>15.6</v>
      </c>
      <c r="L590" s="42">
        <v>14</v>
      </c>
      <c r="M590" s="43">
        <v>73</v>
      </c>
      <c r="N590" s="43">
        <v>3</v>
      </c>
      <c r="O590" s="42">
        <v>19</v>
      </c>
      <c r="P590" s="43">
        <v>20</v>
      </c>
      <c r="Q590" s="43">
        <v>1</v>
      </c>
      <c r="R590" s="42">
        <v>1.66</v>
      </c>
      <c r="S590" s="43">
        <v>24</v>
      </c>
      <c r="T590" s="43">
        <v>13</v>
      </c>
      <c r="U590" s="45">
        <v>11</v>
      </c>
      <c r="V590" s="45">
        <v>0.7</v>
      </c>
      <c r="W590" s="45">
        <v>0.43</v>
      </c>
      <c r="X590" s="42">
        <v>28.8</v>
      </c>
      <c r="Y590" s="43">
        <v>15.5</v>
      </c>
      <c r="Z590" s="45">
        <v>13.3</v>
      </c>
      <c r="AA590" s="45">
        <v>0.85</v>
      </c>
      <c r="AB590" s="45">
        <v>0.47</v>
      </c>
      <c r="AC590" s="92" t="s">
        <v>1426</v>
      </c>
    </row>
    <row r="591" spans="1:29" ht="13.8" thickBot="1" x14ac:dyDescent="0.3">
      <c r="A591" s="39" t="s">
        <v>1996</v>
      </c>
      <c r="B591" s="40" t="s">
        <v>1476</v>
      </c>
      <c r="C591" s="41" t="s">
        <v>1433</v>
      </c>
      <c r="D591" s="40" t="s">
        <v>1437</v>
      </c>
      <c r="E591" s="41">
        <v>26</v>
      </c>
      <c r="F591" s="41">
        <v>1995</v>
      </c>
      <c r="G591" s="42">
        <v>26</v>
      </c>
      <c r="H591" s="48">
        <v>2152</v>
      </c>
      <c r="I591" s="43">
        <v>83</v>
      </c>
      <c r="J591" s="43">
        <v>70.3</v>
      </c>
      <c r="K591" s="43">
        <v>23.9</v>
      </c>
      <c r="L591" s="42">
        <v>25</v>
      </c>
      <c r="M591" s="43">
        <v>86</v>
      </c>
      <c r="N591" s="43">
        <v>20</v>
      </c>
      <c r="O591" s="42">
        <v>1</v>
      </c>
      <c r="P591" s="43">
        <v>12</v>
      </c>
      <c r="Q591" s="43">
        <v>1</v>
      </c>
      <c r="R591" s="42">
        <v>1.93</v>
      </c>
      <c r="S591" s="43">
        <v>42</v>
      </c>
      <c r="T591" s="43">
        <v>21</v>
      </c>
      <c r="U591" s="45">
        <v>21</v>
      </c>
      <c r="V591" s="45">
        <v>0.88</v>
      </c>
      <c r="W591" s="45">
        <v>1.37</v>
      </c>
      <c r="X591" s="42">
        <v>41</v>
      </c>
      <c r="Y591" s="43">
        <v>25.3</v>
      </c>
      <c r="Z591" s="45">
        <v>15.7</v>
      </c>
      <c r="AA591" s="45">
        <v>0.66</v>
      </c>
      <c r="AB591" s="45">
        <v>0.19</v>
      </c>
      <c r="AC591" s="92" t="s">
        <v>1426</v>
      </c>
    </row>
    <row r="592" spans="1:29" ht="13.8" thickBot="1" x14ac:dyDescent="0.3">
      <c r="A592" s="39" t="s">
        <v>1641</v>
      </c>
      <c r="B592" s="40" t="s">
        <v>1446</v>
      </c>
      <c r="C592" s="41" t="s">
        <v>1450</v>
      </c>
      <c r="D592" s="40" t="s">
        <v>1437</v>
      </c>
      <c r="E592" s="41">
        <v>23</v>
      </c>
      <c r="F592" s="41">
        <v>1998</v>
      </c>
      <c r="G592" s="42">
        <v>17</v>
      </c>
      <c r="H592" s="48">
        <v>1459</v>
      </c>
      <c r="I592" s="43">
        <v>86</v>
      </c>
      <c r="J592" s="43">
        <v>47.7</v>
      </c>
      <c r="K592" s="43">
        <v>16.2</v>
      </c>
      <c r="L592" s="42">
        <v>17</v>
      </c>
      <c r="M592" s="43">
        <v>86</v>
      </c>
      <c r="N592" s="43">
        <v>13</v>
      </c>
      <c r="O592" s="49">
        <v>0</v>
      </c>
      <c r="P592" s="44"/>
      <c r="Q592" s="44">
        <v>0</v>
      </c>
      <c r="R592" s="42">
        <v>1.94</v>
      </c>
      <c r="S592" s="43">
        <v>34</v>
      </c>
      <c r="T592" s="43">
        <v>15</v>
      </c>
      <c r="U592" s="45">
        <v>19</v>
      </c>
      <c r="V592" s="45">
        <v>1.17</v>
      </c>
      <c r="W592" s="45">
        <v>1.34</v>
      </c>
      <c r="X592" s="42">
        <v>34.6</v>
      </c>
      <c r="Y592" s="43">
        <v>18.600000000000001</v>
      </c>
      <c r="Z592" s="45">
        <v>16</v>
      </c>
      <c r="AA592" s="45">
        <v>0.99</v>
      </c>
      <c r="AB592" s="45">
        <v>0.74</v>
      </c>
      <c r="AC592" s="92" t="s">
        <v>1426</v>
      </c>
    </row>
    <row r="593" spans="1:29" ht="13.8" thickBot="1" x14ac:dyDescent="0.3">
      <c r="A593" s="39" t="s">
        <v>1943</v>
      </c>
      <c r="B593" s="40" t="s">
        <v>1428</v>
      </c>
      <c r="C593" s="41" t="s">
        <v>1433</v>
      </c>
      <c r="D593" s="40" t="s">
        <v>1437</v>
      </c>
      <c r="E593" s="41">
        <v>24</v>
      </c>
      <c r="F593" s="41">
        <v>1997</v>
      </c>
      <c r="G593" s="42">
        <v>5</v>
      </c>
      <c r="H593" s="43">
        <v>254</v>
      </c>
      <c r="I593" s="43">
        <v>51</v>
      </c>
      <c r="J593" s="43">
        <v>8.3000000000000007</v>
      </c>
      <c r="K593" s="43">
        <v>2.8</v>
      </c>
      <c r="L593" s="42">
        <v>2</v>
      </c>
      <c r="M593" s="43">
        <v>90</v>
      </c>
      <c r="N593" s="43">
        <v>2</v>
      </c>
      <c r="O593" s="42">
        <v>3</v>
      </c>
      <c r="P593" s="43">
        <v>25</v>
      </c>
      <c r="Q593" s="43">
        <v>18</v>
      </c>
      <c r="R593" s="42">
        <v>1.2</v>
      </c>
      <c r="S593" s="43">
        <v>1</v>
      </c>
      <c r="T593" s="43">
        <v>6</v>
      </c>
      <c r="U593" s="46">
        <v>-5</v>
      </c>
      <c r="V593" s="46">
        <v>-1.77</v>
      </c>
      <c r="W593" s="46">
        <v>-2.4500000000000002</v>
      </c>
      <c r="X593" s="42">
        <v>3.7</v>
      </c>
      <c r="Y593" s="43">
        <v>2.1</v>
      </c>
      <c r="Z593" s="45">
        <v>1.7</v>
      </c>
      <c r="AA593" s="45">
        <v>0.59</v>
      </c>
      <c r="AB593" s="46">
        <v>-0.01</v>
      </c>
      <c r="AC593" s="92" t="s">
        <v>1426</v>
      </c>
    </row>
    <row r="594" spans="1:29" ht="13.8" thickBot="1" x14ac:dyDescent="0.3">
      <c r="A594" s="39" t="s">
        <v>1812</v>
      </c>
      <c r="B594" s="40" t="s">
        <v>1428</v>
      </c>
      <c r="C594" s="41" t="s">
        <v>56</v>
      </c>
      <c r="D594" s="40" t="s">
        <v>1469</v>
      </c>
      <c r="E594" s="41">
        <v>29</v>
      </c>
      <c r="F594" s="41">
        <v>1992</v>
      </c>
      <c r="G594" s="49">
        <v>0</v>
      </c>
      <c r="H594" s="44"/>
      <c r="I594" s="44"/>
      <c r="J594" s="44"/>
      <c r="K594" s="44"/>
      <c r="L594" s="49">
        <v>0</v>
      </c>
      <c r="M594" s="44"/>
      <c r="N594" s="44">
        <v>0</v>
      </c>
      <c r="O594" s="49">
        <v>0</v>
      </c>
      <c r="P594" s="44"/>
      <c r="Q594" s="43">
        <v>12</v>
      </c>
      <c r="R594" s="49"/>
      <c r="S594" s="44"/>
      <c r="T594" s="44"/>
      <c r="U594" s="44"/>
      <c r="V594" s="44"/>
      <c r="W594" s="44"/>
      <c r="X594" s="49"/>
      <c r="Y594" s="44"/>
      <c r="Z594" s="44"/>
      <c r="AA594" s="44"/>
      <c r="AB594" s="44"/>
      <c r="AC594" s="92" t="s">
        <v>1426</v>
      </c>
    </row>
    <row r="595" spans="1:29" ht="13.8" thickBot="1" x14ac:dyDescent="0.3">
      <c r="A595" s="39" t="s">
        <v>1766</v>
      </c>
      <c r="B595" s="40" t="s">
        <v>1428</v>
      </c>
      <c r="C595" s="41" t="s">
        <v>1433</v>
      </c>
      <c r="D595" s="40" t="s">
        <v>1469</v>
      </c>
      <c r="E595" s="41">
        <v>17</v>
      </c>
      <c r="F595" s="41">
        <v>2004</v>
      </c>
      <c r="G595" s="49">
        <v>0</v>
      </c>
      <c r="H595" s="44"/>
      <c r="I595" s="44"/>
      <c r="J595" s="44"/>
      <c r="K595" s="44"/>
      <c r="L595" s="49">
        <v>0</v>
      </c>
      <c r="M595" s="44"/>
      <c r="N595" s="44">
        <v>0</v>
      </c>
      <c r="O595" s="49">
        <v>0</v>
      </c>
      <c r="P595" s="44"/>
      <c r="Q595" s="43">
        <v>3</v>
      </c>
      <c r="R595" s="49"/>
      <c r="S595" s="44"/>
      <c r="T595" s="44"/>
      <c r="U595" s="44"/>
      <c r="V595" s="44"/>
      <c r="W595" s="44"/>
      <c r="X595" s="49"/>
      <c r="Y595" s="44"/>
      <c r="Z595" s="44"/>
      <c r="AA595" s="44"/>
      <c r="AB595" s="44"/>
      <c r="AC595" s="92" t="s">
        <v>1426</v>
      </c>
    </row>
    <row r="596" spans="1:29" ht="13.8" thickBot="1" x14ac:dyDescent="0.3">
      <c r="A596" s="39" t="s">
        <v>2131</v>
      </c>
      <c r="B596" s="40" t="s">
        <v>1476</v>
      </c>
      <c r="C596" s="41" t="s">
        <v>1429</v>
      </c>
      <c r="D596" s="40" t="s">
        <v>1469</v>
      </c>
      <c r="E596" s="41">
        <v>32</v>
      </c>
      <c r="F596" s="41">
        <v>1989</v>
      </c>
      <c r="G596" s="42">
        <v>22</v>
      </c>
      <c r="H596" s="48">
        <v>1196</v>
      </c>
      <c r="I596" s="43">
        <v>54</v>
      </c>
      <c r="J596" s="43">
        <v>39.1</v>
      </c>
      <c r="K596" s="43">
        <v>13.3</v>
      </c>
      <c r="L596" s="42">
        <v>14</v>
      </c>
      <c r="M596" s="43">
        <v>75</v>
      </c>
      <c r="N596" s="43">
        <v>7</v>
      </c>
      <c r="O596" s="42">
        <v>8</v>
      </c>
      <c r="P596" s="43">
        <v>18</v>
      </c>
      <c r="Q596" s="43">
        <v>3</v>
      </c>
      <c r="R596" s="42">
        <v>1.18</v>
      </c>
      <c r="S596" s="43">
        <v>16</v>
      </c>
      <c r="T596" s="43">
        <v>23</v>
      </c>
      <c r="U596" s="46">
        <v>-7</v>
      </c>
      <c r="V596" s="46">
        <v>-0.53</v>
      </c>
      <c r="W596" s="46">
        <v>-0.43</v>
      </c>
      <c r="X596" s="42">
        <v>16.8</v>
      </c>
      <c r="Y596" s="43">
        <v>17.5</v>
      </c>
      <c r="Z596" s="46">
        <v>-0.7</v>
      </c>
      <c r="AA596" s="46">
        <v>-0.05</v>
      </c>
      <c r="AB596" s="45">
        <v>0.3</v>
      </c>
      <c r="AC596" s="92" t="s">
        <v>1426</v>
      </c>
    </row>
    <row r="597" spans="1:29" ht="13.8" thickBot="1" x14ac:dyDescent="0.3">
      <c r="A597" s="39" t="s">
        <v>2136</v>
      </c>
      <c r="B597" s="40" t="s">
        <v>1428</v>
      </c>
      <c r="C597" s="41" t="s">
        <v>1480</v>
      </c>
      <c r="D597" s="40" t="s">
        <v>1469</v>
      </c>
      <c r="E597" s="41">
        <v>21</v>
      </c>
      <c r="F597" s="41">
        <v>2000</v>
      </c>
      <c r="G597" s="42">
        <v>24</v>
      </c>
      <c r="H597" s="43">
        <v>813</v>
      </c>
      <c r="I597" s="43">
        <v>34</v>
      </c>
      <c r="J597" s="43">
        <v>26.6</v>
      </c>
      <c r="K597" s="43">
        <v>9</v>
      </c>
      <c r="L597" s="42">
        <v>7</v>
      </c>
      <c r="M597" s="43">
        <v>75</v>
      </c>
      <c r="N597" s="43">
        <v>3</v>
      </c>
      <c r="O597" s="42">
        <v>17</v>
      </c>
      <c r="P597" s="43">
        <v>17</v>
      </c>
      <c r="Q597" s="43">
        <v>8</v>
      </c>
      <c r="R597" s="42">
        <v>1.63</v>
      </c>
      <c r="S597" s="43">
        <v>7</v>
      </c>
      <c r="T597" s="43">
        <v>19</v>
      </c>
      <c r="U597" s="46">
        <v>-12</v>
      </c>
      <c r="V597" s="46">
        <v>-1.33</v>
      </c>
      <c r="W597" s="46">
        <v>-1.45</v>
      </c>
      <c r="X597" s="42">
        <v>9</v>
      </c>
      <c r="Y597" s="43">
        <v>16.8</v>
      </c>
      <c r="Z597" s="46">
        <v>-7.8</v>
      </c>
      <c r="AA597" s="46">
        <v>-0.87</v>
      </c>
      <c r="AB597" s="46">
        <v>-0.86</v>
      </c>
      <c r="AC597" s="92" t="s">
        <v>1426</v>
      </c>
    </row>
    <row r="598" spans="1:29" ht="13.8" thickBot="1" x14ac:dyDescent="0.3">
      <c r="A598" s="39" t="s">
        <v>1628</v>
      </c>
      <c r="B598" s="40" t="s">
        <v>1476</v>
      </c>
      <c r="C598" s="41" t="s">
        <v>1433</v>
      </c>
      <c r="D598" s="40" t="s">
        <v>1469</v>
      </c>
      <c r="E598" s="41">
        <v>28</v>
      </c>
      <c r="F598" s="41">
        <v>1993</v>
      </c>
      <c r="G598" s="42">
        <v>21</v>
      </c>
      <c r="H598" s="48">
        <v>1625</v>
      </c>
      <c r="I598" s="43">
        <v>77</v>
      </c>
      <c r="J598" s="43">
        <v>53.1</v>
      </c>
      <c r="K598" s="43">
        <v>18.100000000000001</v>
      </c>
      <c r="L598" s="42">
        <v>18</v>
      </c>
      <c r="M598" s="43">
        <v>86</v>
      </c>
      <c r="N598" s="43">
        <v>17</v>
      </c>
      <c r="O598" s="42">
        <v>3</v>
      </c>
      <c r="P598" s="43">
        <v>26</v>
      </c>
      <c r="Q598" s="43">
        <v>2</v>
      </c>
      <c r="R598" s="42">
        <v>1.1399999999999999</v>
      </c>
      <c r="S598" s="43">
        <v>22</v>
      </c>
      <c r="T598" s="43">
        <v>27</v>
      </c>
      <c r="U598" s="46">
        <v>-5</v>
      </c>
      <c r="V598" s="46">
        <v>-0.28000000000000003</v>
      </c>
      <c r="W598" s="46">
        <v>-0.03</v>
      </c>
      <c r="X598" s="42">
        <v>18.899999999999999</v>
      </c>
      <c r="Y598" s="43">
        <v>25.1</v>
      </c>
      <c r="Z598" s="46">
        <v>-6.2</v>
      </c>
      <c r="AA598" s="46">
        <v>-0.34</v>
      </c>
      <c r="AB598" s="46">
        <v>-0.23</v>
      </c>
      <c r="AC598" s="92" t="s">
        <v>1426</v>
      </c>
    </row>
    <row r="599" spans="1:29" ht="13.8" thickBot="1" x14ac:dyDescent="0.3">
      <c r="A599" s="39" t="s">
        <v>2034</v>
      </c>
      <c r="B599" s="40" t="s">
        <v>1428</v>
      </c>
      <c r="C599" s="41" t="s">
        <v>1429</v>
      </c>
      <c r="D599" s="40" t="s">
        <v>1469</v>
      </c>
      <c r="E599" s="41">
        <v>24</v>
      </c>
      <c r="F599" s="41">
        <v>1997</v>
      </c>
      <c r="G599" s="42">
        <v>31</v>
      </c>
      <c r="H599" s="48">
        <v>1504</v>
      </c>
      <c r="I599" s="43">
        <v>49</v>
      </c>
      <c r="J599" s="43">
        <v>49.2</v>
      </c>
      <c r="K599" s="43">
        <v>16.7</v>
      </c>
      <c r="L599" s="42">
        <v>14</v>
      </c>
      <c r="M599" s="43">
        <v>74</v>
      </c>
      <c r="N599" s="43">
        <v>3</v>
      </c>
      <c r="O599" s="42">
        <v>17</v>
      </c>
      <c r="P599" s="43">
        <v>28</v>
      </c>
      <c r="Q599" s="44">
        <v>0</v>
      </c>
      <c r="R599" s="42">
        <v>1.38</v>
      </c>
      <c r="S599" s="43">
        <v>19</v>
      </c>
      <c r="T599" s="43">
        <v>25</v>
      </c>
      <c r="U599" s="46">
        <v>-6</v>
      </c>
      <c r="V599" s="46">
        <v>-0.36</v>
      </c>
      <c r="W599" s="46">
        <v>-0.19</v>
      </c>
      <c r="X599" s="42">
        <v>19.8</v>
      </c>
      <c r="Y599" s="43">
        <v>26.8</v>
      </c>
      <c r="Z599" s="46">
        <v>-7</v>
      </c>
      <c r="AA599" s="46">
        <v>-0.42</v>
      </c>
      <c r="AB599" s="46">
        <v>-0.36</v>
      </c>
      <c r="AC599" s="92" t="s">
        <v>1426</v>
      </c>
    </row>
    <row r="600" spans="1:29" ht="13.8" thickBot="1" x14ac:dyDescent="0.3">
      <c r="A600" s="39" t="s">
        <v>1824</v>
      </c>
      <c r="B600" s="40" t="s">
        <v>1428</v>
      </c>
      <c r="C600" s="41" t="s">
        <v>1441</v>
      </c>
      <c r="D600" s="40" t="s">
        <v>1469</v>
      </c>
      <c r="E600" s="41">
        <v>24</v>
      </c>
      <c r="F600" s="41">
        <v>1997</v>
      </c>
      <c r="G600" s="49">
        <v>0</v>
      </c>
      <c r="H600" s="44"/>
      <c r="I600" s="44"/>
      <c r="J600" s="44"/>
      <c r="K600" s="44"/>
      <c r="L600" s="49">
        <v>0</v>
      </c>
      <c r="M600" s="44"/>
      <c r="N600" s="44">
        <v>0</v>
      </c>
      <c r="O600" s="49">
        <v>0</v>
      </c>
      <c r="P600" s="44"/>
      <c r="Q600" s="43">
        <v>1</v>
      </c>
      <c r="R600" s="49"/>
      <c r="S600" s="44"/>
      <c r="T600" s="44"/>
      <c r="U600" s="44"/>
      <c r="V600" s="44"/>
      <c r="W600" s="44"/>
      <c r="X600" s="49"/>
      <c r="Y600" s="44"/>
      <c r="Z600" s="44"/>
      <c r="AA600" s="44"/>
      <c r="AB600" s="44"/>
      <c r="AC600" s="92" t="s">
        <v>1426</v>
      </c>
    </row>
    <row r="601" spans="1:29" ht="13.8" thickBot="1" x14ac:dyDescent="0.3">
      <c r="A601" s="39" t="s">
        <v>1507</v>
      </c>
      <c r="B601" s="40" t="s">
        <v>1435</v>
      </c>
      <c r="C601" s="41" t="s">
        <v>1441</v>
      </c>
      <c r="D601" s="40" t="s">
        <v>1469</v>
      </c>
      <c r="E601" s="41">
        <v>20</v>
      </c>
      <c r="F601" s="41">
        <v>2001</v>
      </c>
      <c r="G601" s="42">
        <v>31</v>
      </c>
      <c r="H601" s="48">
        <v>2458</v>
      </c>
      <c r="I601" s="43">
        <v>79</v>
      </c>
      <c r="J601" s="43">
        <v>80.3</v>
      </c>
      <c r="K601" s="43">
        <v>27.3</v>
      </c>
      <c r="L601" s="42">
        <v>28</v>
      </c>
      <c r="M601" s="43">
        <v>85</v>
      </c>
      <c r="N601" s="43">
        <v>20</v>
      </c>
      <c r="O601" s="42">
        <v>3</v>
      </c>
      <c r="P601" s="43">
        <v>28</v>
      </c>
      <c r="Q601" s="44">
        <v>0</v>
      </c>
      <c r="R601" s="42">
        <v>1.41</v>
      </c>
      <c r="S601" s="43">
        <v>36</v>
      </c>
      <c r="T601" s="43">
        <v>39</v>
      </c>
      <c r="U601" s="46">
        <v>-3</v>
      </c>
      <c r="V601" s="46">
        <v>-0.11</v>
      </c>
      <c r="W601" s="45">
        <v>0.79</v>
      </c>
      <c r="X601" s="42">
        <v>31.3</v>
      </c>
      <c r="Y601" s="43">
        <v>35.9</v>
      </c>
      <c r="Z601" s="46">
        <v>-4.5999999999999996</v>
      </c>
      <c r="AA601" s="46">
        <v>-0.17</v>
      </c>
      <c r="AB601" s="45">
        <v>0.34</v>
      </c>
      <c r="AC601" s="92" t="s">
        <v>1426</v>
      </c>
    </row>
    <row r="602" spans="1:29" ht="13.8" thickBot="1" x14ac:dyDescent="0.3">
      <c r="A602" s="39" t="s">
        <v>1915</v>
      </c>
      <c r="B602" s="40" t="s">
        <v>1772</v>
      </c>
      <c r="C602" s="41" t="s">
        <v>1450</v>
      </c>
      <c r="D602" s="40" t="s">
        <v>1469</v>
      </c>
      <c r="E602" s="41">
        <v>26</v>
      </c>
      <c r="F602" s="41">
        <v>1996</v>
      </c>
      <c r="G602" s="42">
        <v>29</v>
      </c>
      <c r="H602" s="48">
        <v>1776</v>
      </c>
      <c r="I602" s="43">
        <v>61</v>
      </c>
      <c r="J602" s="43">
        <v>58</v>
      </c>
      <c r="K602" s="43">
        <v>19.7</v>
      </c>
      <c r="L602" s="42">
        <v>22</v>
      </c>
      <c r="M602" s="43">
        <v>73</v>
      </c>
      <c r="N602" s="43">
        <v>3</v>
      </c>
      <c r="O602" s="42">
        <v>7</v>
      </c>
      <c r="P602" s="43">
        <v>24</v>
      </c>
      <c r="Q602" s="43">
        <v>3</v>
      </c>
      <c r="R602" s="42">
        <v>1.47</v>
      </c>
      <c r="S602" s="43">
        <v>29</v>
      </c>
      <c r="T602" s="43">
        <v>28</v>
      </c>
      <c r="U602" s="45">
        <v>1</v>
      </c>
      <c r="V602" s="45">
        <v>0.05</v>
      </c>
      <c r="W602" s="45">
        <v>0.75</v>
      </c>
      <c r="X602" s="42">
        <v>25.1</v>
      </c>
      <c r="Y602" s="43">
        <v>24</v>
      </c>
      <c r="Z602" s="45">
        <v>1.1000000000000001</v>
      </c>
      <c r="AA602" s="45">
        <v>0.06</v>
      </c>
      <c r="AB602" s="45">
        <v>0.7</v>
      </c>
      <c r="AC602" s="92" t="s">
        <v>1426</v>
      </c>
    </row>
    <row r="603" spans="1:29" ht="13.8" thickBot="1" x14ac:dyDescent="0.3">
      <c r="A603" s="39" t="s">
        <v>2294</v>
      </c>
      <c r="B603" s="40" t="s">
        <v>1435</v>
      </c>
      <c r="C603" s="41" t="s">
        <v>1429</v>
      </c>
      <c r="D603" s="40" t="s">
        <v>1469</v>
      </c>
      <c r="E603" s="41">
        <v>21</v>
      </c>
      <c r="F603" s="41">
        <v>2000</v>
      </c>
      <c r="G603" s="42">
        <v>33</v>
      </c>
      <c r="H603" s="48">
        <v>2585</v>
      </c>
      <c r="I603" s="43">
        <v>78</v>
      </c>
      <c r="J603" s="43">
        <v>84.5</v>
      </c>
      <c r="K603" s="43">
        <v>28.7</v>
      </c>
      <c r="L603" s="42">
        <v>29</v>
      </c>
      <c r="M603" s="43">
        <v>83</v>
      </c>
      <c r="N603" s="43">
        <v>11</v>
      </c>
      <c r="O603" s="42">
        <v>4</v>
      </c>
      <c r="P603" s="43">
        <v>42</v>
      </c>
      <c r="Q603" s="44">
        <v>0</v>
      </c>
      <c r="R603" s="42">
        <v>1.38</v>
      </c>
      <c r="S603" s="43">
        <v>39</v>
      </c>
      <c r="T603" s="43">
        <v>41</v>
      </c>
      <c r="U603" s="46">
        <v>-2</v>
      </c>
      <c r="V603" s="46">
        <v>-7.0000000000000007E-2</v>
      </c>
      <c r="W603" s="45">
        <v>1.26</v>
      </c>
      <c r="X603" s="42">
        <v>33.799999999999997</v>
      </c>
      <c r="Y603" s="43">
        <v>36.299999999999997</v>
      </c>
      <c r="Z603" s="46">
        <v>-2.5</v>
      </c>
      <c r="AA603" s="46">
        <v>-0.09</v>
      </c>
      <c r="AB603" s="45">
        <v>0.95</v>
      </c>
      <c r="AC603" s="92" t="s">
        <v>1426</v>
      </c>
    </row>
    <row r="604" spans="1:29" ht="13.8" thickBot="1" x14ac:dyDescent="0.3">
      <c r="A604" s="39" t="s">
        <v>1500</v>
      </c>
      <c r="B604" s="40" t="s">
        <v>1501</v>
      </c>
      <c r="C604" s="41" t="s">
        <v>1450</v>
      </c>
      <c r="D604" s="40" t="s">
        <v>1469</v>
      </c>
      <c r="E604" s="41">
        <v>22</v>
      </c>
      <c r="F604" s="41">
        <v>1999</v>
      </c>
      <c r="G604" s="42">
        <v>9</v>
      </c>
      <c r="H604" s="43">
        <v>548</v>
      </c>
      <c r="I604" s="43">
        <v>61</v>
      </c>
      <c r="J604" s="43">
        <v>17.899999999999999</v>
      </c>
      <c r="K604" s="43">
        <v>6.1</v>
      </c>
      <c r="L604" s="42">
        <v>5</v>
      </c>
      <c r="M604" s="43">
        <v>80</v>
      </c>
      <c r="N604" s="43">
        <v>1</v>
      </c>
      <c r="O604" s="42">
        <v>4</v>
      </c>
      <c r="P604" s="43">
        <v>37</v>
      </c>
      <c r="Q604" s="43">
        <v>2</v>
      </c>
      <c r="R604" s="42">
        <v>1.2</v>
      </c>
      <c r="S604" s="43">
        <v>12</v>
      </c>
      <c r="T604" s="43">
        <v>11</v>
      </c>
      <c r="U604" s="45">
        <v>1</v>
      </c>
      <c r="V604" s="45">
        <v>0.16</v>
      </c>
      <c r="W604" s="45">
        <v>0.52</v>
      </c>
      <c r="X604" s="42">
        <v>8.6999999999999993</v>
      </c>
      <c r="Y604" s="43">
        <v>8.6999999999999993</v>
      </c>
      <c r="Z604" s="44">
        <v>0</v>
      </c>
      <c r="AA604" s="44">
        <v>0</v>
      </c>
      <c r="AB604" s="45">
        <v>0.28999999999999998</v>
      </c>
      <c r="AC604" s="92" t="s">
        <v>1426</v>
      </c>
    </row>
    <row r="605" spans="1:29" ht="13.8" thickBot="1" x14ac:dyDescent="0.3">
      <c r="A605" s="39" t="s">
        <v>1969</v>
      </c>
      <c r="B605" s="40" t="s">
        <v>1428</v>
      </c>
      <c r="C605" s="41" t="s">
        <v>1562</v>
      </c>
      <c r="D605" s="40" t="s">
        <v>1469</v>
      </c>
      <c r="E605" s="41">
        <v>22</v>
      </c>
      <c r="F605" s="41">
        <v>2000</v>
      </c>
      <c r="G605" s="42">
        <v>3</v>
      </c>
      <c r="H605" s="43">
        <v>6</v>
      </c>
      <c r="I605" s="43">
        <v>2</v>
      </c>
      <c r="J605" s="43">
        <v>0.2</v>
      </c>
      <c r="K605" s="43">
        <v>0.1</v>
      </c>
      <c r="L605" s="49">
        <v>0</v>
      </c>
      <c r="M605" s="44"/>
      <c r="N605" s="44">
        <v>0</v>
      </c>
      <c r="O605" s="42">
        <v>3</v>
      </c>
      <c r="P605" s="43">
        <v>2</v>
      </c>
      <c r="Q605" s="43">
        <v>8</v>
      </c>
      <c r="R605" s="49">
        <v>0</v>
      </c>
      <c r="S605" s="44">
        <v>0</v>
      </c>
      <c r="T605" s="43">
        <v>1</v>
      </c>
      <c r="U605" s="46">
        <v>-1</v>
      </c>
      <c r="V605" s="46">
        <v>-15</v>
      </c>
      <c r="W605" s="46">
        <v>-14.76</v>
      </c>
      <c r="X605" s="42">
        <v>0.2</v>
      </c>
      <c r="Y605" s="43">
        <v>0.1</v>
      </c>
      <c r="Z605" s="45">
        <v>0.1</v>
      </c>
      <c r="AA605" s="45">
        <v>1.5</v>
      </c>
      <c r="AB605" s="45">
        <v>1.74</v>
      </c>
      <c r="AC605" s="92" t="s">
        <v>1426</v>
      </c>
    </row>
    <row r="606" spans="1:29" ht="13.8" thickBot="1" x14ac:dyDescent="0.3">
      <c r="A606" s="39" t="s">
        <v>2072</v>
      </c>
      <c r="B606" s="40" t="s">
        <v>1779</v>
      </c>
      <c r="C606" s="41" t="s">
        <v>1429</v>
      </c>
      <c r="D606" s="40" t="s">
        <v>1469</v>
      </c>
      <c r="E606" s="41">
        <v>25</v>
      </c>
      <c r="F606" s="41">
        <v>1996</v>
      </c>
      <c r="G606" s="42">
        <v>17</v>
      </c>
      <c r="H606" s="43">
        <v>728</v>
      </c>
      <c r="I606" s="43">
        <v>43</v>
      </c>
      <c r="J606" s="43">
        <v>23.8</v>
      </c>
      <c r="K606" s="43">
        <v>8.1</v>
      </c>
      <c r="L606" s="42">
        <v>10</v>
      </c>
      <c r="M606" s="43">
        <v>56</v>
      </c>
      <c r="N606" s="44">
        <v>0</v>
      </c>
      <c r="O606" s="42">
        <v>7</v>
      </c>
      <c r="P606" s="43">
        <v>24</v>
      </c>
      <c r="Q606" s="43">
        <v>6</v>
      </c>
      <c r="R606" s="42">
        <v>1.17</v>
      </c>
      <c r="S606" s="43">
        <v>10</v>
      </c>
      <c r="T606" s="43">
        <v>12</v>
      </c>
      <c r="U606" s="46">
        <v>-2</v>
      </c>
      <c r="V606" s="46">
        <v>-0.25</v>
      </c>
      <c r="W606" s="45">
        <v>0.02</v>
      </c>
      <c r="X606" s="42">
        <v>7.8</v>
      </c>
      <c r="Y606" s="43">
        <v>8.4</v>
      </c>
      <c r="Z606" s="46">
        <v>-0.7</v>
      </c>
      <c r="AA606" s="46">
        <v>-0.08</v>
      </c>
      <c r="AB606" s="45">
        <v>0.2</v>
      </c>
      <c r="AC606" s="92" t="s">
        <v>1426</v>
      </c>
    </row>
    <row r="607" spans="1:29" ht="13.8" thickBot="1" x14ac:dyDescent="0.3">
      <c r="A607" s="39" t="s">
        <v>2116</v>
      </c>
      <c r="B607" s="40" t="s">
        <v>1499</v>
      </c>
      <c r="C607" s="41" t="s">
        <v>56</v>
      </c>
      <c r="D607" s="40" t="s">
        <v>1469</v>
      </c>
      <c r="E607" s="41">
        <v>19</v>
      </c>
      <c r="F607" s="41">
        <v>2002</v>
      </c>
      <c r="G607" s="49">
        <v>0</v>
      </c>
      <c r="H607" s="44"/>
      <c r="I607" s="44"/>
      <c r="J607" s="44"/>
      <c r="K607" s="44"/>
      <c r="L607" s="49">
        <v>0</v>
      </c>
      <c r="M607" s="44"/>
      <c r="N607" s="44">
        <v>0</v>
      </c>
      <c r="O607" s="49">
        <v>0</v>
      </c>
      <c r="P607" s="44"/>
      <c r="Q607" s="43">
        <v>1</v>
      </c>
      <c r="R607" s="49"/>
      <c r="S607" s="44"/>
      <c r="T607" s="44"/>
      <c r="U607" s="44"/>
      <c r="V607" s="44"/>
      <c r="W607" s="44"/>
      <c r="X607" s="49"/>
      <c r="Y607" s="44"/>
      <c r="Z607" s="44"/>
      <c r="AA607" s="44"/>
      <c r="AB607" s="44"/>
      <c r="AC607" s="92" t="s">
        <v>1426</v>
      </c>
    </row>
    <row r="608" spans="1:29" ht="13.8" thickBot="1" x14ac:dyDescent="0.3">
      <c r="A608" s="39" t="s">
        <v>2022</v>
      </c>
      <c r="B608" s="40" t="s">
        <v>1474</v>
      </c>
      <c r="C608" s="41" t="s">
        <v>1441</v>
      </c>
      <c r="D608" s="40" t="s">
        <v>1469</v>
      </c>
      <c r="E608" s="41">
        <v>24</v>
      </c>
      <c r="F608" s="41">
        <v>1997</v>
      </c>
      <c r="G608" s="42">
        <v>13</v>
      </c>
      <c r="H608" s="43">
        <v>417</v>
      </c>
      <c r="I608" s="43">
        <v>32</v>
      </c>
      <c r="J608" s="43">
        <v>13.6</v>
      </c>
      <c r="K608" s="43">
        <v>4.5999999999999996</v>
      </c>
      <c r="L608" s="42">
        <v>5</v>
      </c>
      <c r="M608" s="43">
        <v>71</v>
      </c>
      <c r="N608" s="43">
        <v>2</v>
      </c>
      <c r="O608" s="42">
        <v>8</v>
      </c>
      <c r="P608" s="43">
        <v>8</v>
      </c>
      <c r="Q608" s="43">
        <v>7</v>
      </c>
      <c r="R608" s="42">
        <v>1.69</v>
      </c>
      <c r="S608" s="43">
        <v>4</v>
      </c>
      <c r="T608" s="43">
        <v>8</v>
      </c>
      <c r="U608" s="46">
        <v>-4</v>
      </c>
      <c r="V608" s="46">
        <v>-0.86</v>
      </c>
      <c r="W608" s="46">
        <v>-0.69</v>
      </c>
      <c r="X608" s="42">
        <v>6.1</v>
      </c>
      <c r="Y608" s="43">
        <v>9</v>
      </c>
      <c r="Z608" s="46">
        <v>-2.9</v>
      </c>
      <c r="AA608" s="46">
        <v>-0.63</v>
      </c>
      <c r="AB608" s="46">
        <v>-0.45</v>
      </c>
      <c r="AC608" s="92" t="s">
        <v>1426</v>
      </c>
    </row>
    <row r="609" spans="1:29" ht="13.8" thickBot="1" x14ac:dyDescent="0.3">
      <c r="A609" s="39" t="s">
        <v>2069</v>
      </c>
      <c r="B609" s="40" t="s">
        <v>1995</v>
      </c>
      <c r="C609" s="41" t="s">
        <v>1433</v>
      </c>
      <c r="D609" s="40" t="s">
        <v>1469</v>
      </c>
      <c r="E609" s="41">
        <v>24</v>
      </c>
      <c r="F609" s="41">
        <v>1998</v>
      </c>
      <c r="G609" s="42">
        <v>28</v>
      </c>
      <c r="H609" s="48">
        <v>2457</v>
      </c>
      <c r="I609" s="43">
        <v>88</v>
      </c>
      <c r="J609" s="43">
        <v>80.3</v>
      </c>
      <c r="K609" s="43">
        <v>27.3</v>
      </c>
      <c r="L609" s="42">
        <v>28</v>
      </c>
      <c r="M609" s="43">
        <v>88</v>
      </c>
      <c r="N609" s="43">
        <v>24</v>
      </c>
      <c r="O609" s="49">
        <v>0</v>
      </c>
      <c r="P609" s="44"/>
      <c r="Q609" s="43">
        <v>1</v>
      </c>
      <c r="R609" s="42">
        <v>1.38</v>
      </c>
      <c r="S609" s="43">
        <v>35</v>
      </c>
      <c r="T609" s="43">
        <v>42</v>
      </c>
      <c r="U609" s="46">
        <v>-7</v>
      </c>
      <c r="V609" s="46">
        <v>-0.26</v>
      </c>
      <c r="W609" s="45">
        <v>0.04</v>
      </c>
      <c r="X609" s="42">
        <v>33.4</v>
      </c>
      <c r="Y609" s="43">
        <v>38.700000000000003</v>
      </c>
      <c r="Z609" s="46">
        <v>-5.3</v>
      </c>
      <c r="AA609" s="46">
        <v>-0.19</v>
      </c>
      <c r="AB609" s="45">
        <v>0.22</v>
      </c>
      <c r="AC609" s="92" t="s">
        <v>1426</v>
      </c>
    </row>
    <row r="610" spans="1:29" ht="13.8" thickBot="1" x14ac:dyDescent="0.3">
      <c r="A610" s="39" t="s">
        <v>1698</v>
      </c>
      <c r="B610" s="40" t="s">
        <v>1428</v>
      </c>
      <c r="C610" s="41" t="s">
        <v>1433</v>
      </c>
      <c r="D610" s="40" t="s">
        <v>1469</v>
      </c>
      <c r="E610" s="41">
        <v>23</v>
      </c>
      <c r="F610" s="41">
        <v>1998</v>
      </c>
      <c r="G610" s="42">
        <v>1</v>
      </c>
      <c r="H610" s="43">
        <v>3</v>
      </c>
      <c r="I610" s="43">
        <v>3</v>
      </c>
      <c r="J610" s="43">
        <v>0.1</v>
      </c>
      <c r="K610" s="44">
        <v>0</v>
      </c>
      <c r="L610" s="49">
        <v>0</v>
      </c>
      <c r="M610" s="44"/>
      <c r="N610" s="44">
        <v>0</v>
      </c>
      <c r="O610" s="42">
        <v>1</v>
      </c>
      <c r="P610" s="43">
        <v>3</v>
      </c>
      <c r="Q610" s="43">
        <v>12</v>
      </c>
      <c r="R610" s="49">
        <v>0</v>
      </c>
      <c r="S610" s="44">
        <v>0</v>
      </c>
      <c r="T610" s="44">
        <v>0</v>
      </c>
      <c r="U610" s="44">
        <v>0</v>
      </c>
      <c r="V610" s="44">
        <v>0</v>
      </c>
      <c r="W610" s="45">
        <v>0.26</v>
      </c>
      <c r="X610" s="42">
        <v>0.2</v>
      </c>
      <c r="Y610" s="43">
        <v>0.1</v>
      </c>
      <c r="Z610" s="45">
        <v>0.1</v>
      </c>
      <c r="AA610" s="45">
        <v>1.68</v>
      </c>
      <c r="AB610" s="45">
        <v>1.92</v>
      </c>
      <c r="AC610" s="92" t="s">
        <v>1426</v>
      </c>
    </row>
    <row r="611" spans="1:29" ht="13.8" thickBot="1" x14ac:dyDescent="0.3">
      <c r="A611" s="39" t="s">
        <v>2316</v>
      </c>
      <c r="B611" s="40" t="s">
        <v>1476</v>
      </c>
      <c r="C611" s="41" t="s">
        <v>1480</v>
      </c>
      <c r="D611" s="40" t="s">
        <v>1469</v>
      </c>
      <c r="E611" s="41">
        <v>32</v>
      </c>
      <c r="F611" s="41">
        <v>1989</v>
      </c>
      <c r="G611" s="42">
        <v>34</v>
      </c>
      <c r="H611" s="48">
        <v>2559</v>
      </c>
      <c r="I611" s="43">
        <v>75</v>
      </c>
      <c r="J611" s="43">
        <v>83.6</v>
      </c>
      <c r="K611" s="43">
        <v>28.4</v>
      </c>
      <c r="L611" s="42">
        <v>29</v>
      </c>
      <c r="M611" s="43">
        <v>83</v>
      </c>
      <c r="N611" s="43">
        <v>18</v>
      </c>
      <c r="O611" s="42">
        <v>5</v>
      </c>
      <c r="P611" s="43">
        <v>33</v>
      </c>
      <c r="Q611" s="44">
        <v>0</v>
      </c>
      <c r="R611" s="42">
        <v>1.37</v>
      </c>
      <c r="S611" s="43">
        <v>42</v>
      </c>
      <c r="T611" s="43">
        <v>39</v>
      </c>
      <c r="U611" s="45">
        <v>3</v>
      </c>
      <c r="V611" s="45">
        <v>0.11</v>
      </c>
      <c r="W611" s="45">
        <v>2.2599999999999998</v>
      </c>
      <c r="X611" s="42">
        <v>33.799999999999997</v>
      </c>
      <c r="Y611" s="43">
        <v>38</v>
      </c>
      <c r="Z611" s="46">
        <v>-4.3</v>
      </c>
      <c r="AA611" s="46">
        <v>-0.15</v>
      </c>
      <c r="AB611" s="45">
        <v>0.53</v>
      </c>
      <c r="AC611" s="92" t="s">
        <v>1426</v>
      </c>
    </row>
    <row r="612" spans="1:29" ht="13.8" thickBot="1" x14ac:dyDescent="0.3">
      <c r="A612" s="39" t="s">
        <v>2261</v>
      </c>
      <c r="B612" s="40" t="s">
        <v>1428</v>
      </c>
      <c r="C612" s="41" t="s">
        <v>1433</v>
      </c>
      <c r="D612" s="40" t="s">
        <v>1469</v>
      </c>
      <c r="E612" s="41">
        <v>30</v>
      </c>
      <c r="F612" s="41">
        <v>1992</v>
      </c>
      <c r="G612" s="42">
        <v>29</v>
      </c>
      <c r="H612" s="48">
        <v>1388</v>
      </c>
      <c r="I612" s="43">
        <v>48</v>
      </c>
      <c r="J612" s="43">
        <v>45.4</v>
      </c>
      <c r="K612" s="43">
        <v>15.4</v>
      </c>
      <c r="L612" s="42">
        <v>14</v>
      </c>
      <c r="M612" s="43">
        <v>83</v>
      </c>
      <c r="N612" s="43">
        <v>11</v>
      </c>
      <c r="O612" s="42">
        <v>15</v>
      </c>
      <c r="P612" s="43">
        <v>15</v>
      </c>
      <c r="Q612" s="43">
        <v>5</v>
      </c>
      <c r="R612" s="42">
        <v>1.52</v>
      </c>
      <c r="S612" s="43">
        <v>22</v>
      </c>
      <c r="T612" s="43">
        <v>22</v>
      </c>
      <c r="U612" s="44">
        <v>0</v>
      </c>
      <c r="V612" s="44">
        <v>0</v>
      </c>
      <c r="W612" s="45">
        <v>0.48</v>
      </c>
      <c r="X612" s="42">
        <v>18.3</v>
      </c>
      <c r="Y612" s="43">
        <v>21.7</v>
      </c>
      <c r="Z612" s="46">
        <v>-3.5</v>
      </c>
      <c r="AA612" s="46">
        <v>-0.23</v>
      </c>
      <c r="AB612" s="45">
        <v>0.02</v>
      </c>
      <c r="AC612" s="92" t="s">
        <v>1426</v>
      </c>
    </row>
    <row r="613" spans="1:29" ht="13.8" thickBot="1" x14ac:dyDescent="0.3">
      <c r="A613" s="39" t="s">
        <v>2268</v>
      </c>
      <c r="B613" s="40" t="s">
        <v>1428</v>
      </c>
      <c r="C613" s="41" t="s">
        <v>56</v>
      </c>
      <c r="D613" s="40" t="s">
        <v>1469</v>
      </c>
      <c r="E613" s="41">
        <v>24</v>
      </c>
      <c r="F613" s="41">
        <v>1997</v>
      </c>
      <c r="G613" s="42">
        <v>2</v>
      </c>
      <c r="H613" s="43">
        <v>180</v>
      </c>
      <c r="I613" s="43">
        <v>90</v>
      </c>
      <c r="J613" s="43">
        <v>5.9</v>
      </c>
      <c r="K613" s="43">
        <v>2</v>
      </c>
      <c r="L613" s="42">
        <v>2</v>
      </c>
      <c r="M613" s="43">
        <v>90</v>
      </c>
      <c r="N613" s="43">
        <v>2</v>
      </c>
      <c r="O613" s="49">
        <v>0</v>
      </c>
      <c r="P613" s="44"/>
      <c r="Q613" s="43">
        <v>22</v>
      </c>
      <c r="R613" s="42">
        <v>0.5</v>
      </c>
      <c r="S613" s="43">
        <v>2</v>
      </c>
      <c r="T613" s="43">
        <v>6</v>
      </c>
      <c r="U613" s="46">
        <v>-4</v>
      </c>
      <c r="V613" s="46">
        <v>-2</v>
      </c>
      <c r="W613" s="46">
        <v>-1.84</v>
      </c>
      <c r="X613" s="42">
        <v>1.2</v>
      </c>
      <c r="Y613" s="43">
        <v>4.5999999999999996</v>
      </c>
      <c r="Z613" s="46">
        <v>-3.4</v>
      </c>
      <c r="AA613" s="46">
        <v>-1.7</v>
      </c>
      <c r="AB613" s="46">
        <v>-1.55</v>
      </c>
      <c r="AC613" s="92" t="s">
        <v>1426</v>
      </c>
    </row>
    <row r="614" spans="1:29" ht="13.8" thickBot="1" x14ac:dyDescent="0.3">
      <c r="A614" s="39" t="s">
        <v>2139</v>
      </c>
      <c r="B614" s="40" t="s">
        <v>1435</v>
      </c>
      <c r="C614" s="41" t="s">
        <v>1441</v>
      </c>
      <c r="D614" s="40" t="s">
        <v>1469</v>
      </c>
      <c r="E614" s="41">
        <v>31</v>
      </c>
      <c r="F614" s="41">
        <v>1990</v>
      </c>
      <c r="G614" s="42">
        <v>32</v>
      </c>
      <c r="H614" s="48">
        <v>2531</v>
      </c>
      <c r="I614" s="43">
        <v>79</v>
      </c>
      <c r="J614" s="43">
        <v>82.7</v>
      </c>
      <c r="K614" s="43">
        <v>28.1</v>
      </c>
      <c r="L614" s="42">
        <v>31</v>
      </c>
      <c r="M614" s="43">
        <v>81</v>
      </c>
      <c r="N614" s="43">
        <v>8</v>
      </c>
      <c r="O614" s="42">
        <v>1</v>
      </c>
      <c r="P614" s="43">
        <v>35</v>
      </c>
      <c r="Q614" s="44">
        <v>0</v>
      </c>
      <c r="R614" s="42">
        <v>1.36</v>
      </c>
      <c r="S614" s="43">
        <v>34</v>
      </c>
      <c r="T614" s="43">
        <v>43</v>
      </c>
      <c r="U614" s="46">
        <v>-9</v>
      </c>
      <c r="V614" s="46">
        <v>-0.32</v>
      </c>
      <c r="W614" s="46">
        <v>-0.32</v>
      </c>
      <c r="X614" s="42">
        <v>34.200000000000003</v>
      </c>
      <c r="Y614" s="43">
        <v>38.6</v>
      </c>
      <c r="Z614" s="46">
        <v>-4.4000000000000004</v>
      </c>
      <c r="AA614" s="46">
        <v>-0.16</v>
      </c>
      <c r="AB614" s="45">
        <v>0.46</v>
      </c>
      <c r="AC614" s="92" t="s">
        <v>1426</v>
      </c>
    </row>
    <row r="615" spans="1:29" ht="13.8" thickBot="1" x14ac:dyDescent="0.3">
      <c r="A615" s="39" t="s">
        <v>1830</v>
      </c>
      <c r="B615" s="40" t="s">
        <v>1428</v>
      </c>
      <c r="C615" s="41" t="s">
        <v>1454</v>
      </c>
      <c r="D615" s="40" t="s">
        <v>1469</v>
      </c>
      <c r="E615" s="41">
        <v>19</v>
      </c>
      <c r="F615" s="41">
        <v>2003</v>
      </c>
      <c r="G615" s="42">
        <v>6</v>
      </c>
      <c r="H615" s="43">
        <v>50</v>
      </c>
      <c r="I615" s="43">
        <v>8</v>
      </c>
      <c r="J615" s="43">
        <v>1.6</v>
      </c>
      <c r="K615" s="43">
        <v>0.6</v>
      </c>
      <c r="L615" s="49">
        <v>0</v>
      </c>
      <c r="M615" s="44"/>
      <c r="N615" s="44">
        <v>0</v>
      </c>
      <c r="O615" s="42">
        <v>6</v>
      </c>
      <c r="P615" s="43">
        <v>8</v>
      </c>
      <c r="Q615" s="43">
        <v>14</v>
      </c>
      <c r="R615" s="42">
        <v>1.1399999999999999</v>
      </c>
      <c r="S615" s="43">
        <v>2</v>
      </c>
      <c r="T615" s="43">
        <v>1</v>
      </c>
      <c r="U615" s="45">
        <v>1</v>
      </c>
      <c r="V615" s="45">
        <v>1.8</v>
      </c>
      <c r="W615" s="45">
        <v>2.1</v>
      </c>
      <c r="X615" s="42">
        <v>0.9</v>
      </c>
      <c r="Y615" s="43">
        <v>1</v>
      </c>
      <c r="Z615" s="46">
        <v>-0.1</v>
      </c>
      <c r="AA615" s="46">
        <v>-0.21</v>
      </c>
      <c r="AB615" s="45">
        <v>0.03</v>
      </c>
      <c r="AC615" s="92" t="s">
        <v>1426</v>
      </c>
    </row>
    <row r="616" spans="1:29" ht="13.8" thickBot="1" x14ac:dyDescent="0.3">
      <c r="A616" s="39" t="s">
        <v>1794</v>
      </c>
      <c r="B616" s="40" t="s">
        <v>1428</v>
      </c>
      <c r="C616" s="41" t="s">
        <v>1429</v>
      </c>
      <c r="D616" s="40" t="s">
        <v>1469</v>
      </c>
      <c r="E616" s="41">
        <v>21</v>
      </c>
      <c r="F616" s="41">
        <v>2000</v>
      </c>
      <c r="G616" s="42">
        <v>6</v>
      </c>
      <c r="H616" s="43">
        <v>138</v>
      </c>
      <c r="I616" s="43">
        <v>23</v>
      </c>
      <c r="J616" s="43">
        <v>4.5</v>
      </c>
      <c r="K616" s="43">
        <v>1.5</v>
      </c>
      <c r="L616" s="42">
        <v>2</v>
      </c>
      <c r="M616" s="43">
        <v>45</v>
      </c>
      <c r="N616" s="44">
        <v>0</v>
      </c>
      <c r="O616" s="42">
        <v>4</v>
      </c>
      <c r="P616" s="43">
        <v>12</v>
      </c>
      <c r="Q616" s="43">
        <v>6</v>
      </c>
      <c r="R616" s="42">
        <v>1.5</v>
      </c>
      <c r="S616" s="43">
        <v>1</v>
      </c>
      <c r="T616" s="43">
        <v>5</v>
      </c>
      <c r="U616" s="46">
        <v>-4</v>
      </c>
      <c r="V616" s="46">
        <v>-2.61</v>
      </c>
      <c r="W616" s="46">
        <v>-2.4500000000000002</v>
      </c>
      <c r="X616" s="42">
        <v>2.2999999999999998</v>
      </c>
      <c r="Y616" s="43">
        <v>1.6</v>
      </c>
      <c r="Z616" s="45">
        <v>0.7</v>
      </c>
      <c r="AA616" s="45">
        <v>0.47</v>
      </c>
      <c r="AB616" s="45">
        <v>0.74</v>
      </c>
      <c r="AC616" s="92" t="s">
        <v>1426</v>
      </c>
    </row>
    <row r="617" spans="1:29" ht="13.8" thickBot="1" x14ac:dyDescent="0.3">
      <c r="A617" s="39" t="s">
        <v>1780</v>
      </c>
      <c r="B617" s="40" t="s">
        <v>1617</v>
      </c>
      <c r="C617" s="41" t="s">
        <v>56</v>
      </c>
      <c r="D617" s="40" t="s">
        <v>1469</v>
      </c>
      <c r="E617" s="41">
        <v>31</v>
      </c>
      <c r="F617" s="41">
        <v>1990</v>
      </c>
      <c r="G617" s="42">
        <v>32</v>
      </c>
      <c r="H617" s="48">
        <v>2880</v>
      </c>
      <c r="I617" s="43">
        <v>90</v>
      </c>
      <c r="J617" s="43">
        <v>94.1</v>
      </c>
      <c r="K617" s="43">
        <v>32</v>
      </c>
      <c r="L617" s="42">
        <v>32</v>
      </c>
      <c r="M617" s="43">
        <v>90</v>
      </c>
      <c r="N617" s="43">
        <v>32</v>
      </c>
      <c r="O617" s="49">
        <v>0</v>
      </c>
      <c r="P617" s="44"/>
      <c r="Q617" s="44">
        <v>0</v>
      </c>
      <c r="R617" s="42">
        <v>1.42</v>
      </c>
      <c r="S617" s="43">
        <v>42</v>
      </c>
      <c r="T617" s="43">
        <v>47</v>
      </c>
      <c r="U617" s="46">
        <v>-5</v>
      </c>
      <c r="V617" s="46">
        <v>-0.16</v>
      </c>
      <c r="W617" s="45">
        <v>1.84</v>
      </c>
      <c r="X617" s="42">
        <v>38.9</v>
      </c>
      <c r="Y617" s="43">
        <v>43.5</v>
      </c>
      <c r="Z617" s="46">
        <v>-4.5999999999999996</v>
      </c>
      <c r="AA617" s="46">
        <v>-0.14000000000000001</v>
      </c>
      <c r="AB617" s="45">
        <v>1.55</v>
      </c>
      <c r="AC617" s="92" t="s">
        <v>1426</v>
      </c>
    </row>
    <row r="618" spans="1:29" ht="13.8" thickBot="1" x14ac:dyDescent="0.3">
      <c r="A618" s="39" t="s">
        <v>1881</v>
      </c>
      <c r="B618" s="40" t="s">
        <v>1459</v>
      </c>
      <c r="C618" s="41" t="s">
        <v>1433</v>
      </c>
      <c r="D618" s="40" t="s">
        <v>1469</v>
      </c>
      <c r="E618" s="41">
        <v>30</v>
      </c>
      <c r="F618" s="41">
        <v>1991</v>
      </c>
      <c r="G618" s="42">
        <v>22</v>
      </c>
      <c r="H618" s="48">
        <v>1970</v>
      </c>
      <c r="I618" s="43">
        <v>90</v>
      </c>
      <c r="J618" s="43">
        <v>64.400000000000006</v>
      </c>
      <c r="K618" s="43">
        <v>21.9</v>
      </c>
      <c r="L618" s="42">
        <v>22</v>
      </c>
      <c r="M618" s="43">
        <v>90</v>
      </c>
      <c r="N618" s="43">
        <v>21</v>
      </c>
      <c r="O618" s="49">
        <v>0</v>
      </c>
      <c r="P618" s="44"/>
      <c r="Q618" s="44">
        <v>0</v>
      </c>
      <c r="R618" s="42">
        <v>1.45</v>
      </c>
      <c r="S618" s="43">
        <v>27</v>
      </c>
      <c r="T618" s="43">
        <v>31</v>
      </c>
      <c r="U618" s="46">
        <v>-4</v>
      </c>
      <c r="V618" s="46">
        <v>-0.18</v>
      </c>
      <c r="W618" s="45">
        <v>0.23</v>
      </c>
      <c r="X618" s="42">
        <v>27.9</v>
      </c>
      <c r="Y618" s="43">
        <v>31.1</v>
      </c>
      <c r="Z618" s="46">
        <v>-3.2</v>
      </c>
      <c r="AA618" s="46">
        <v>-0.15</v>
      </c>
      <c r="AB618" s="45">
        <v>0.25</v>
      </c>
      <c r="AC618" s="92" t="s">
        <v>1426</v>
      </c>
    </row>
    <row r="619" spans="1:29" ht="13.8" thickBot="1" x14ac:dyDescent="0.3">
      <c r="A619" s="39" t="s">
        <v>2239</v>
      </c>
      <c r="B619" s="40" t="s">
        <v>1446</v>
      </c>
      <c r="C619" s="41" t="s">
        <v>1433</v>
      </c>
      <c r="D619" s="40" t="s">
        <v>1469</v>
      </c>
      <c r="E619" s="41">
        <v>24</v>
      </c>
      <c r="F619" s="41">
        <v>1997</v>
      </c>
      <c r="G619" s="42">
        <v>29</v>
      </c>
      <c r="H619" s="48">
        <v>2168</v>
      </c>
      <c r="I619" s="43">
        <v>75</v>
      </c>
      <c r="J619" s="43">
        <v>70.8</v>
      </c>
      <c r="K619" s="43">
        <v>24.1</v>
      </c>
      <c r="L619" s="42">
        <v>23</v>
      </c>
      <c r="M619" s="43">
        <v>89</v>
      </c>
      <c r="N619" s="43">
        <v>21</v>
      </c>
      <c r="O619" s="42">
        <v>6</v>
      </c>
      <c r="P619" s="43">
        <v>22</v>
      </c>
      <c r="Q619" s="43">
        <v>3</v>
      </c>
      <c r="R619" s="42">
        <v>1.4</v>
      </c>
      <c r="S619" s="43">
        <v>33</v>
      </c>
      <c r="T619" s="43">
        <v>41</v>
      </c>
      <c r="U619" s="46">
        <v>-8</v>
      </c>
      <c r="V619" s="46">
        <v>-0.33</v>
      </c>
      <c r="W619" s="46">
        <v>-0.23</v>
      </c>
      <c r="X619" s="42">
        <v>28.2</v>
      </c>
      <c r="Y619" s="43">
        <v>34.5</v>
      </c>
      <c r="Z619" s="46">
        <v>-6.4</v>
      </c>
      <c r="AA619" s="46">
        <v>-0.26</v>
      </c>
      <c r="AB619" s="46">
        <v>-0.1</v>
      </c>
      <c r="AC619" s="92" t="s">
        <v>1426</v>
      </c>
    </row>
    <row r="620" spans="1:29" ht="13.8" thickBot="1" x14ac:dyDescent="0.3">
      <c r="A620" s="39" t="s">
        <v>1264</v>
      </c>
      <c r="B620" s="40" t="s">
        <v>1476</v>
      </c>
      <c r="C620" s="41" t="s">
        <v>1433</v>
      </c>
      <c r="D620" s="40" t="s">
        <v>1469</v>
      </c>
      <c r="E620" s="41">
        <v>26</v>
      </c>
      <c r="F620" s="41">
        <v>1995</v>
      </c>
      <c r="G620" s="42">
        <v>31</v>
      </c>
      <c r="H620" s="48">
        <v>2454</v>
      </c>
      <c r="I620" s="43">
        <v>79</v>
      </c>
      <c r="J620" s="43">
        <v>80.2</v>
      </c>
      <c r="K620" s="43">
        <v>27.3</v>
      </c>
      <c r="L620" s="42">
        <v>29</v>
      </c>
      <c r="M620" s="43">
        <v>82</v>
      </c>
      <c r="N620" s="43">
        <v>12</v>
      </c>
      <c r="O620" s="42">
        <v>2</v>
      </c>
      <c r="P620" s="43">
        <v>39</v>
      </c>
      <c r="Q620" s="43">
        <v>3</v>
      </c>
      <c r="R620" s="42">
        <v>1.28</v>
      </c>
      <c r="S620" s="43">
        <v>33</v>
      </c>
      <c r="T620" s="43">
        <v>45</v>
      </c>
      <c r="U620" s="46">
        <v>-12</v>
      </c>
      <c r="V620" s="46">
        <v>-0.44</v>
      </c>
      <c r="W620" s="46">
        <v>-0.89</v>
      </c>
      <c r="X620" s="42">
        <v>30.2</v>
      </c>
      <c r="Y620" s="43">
        <v>37.9</v>
      </c>
      <c r="Z620" s="46">
        <v>-7.7</v>
      </c>
      <c r="AA620" s="46">
        <v>-0.28000000000000003</v>
      </c>
      <c r="AB620" s="46">
        <v>-0.23</v>
      </c>
      <c r="AC620" s="92" t="s">
        <v>1426</v>
      </c>
    </row>
    <row r="621" spans="1:29" ht="13.8" thickBot="1" x14ac:dyDescent="0.3">
      <c r="A621" s="39" t="s">
        <v>1696</v>
      </c>
      <c r="B621" s="40" t="s">
        <v>1697</v>
      </c>
      <c r="C621" s="41" t="s">
        <v>1450</v>
      </c>
      <c r="D621" s="40" t="s">
        <v>1469</v>
      </c>
      <c r="E621" s="41">
        <v>25</v>
      </c>
      <c r="F621" s="41">
        <v>1996</v>
      </c>
      <c r="G621" s="42">
        <v>4</v>
      </c>
      <c r="H621" s="43">
        <v>41</v>
      </c>
      <c r="I621" s="43">
        <v>10</v>
      </c>
      <c r="J621" s="43">
        <v>1.3</v>
      </c>
      <c r="K621" s="43">
        <v>0.5</v>
      </c>
      <c r="L621" s="49">
        <v>0</v>
      </c>
      <c r="M621" s="44"/>
      <c r="N621" s="44">
        <v>0</v>
      </c>
      <c r="O621" s="42">
        <v>4</v>
      </c>
      <c r="P621" s="43">
        <v>10</v>
      </c>
      <c r="Q621" s="43">
        <v>3</v>
      </c>
      <c r="R621" s="42">
        <v>1.5</v>
      </c>
      <c r="S621" s="44">
        <v>0</v>
      </c>
      <c r="T621" s="43">
        <v>2</v>
      </c>
      <c r="U621" s="46">
        <v>-2</v>
      </c>
      <c r="V621" s="46">
        <v>-4.3899999999999997</v>
      </c>
      <c r="W621" s="46">
        <v>-4.18</v>
      </c>
      <c r="X621" s="42">
        <v>0.6</v>
      </c>
      <c r="Y621" s="43">
        <v>2.5</v>
      </c>
      <c r="Z621" s="46">
        <v>-1.9</v>
      </c>
      <c r="AA621" s="46">
        <v>-4</v>
      </c>
      <c r="AB621" s="46">
        <v>-3.82</v>
      </c>
      <c r="AC621" s="92" t="s">
        <v>1426</v>
      </c>
    </row>
    <row r="622" spans="1:29" ht="13.8" thickBot="1" x14ac:dyDescent="0.3">
      <c r="A622" s="39" t="s">
        <v>1468</v>
      </c>
      <c r="B622" s="40" t="s">
        <v>1463</v>
      </c>
      <c r="C622" s="41" t="s">
        <v>1450</v>
      </c>
      <c r="D622" s="40" t="s">
        <v>1469</v>
      </c>
      <c r="E622" s="41">
        <v>29</v>
      </c>
      <c r="F622" s="41">
        <v>1992</v>
      </c>
      <c r="G622" s="42">
        <v>27</v>
      </c>
      <c r="H622" s="43">
        <v>610</v>
      </c>
      <c r="I622" s="43">
        <v>23</v>
      </c>
      <c r="J622" s="43">
        <v>19.899999999999999</v>
      </c>
      <c r="K622" s="43">
        <v>6.8</v>
      </c>
      <c r="L622" s="42">
        <v>4</v>
      </c>
      <c r="M622" s="43">
        <v>62</v>
      </c>
      <c r="N622" s="44">
        <v>0</v>
      </c>
      <c r="O622" s="42">
        <v>23</v>
      </c>
      <c r="P622" s="43">
        <v>16</v>
      </c>
      <c r="Q622" s="43">
        <v>3</v>
      </c>
      <c r="R622" s="42">
        <v>1.39</v>
      </c>
      <c r="S622" s="43">
        <v>8</v>
      </c>
      <c r="T622" s="43">
        <v>11</v>
      </c>
      <c r="U622" s="46">
        <v>-3</v>
      </c>
      <c r="V622" s="46">
        <v>-0.44</v>
      </c>
      <c r="W622" s="46">
        <v>-0.22</v>
      </c>
      <c r="X622" s="42">
        <v>9.6999999999999993</v>
      </c>
      <c r="Y622" s="43">
        <v>12.2</v>
      </c>
      <c r="Z622" s="46">
        <v>-2.6</v>
      </c>
      <c r="AA622" s="46">
        <v>-0.38</v>
      </c>
      <c r="AB622" s="46">
        <v>-0.18</v>
      </c>
      <c r="AC622" s="92" t="s">
        <v>1426</v>
      </c>
    </row>
    <row r="623" spans="1:29" ht="13.8" thickBot="1" x14ac:dyDescent="0.3">
      <c r="A623" s="39" t="s">
        <v>2355</v>
      </c>
      <c r="B623" s="40" t="s">
        <v>1428</v>
      </c>
      <c r="C623" s="41" t="s">
        <v>1433</v>
      </c>
      <c r="D623" s="40" t="s">
        <v>1469</v>
      </c>
      <c r="E623" s="41">
        <v>17</v>
      </c>
      <c r="F623" s="41">
        <v>2004</v>
      </c>
      <c r="G623" s="42">
        <v>4</v>
      </c>
      <c r="H623" s="43">
        <v>181</v>
      </c>
      <c r="I623" s="43">
        <v>45</v>
      </c>
      <c r="J623" s="43">
        <v>5.9</v>
      </c>
      <c r="K623" s="43">
        <v>2</v>
      </c>
      <c r="L623" s="42">
        <v>2</v>
      </c>
      <c r="M623" s="43">
        <v>68</v>
      </c>
      <c r="N623" s="43">
        <v>1</v>
      </c>
      <c r="O623" s="42">
        <v>2</v>
      </c>
      <c r="P623" s="43">
        <v>23</v>
      </c>
      <c r="Q623" s="43">
        <v>20</v>
      </c>
      <c r="R623" s="42">
        <v>0.75</v>
      </c>
      <c r="S623" s="43">
        <v>1</v>
      </c>
      <c r="T623" s="43">
        <v>6</v>
      </c>
      <c r="U623" s="46">
        <v>-5</v>
      </c>
      <c r="V623" s="46">
        <v>-2.4900000000000002</v>
      </c>
      <c r="W623" s="46">
        <v>-2.36</v>
      </c>
      <c r="X623" s="42">
        <v>0.5</v>
      </c>
      <c r="Y623" s="43">
        <v>5.5</v>
      </c>
      <c r="Z623" s="46">
        <v>-5</v>
      </c>
      <c r="AA623" s="46">
        <v>-2.5</v>
      </c>
      <c r="AB623" s="46">
        <v>-2.41</v>
      </c>
      <c r="AC623" s="92" t="s">
        <v>1426</v>
      </c>
    </row>
    <row r="624" spans="1:29" ht="13.8" thickBot="1" x14ac:dyDescent="0.3">
      <c r="A624" s="39" t="s">
        <v>1634</v>
      </c>
      <c r="B624" s="40" t="s">
        <v>1617</v>
      </c>
      <c r="C624" s="41" t="s">
        <v>1441</v>
      </c>
      <c r="D624" s="40" t="s">
        <v>1469</v>
      </c>
      <c r="E624" s="41">
        <v>27</v>
      </c>
      <c r="F624" s="41">
        <v>1994</v>
      </c>
      <c r="G624" s="42">
        <v>8</v>
      </c>
      <c r="H624" s="43">
        <v>331</v>
      </c>
      <c r="I624" s="43">
        <v>41</v>
      </c>
      <c r="J624" s="43">
        <v>10.8</v>
      </c>
      <c r="K624" s="43">
        <v>3.7</v>
      </c>
      <c r="L624" s="42">
        <v>4</v>
      </c>
      <c r="M624" s="43">
        <v>74</v>
      </c>
      <c r="N624" s="44">
        <v>0</v>
      </c>
      <c r="O624" s="42">
        <v>4</v>
      </c>
      <c r="P624" s="43">
        <v>9</v>
      </c>
      <c r="Q624" s="43">
        <v>3</v>
      </c>
      <c r="R624" s="42">
        <v>1.88</v>
      </c>
      <c r="S624" s="43">
        <v>8</v>
      </c>
      <c r="T624" s="43">
        <v>5</v>
      </c>
      <c r="U624" s="45">
        <v>3</v>
      </c>
      <c r="V624" s="45">
        <v>0.82</v>
      </c>
      <c r="W624" s="45">
        <v>1.21</v>
      </c>
      <c r="X624" s="42">
        <v>3.3</v>
      </c>
      <c r="Y624" s="43">
        <v>4.9000000000000004</v>
      </c>
      <c r="Z624" s="46">
        <v>-1.6</v>
      </c>
      <c r="AA624" s="46">
        <v>-0.44</v>
      </c>
      <c r="AB624" s="46">
        <v>-0.23</v>
      </c>
      <c r="AC624" s="92" t="s">
        <v>1426</v>
      </c>
    </row>
    <row r="625" spans="1:29" ht="13.8" thickBot="1" x14ac:dyDescent="0.3">
      <c r="A625" s="39" t="s">
        <v>1544</v>
      </c>
      <c r="B625" s="40" t="s">
        <v>1428</v>
      </c>
      <c r="C625" s="41" t="s">
        <v>1441</v>
      </c>
      <c r="D625" s="40" t="s">
        <v>1430</v>
      </c>
      <c r="E625" s="41">
        <v>34</v>
      </c>
      <c r="F625" s="41">
        <v>1987</v>
      </c>
      <c r="G625" s="42">
        <v>30</v>
      </c>
      <c r="H625" s="48">
        <v>2422</v>
      </c>
      <c r="I625" s="43">
        <v>81</v>
      </c>
      <c r="J625" s="43">
        <v>79.2</v>
      </c>
      <c r="K625" s="43">
        <v>26.9</v>
      </c>
      <c r="L625" s="42">
        <v>27</v>
      </c>
      <c r="M625" s="43">
        <v>87</v>
      </c>
      <c r="N625" s="43">
        <v>19</v>
      </c>
      <c r="O625" s="42">
        <v>3</v>
      </c>
      <c r="P625" s="43">
        <v>26</v>
      </c>
      <c r="Q625" s="44">
        <v>0</v>
      </c>
      <c r="R625" s="42">
        <v>2.0299999999999998</v>
      </c>
      <c r="S625" s="43">
        <v>58</v>
      </c>
      <c r="T625" s="43">
        <v>20</v>
      </c>
      <c r="U625" s="45">
        <v>38</v>
      </c>
      <c r="V625" s="45">
        <v>1.41</v>
      </c>
      <c r="W625" s="45">
        <v>0.28000000000000003</v>
      </c>
      <c r="X625" s="42">
        <v>49</v>
      </c>
      <c r="Y625" s="43">
        <v>29.3</v>
      </c>
      <c r="Z625" s="45">
        <v>19.7</v>
      </c>
      <c r="AA625" s="45">
        <v>0.73</v>
      </c>
      <c r="AB625" s="45">
        <v>0.51</v>
      </c>
      <c r="AC625" s="92" t="s">
        <v>1426</v>
      </c>
    </row>
    <row r="626" spans="1:29" ht="13.8" thickBot="1" x14ac:dyDescent="0.3">
      <c r="A626" s="39" t="s">
        <v>1569</v>
      </c>
      <c r="B626" s="40" t="s">
        <v>1570</v>
      </c>
      <c r="C626" s="41" t="s">
        <v>56</v>
      </c>
      <c r="D626" s="40" t="s">
        <v>1430</v>
      </c>
      <c r="E626" s="41">
        <v>31</v>
      </c>
      <c r="F626" s="41">
        <v>1990</v>
      </c>
      <c r="G626" s="42">
        <v>34</v>
      </c>
      <c r="H626" s="48">
        <v>3060</v>
      </c>
      <c r="I626" s="43">
        <v>90</v>
      </c>
      <c r="J626" s="43">
        <v>100</v>
      </c>
      <c r="K626" s="43">
        <v>34</v>
      </c>
      <c r="L626" s="42">
        <v>34</v>
      </c>
      <c r="M626" s="43">
        <v>90</v>
      </c>
      <c r="N626" s="43">
        <v>34</v>
      </c>
      <c r="O626" s="49">
        <v>0</v>
      </c>
      <c r="P626" s="44"/>
      <c r="Q626" s="44">
        <v>0</v>
      </c>
      <c r="R626" s="42">
        <v>2</v>
      </c>
      <c r="S626" s="43">
        <v>72</v>
      </c>
      <c r="T626" s="43">
        <v>26</v>
      </c>
      <c r="U626" s="45">
        <v>46</v>
      </c>
      <c r="V626" s="45">
        <v>1.35</v>
      </c>
      <c r="W626" s="44"/>
      <c r="X626" s="42">
        <v>59.3</v>
      </c>
      <c r="Y626" s="43">
        <v>38</v>
      </c>
      <c r="Z626" s="45">
        <v>21.3</v>
      </c>
      <c r="AA626" s="45">
        <v>0.63</v>
      </c>
      <c r="AB626" s="44"/>
      <c r="AC626" s="92" t="s">
        <v>1426</v>
      </c>
    </row>
    <row r="627" spans="1:29" ht="13.8" thickBot="1" x14ac:dyDescent="0.3">
      <c r="A627" s="39" t="s">
        <v>1674</v>
      </c>
      <c r="B627" s="40" t="s">
        <v>1428</v>
      </c>
      <c r="C627" s="41" t="s">
        <v>1441</v>
      </c>
      <c r="D627" s="40" t="s">
        <v>1430</v>
      </c>
      <c r="E627" s="41">
        <v>17</v>
      </c>
      <c r="F627" s="41">
        <v>2004</v>
      </c>
      <c r="G627" s="42">
        <v>1</v>
      </c>
      <c r="H627" s="43">
        <v>4</v>
      </c>
      <c r="I627" s="43">
        <v>4</v>
      </c>
      <c r="J627" s="43">
        <v>0.1</v>
      </c>
      <c r="K627" s="44">
        <v>0</v>
      </c>
      <c r="L627" s="49">
        <v>0</v>
      </c>
      <c r="M627" s="44"/>
      <c r="N627" s="44">
        <v>0</v>
      </c>
      <c r="O627" s="42">
        <v>1</v>
      </c>
      <c r="P627" s="43">
        <v>4</v>
      </c>
      <c r="Q627" s="43">
        <v>17</v>
      </c>
      <c r="R627" s="42">
        <v>3</v>
      </c>
      <c r="S627" s="44">
        <v>0</v>
      </c>
      <c r="T627" s="44">
        <v>0</v>
      </c>
      <c r="U627" s="44">
        <v>0</v>
      </c>
      <c r="V627" s="44">
        <v>0</v>
      </c>
      <c r="W627" s="46">
        <v>-1.35</v>
      </c>
      <c r="X627" s="42">
        <v>0.1</v>
      </c>
      <c r="Y627" s="44">
        <v>0</v>
      </c>
      <c r="Z627" s="45">
        <v>0.1</v>
      </c>
      <c r="AA627" s="45">
        <v>2.31</v>
      </c>
      <c r="AB627" s="45">
        <v>1.69</v>
      </c>
      <c r="AC627" s="92" t="s">
        <v>1426</v>
      </c>
    </row>
    <row r="628" spans="1:29" ht="13.8" thickBot="1" x14ac:dyDescent="0.3">
      <c r="A628" s="39" t="s">
        <v>1708</v>
      </c>
      <c r="B628" s="40" t="s">
        <v>1428</v>
      </c>
      <c r="C628" s="41" t="s">
        <v>1450</v>
      </c>
      <c r="D628" s="40" t="s">
        <v>1430</v>
      </c>
      <c r="E628" s="41">
        <v>21</v>
      </c>
      <c r="F628" s="41">
        <v>2000</v>
      </c>
      <c r="G628" s="42">
        <v>6</v>
      </c>
      <c r="H628" s="43">
        <v>108</v>
      </c>
      <c r="I628" s="43">
        <v>18</v>
      </c>
      <c r="J628" s="43">
        <v>3.5</v>
      </c>
      <c r="K628" s="43">
        <v>1.2</v>
      </c>
      <c r="L628" s="42">
        <v>1</v>
      </c>
      <c r="M628" s="43">
        <v>68</v>
      </c>
      <c r="N628" s="44">
        <v>0</v>
      </c>
      <c r="O628" s="42">
        <v>5</v>
      </c>
      <c r="P628" s="43">
        <v>8</v>
      </c>
      <c r="Q628" s="43">
        <v>13</v>
      </c>
      <c r="R628" s="42">
        <v>1</v>
      </c>
      <c r="S628" s="44">
        <v>0</v>
      </c>
      <c r="T628" s="43">
        <v>1</v>
      </c>
      <c r="U628" s="46">
        <v>-1</v>
      </c>
      <c r="V628" s="46">
        <v>-0.83</v>
      </c>
      <c r="W628" s="46">
        <v>-2.27</v>
      </c>
      <c r="X628" s="42">
        <v>0.5</v>
      </c>
      <c r="Y628" s="43">
        <v>1.9</v>
      </c>
      <c r="Z628" s="46">
        <v>-1.5</v>
      </c>
      <c r="AA628" s="46">
        <v>-1.24</v>
      </c>
      <c r="AB628" s="46">
        <v>-1.94</v>
      </c>
      <c r="AC628" s="92" t="s">
        <v>1426</v>
      </c>
    </row>
    <row r="629" spans="1:29" ht="13.8" thickBot="1" x14ac:dyDescent="0.3">
      <c r="A629" s="39" t="s">
        <v>2307</v>
      </c>
      <c r="B629" s="40" t="s">
        <v>1428</v>
      </c>
      <c r="C629" s="41" t="s">
        <v>1441</v>
      </c>
      <c r="D629" s="40" t="s">
        <v>1430</v>
      </c>
      <c r="E629" s="41">
        <v>20</v>
      </c>
      <c r="F629" s="41">
        <v>2001</v>
      </c>
      <c r="G629" s="49">
        <v>0</v>
      </c>
      <c r="H629" s="44"/>
      <c r="I629" s="44"/>
      <c r="J629" s="44"/>
      <c r="K629" s="44"/>
      <c r="L629" s="49">
        <v>0</v>
      </c>
      <c r="M629" s="44"/>
      <c r="N629" s="44">
        <v>0</v>
      </c>
      <c r="O629" s="49">
        <v>0</v>
      </c>
      <c r="P629" s="44"/>
      <c r="Q629" s="43">
        <v>6</v>
      </c>
      <c r="R629" s="49"/>
      <c r="S629" s="44"/>
      <c r="T629" s="44"/>
      <c r="U629" s="44"/>
      <c r="V629" s="44"/>
      <c r="W629" s="44"/>
      <c r="X629" s="49"/>
      <c r="Y629" s="44"/>
      <c r="Z629" s="44"/>
      <c r="AA629" s="44"/>
      <c r="AB629" s="44"/>
      <c r="AC629" s="92" t="s">
        <v>1426</v>
      </c>
    </row>
    <row r="630" spans="1:29" ht="13.8" thickBot="1" x14ac:dyDescent="0.3">
      <c r="A630" s="39" t="s">
        <v>1603</v>
      </c>
      <c r="B630" s="40" t="s">
        <v>1570</v>
      </c>
      <c r="C630" s="41" t="s">
        <v>1450</v>
      </c>
      <c r="D630" s="40" t="s">
        <v>1430</v>
      </c>
      <c r="E630" s="41">
        <v>30</v>
      </c>
      <c r="F630" s="41">
        <v>1991</v>
      </c>
      <c r="G630" s="42">
        <v>33</v>
      </c>
      <c r="H630" s="48">
        <v>1194</v>
      </c>
      <c r="I630" s="43">
        <v>36</v>
      </c>
      <c r="J630" s="43">
        <v>39</v>
      </c>
      <c r="K630" s="43">
        <v>13.3</v>
      </c>
      <c r="L630" s="42">
        <v>8</v>
      </c>
      <c r="M630" s="43">
        <v>69</v>
      </c>
      <c r="N630" s="43">
        <v>2</v>
      </c>
      <c r="O630" s="42">
        <v>25</v>
      </c>
      <c r="P630" s="43">
        <v>26</v>
      </c>
      <c r="Q630" s="44">
        <v>0</v>
      </c>
      <c r="R630" s="42">
        <v>1.97</v>
      </c>
      <c r="S630" s="43">
        <v>25</v>
      </c>
      <c r="T630" s="43">
        <v>11</v>
      </c>
      <c r="U630" s="45">
        <v>14</v>
      </c>
      <c r="V630" s="45">
        <v>1.06</v>
      </c>
      <c r="W630" s="46">
        <v>-0.49</v>
      </c>
      <c r="X630" s="42">
        <v>24.4</v>
      </c>
      <c r="Y630" s="43">
        <v>17.7</v>
      </c>
      <c r="Z630" s="45">
        <v>6.7</v>
      </c>
      <c r="AA630" s="45">
        <v>0.5</v>
      </c>
      <c r="AB630" s="46">
        <v>-0.2</v>
      </c>
      <c r="AC630" s="92" t="s">
        <v>1426</v>
      </c>
    </row>
    <row r="631" spans="1:29" ht="13.8" thickBot="1" x14ac:dyDescent="0.3">
      <c r="A631" s="39" t="s">
        <v>1786</v>
      </c>
      <c r="B631" s="40" t="s">
        <v>1787</v>
      </c>
      <c r="C631" s="41" t="s">
        <v>1441</v>
      </c>
      <c r="D631" s="40" t="s">
        <v>1430</v>
      </c>
      <c r="E631" s="41">
        <v>25</v>
      </c>
      <c r="F631" s="41">
        <v>1996</v>
      </c>
      <c r="G631" s="42">
        <v>34</v>
      </c>
      <c r="H631" s="48">
        <v>2929</v>
      </c>
      <c r="I631" s="43">
        <v>86</v>
      </c>
      <c r="J631" s="43">
        <v>95.7</v>
      </c>
      <c r="K631" s="43">
        <v>32.5</v>
      </c>
      <c r="L631" s="42">
        <v>34</v>
      </c>
      <c r="M631" s="43">
        <v>86</v>
      </c>
      <c r="N631" s="43">
        <v>22</v>
      </c>
      <c r="O631" s="49">
        <v>0</v>
      </c>
      <c r="P631" s="44"/>
      <c r="Q631" s="44">
        <v>0</v>
      </c>
      <c r="R631" s="42">
        <v>2</v>
      </c>
      <c r="S631" s="43">
        <v>67</v>
      </c>
      <c r="T631" s="43">
        <v>25</v>
      </c>
      <c r="U631" s="45">
        <v>42</v>
      </c>
      <c r="V631" s="45">
        <v>1.29</v>
      </c>
      <c r="W631" s="46">
        <v>-1.46</v>
      </c>
      <c r="X631" s="42">
        <v>53.8</v>
      </c>
      <c r="Y631" s="43">
        <v>36.700000000000003</v>
      </c>
      <c r="Z631" s="45">
        <v>17.100000000000001</v>
      </c>
      <c r="AA631" s="45">
        <v>0.53</v>
      </c>
      <c r="AB631" s="46">
        <v>-2.35</v>
      </c>
      <c r="AC631" s="92" t="s">
        <v>1426</v>
      </c>
    </row>
    <row r="632" spans="1:29" ht="13.8" thickBot="1" x14ac:dyDescent="0.3">
      <c r="A632" s="39" t="s">
        <v>1726</v>
      </c>
      <c r="B632" s="40" t="s">
        <v>1448</v>
      </c>
      <c r="C632" s="41" t="s">
        <v>1433</v>
      </c>
      <c r="D632" s="40" t="s">
        <v>1430</v>
      </c>
      <c r="E632" s="41">
        <v>26</v>
      </c>
      <c r="F632" s="41">
        <v>1995</v>
      </c>
      <c r="G632" s="42">
        <v>32</v>
      </c>
      <c r="H632" s="48">
        <v>2860</v>
      </c>
      <c r="I632" s="43">
        <v>89</v>
      </c>
      <c r="J632" s="43">
        <v>93.5</v>
      </c>
      <c r="K632" s="43">
        <v>31.8</v>
      </c>
      <c r="L632" s="42">
        <v>32</v>
      </c>
      <c r="M632" s="43">
        <v>89</v>
      </c>
      <c r="N632" s="43">
        <v>30</v>
      </c>
      <c r="O632" s="49">
        <v>0</v>
      </c>
      <c r="P632" s="44"/>
      <c r="Q632" s="44">
        <v>0</v>
      </c>
      <c r="R632" s="42">
        <v>1.94</v>
      </c>
      <c r="S632" s="43">
        <v>68</v>
      </c>
      <c r="T632" s="43">
        <v>23</v>
      </c>
      <c r="U632" s="45">
        <v>45</v>
      </c>
      <c r="V632" s="45">
        <v>1.42</v>
      </c>
      <c r="W632" s="45">
        <v>0.97</v>
      </c>
      <c r="X632" s="42">
        <v>56.2</v>
      </c>
      <c r="Y632" s="43">
        <v>34.9</v>
      </c>
      <c r="Z632" s="45">
        <v>21.4</v>
      </c>
      <c r="AA632" s="45">
        <v>0.67</v>
      </c>
      <c r="AB632" s="45">
        <v>0.71</v>
      </c>
      <c r="AC632" s="92" t="s">
        <v>1426</v>
      </c>
    </row>
    <row r="633" spans="1:29" ht="13.8" thickBot="1" x14ac:dyDescent="0.3">
      <c r="A633" s="39" t="s">
        <v>2010</v>
      </c>
      <c r="B633" s="40" t="s">
        <v>1428</v>
      </c>
      <c r="C633" s="41" t="s">
        <v>1441</v>
      </c>
      <c r="D633" s="40" t="s">
        <v>1430</v>
      </c>
      <c r="E633" s="41">
        <v>18</v>
      </c>
      <c r="F633" s="41">
        <v>2003</v>
      </c>
      <c r="G633" s="42">
        <v>23</v>
      </c>
      <c r="H633" s="48">
        <v>1018</v>
      </c>
      <c r="I633" s="43">
        <v>44</v>
      </c>
      <c r="J633" s="43">
        <v>33.299999999999997</v>
      </c>
      <c r="K633" s="43">
        <v>11.3</v>
      </c>
      <c r="L633" s="42">
        <v>9</v>
      </c>
      <c r="M633" s="43">
        <v>82</v>
      </c>
      <c r="N633" s="43">
        <v>5</v>
      </c>
      <c r="O633" s="42">
        <v>14</v>
      </c>
      <c r="P633" s="43">
        <v>20</v>
      </c>
      <c r="Q633" s="43">
        <v>7</v>
      </c>
      <c r="R633" s="42">
        <v>1.92</v>
      </c>
      <c r="S633" s="43">
        <v>31</v>
      </c>
      <c r="T633" s="43">
        <v>7</v>
      </c>
      <c r="U633" s="45">
        <v>24</v>
      </c>
      <c r="V633" s="45">
        <v>2.12</v>
      </c>
      <c r="W633" s="45">
        <v>1.1499999999999999</v>
      </c>
      <c r="X633" s="42">
        <v>21.4</v>
      </c>
      <c r="Y633" s="43">
        <v>12.1</v>
      </c>
      <c r="Z633" s="45">
        <v>9.3000000000000007</v>
      </c>
      <c r="AA633" s="45">
        <v>0.82</v>
      </c>
      <c r="AB633" s="45">
        <v>0.3</v>
      </c>
      <c r="AC633" s="92" t="s">
        <v>1426</v>
      </c>
    </row>
    <row r="634" spans="1:29" ht="13.8" thickBot="1" x14ac:dyDescent="0.3">
      <c r="A634" s="39" t="s">
        <v>1797</v>
      </c>
      <c r="B634" s="40" t="s">
        <v>1775</v>
      </c>
      <c r="C634" s="41" t="s">
        <v>1433</v>
      </c>
      <c r="D634" s="40" t="s">
        <v>1430</v>
      </c>
      <c r="E634" s="41">
        <v>27</v>
      </c>
      <c r="F634" s="41">
        <v>1994</v>
      </c>
      <c r="G634" s="42">
        <v>34</v>
      </c>
      <c r="H634" s="48">
        <v>3060</v>
      </c>
      <c r="I634" s="43">
        <v>90</v>
      </c>
      <c r="J634" s="43">
        <v>100</v>
      </c>
      <c r="K634" s="43">
        <v>34</v>
      </c>
      <c r="L634" s="42">
        <v>34</v>
      </c>
      <c r="M634" s="43">
        <v>90</v>
      </c>
      <c r="N634" s="43">
        <v>34</v>
      </c>
      <c r="O634" s="49">
        <v>0</v>
      </c>
      <c r="P634" s="44"/>
      <c r="Q634" s="44">
        <v>0</v>
      </c>
      <c r="R634" s="42">
        <v>2</v>
      </c>
      <c r="S634" s="43">
        <v>72</v>
      </c>
      <c r="T634" s="43">
        <v>26</v>
      </c>
      <c r="U634" s="45">
        <v>46</v>
      </c>
      <c r="V634" s="45">
        <v>1.35</v>
      </c>
      <c r="W634" s="44"/>
      <c r="X634" s="42">
        <v>59.3</v>
      </c>
      <c r="Y634" s="43">
        <v>38</v>
      </c>
      <c r="Z634" s="45">
        <v>21.3</v>
      </c>
      <c r="AA634" s="45">
        <v>0.63</v>
      </c>
      <c r="AB634" s="44"/>
      <c r="AC634" s="92" t="s">
        <v>1426</v>
      </c>
    </row>
    <row r="635" spans="1:29" ht="13.8" thickBot="1" x14ac:dyDescent="0.3">
      <c r="A635" s="39" t="s">
        <v>1684</v>
      </c>
      <c r="B635" s="40" t="s">
        <v>1499</v>
      </c>
      <c r="C635" s="41" t="s">
        <v>1441</v>
      </c>
      <c r="D635" s="40" t="s">
        <v>1430</v>
      </c>
      <c r="E635" s="41">
        <v>22</v>
      </c>
      <c r="F635" s="41">
        <v>1999</v>
      </c>
      <c r="G635" s="42">
        <v>1</v>
      </c>
      <c r="H635" s="43">
        <v>13</v>
      </c>
      <c r="I635" s="43">
        <v>13</v>
      </c>
      <c r="J635" s="43">
        <v>0.4</v>
      </c>
      <c r="K635" s="43">
        <v>0.1</v>
      </c>
      <c r="L635" s="49">
        <v>0</v>
      </c>
      <c r="M635" s="44"/>
      <c r="N635" s="44">
        <v>0</v>
      </c>
      <c r="O635" s="42">
        <v>1</v>
      </c>
      <c r="P635" s="43">
        <v>13</v>
      </c>
      <c r="Q635" s="43">
        <v>19</v>
      </c>
      <c r="R635" s="42">
        <v>3</v>
      </c>
      <c r="S635" s="43">
        <v>1</v>
      </c>
      <c r="T635" s="44">
        <v>0</v>
      </c>
      <c r="U635" s="45">
        <v>1</v>
      </c>
      <c r="V635" s="45">
        <v>6.92</v>
      </c>
      <c r="W635" s="45">
        <v>5.59</v>
      </c>
      <c r="X635" s="42">
        <v>0.3</v>
      </c>
      <c r="Y635" s="43">
        <v>0.1</v>
      </c>
      <c r="Z635" s="45">
        <v>0.2</v>
      </c>
      <c r="AA635" s="45">
        <v>1.42</v>
      </c>
      <c r="AB635" s="45">
        <v>0.79</v>
      </c>
      <c r="AC635" s="92" t="s">
        <v>1426</v>
      </c>
    </row>
    <row r="636" spans="1:29" ht="13.8" thickBot="1" x14ac:dyDescent="0.3">
      <c r="A636" s="39" t="s">
        <v>1549</v>
      </c>
      <c r="B636" s="40" t="s">
        <v>1428</v>
      </c>
      <c r="C636" s="41" t="s">
        <v>56</v>
      </c>
      <c r="D636" s="40" t="s">
        <v>1430</v>
      </c>
      <c r="E636" s="41">
        <v>32</v>
      </c>
      <c r="F636" s="41">
        <v>1989</v>
      </c>
      <c r="G636" s="49">
        <v>0</v>
      </c>
      <c r="H636" s="44"/>
      <c r="I636" s="44"/>
      <c r="J636" s="44"/>
      <c r="K636" s="44"/>
      <c r="L636" s="49">
        <v>0</v>
      </c>
      <c r="M636" s="44"/>
      <c r="N636" s="44">
        <v>0</v>
      </c>
      <c r="O636" s="49">
        <v>0</v>
      </c>
      <c r="P636" s="44"/>
      <c r="Q636" s="43">
        <v>9</v>
      </c>
      <c r="R636" s="49"/>
      <c r="S636" s="44"/>
      <c r="T636" s="44"/>
      <c r="U636" s="44"/>
      <c r="V636" s="44"/>
      <c r="W636" s="44"/>
      <c r="X636" s="49"/>
      <c r="Y636" s="44"/>
      <c r="Z636" s="44"/>
      <c r="AA636" s="44"/>
      <c r="AB636" s="44"/>
      <c r="AC636" s="92" t="s">
        <v>1426</v>
      </c>
    </row>
    <row r="637" spans="1:29" ht="13.8" thickBot="1" x14ac:dyDescent="0.3">
      <c r="A637" s="39" t="s">
        <v>1498</v>
      </c>
      <c r="B637" s="40" t="s">
        <v>1499</v>
      </c>
      <c r="C637" s="41" t="s">
        <v>1441</v>
      </c>
      <c r="D637" s="40" t="s">
        <v>1430</v>
      </c>
      <c r="E637" s="41">
        <v>27</v>
      </c>
      <c r="F637" s="41">
        <v>1994</v>
      </c>
      <c r="G637" s="42">
        <v>30</v>
      </c>
      <c r="H637" s="48">
        <v>2518</v>
      </c>
      <c r="I637" s="43">
        <v>84</v>
      </c>
      <c r="J637" s="43">
        <v>82.3</v>
      </c>
      <c r="K637" s="43">
        <v>28</v>
      </c>
      <c r="L637" s="42">
        <v>29</v>
      </c>
      <c r="M637" s="43">
        <v>86</v>
      </c>
      <c r="N637" s="43">
        <v>22</v>
      </c>
      <c r="O637" s="42">
        <v>1</v>
      </c>
      <c r="P637" s="43">
        <v>19</v>
      </c>
      <c r="Q637" s="43">
        <v>1</v>
      </c>
      <c r="R637" s="42">
        <v>2</v>
      </c>
      <c r="S637" s="43">
        <v>58</v>
      </c>
      <c r="T637" s="43">
        <v>24</v>
      </c>
      <c r="U637" s="45">
        <v>34</v>
      </c>
      <c r="V637" s="45">
        <v>1.22</v>
      </c>
      <c r="W637" s="46">
        <v>-0.78</v>
      </c>
      <c r="X637" s="42">
        <v>48.7</v>
      </c>
      <c r="Y637" s="43">
        <v>31.6</v>
      </c>
      <c r="Z637" s="45">
        <v>17.2</v>
      </c>
      <c r="AA637" s="45">
        <v>0.61</v>
      </c>
      <c r="AB637" s="46">
        <v>-7.0000000000000007E-2</v>
      </c>
      <c r="AC637" s="92" t="s">
        <v>1426</v>
      </c>
    </row>
    <row r="638" spans="1:29" ht="13.8" thickBot="1" x14ac:dyDescent="0.3">
      <c r="A638" s="39" t="s">
        <v>1630</v>
      </c>
      <c r="B638" s="40" t="s">
        <v>1446</v>
      </c>
      <c r="C638" s="41" t="s">
        <v>1450</v>
      </c>
      <c r="D638" s="40" t="s">
        <v>1430</v>
      </c>
      <c r="E638" s="41">
        <v>21</v>
      </c>
      <c r="F638" s="41">
        <v>2000</v>
      </c>
      <c r="G638" s="42">
        <v>31</v>
      </c>
      <c r="H638" s="48">
        <v>2210</v>
      </c>
      <c r="I638" s="43">
        <v>71</v>
      </c>
      <c r="J638" s="43">
        <v>72.2</v>
      </c>
      <c r="K638" s="43">
        <v>24.6</v>
      </c>
      <c r="L638" s="42">
        <v>28</v>
      </c>
      <c r="M638" s="43">
        <v>76</v>
      </c>
      <c r="N638" s="43">
        <v>5</v>
      </c>
      <c r="O638" s="42">
        <v>3</v>
      </c>
      <c r="P638" s="43">
        <v>28</v>
      </c>
      <c r="Q638" s="44">
        <v>0</v>
      </c>
      <c r="R638" s="42">
        <v>2.0299999999999998</v>
      </c>
      <c r="S638" s="43">
        <v>58</v>
      </c>
      <c r="T638" s="43">
        <v>21</v>
      </c>
      <c r="U638" s="45">
        <v>37</v>
      </c>
      <c r="V638" s="45">
        <v>1.51</v>
      </c>
      <c r="W638" s="45">
        <v>0.55000000000000004</v>
      </c>
      <c r="X638" s="42">
        <v>44.6</v>
      </c>
      <c r="Y638" s="43">
        <v>24</v>
      </c>
      <c r="Z638" s="45">
        <v>20.6</v>
      </c>
      <c r="AA638" s="45">
        <v>0.84</v>
      </c>
      <c r="AB638" s="45">
        <v>0.77</v>
      </c>
      <c r="AC638" s="92" t="s">
        <v>1426</v>
      </c>
    </row>
    <row r="639" spans="1:29" ht="13.8" thickBot="1" x14ac:dyDescent="0.3">
      <c r="A639" s="39" t="s">
        <v>2342</v>
      </c>
      <c r="B639" s="40" t="s">
        <v>1682</v>
      </c>
      <c r="C639" s="41" t="s">
        <v>1433</v>
      </c>
      <c r="D639" s="40" t="s">
        <v>1430</v>
      </c>
      <c r="E639" s="41">
        <v>24</v>
      </c>
      <c r="F639" s="41">
        <v>1997</v>
      </c>
      <c r="G639" s="42">
        <v>33</v>
      </c>
      <c r="H639" s="48">
        <v>2950</v>
      </c>
      <c r="I639" s="43">
        <v>89</v>
      </c>
      <c r="J639" s="43">
        <v>96.4</v>
      </c>
      <c r="K639" s="43">
        <v>32.799999999999997</v>
      </c>
      <c r="L639" s="42">
        <v>33</v>
      </c>
      <c r="M639" s="43">
        <v>89</v>
      </c>
      <c r="N639" s="43">
        <v>32</v>
      </c>
      <c r="O639" s="49">
        <v>0</v>
      </c>
      <c r="P639" s="44"/>
      <c r="Q639" s="44">
        <v>0</v>
      </c>
      <c r="R639" s="42">
        <v>1.97</v>
      </c>
      <c r="S639" s="43">
        <v>68</v>
      </c>
      <c r="T639" s="43">
        <v>24</v>
      </c>
      <c r="U639" s="45">
        <v>44</v>
      </c>
      <c r="V639" s="45">
        <v>1.34</v>
      </c>
      <c r="W639" s="46">
        <v>-0.28999999999999998</v>
      </c>
      <c r="X639" s="42">
        <v>57.2</v>
      </c>
      <c r="Y639" s="43">
        <v>36.1</v>
      </c>
      <c r="Z639" s="45">
        <v>21.1</v>
      </c>
      <c r="AA639" s="45">
        <v>0.64</v>
      </c>
      <c r="AB639" s="45">
        <v>0.52</v>
      </c>
      <c r="AC639" s="92" t="s">
        <v>1426</v>
      </c>
    </row>
    <row r="640" spans="1:29" ht="13.8" thickBot="1" x14ac:dyDescent="0.3">
      <c r="A640" s="39" t="s">
        <v>1753</v>
      </c>
      <c r="B640" s="40" t="s">
        <v>1428</v>
      </c>
      <c r="C640" s="41" t="s">
        <v>1441</v>
      </c>
      <c r="D640" s="40" t="s">
        <v>1430</v>
      </c>
      <c r="E640" s="41">
        <v>20</v>
      </c>
      <c r="F640" s="41">
        <v>2001</v>
      </c>
      <c r="G640" s="42">
        <v>34</v>
      </c>
      <c r="H640" s="48">
        <v>2745</v>
      </c>
      <c r="I640" s="43">
        <v>81</v>
      </c>
      <c r="J640" s="43">
        <v>89.7</v>
      </c>
      <c r="K640" s="43">
        <v>30.5</v>
      </c>
      <c r="L640" s="42">
        <v>33</v>
      </c>
      <c r="M640" s="43">
        <v>83</v>
      </c>
      <c r="N640" s="43">
        <v>20</v>
      </c>
      <c r="O640" s="42">
        <v>1</v>
      </c>
      <c r="P640" s="43">
        <v>14</v>
      </c>
      <c r="Q640" s="44">
        <v>0</v>
      </c>
      <c r="R640" s="42">
        <v>2</v>
      </c>
      <c r="S640" s="43">
        <v>63</v>
      </c>
      <c r="T640" s="43">
        <v>25</v>
      </c>
      <c r="U640" s="45">
        <v>38</v>
      </c>
      <c r="V640" s="45">
        <v>1.25</v>
      </c>
      <c r="W640" s="46">
        <v>-1.04</v>
      </c>
      <c r="X640" s="42">
        <v>51.5</v>
      </c>
      <c r="Y640" s="43">
        <v>34.200000000000003</v>
      </c>
      <c r="Z640" s="45">
        <v>17.3</v>
      </c>
      <c r="AA640" s="45">
        <v>0.56999999999999995</v>
      </c>
      <c r="AB640" s="46">
        <v>-0.56000000000000005</v>
      </c>
      <c r="AC640" s="92" t="s">
        <v>1426</v>
      </c>
    </row>
    <row r="641" spans="1:29" ht="13.8" thickBot="1" x14ac:dyDescent="0.3">
      <c r="A641" s="39" t="s">
        <v>1767</v>
      </c>
      <c r="B641" s="40" t="s">
        <v>1428</v>
      </c>
      <c r="C641" s="41" t="s">
        <v>56</v>
      </c>
      <c r="D641" s="40" t="s">
        <v>1430</v>
      </c>
      <c r="E641" s="41">
        <v>23</v>
      </c>
      <c r="F641" s="41">
        <v>1998</v>
      </c>
      <c r="G641" s="49">
        <v>0</v>
      </c>
      <c r="H641" s="44"/>
      <c r="I641" s="44"/>
      <c r="J641" s="44"/>
      <c r="K641" s="44"/>
      <c r="L641" s="49">
        <v>0</v>
      </c>
      <c r="M641" s="44"/>
      <c r="N641" s="44">
        <v>0</v>
      </c>
      <c r="O641" s="49">
        <v>0</v>
      </c>
      <c r="P641" s="44"/>
      <c r="Q641" s="43">
        <v>29</v>
      </c>
      <c r="R641" s="49"/>
      <c r="S641" s="44"/>
      <c r="T641" s="44"/>
      <c r="U641" s="44"/>
      <c r="V641" s="44"/>
      <c r="W641" s="44"/>
      <c r="X641" s="49"/>
      <c r="Y641" s="44"/>
      <c r="Z641" s="44"/>
      <c r="AA641" s="44"/>
      <c r="AB641" s="44"/>
      <c r="AC641" s="92" t="s">
        <v>1426</v>
      </c>
    </row>
    <row r="642" spans="1:29" ht="13.8" thickBot="1" x14ac:dyDescent="0.3">
      <c r="A642" s="39" t="s">
        <v>2173</v>
      </c>
      <c r="B642" s="40" t="s">
        <v>1428</v>
      </c>
      <c r="C642" s="41" t="s">
        <v>1436</v>
      </c>
      <c r="D642" s="40" t="s">
        <v>1430</v>
      </c>
      <c r="E642" s="41">
        <v>22</v>
      </c>
      <c r="F642" s="41">
        <v>1999</v>
      </c>
      <c r="G642" s="42">
        <v>8</v>
      </c>
      <c r="H642" s="43">
        <v>173</v>
      </c>
      <c r="I642" s="43">
        <v>22</v>
      </c>
      <c r="J642" s="43">
        <v>5.7</v>
      </c>
      <c r="K642" s="43">
        <v>1.9</v>
      </c>
      <c r="L642" s="42">
        <v>2</v>
      </c>
      <c r="M642" s="43">
        <v>74</v>
      </c>
      <c r="N642" s="43">
        <v>1</v>
      </c>
      <c r="O642" s="42">
        <v>6</v>
      </c>
      <c r="P642" s="43">
        <v>4</v>
      </c>
      <c r="Q642" s="43">
        <v>26</v>
      </c>
      <c r="R642" s="42">
        <v>2.2200000000000002</v>
      </c>
      <c r="S642" s="43">
        <v>7</v>
      </c>
      <c r="T642" s="43">
        <v>1</v>
      </c>
      <c r="U642" s="45">
        <v>6</v>
      </c>
      <c r="V642" s="45">
        <v>3.12</v>
      </c>
      <c r="W642" s="45">
        <v>1.87</v>
      </c>
      <c r="X642" s="42">
        <v>3.5</v>
      </c>
      <c r="Y642" s="43">
        <v>2.7</v>
      </c>
      <c r="Z642" s="45">
        <v>0.8</v>
      </c>
      <c r="AA642" s="45">
        <v>0.39</v>
      </c>
      <c r="AB642" s="46">
        <v>-0.25</v>
      </c>
      <c r="AC642" s="92" t="s">
        <v>1426</v>
      </c>
    </row>
    <row r="643" spans="1:29" ht="13.8" thickBot="1" x14ac:dyDescent="0.3">
      <c r="A643" s="39" t="s">
        <v>2312</v>
      </c>
      <c r="B643" s="40" t="s">
        <v>1495</v>
      </c>
      <c r="C643" s="41" t="s">
        <v>1450</v>
      </c>
      <c r="D643" s="40" t="s">
        <v>1430</v>
      </c>
      <c r="E643" s="41">
        <v>27</v>
      </c>
      <c r="F643" s="41">
        <v>1994</v>
      </c>
      <c r="G643" s="42">
        <v>27</v>
      </c>
      <c r="H643" s="48">
        <v>1617</v>
      </c>
      <c r="I643" s="43">
        <v>60</v>
      </c>
      <c r="J643" s="43">
        <v>52.8</v>
      </c>
      <c r="K643" s="43">
        <v>18</v>
      </c>
      <c r="L643" s="42">
        <v>21</v>
      </c>
      <c r="M643" s="43">
        <v>69</v>
      </c>
      <c r="N643" s="44">
        <v>0</v>
      </c>
      <c r="O643" s="42">
        <v>6</v>
      </c>
      <c r="P643" s="43">
        <v>26</v>
      </c>
      <c r="Q643" s="44">
        <v>0</v>
      </c>
      <c r="R643" s="42">
        <v>2.0299999999999998</v>
      </c>
      <c r="S643" s="43">
        <v>43</v>
      </c>
      <c r="T643" s="43">
        <v>11</v>
      </c>
      <c r="U643" s="45">
        <v>32</v>
      </c>
      <c r="V643" s="45">
        <v>1.78</v>
      </c>
      <c r="W643" s="45">
        <v>0.91</v>
      </c>
      <c r="X643" s="42">
        <v>32.200000000000003</v>
      </c>
      <c r="Y643" s="43">
        <v>19</v>
      </c>
      <c r="Z643" s="45">
        <v>13.3</v>
      </c>
      <c r="AA643" s="45">
        <v>0.74</v>
      </c>
      <c r="AB643" s="45">
        <v>0.24</v>
      </c>
      <c r="AC643" s="92" t="s">
        <v>1426</v>
      </c>
    </row>
    <row r="644" spans="1:29" ht="13.8" thickBot="1" x14ac:dyDescent="0.3">
      <c r="A644" s="39" t="s">
        <v>1836</v>
      </c>
      <c r="B644" s="40" t="s">
        <v>1428</v>
      </c>
      <c r="C644" s="41" t="s">
        <v>1433</v>
      </c>
      <c r="D644" s="40" t="s">
        <v>1430</v>
      </c>
      <c r="E644" s="41">
        <v>20</v>
      </c>
      <c r="F644" s="41">
        <v>2001</v>
      </c>
      <c r="G644" s="42">
        <v>25</v>
      </c>
      <c r="H644" s="48">
        <v>1768</v>
      </c>
      <c r="I644" s="43">
        <v>71</v>
      </c>
      <c r="J644" s="43">
        <v>57.8</v>
      </c>
      <c r="K644" s="43">
        <v>19.600000000000001</v>
      </c>
      <c r="L644" s="42">
        <v>20</v>
      </c>
      <c r="M644" s="43">
        <v>85</v>
      </c>
      <c r="N644" s="43">
        <v>16</v>
      </c>
      <c r="O644" s="42">
        <v>5</v>
      </c>
      <c r="P644" s="43">
        <v>14</v>
      </c>
      <c r="Q644" s="43">
        <v>9</v>
      </c>
      <c r="R644" s="42">
        <v>1.8</v>
      </c>
      <c r="S644" s="43">
        <v>31</v>
      </c>
      <c r="T644" s="43">
        <v>17</v>
      </c>
      <c r="U644" s="45">
        <v>14</v>
      </c>
      <c r="V644" s="45">
        <v>0.71</v>
      </c>
      <c r="W644" s="46">
        <v>-1.52</v>
      </c>
      <c r="X644" s="42">
        <v>30.7</v>
      </c>
      <c r="Y644" s="43">
        <v>23.8</v>
      </c>
      <c r="Z644" s="45">
        <v>6.9</v>
      </c>
      <c r="AA644" s="45">
        <v>0.35</v>
      </c>
      <c r="AB644" s="46">
        <v>-0.64</v>
      </c>
      <c r="AC644" s="92" t="s">
        <v>1426</v>
      </c>
    </row>
    <row r="645" spans="1:29" ht="13.8" thickBot="1" x14ac:dyDescent="0.3">
      <c r="A645" s="39" t="s">
        <v>2005</v>
      </c>
      <c r="B645" s="40" t="s">
        <v>1505</v>
      </c>
      <c r="C645" s="41" t="s">
        <v>1433</v>
      </c>
      <c r="D645" s="40" t="s">
        <v>1430</v>
      </c>
      <c r="E645" s="41">
        <v>24</v>
      </c>
      <c r="F645" s="41">
        <v>1997</v>
      </c>
      <c r="G645" s="42">
        <v>19</v>
      </c>
      <c r="H645" s="48">
        <v>1307</v>
      </c>
      <c r="I645" s="43">
        <v>69</v>
      </c>
      <c r="J645" s="43">
        <v>42.7</v>
      </c>
      <c r="K645" s="43">
        <v>14.5</v>
      </c>
      <c r="L645" s="42">
        <v>14</v>
      </c>
      <c r="M645" s="43">
        <v>85</v>
      </c>
      <c r="N645" s="43">
        <v>9</v>
      </c>
      <c r="O645" s="42">
        <v>5</v>
      </c>
      <c r="P645" s="43">
        <v>24</v>
      </c>
      <c r="Q645" s="43">
        <v>14</v>
      </c>
      <c r="R645" s="42">
        <v>2.0499999999999998</v>
      </c>
      <c r="S645" s="43">
        <v>41</v>
      </c>
      <c r="T645" s="43">
        <v>9</v>
      </c>
      <c r="U645" s="45">
        <v>32</v>
      </c>
      <c r="V645" s="45">
        <v>2.2000000000000002</v>
      </c>
      <c r="W645" s="45">
        <v>1.48</v>
      </c>
      <c r="X645" s="42">
        <v>29</v>
      </c>
      <c r="Y645" s="43">
        <v>14.5</v>
      </c>
      <c r="Z645" s="45">
        <v>14.5</v>
      </c>
      <c r="AA645" s="45">
        <v>1</v>
      </c>
      <c r="AB645" s="45">
        <v>0.65</v>
      </c>
      <c r="AC645" s="92" t="s">
        <v>1426</v>
      </c>
    </row>
    <row r="646" spans="1:29" ht="13.8" thickBot="1" x14ac:dyDescent="0.3">
      <c r="A646" s="39" t="s">
        <v>1427</v>
      </c>
      <c r="B646" s="40" t="s">
        <v>1428</v>
      </c>
      <c r="C646" s="41" t="s">
        <v>1429</v>
      </c>
      <c r="D646" s="40" t="s">
        <v>1430</v>
      </c>
      <c r="E646" s="41">
        <v>18</v>
      </c>
      <c r="F646" s="41">
        <v>2003</v>
      </c>
      <c r="G646" s="42">
        <v>23</v>
      </c>
      <c r="H646" s="43">
        <v>432</v>
      </c>
      <c r="I646" s="43">
        <v>19</v>
      </c>
      <c r="J646" s="43">
        <v>14.1</v>
      </c>
      <c r="K646" s="43">
        <v>4.8</v>
      </c>
      <c r="L646" s="42">
        <v>2</v>
      </c>
      <c r="M646" s="43">
        <v>69</v>
      </c>
      <c r="N646" s="44">
        <v>0</v>
      </c>
      <c r="O646" s="42">
        <v>21</v>
      </c>
      <c r="P646" s="43">
        <v>14</v>
      </c>
      <c r="Q646" s="43">
        <v>7</v>
      </c>
      <c r="R646" s="42">
        <v>2.08</v>
      </c>
      <c r="S646" s="43">
        <v>8</v>
      </c>
      <c r="T646" s="43">
        <v>5</v>
      </c>
      <c r="U646" s="45">
        <v>3</v>
      </c>
      <c r="V646" s="45">
        <v>0.62</v>
      </c>
      <c r="W646" s="46">
        <v>-0.85</v>
      </c>
      <c r="X646" s="42">
        <v>8.3000000000000007</v>
      </c>
      <c r="Y646" s="43">
        <v>7.7</v>
      </c>
      <c r="Z646" s="45">
        <v>0.6</v>
      </c>
      <c r="AA646" s="45">
        <v>0.12</v>
      </c>
      <c r="AB646" s="46">
        <v>-0.59</v>
      </c>
      <c r="AC646" s="92" t="s">
        <v>1426</v>
      </c>
    </row>
    <row r="647" spans="1:29" ht="13.8" thickBot="1" x14ac:dyDescent="0.3">
      <c r="A647" s="39" t="s">
        <v>2272</v>
      </c>
      <c r="B647" s="40" t="s">
        <v>1428</v>
      </c>
      <c r="C647" s="41" t="s">
        <v>1429</v>
      </c>
      <c r="D647" s="40" t="s">
        <v>1430</v>
      </c>
      <c r="E647" s="41">
        <v>17</v>
      </c>
      <c r="F647" s="41">
        <v>2004</v>
      </c>
      <c r="G647" s="42">
        <v>17</v>
      </c>
      <c r="H647" s="43">
        <v>245</v>
      </c>
      <c r="I647" s="43">
        <v>14</v>
      </c>
      <c r="J647" s="43">
        <v>8</v>
      </c>
      <c r="K647" s="43">
        <v>2.7</v>
      </c>
      <c r="L647" s="42">
        <v>1</v>
      </c>
      <c r="M647" s="43">
        <v>80</v>
      </c>
      <c r="N647" s="44">
        <v>0</v>
      </c>
      <c r="O647" s="42">
        <v>16</v>
      </c>
      <c r="P647" s="43">
        <v>10</v>
      </c>
      <c r="Q647" s="43">
        <v>13</v>
      </c>
      <c r="R647" s="42">
        <v>2.59</v>
      </c>
      <c r="S647" s="43">
        <v>5</v>
      </c>
      <c r="T647" s="43">
        <v>3</v>
      </c>
      <c r="U647" s="45">
        <v>2</v>
      </c>
      <c r="V647" s="45">
        <v>0.73</v>
      </c>
      <c r="W647" s="46">
        <v>-0.67</v>
      </c>
      <c r="X647" s="42">
        <v>6.2</v>
      </c>
      <c r="Y647" s="43">
        <v>3.8</v>
      </c>
      <c r="Z647" s="45">
        <v>2.4</v>
      </c>
      <c r="AA647" s="45">
        <v>0.86</v>
      </c>
      <c r="AB647" s="45">
        <v>0.26</v>
      </c>
      <c r="AC647" s="92" t="s">
        <v>1426</v>
      </c>
    </row>
    <row r="648" spans="1:29" ht="13.8" thickBot="1" x14ac:dyDescent="0.3">
      <c r="A648" s="39" t="s">
        <v>2103</v>
      </c>
      <c r="B648" s="40" t="s">
        <v>2004</v>
      </c>
      <c r="C648" s="41" t="s">
        <v>1441</v>
      </c>
      <c r="D648" s="40" t="s">
        <v>1430</v>
      </c>
      <c r="E648" s="41">
        <v>21</v>
      </c>
      <c r="F648" s="41">
        <v>2000</v>
      </c>
      <c r="G648" s="49">
        <v>0</v>
      </c>
      <c r="H648" s="44"/>
      <c r="I648" s="44"/>
      <c r="J648" s="44"/>
      <c r="K648" s="44"/>
      <c r="L648" s="49">
        <v>0</v>
      </c>
      <c r="M648" s="44"/>
      <c r="N648" s="44">
        <v>0</v>
      </c>
      <c r="O648" s="49">
        <v>0</v>
      </c>
      <c r="P648" s="44"/>
      <c r="Q648" s="43">
        <v>2</v>
      </c>
      <c r="R648" s="49"/>
      <c r="S648" s="44"/>
      <c r="T648" s="44"/>
      <c r="U648" s="44"/>
      <c r="V648" s="44"/>
      <c r="W648" s="44"/>
      <c r="X648" s="49"/>
      <c r="Y648" s="44"/>
      <c r="Z648" s="44"/>
      <c r="AA648" s="44"/>
      <c r="AB648" s="44"/>
      <c r="AC648" s="92" t="s">
        <v>1426</v>
      </c>
    </row>
    <row r="649" spans="1:29" ht="13.8" thickBot="1" x14ac:dyDescent="0.3">
      <c r="A649" s="39" t="s">
        <v>2233</v>
      </c>
      <c r="B649" s="40" t="s">
        <v>1476</v>
      </c>
      <c r="C649" s="41" t="s">
        <v>1450</v>
      </c>
      <c r="D649" s="40" t="s">
        <v>1430</v>
      </c>
      <c r="E649" s="41">
        <v>27</v>
      </c>
      <c r="F649" s="41">
        <v>1994</v>
      </c>
      <c r="G649" s="42">
        <v>11</v>
      </c>
      <c r="H649" s="43">
        <v>608</v>
      </c>
      <c r="I649" s="43">
        <v>55</v>
      </c>
      <c r="J649" s="43">
        <v>19.899999999999999</v>
      </c>
      <c r="K649" s="43">
        <v>6.8</v>
      </c>
      <c r="L649" s="42">
        <v>8</v>
      </c>
      <c r="M649" s="43">
        <v>68</v>
      </c>
      <c r="N649" s="43">
        <v>1</v>
      </c>
      <c r="O649" s="42">
        <v>3</v>
      </c>
      <c r="P649" s="43">
        <v>22</v>
      </c>
      <c r="Q649" s="44">
        <v>0</v>
      </c>
      <c r="R649" s="42">
        <v>1.82</v>
      </c>
      <c r="S649" s="43">
        <v>12</v>
      </c>
      <c r="T649" s="43">
        <v>3</v>
      </c>
      <c r="U649" s="45">
        <v>9</v>
      </c>
      <c r="V649" s="45">
        <v>1.33</v>
      </c>
      <c r="W649" s="46">
        <v>-0.03</v>
      </c>
      <c r="X649" s="42">
        <v>10.9</v>
      </c>
      <c r="Y649" s="43">
        <v>5.8</v>
      </c>
      <c r="Z649" s="45">
        <v>5.0999999999999996</v>
      </c>
      <c r="AA649" s="45">
        <v>0.75</v>
      </c>
      <c r="AB649" s="45">
        <v>0.15</v>
      </c>
      <c r="AC649" s="92" t="s">
        <v>1426</v>
      </c>
    </row>
    <row r="650" spans="1:29" ht="13.8" thickBot="1" x14ac:dyDescent="0.3">
      <c r="A650" s="39" t="s">
        <v>1749</v>
      </c>
      <c r="B650" s="40" t="s">
        <v>1750</v>
      </c>
      <c r="C650" s="41" t="s">
        <v>1433</v>
      </c>
      <c r="D650" s="40" t="s">
        <v>1430</v>
      </c>
      <c r="E650" s="41">
        <v>26</v>
      </c>
      <c r="F650" s="41">
        <v>1995</v>
      </c>
      <c r="G650" s="42">
        <v>4</v>
      </c>
      <c r="H650" s="43">
        <v>360</v>
      </c>
      <c r="I650" s="43">
        <v>90</v>
      </c>
      <c r="J650" s="43">
        <v>11.8</v>
      </c>
      <c r="K650" s="43">
        <v>4</v>
      </c>
      <c r="L650" s="42">
        <v>4</v>
      </c>
      <c r="M650" s="43">
        <v>90</v>
      </c>
      <c r="N650" s="43">
        <v>4</v>
      </c>
      <c r="O650" s="49">
        <v>0</v>
      </c>
      <c r="P650" s="44"/>
      <c r="Q650" s="43">
        <v>14</v>
      </c>
      <c r="R650" s="42">
        <v>2</v>
      </c>
      <c r="S650" s="43">
        <v>4</v>
      </c>
      <c r="T650" s="43">
        <v>2</v>
      </c>
      <c r="U650" s="45">
        <v>2</v>
      </c>
      <c r="V650" s="45">
        <v>0.5</v>
      </c>
      <c r="W650" s="46">
        <v>-0.97</v>
      </c>
      <c r="X650" s="42">
        <v>4.5999999999999996</v>
      </c>
      <c r="Y650" s="43">
        <v>4.4000000000000004</v>
      </c>
      <c r="Z650" s="45">
        <v>0.2</v>
      </c>
      <c r="AA650" s="45">
        <v>0.05</v>
      </c>
      <c r="AB650" s="46">
        <v>-0.65</v>
      </c>
      <c r="AC650" s="92" t="s">
        <v>1426</v>
      </c>
    </row>
    <row r="651" spans="1:29" ht="13.8" thickBot="1" x14ac:dyDescent="0.3">
      <c r="A651" s="39" t="s">
        <v>1876</v>
      </c>
      <c r="B651" s="40" t="s">
        <v>1877</v>
      </c>
      <c r="C651" s="41" t="s">
        <v>56</v>
      </c>
      <c r="D651" s="40" t="s">
        <v>1516</v>
      </c>
      <c r="E651" s="41">
        <v>28</v>
      </c>
      <c r="F651" s="41">
        <v>1993</v>
      </c>
      <c r="G651" s="42">
        <v>32</v>
      </c>
      <c r="H651" s="48">
        <v>2880</v>
      </c>
      <c r="I651" s="43">
        <v>90</v>
      </c>
      <c r="J651" s="43">
        <v>94.1</v>
      </c>
      <c r="K651" s="43">
        <v>32</v>
      </c>
      <c r="L651" s="42">
        <v>32</v>
      </c>
      <c r="M651" s="43">
        <v>90</v>
      </c>
      <c r="N651" s="43">
        <v>32</v>
      </c>
      <c r="O651" s="49">
        <v>0</v>
      </c>
      <c r="P651" s="44"/>
      <c r="Q651" s="43">
        <v>1</v>
      </c>
      <c r="R651" s="42">
        <v>1.38</v>
      </c>
      <c r="S651" s="43">
        <v>50</v>
      </c>
      <c r="T651" s="43">
        <v>50</v>
      </c>
      <c r="U651" s="44">
        <v>0</v>
      </c>
      <c r="V651" s="44">
        <v>0</v>
      </c>
      <c r="W651" s="44">
        <v>0</v>
      </c>
      <c r="X651" s="42">
        <v>47.8</v>
      </c>
      <c r="Y651" s="43">
        <v>49.4</v>
      </c>
      <c r="Z651" s="46">
        <v>-1.6</v>
      </c>
      <c r="AA651" s="46">
        <v>-0.05</v>
      </c>
      <c r="AB651" s="46">
        <v>-0.08</v>
      </c>
      <c r="AC651" s="92" t="s">
        <v>1426</v>
      </c>
    </row>
    <row r="652" spans="1:29" ht="13.8" thickBot="1" x14ac:dyDescent="0.3">
      <c r="A652" s="39" t="s">
        <v>2305</v>
      </c>
      <c r="B652" s="40" t="s">
        <v>1587</v>
      </c>
      <c r="C652" s="41" t="s">
        <v>1433</v>
      </c>
      <c r="D652" s="40" t="s">
        <v>1516</v>
      </c>
      <c r="E652" s="41">
        <v>26</v>
      </c>
      <c r="F652" s="41">
        <v>1995</v>
      </c>
      <c r="G652" s="42">
        <v>30</v>
      </c>
      <c r="H652" s="48">
        <v>2255</v>
      </c>
      <c r="I652" s="43">
        <v>75</v>
      </c>
      <c r="J652" s="43">
        <v>73.7</v>
      </c>
      <c r="K652" s="43">
        <v>25.1</v>
      </c>
      <c r="L652" s="42">
        <v>24</v>
      </c>
      <c r="M652" s="43">
        <v>89</v>
      </c>
      <c r="N652" s="43">
        <v>22</v>
      </c>
      <c r="O652" s="42">
        <v>6</v>
      </c>
      <c r="P652" s="43">
        <v>20</v>
      </c>
      <c r="Q652" s="43">
        <v>1</v>
      </c>
      <c r="R652" s="42">
        <v>1.4</v>
      </c>
      <c r="S652" s="43">
        <v>37</v>
      </c>
      <c r="T652" s="43">
        <v>37</v>
      </c>
      <c r="U652" s="44">
        <v>0</v>
      </c>
      <c r="V652" s="44">
        <v>0</v>
      </c>
      <c r="W652" s="44">
        <v>0</v>
      </c>
      <c r="X652" s="42">
        <v>37.200000000000003</v>
      </c>
      <c r="Y652" s="43">
        <v>38.1</v>
      </c>
      <c r="Z652" s="46">
        <v>-0.9</v>
      </c>
      <c r="AA652" s="46">
        <v>-0.04</v>
      </c>
      <c r="AB652" s="45">
        <v>0.03</v>
      </c>
      <c r="AC652" s="92" t="s">
        <v>1426</v>
      </c>
    </row>
    <row r="653" spans="1:29" ht="13.8" thickBot="1" x14ac:dyDescent="0.3">
      <c r="A653" s="39" t="s">
        <v>1574</v>
      </c>
      <c r="B653" s="40" t="s">
        <v>1428</v>
      </c>
      <c r="C653" s="41" t="s">
        <v>1562</v>
      </c>
      <c r="D653" s="40" t="s">
        <v>1516</v>
      </c>
      <c r="E653" s="41">
        <v>24</v>
      </c>
      <c r="F653" s="41">
        <v>1998</v>
      </c>
      <c r="G653" s="42">
        <v>3</v>
      </c>
      <c r="H653" s="43">
        <v>15</v>
      </c>
      <c r="I653" s="43">
        <v>5</v>
      </c>
      <c r="J653" s="43">
        <v>0.5</v>
      </c>
      <c r="K653" s="43">
        <v>0.2</v>
      </c>
      <c r="L653" s="49">
        <v>0</v>
      </c>
      <c r="M653" s="44"/>
      <c r="N653" s="44">
        <v>0</v>
      </c>
      <c r="O653" s="42">
        <v>3</v>
      </c>
      <c r="P653" s="43">
        <v>5</v>
      </c>
      <c r="Q653" s="43">
        <v>8</v>
      </c>
      <c r="R653" s="42">
        <v>0.33</v>
      </c>
      <c r="S653" s="44">
        <v>0</v>
      </c>
      <c r="T653" s="43">
        <v>1</v>
      </c>
      <c r="U653" s="46">
        <v>-1</v>
      </c>
      <c r="V653" s="46">
        <v>-6</v>
      </c>
      <c r="W653" s="46">
        <v>-6.03</v>
      </c>
      <c r="X653" s="42">
        <v>0.5</v>
      </c>
      <c r="Y653" s="43">
        <v>0.1</v>
      </c>
      <c r="Z653" s="45">
        <v>0.4</v>
      </c>
      <c r="AA653" s="45">
        <v>2.17</v>
      </c>
      <c r="AB653" s="45">
        <v>2.2200000000000002</v>
      </c>
      <c r="AC653" s="92" t="s">
        <v>1426</v>
      </c>
    </row>
    <row r="654" spans="1:29" ht="13.8" thickBot="1" x14ac:dyDescent="0.3">
      <c r="A654" s="39" t="s">
        <v>1591</v>
      </c>
      <c r="B654" s="40" t="s">
        <v>1446</v>
      </c>
      <c r="C654" s="41" t="s">
        <v>1433</v>
      </c>
      <c r="D654" s="40" t="s">
        <v>1516</v>
      </c>
      <c r="E654" s="41">
        <v>24</v>
      </c>
      <c r="F654" s="41">
        <v>1997</v>
      </c>
      <c r="G654" s="42">
        <v>26</v>
      </c>
      <c r="H654" s="48">
        <v>2202</v>
      </c>
      <c r="I654" s="43">
        <v>85</v>
      </c>
      <c r="J654" s="43">
        <v>72</v>
      </c>
      <c r="K654" s="43">
        <v>24.5</v>
      </c>
      <c r="L654" s="42">
        <v>26</v>
      </c>
      <c r="M654" s="43">
        <v>85</v>
      </c>
      <c r="N654" s="43">
        <v>22</v>
      </c>
      <c r="O654" s="49">
        <v>0</v>
      </c>
      <c r="P654" s="44"/>
      <c r="Q654" s="44">
        <v>0</v>
      </c>
      <c r="R654" s="42">
        <v>1.46</v>
      </c>
      <c r="S654" s="43">
        <v>37</v>
      </c>
      <c r="T654" s="43">
        <v>36</v>
      </c>
      <c r="U654" s="45">
        <v>1</v>
      </c>
      <c r="V654" s="45">
        <v>0.04</v>
      </c>
      <c r="W654" s="45">
        <v>0.15</v>
      </c>
      <c r="X654" s="42">
        <v>37.1</v>
      </c>
      <c r="Y654" s="43">
        <v>37.1</v>
      </c>
      <c r="Z654" s="44">
        <v>0</v>
      </c>
      <c r="AA654" s="44">
        <v>0</v>
      </c>
      <c r="AB654" s="45">
        <v>0.15</v>
      </c>
      <c r="AC654" s="92" t="s">
        <v>1426</v>
      </c>
    </row>
    <row r="655" spans="1:29" ht="13.8" thickBot="1" x14ac:dyDescent="0.3">
      <c r="A655" s="39" t="s">
        <v>2125</v>
      </c>
      <c r="B655" s="40" t="s">
        <v>1489</v>
      </c>
      <c r="C655" s="41" t="s">
        <v>1441</v>
      </c>
      <c r="D655" s="40" t="s">
        <v>1516</v>
      </c>
      <c r="E655" s="41">
        <v>23</v>
      </c>
      <c r="F655" s="41">
        <v>1998</v>
      </c>
      <c r="G655" s="42">
        <v>27</v>
      </c>
      <c r="H655" s="48">
        <v>1663</v>
      </c>
      <c r="I655" s="43">
        <v>62</v>
      </c>
      <c r="J655" s="43">
        <v>54.3</v>
      </c>
      <c r="K655" s="43">
        <v>18.5</v>
      </c>
      <c r="L655" s="42">
        <v>20</v>
      </c>
      <c r="M655" s="43">
        <v>78</v>
      </c>
      <c r="N655" s="43">
        <v>10</v>
      </c>
      <c r="O655" s="42">
        <v>7</v>
      </c>
      <c r="P655" s="43">
        <v>16</v>
      </c>
      <c r="Q655" s="43">
        <v>1</v>
      </c>
      <c r="R655" s="42">
        <v>1.44</v>
      </c>
      <c r="S655" s="43">
        <v>29</v>
      </c>
      <c r="T655" s="43">
        <v>25</v>
      </c>
      <c r="U655" s="45">
        <v>4</v>
      </c>
      <c r="V655" s="45">
        <v>0.22</v>
      </c>
      <c r="W655" s="45">
        <v>0.47</v>
      </c>
      <c r="X655" s="42">
        <v>26.6</v>
      </c>
      <c r="Y655" s="43">
        <v>27.2</v>
      </c>
      <c r="Z655" s="46">
        <v>-0.7</v>
      </c>
      <c r="AA655" s="46">
        <v>-0.04</v>
      </c>
      <c r="AB655" s="45">
        <v>0.02</v>
      </c>
      <c r="AC655" s="92" t="s">
        <v>1426</v>
      </c>
    </row>
    <row r="656" spans="1:29" ht="13.8" thickBot="1" x14ac:dyDescent="0.3">
      <c r="A656" s="39" t="s">
        <v>1515</v>
      </c>
      <c r="B656" s="40" t="s">
        <v>1501</v>
      </c>
      <c r="C656" s="41" t="s">
        <v>1429</v>
      </c>
      <c r="D656" s="40" t="s">
        <v>1516</v>
      </c>
      <c r="E656" s="41">
        <v>29</v>
      </c>
      <c r="F656" s="41">
        <v>1992</v>
      </c>
      <c r="G656" s="42">
        <v>29</v>
      </c>
      <c r="H656" s="48">
        <v>1847</v>
      </c>
      <c r="I656" s="43">
        <v>64</v>
      </c>
      <c r="J656" s="43">
        <v>60.4</v>
      </c>
      <c r="K656" s="43">
        <v>20.5</v>
      </c>
      <c r="L656" s="42">
        <v>19</v>
      </c>
      <c r="M656" s="43">
        <v>85</v>
      </c>
      <c r="N656" s="43">
        <v>12</v>
      </c>
      <c r="O656" s="42">
        <v>10</v>
      </c>
      <c r="P656" s="43">
        <v>24</v>
      </c>
      <c r="Q656" s="43">
        <v>3</v>
      </c>
      <c r="R656" s="42">
        <v>1.38</v>
      </c>
      <c r="S656" s="43">
        <v>27</v>
      </c>
      <c r="T656" s="43">
        <v>31</v>
      </c>
      <c r="U656" s="46">
        <v>-4</v>
      </c>
      <c r="V656" s="46">
        <v>-0.19</v>
      </c>
      <c r="W656" s="46">
        <v>-0.49</v>
      </c>
      <c r="X656" s="42">
        <v>28.7</v>
      </c>
      <c r="Y656" s="43">
        <v>29.5</v>
      </c>
      <c r="Z656" s="46">
        <v>-0.9</v>
      </c>
      <c r="AA656" s="46">
        <v>-0.04</v>
      </c>
      <c r="AB656" s="45">
        <v>0.01</v>
      </c>
      <c r="AC656" s="92" t="s">
        <v>1426</v>
      </c>
    </row>
    <row r="657" spans="1:29" ht="13.8" thickBot="1" x14ac:dyDescent="0.3">
      <c r="A657" s="39" t="s">
        <v>2382</v>
      </c>
      <c r="B657" s="40" t="s">
        <v>2020</v>
      </c>
      <c r="C657" s="41" t="s">
        <v>1433</v>
      </c>
      <c r="D657" s="40" t="s">
        <v>1516</v>
      </c>
      <c r="E657" s="41">
        <v>29</v>
      </c>
      <c r="F657" s="41">
        <v>1992</v>
      </c>
      <c r="G657" s="42">
        <v>30</v>
      </c>
      <c r="H657" s="48">
        <v>2192</v>
      </c>
      <c r="I657" s="43">
        <v>73</v>
      </c>
      <c r="J657" s="43">
        <v>71.599999999999994</v>
      </c>
      <c r="K657" s="43">
        <v>24.4</v>
      </c>
      <c r="L657" s="42">
        <v>24</v>
      </c>
      <c r="M657" s="43">
        <v>89</v>
      </c>
      <c r="N657" s="43">
        <v>20</v>
      </c>
      <c r="O657" s="42">
        <v>6</v>
      </c>
      <c r="P657" s="43">
        <v>9</v>
      </c>
      <c r="Q657" s="43">
        <v>1</v>
      </c>
      <c r="R657" s="42">
        <v>1.37</v>
      </c>
      <c r="S657" s="43">
        <v>42</v>
      </c>
      <c r="T657" s="43">
        <v>39</v>
      </c>
      <c r="U657" s="45">
        <v>3</v>
      </c>
      <c r="V657" s="45">
        <v>0.12</v>
      </c>
      <c r="W657" s="45">
        <v>0.43</v>
      </c>
      <c r="X657" s="42">
        <v>39.1</v>
      </c>
      <c r="Y657" s="43">
        <v>38.1</v>
      </c>
      <c r="Z657" s="45">
        <v>1.1000000000000001</v>
      </c>
      <c r="AA657" s="45">
        <v>0.04</v>
      </c>
      <c r="AB657" s="45">
        <v>0.31</v>
      </c>
      <c r="AC657" s="92" t="s">
        <v>1426</v>
      </c>
    </row>
    <row r="658" spans="1:29" ht="13.8" thickBot="1" x14ac:dyDescent="0.3">
      <c r="A658" s="39" t="s">
        <v>1521</v>
      </c>
      <c r="B658" s="40" t="s">
        <v>1446</v>
      </c>
      <c r="C658" s="41" t="s">
        <v>1441</v>
      </c>
      <c r="D658" s="40" t="s">
        <v>1516</v>
      </c>
      <c r="E658" s="41">
        <v>19</v>
      </c>
      <c r="F658" s="41">
        <v>2002</v>
      </c>
      <c r="G658" s="42">
        <v>21</v>
      </c>
      <c r="H658" s="43">
        <v>741</v>
      </c>
      <c r="I658" s="43">
        <v>35</v>
      </c>
      <c r="J658" s="43">
        <v>24.2</v>
      </c>
      <c r="K658" s="43">
        <v>8.1999999999999993</v>
      </c>
      <c r="L658" s="42">
        <v>8</v>
      </c>
      <c r="M658" s="43">
        <v>74</v>
      </c>
      <c r="N658" s="43">
        <v>2</v>
      </c>
      <c r="O658" s="42">
        <v>13</v>
      </c>
      <c r="P658" s="43">
        <v>11</v>
      </c>
      <c r="Q658" s="43">
        <v>12</v>
      </c>
      <c r="R658" s="42">
        <v>1.24</v>
      </c>
      <c r="S658" s="43">
        <v>9</v>
      </c>
      <c r="T658" s="43">
        <v>18</v>
      </c>
      <c r="U658" s="46">
        <v>-9</v>
      </c>
      <c r="V658" s="46">
        <v>-1.0900000000000001</v>
      </c>
      <c r="W658" s="46">
        <v>-1.44</v>
      </c>
      <c r="X658" s="42">
        <v>9.1</v>
      </c>
      <c r="Y658" s="43">
        <v>13.8</v>
      </c>
      <c r="Z658" s="46">
        <v>-4.7</v>
      </c>
      <c r="AA658" s="46">
        <v>-0.56999999999999995</v>
      </c>
      <c r="AB658" s="46">
        <v>-0.69</v>
      </c>
      <c r="AC658" s="92" t="s">
        <v>1426</v>
      </c>
    </row>
    <row r="659" spans="1:29" ht="13.8" thickBot="1" x14ac:dyDescent="0.3">
      <c r="A659" s="39" t="s">
        <v>1565</v>
      </c>
      <c r="B659" s="40" t="s">
        <v>1428</v>
      </c>
      <c r="C659" s="41" t="s">
        <v>56</v>
      </c>
      <c r="D659" s="40" t="s">
        <v>1516</v>
      </c>
      <c r="E659" s="41">
        <v>32</v>
      </c>
      <c r="F659" s="41">
        <v>1989</v>
      </c>
      <c r="G659" s="42">
        <v>2</v>
      </c>
      <c r="H659" s="43">
        <v>180</v>
      </c>
      <c r="I659" s="43">
        <v>90</v>
      </c>
      <c r="J659" s="43">
        <v>5.9</v>
      </c>
      <c r="K659" s="43">
        <v>2</v>
      </c>
      <c r="L659" s="42">
        <v>2</v>
      </c>
      <c r="M659" s="43">
        <v>90</v>
      </c>
      <c r="N659" s="43">
        <v>2</v>
      </c>
      <c r="O659" s="49">
        <v>0</v>
      </c>
      <c r="P659" s="44"/>
      <c r="Q659" s="43">
        <v>30</v>
      </c>
      <c r="R659" s="42">
        <v>1</v>
      </c>
      <c r="S659" s="43">
        <v>3</v>
      </c>
      <c r="T659" s="43">
        <v>3</v>
      </c>
      <c r="U659" s="44">
        <v>0</v>
      </c>
      <c r="V659" s="44">
        <v>0</v>
      </c>
      <c r="W659" s="44">
        <v>0</v>
      </c>
      <c r="X659" s="42">
        <v>2.4</v>
      </c>
      <c r="Y659" s="43">
        <v>2.4</v>
      </c>
      <c r="Z659" s="45">
        <v>0.1</v>
      </c>
      <c r="AA659" s="45">
        <v>0.03</v>
      </c>
      <c r="AB659" s="45">
        <v>0.08</v>
      </c>
      <c r="AC659" s="92" t="s">
        <v>1426</v>
      </c>
    </row>
    <row r="660" spans="1:29" ht="13.8" thickBot="1" x14ac:dyDescent="0.3">
      <c r="A660" s="39" t="s">
        <v>1651</v>
      </c>
      <c r="B660" s="40" t="s">
        <v>1501</v>
      </c>
      <c r="C660" s="41" t="s">
        <v>1441</v>
      </c>
      <c r="D660" s="40" t="s">
        <v>1516</v>
      </c>
      <c r="E660" s="41">
        <v>35</v>
      </c>
      <c r="F660" s="41">
        <v>1986</v>
      </c>
      <c r="G660" s="42">
        <v>28</v>
      </c>
      <c r="H660" s="48">
        <v>2435</v>
      </c>
      <c r="I660" s="43">
        <v>87</v>
      </c>
      <c r="J660" s="43">
        <v>79.599999999999994</v>
      </c>
      <c r="K660" s="43">
        <v>27.1</v>
      </c>
      <c r="L660" s="42">
        <v>27</v>
      </c>
      <c r="M660" s="43">
        <v>89</v>
      </c>
      <c r="N660" s="43">
        <v>24</v>
      </c>
      <c r="O660" s="42">
        <v>1</v>
      </c>
      <c r="P660" s="43">
        <v>22</v>
      </c>
      <c r="Q660" s="44">
        <v>0</v>
      </c>
      <c r="R660" s="42">
        <v>1.54</v>
      </c>
      <c r="S660" s="43">
        <v>46</v>
      </c>
      <c r="T660" s="43">
        <v>41</v>
      </c>
      <c r="U660" s="45">
        <v>5</v>
      </c>
      <c r="V660" s="45">
        <v>0.18</v>
      </c>
      <c r="W660" s="45">
        <v>0.9</v>
      </c>
      <c r="X660" s="42">
        <v>42.5</v>
      </c>
      <c r="Y660" s="43">
        <v>41.1</v>
      </c>
      <c r="Z660" s="45">
        <v>1.4</v>
      </c>
      <c r="AA660" s="45">
        <v>0.05</v>
      </c>
      <c r="AB660" s="45">
        <v>0.47</v>
      </c>
      <c r="AC660" s="92" t="s">
        <v>1426</v>
      </c>
    </row>
    <row r="661" spans="1:29" ht="13.8" thickBot="1" x14ac:dyDescent="0.3">
      <c r="A661" s="39" t="s">
        <v>1818</v>
      </c>
      <c r="B661" s="40" t="s">
        <v>1428</v>
      </c>
      <c r="C661" s="41" t="s">
        <v>1450</v>
      </c>
      <c r="D661" s="40" t="s">
        <v>1516</v>
      </c>
      <c r="E661" s="41">
        <v>22</v>
      </c>
      <c r="F661" s="41">
        <v>1999</v>
      </c>
      <c r="G661" s="42">
        <v>1</v>
      </c>
      <c r="H661" s="43">
        <v>4</v>
      </c>
      <c r="I661" s="43">
        <v>4</v>
      </c>
      <c r="J661" s="43">
        <v>0.1</v>
      </c>
      <c r="K661" s="44">
        <v>0</v>
      </c>
      <c r="L661" s="49">
        <v>0</v>
      </c>
      <c r="M661" s="44"/>
      <c r="N661" s="44">
        <v>0</v>
      </c>
      <c r="O661" s="42">
        <v>1</v>
      </c>
      <c r="P661" s="43">
        <v>4</v>
      </c>
      <c r="Q661" s="43">
        <v>3</v>
      </c>
      <c r="R661" s="42">
        <v>3</v>
      </c>
      <c r="S661" s="44">
        <v>0</v>
      </c>
      <c r="T661" s="44">
        <v>0</v>
      </c>
      <c r="U661" s="44">
        <v>0</v>
      </c>
      <c r="V661" s="44">
        <v>0</v>
      </c>
      <c r="W661" s="44">
        <v>0</v>
      </c>
      <c r="X661" s="49">
        <v>0</v>
      </c>
      <c r="Y661" s="43">
        <v>0.1</v>
      </c>
      <c r="Z661" s="46">
        <v>-0.1</v>
      </c>
      <c r="AA661" s="46">
        <v>-1.93</v>
      </c>
      <c r="AB661" s="46">
        <v>-1.89</v>
      </c>
      <c r="AC661" s="92" t="s">
        <v>1426</v>
      </c>
    </row>
    <row r="662" spans="1:29" ht="13.8" thickBot="1" x14ac:dyDescent="0.3">
      <c r="A662" s="39" t="s">
        <v>2356</v>
      </c>
      <c r="B662" s="40" t="s">
        <v>1428</v>
      </c>
      <c r="C662" s="41" t="s">
        <v>1441</v>
      </c>
      <c r="D662" s="40" t="s">
        <v>1516</v>
      </c>
      <c r="E662" s="41">
        <v>24</v>
      </c>
      <c r="F662" s="41">
        <v>1997</v>
      </c>
      <c r="G662" s="42">
        <v>22</v>
      </c>
      <c r="H662" s="48">
        <v>1157</v>
      </c>
      <c r="I662" s="43">
        <v>53</v>
      </c>
      <c r="J662" s="43">
        <v>37.799999999999997</v>
      </c>
      <c r="K662" s="43">
        <v>12.9</v>
      </c>
      <c r="L662" s="42">
        <v>13</v>
      </c>
      <c r="M662" s="43">
        <v>69</v>
      </c>
      <c r="N662" s="43">
        <v>1</v>
      </c>
      <c r="O662" s="42">
        <v>9</v>
      </c>
      <c r="P662" s="43">
        <v>29</v>
      </c>
      <c r="Q662" s="43">
        <v>3</v>
      </c>
      <c r="R662" s="42">
        <v>1.41</v>
      </c>
      <c r="S662" s="43">
        <v>24</v>
      </c>
      <c r="T662" s="43">
        <v>19</v>
      </c>
      <c r="U662" s="45">
        <v>5</v>
      </c>
      <c r="V662" s="45">
        <v>0.39</v>
      </c>
      <c r="W662" s="45">
        <v>0.63</v>
      </c>
      <c r="X662" s="42">
        <v>20.2</v>
      </c>
      <c r="Y662" s="43">
        <v>18.600000000000001</v>
      </c>
      <c r="Z662" s="45">
        <v>1.6</v>
      </c>
      <c r="AA662" s="45">
        <v>0.13</v>
      </c>
      <c r="AB662" s="45">
        <v>0.28000000000000003</v>
      </c>
      <c r="AC662" s="92" t="s">
        <v>1426</v>
      </c>
    </row>
    <row r="663" spans="1:29" ht="13.8" thickBot="1" x14ac:dyDescent="0.3">
      <c r="A663" s="39" t="s">
        <v>2053</v>
      </c>
      <c r="B663" s="40" t="s">
        <v>1817</v>
      </c>
      <c r="C663" s="41" t="s">
        <v>1429</v>
      </c>
      <c r="D663" s="40" t="s">
        <v>1516</v>
      </c>
      <c r="E663" s="41">
        <v>28</v>
      </c>
      <c r="F663" s="41">
        <v>1993</v>
      </c>
      <c r="G663" s="42">
        <v>7</v>
      </c>
      <c r="H663" s="43">
        <v>83</v>
      </c>
      <c r="I663" s="43">
        <v>12</v>
      </c>
      <c r="J663" s="43">
        <v>2.7</v>
      </c>
      <c r="K663" s="43">
        <v>0.9</v>
      </c>
      <c r="L663" s="49">
        <v>0</v>
      </c>
      <c r="M663" s="44"/>
      <c r="N663" s="44">
        <v>0</v>
      </c>
      <c r="O663" s="42">
        <v>7</v>
      </c>
      <c r="P663" s="43">
        <v>12</v>
      </c>
      <c r="Q663" s="43">
        <v>1</v>
      </c>
      <c r="R663" s="42">
        <v>1.86</v>
      </c>
      <c r="S663" s="43">
        <v>1</v>
      </c>
      <c r="T663" s="43">
        <v>2</v>
      </c>
      <c r="U663" s="46">
        <v>-1</v>
      </c>
      <c r="V663" s="46">
        <v>-1.08</v>
      </c>
      <c r="W663" s="46">
        <v>-1.1100000000000001</v>
      </c>
      <c r="X663" s="42">
        <v>2.2000000000000002</v>
      </c>
      <c r="Y663" s="43">
        <v>1.9</v>
      </c>
      <c r="Z663" s="45">
        <v>0.3</v>
      </c>
      <c r="AA663" s="45">
        <v>0.36</v>
      </c>
      <c r="AB663" s="45">
        <v>0.41</v>
      </c>
      <c r="AC663" s="92" t="s">
        <v>1426</v>
      </c>
    </row>
    <row r="664" spans="1:29" ht="13.8" thickBot="1" x14ac:dyDescent="0.3">
      <c r="A664" s="39" t="s">
        <v>1757</v>
      </c>
      <c r="B664" s="40" t="s">
        <v>1428</v>
      </c>
      <c r="C664" s="41" t="s">
        <v>1441</v>
      </c>
      <c r="D664" s="40" t="s">
        <v>1516</v>
      </c>
      <c r="E664" s="41">
        <v>29</v>
      </c>
      <c r="F664" s="41">
        <v>1992</v>
      </c>
      <c r="G664" s="42">
        <v>2</v>
      </c>
      <c r="H664" s="43">
        <v>31</v>
      </c>
      <c r="I664" s="43">
        <v>16</v>
      </c>
      <c r="J664" s="43">
        <v>1</v>
      </c>
      <c r="K664" s="43">
        <v>0.3</v>
      </c>
      <c r="L664" s="49">
        <v>0</v>
      </c>
      <c r="M664" s="44"/>
      <c r="N664" s="44">
        <v>0</v>
      </c>
      <c r="O664" s="42">
        <v>2</v>
      </c>
      <c r="P664" s="43">
        <v>16</v>
      </c>
      <c r="Q664" s="43">
        <v>5</v>
      </c>
      <c r="R664" s="42">
        <v>1</v>
      </c>
      <c r="S664" s="44">
        <v>0</v>
      </c>
      <c r="T664" s="43">
        <v>1</v>
      </c>
      <c r="U664" s="46">
        <v>-1</v>
      </c>
      <c r="V664" s="46">
        <v>-2.9</v>
      </c>
      <c r="W664" s="46">
        <v>-2.93</v>
      </c>
      <c r="X664" s="42">
        <v>0.1</v>
      </c>
      <c r="Y664" s="43">
        <v>1.6</v>
      </c>
      <c r="Z664" s="46">
        <v>-1.4</v>
      </c>
      <c r="AA664" s="46">
        <v>-4.0999999999999996</v>
      </c>
      <c r="AB664" s="46">
        <v>-4.0999999999999996</v>
      </c>
      <c r="AC664" s="92" t="s">
        <v>1426</v>
      </c>
    </row>
    <row r="665" spans="1:29" ht="13.8" thickBot="1" x14ac:dyDescent="0.3">
      <c r="A665" s="39" t="s">
        <v>2093</v>
      </c>
      <c r="B665" s="40" t="s">
        <v>1601</v>
      </c>
      <c r="C665" s="41" t="s">
        <v>1450</v>
      </c>
      <c r="D665" s="40" t="s">
        <v>1516</v>
      </c>
      <c r="E665" s="41">
        <v>26</v>
      </c>
      <c r="F665" s="41">
        <v>1995</v>
      </c>
      <c r="G665" s="42">
        <v>30</v>
      </c>
      <c r="H665" s="48">
        <v>1969</v>
      </c>
      <c r="I665" s="43">
        <v>66</v>
      </c>
      <c r="J665" s="43">
        <v>64.3</v>
      </c>
      <c r="K665" s="43">
        <v>21.9</v>
      </c>
      <c r="L665" s="42">
        <v>23</v>
      </c>
      <c r="M665" s="43">
        <v>77</v>
      </c>
      <c r="N665" s="43">
        <v>6</v>
      </c>
      <c r="O665" s="42">
        <v>7</v>
      </c>
      <c r="P665" s="43">
        <v>27</v>
      </c>
      <c r="Q665" s="44">
        <v>0</v>
      </c>
      <c r="R665" s="42">
        <v>1.43</v>
      </c>
      <c r="S665" s="43">
        <v>33</v>
      </c>
      <c r="T665" s="43">
        <v>33</v>
      </c>
      <c r="U665" s="44">
        <v>0</v>
      </c>
      <c r="V665" s="44">
        <v>0</v>
      </c>
      <c r="W665" s="44">
        <v>0</v>
      </c>
      <c r="X665" s="42">
        <v>32.4</v>
      </c>
      <c r="Y665" s="43">
        <v>33.200000000000003</v>
      </c>
      <c r="Z665" s="46">
        <v>-0.8</v>
      </c>
      <c r="AA665" s="46">
        <v>-0.04</v>
      </c>
      <c r="AB665" s="45">
        <v>0.02</v>
      </c>
      <c r="AC665" s="92" t="s">
        <v>1426</v>
      </c>
    </row>
    <row r="666" spans="1:29" ht="13.8" thickBot="1" x14ac:dyDescent="0.3">
      <c r="A666" s="39" t="s">
        <v>2322</v>
      </c>
      <c r="B666" s="40" t="s">
        <v>1487</v>
      </c>
      <c r="C666" s="41" t="s">
        <v>1433</v>
      </c>
      <c r="D666" s="40" t="s">
        <v>1516</v>
      </c>
      <c r="E666" s="41">
        <v>28</v>
      </c>
      <c r="F666" s="41">
        <v>1993</v>
      </c>
      <c r="G666" s="42">
        <v>24</v>
      </c>
      <c r="H666" s="48">
        <v>1916</v>
      </c>
      <c r="I666" s="43">
        <v>80</v>
      </c>
      <c r="J666" s="43">
        <v>62.6</v>
      </c>
      <c r="K666" s="43">
        <v>21.3</v>
      </c>
      <c r="L666" s="42">
        <v>23</v>
      </c>
      <c r="M666" s="43">
        <v>82</v>
      </c>
      <c r="N666" s="43">
        <v>12</v>
      </c>
      <c r="O666" s="42">
        <v>1</v>
      </c>
      <c r="P666" s="43">
        <v>37</v>
      </c>
      <c r="Q666" s="43">
        <v>7</v>
      </c>
      <c r="R666" s="42">
        <v>1.29</v>
      </c>
      <c r="S666" s="43">
        <v>33</v>
      </c>
      <c r="T666" s="43">
        <v>33</v>
      </c>
      <c r="U666" s="44">
        <v>0</v>
      </c>
      <c r="V666" s="44">
        <v>0</v>
      </c>
      <c r="W666" s="44">
        <v>0</v>
      </c>
      <c r="X666" s="42">
        <v>28.9</v>
      </c>
      <c r="Y666" s="43">
        <v>34.200000000000003</v>
      </c>
      <c r="Z666" s="46">
        <v>-5.4</v>
      </c>
      <c r="AA666" s="46">
        <v>-0.25</v>
      </c>
      <c r="AB666" s="46">
        <v>-0.56000000000000005</v>
      </c>
      <c r="AC666" s="92" t="s">
        <v>1426</v>
      </c>
    </row>
    <row r="667" spans="1:29" ht="13.8" thickBot="1" x14ac:dyDescent="0.3">
      <c r="A667" s="39" t="s">
        <v>2067</v>
      </c>
      <c r="B667" s="40" t="s">
        <v>1501</v>
      </c>
      <c r="C667" s="41" t="s">
        <v>1454</v>
      </c>
      <c r="D667" s="40" t="s">
        <v>1516</v>
      </c>
      <c r="E667" s="41">
        <v>19</v>
      </c>
      <c r="F667" s="41">
        <v>2002</v>
      </c>
      <c r="G667" s="42">
        <v>3</v>
      </c>
      <c r="H667" s="43">
        <v>189</v>
      </c>
      <c r="I667" s="43">
        <v>63</v>
      </c>
      <c r="J667" s="43">
        <v>6.2</v>
      </c>
      <c r="K667" s="43">
        <v>2.1</v>
      </c>
      <c r="L667" s="42">
        <v>2</v>
      </c>
      <c r="M667" s="43">
        <v>90</v>
      </c>
      <c r="N667" s="43">
        <v>2</v>
      </c>
      <c r="O667" s="42">
        <v>1</v>
      </c>
      <c r="P667" s="43">
        <v>9</v>
      </c>
      <c r="Q667" s="43">
        <v>1</v>
      </c>
      <c r="R667" s="42">
        <v>0.33</v>
      </c>
      <c r="S667" s="43">
        <v>3</v>
      </c>
      <c r="T667" s="43">
        <v>5</v>
      </c>
      <c r="U667" s="46">
        <v>-2</v>
      </c>
      <c r="V667" s="46">
        <v>-0.95</v>
      </c>
      <c r="W667" s="46">
        <v>-1.02</v>
      </c>
      <c r="X667" s="42">
        <v>2.1</v>
      </c>
      <c r="Y667" s="43">
        <v>2.8</v>
      </c>
      <c r="Z667" s="46">
        <v>-0.7</v>
      </c>
      <c r="AA667" s="46">
        <v>-0.33</v>
      </c>
      <c r="AB667" s="46">
        <v>-0.3</v>
      </c>
      <c r="AC667" s="92" t="s">
        <v>1426</v>
      </c>
    </row>
    <row r="668" spans="1:29" ht="13.8" thickBot="1" x14ac:dyDescent="0.3">
      <c r="A668" s="39" t="s">
        <v>2171</v>
      </c>
      <c r="B668" s="40" t="s">
        <v>1428</v>
      </c>
      <c r="C668" s="41" t="s">
        <v>1433</v>
      </c>
      <c r="D668" s="40" t="s">
        <v>1516</v>
      </c>
      <c r="E668" s="41">
        <v>23</v>
      </c>
      <c r="F668" s="41">
        <v>1998</v>
      </c>
      <c r="G668" s="42">
        <v>9</v>
      </c>
      <c r="H668" s="43">
        <v>646</v>
      </c>
      <c r="I668" s="43">
        <v>72</v>
      </c>
      <c r="J668" s="43">
        <v>21.1</v>
      </c>
      <c r="K668" s="43">
        <v>7.2</v>
      </c>
      <c r="L668" s="42">
        <v>7</v>
      </c>
      <c r="M668" s="43">
        <v>83</v>
      </c>
      <c r="N668" s="43">
        <v>5</v>
      </c>
      <c r="O668" s="42">
        <v>2</v>
      </c>
      <c r="P668" s="43">
        <v>33</v>
      </c>
      <c r="Q668" s="43">
        <v>10</v>
      </c>
      <c r="R668" s="42">
        <v>0.78</v>
      </c>
      <c r="S668" s="43">
        <v>12</v>
      </c>
      <c r="T668" s="43">
        <v>14</v>
      </c>
      <c r="U668" s="46">
        <v>-2</v>
      </c>
      <c r="V668" s="46">
        <v>-0.28000000000000003</v>
      </c>
      <c r="W668" s="46">
        <v>-0.35</v>
      </c>
      <c r="X668" s="42">
        <v>8</v>
      </c>
      <c r="Y668" s="43">
        <v>11.1</v>
      </c>
      <c r="Z668" s="46">
        <v>-3.1</v>
      </c>
      <c r="AA668" s="46">
        <v>-0.43</v>
      </c>
      <c r="AB668" s="46">
        <v>-0.49</v>
      </c>
      <c r="AC668" s="92" t="s">
        <v>1426</v>
      </c>
    </row>
    <row r="669" spans="1:29" ht="13.8" thickBot="1" x14ac:dyDescent="0.3">
      <c r="A669" s="39" t="s">
        <v>2337</v>
      </c>
      <c r="B669" s="40" t="s">
        <v>1428</v>
      </c>
      <c r="C669" s="41" t="s">
        <v>56</v>
      </c>
      <c r="D669" s="40" t="s">
        <v>1516</v>
      </c>
      <c r="E669" s="41">
        <v>24</v>
      </c>
      <c r="F669" s="41">
        <v>1997</v>
      </c>
      <c r="G669" s="49">
        <v>0</v>
      </c>
      <c r="H669" s="44"/>
      <c r="I669" s="44"/>
      <c r="J669" s="44"/>
      <c r="K669" s="44"/>
      <c r="L669" s="49">
        <v>0</v>
      </c>
      <c r="M669" s="44"/>
      <c r="N669" s="44">
        <v>0</v>
      </c>
      <c r="O669" s="49">
        <v>0</v>
      </c>
      <c r="P669" s="44"/>
      <c r="Q669" s="43">
        <v>5</v>
      </c>
      <c r="R669" s="49"/>
      <c r="S669" s="44"/>
      <c r="T669" s="44"/>
      <c r="U669" s="44"/>
      <c r="V669" s="44"/>
      <c r="W669" s="44"/>
      <c r="X669" s="49"/>
      <c r="Y669" s="44"/>
      <c r="Z669" s="44"/>
      <c r="AA669" s="44"/>
      <c r="AB669" s="44"/>
      <c r="AC669" s="92" t="s">
        <v>1426</v>
      </c>
    </row>
    <row r="670" spans="1:29" ht="13.8" thickBot="1" x14ac:dyDescent="0.3">
      <c r="A670" s="39" t="s">
        <v>1970</v>
      </c>
      <c r="B670" s="40" t="s">
        <v>1971</v>
      </c>
      <c r="C670" s="41" t="s">
        <v>1433</v>
      </c>
      <c r="D670" s="40" t="s">
        <v>1516</v>
      </c>
      <c r="E670" s="41">
        <v>34</v>
      </c>
      <c r="F670" s="41">
        <v>1987</v>
      </c>
      <c r="G670" s="42">
        <v>21</v>
      </c>
      <c r="H670" s="48">
        <v>1561</v>
      </c>
      <c r="I670" s="43">
        <v>74</v>
      </c>
      <c r="J670" s="43">
        <v>51</v>
      </c>
      <c r="K670" s="43">
        <v>17.3</v>
      </c>
      <c r="L670" s="42">
        <v>18</v>
      </c>
      <c r="M670" s="43">
        <v>84</v>
      </c>
      <c r="N670" s="43">
        <v>13</v>
      </c>
      <c r="O670" s="42">
        <v>3</v>
      </c>
      <c r="P670" s="43">
        <v>14</v>
      </c>
      <c r="Q670" s="43">
        <v>8</v>
      </c>
      <c r="R670" s="42">
        <v>1.05</v>
      </c>
      <c r="S670" s="43">
        <v>21</v>
      </c>
      <c r="T670" s="43">
        <v>25</v>
      </c>
      <c r="U670" s="46">
        <v>-4</v>
      </c>
      <c r="V670" s="46">
        <v>-0.23</v>
      </c>
      <c r="W670" s="46">
        <v>-0.47</v>
      </c>
      <c r="X670" s="42">
        <v>21.5</v>
      </c>
      <c r="Y670" s="43">
        <v>25.3</v>
      </c>
      <c r="Z670" s="46">
        <v>-3.7</v>
      </c>
      <c r="AA670" s="46">
        <v>-0.22</v>
      </c>
      <c r="AB670" s="46">
        <v>-0.35</v>
      </c>
      <c r="AC670" s="92" t="s">
        <v>1426</v>
      </c>
    </row>
    <row r="671" spans="1:29" ht="13.8" thickBot="1" x14ac:dyDescent="0.3">
      <c r="A671" s="39" t="s">
        <v>1963</v>
      </c>
      <c r="B671" s="40" t="s">
        <v>1619</v>
      </c>
      <c r="C671" s="41" t="s">
        <v>1429</v>
      </c>
      <c r="D671" s="40" t="s">
        <v>1516</v>
      </c>
      <c r="E671" s="41">
        <v>24</v>
      </c>
      <c r="F671" s="41">
        <v>1997</v>
      </c>
      <c r="G671" s="42">
        <v>28</v>
      </c>
      <c r="H671" s="43">
        <v>803</v>
      </c>
      <c r="I671" s="43">
        <v>29</v>
      </c>
      <c r="J671" s="43">
        <v>26.2</v>
      </c>
      <c r="K671" s="43">
        <v>8.9</v>
      </c>
      <c r="L671" s="42">
        <v>7</v>
      </c>
      <c r="M671" s="43">
        <v>65</v>
      </c>
      <c r="N671" s="43">
        <v>1</v>
      </c>
      <c r="O671" s="42">
        <v>21</v>
      </c>
      <c r="P671" s="43">
        <v>17</v>
      </c>
      <c r="Q671" s="43">
        <v>4</v>
      </c>
      <c r="R671" s="42">
        <v>1.29</v>
      </c>
      <c r="S671" s="43">
        <v>15</v>
      </c>
      <c r="T671" s="43">
        <v>16</v>
      </c>
      <c r="U671" s="46">
        <v>-1</v>
      </c>
      <c r="V671" s="46">
        <v>-0.11</v>
      </c>
      <c r="W671" s="46">
        <v>-0.15</v>
      </c>
      <c r="X671" s="42">
        <v>14.9</v>
      </c>
      <c r="Y671" s="43">
        <v>13</v>
      </c>
      <c r="Z671" s="45">
        <v>1.9</v>
      </c>
      <c r="AA671" s="45">
        <v>0.22</v>
      </c>
      <c r="AB671" s="45">
        <v>0.35</v>
      </c>
      <c r="AC671" s="92" t="s">
        <v>1426</v>
      </c>
    </row>
    <row r="672" spans="1:29" ht="13.8" thickBot="1" x14ac:dyDescent="0.3">
      <c r="A672" s="39" t="s">
        <v>1758</v>
      </c>
      <c r="B672" s="40" t="s">
        <v>1476</v>
      </c>
      <c r="C672" s="41" t="s">
        <v>1450</v>
      </c>
      <c r="D672" s="40" t="s">
        <v>1516</v>
      </c>
      <c r="E672" s="41">
        <v>22</v>
      </c>
      <c r="F672" s="41">
        <v>1999</v>
      </c>
      <c r="G672" s="42">
        <v>11</v>
      </c>
      <c r="H672" s="43">
        <v>409</v>
      </c>
      <c r="I672" s="43">
        <v>37</v>
      </c>
      <c r="J672" s="43">
        <v>13.4</v>
      </c>
      <c r="K672" s="43">
        <v>4.5</v>
      </c>
      <c r="L672" s="42">
        <v>4</v>
      </c>
      <c r="M672" s="43">
        <v>84</v>
      </c>
      <c r="N672" s="43">
        <v>2</v>
      </c>
      <c r="O672" s="42">
        <v>7</v>
      </c>
      <c r="P672" s="43">
        <v>10</v>
      </c>
      <c r="Q672" s="43">
        <v>7</v>
      </c>
      <c r="R672" s="42">
        <v>0.91</v>
      </c>
      <c r="S672" s="43">
        <v>10</v>
      </c>
      <c r="T672" s="43">
        <v>11</v>
      </c>
      <c r="U672" s="46">
        <v>-1</v>
      </c>
      <c r="V672" s="46">
        <v>-0.22</v>
      </c>
      <c r="W672" s="46">
        <v>-0.25</v>
      </c>
      <c r="X672" s="42">
        <v>7.1</v>
      </c>
      <c r="Y672" s="43">
        <v>7.6</v>
      </c>
      <c r="Z672" s="46">
        <v>-0.4</v>
      </c>
      <c r="AA672" s="46">
        <v>-0.1</v>
      </c>
      <c r="AB672" s="46">
        <v>-0.06</v>
      </c>
      <c r="AC672" s="92" t="s">
        <v>1426</v>
      </c>
    </row>
    <row r="673" spans="1:29" ht="13.8" thickBot="1" x14ac:dyDescent="0.3">
      <c r="A673" s="39" t="s">
        <v>1577</v>
      </c>
      <c r="B673" s="40" t="s">
        <v>1499</v>
      </c>
      <c r="C673" s="41" t="s">
        <v>1433</v>
      </c>
      <c r="D673" s="40" t="s">
        <v>1516</v>
      </c>
      <c r="E673" s="41">
        <v>22</v>
      </c>
      <c r="F673" s="41">
        <v>1999</v>
      </c>
      <c r="G673" s="42">
        <v>6</v>
      </c>
      <c r="H673" s="43">
        <v>252</v>
      </c>
      <c r="I673" s="43">
        <v>42</v>
      </c>
      <c r="J673" s="43">
        <v>8.1999999999999993</v>
      </c>
      <c r="K673" s="43">
        <v>2.8</v>
      </c>
      <c r="L673" s="42">
        <v>3</v>
      </c>
      <c r="M673" s="43">
        <v>75</v>
      </c>
      <c r="N673" s="43">
        <v>2</v>
      </c>
      <c r="O673" s="42">
        <v>3</v>
      </c>
      <c r="P673" s="43">
        <v>9</v>
      </c>
      <c r="Q673" s="43">
        <v>21</v>
      </c>
      <c r="R673" s="42">
        <v>0.83</v>
      </c>
      <c r="S673" s="43">
        <v>5</v>
      </c>
      <c r="T673" s="43">
        <v>6</v>
      </c>
      <c r="U673" s="46">
        <v>-1</v>
      </c>
      <c r="V673" s="46">
        <v>-0.36</v>
      </c>
      <c r="W673" s="46">
        <v>-0.39</v>
      </c>
      <c r="X673" s="42">
        <v>4</v>
      </c>
      <c r="Y673" s="43">
        <v>4.2</v>
      </c>
      <c r="Z673" s="46">
        <v>-0.2</v>
      </c>
      <c r="AA673" s="46">
        <v>-7.0000000000000007E-2</v>
      </c>
      <c r="AB673" s="46">
        <v>-0.03</v>
      </c>
      <c r="AC673" s="92" t="s">
        <v>1426</v>
      </c>
    </row>
    <row r="674" spans="1:29" ht="13.8" thickBot="1" x14ac:dyDescent="0.3">
      <c r="A674" s="39" t="s">
        <v>2060</v>
      </c>
      <c r="B674" s="40" t="s">
        <v>1501</v>
      </c>
      <c r="C674" s="41" t="s">
        <v>1429</v>
      </c>
      <c r="D674" s="40" t="s">
        <v>1516</v>
      </c>
      <c r="E674" s="41">
        <v>21</v>
      </c>
      <c r="F674" s="41">
        <v>2000</v>
      </c>
      <c r="G674" s="42">
        <v>34</v>
      </c>
      <c r="H674" s="48">
        <v>2428</v>
      </c>
      <c r="I674" s="43">
        <v>71</v>
      </c>
      <c r="J674" s="43">
        <v>79.3</v>
      </c>
      <c r="K674" s="43">
        <v>27</v>
      </c>
      <c r="L674" s="42">
        <v>28</v>
      </c>
      <c r="M674" s="43">
        <v>79</v>
      </c>
      <c r="N674" s="43">
        <v>11</v>
      </c>
      <c r="O674" s="42">
        <v>6</v>
      </c>
      <c r="P674" s="43">
        <v>34</v>
      </c>
      <c r="Q674" s="44">
        <v>0</v>
      </c>
      <c r="R674" s="42">
        <v>1.35</v>
      </c>
      <c r="S674" s="43">
        <v>40</v>
      </c>
      <c r="T674" s="43">
        <v>40</v>
      </c>
      <c r="U674" s="44">
        <v>0</v>
      </c>
      <c r="V674" s="44">
        <v>0</v>
      </c>
      <c r="W674" s="44">
        <v>0</v>
      </c>
      <c r="X674" s="42">
        <v>41.2</v>
      </c>
      <c r="Y674" s="43">
        <v>40.1</v>
      </c>
      <c r="Z674" s="45">
        <v>1.1000000000000001</v>
      </c>
      <c r="AA674" s="45">
        <v>0.04</v>
      </c>
      <c r="AB674" s="45">
        <v>0.41</v>
      </c>
      <c r="AC674" s="92" t="s">
        <v>1426</v>
      </c>
    </row>
    <row r="675" spans="1:29" ht="13.8" thickBot="1" x14ac:dyDescent="0.3">
      <c r="A675" s="39" t="s">
        <v>1571</v>
      </c>
      <c r="B675" s="40" t="s">
        <v>1446</v>
      </c>
      <c r="C675" s="41" t="s">
        <v>1429</v>
      </c>
      <c r="D675" s="40" t="s">
        <v>1516</v>
      </c>
      <c r="E675" s="41">
        <v>33</v>
      </c>
      <c r="F675" s="41">
        <v>1988</v>
      </c>
      <c r="G675" s="42">
        <v>32</v>
      </c>
      <c r="H675" s="48">
        <v>1820</v>
      </c>
      <c r="I675" s="43">
        <v>57</v>
      </c>
      <c r="J675" s="43">
        <v>59.5</v>
      </c>
      <c r="K675" s="43">
        <v>20.2</v>
      </c>
      <c r="L675" s="42">
        <v>20</v>
      </c>
      <c r="M675" s="43">
        <v>76</v>
      </c>
      <c r="N675" s="43">
        <v>3</v>
      </c>
      <c r="O675" s="42">
        <v>12</v>
      </c>
      <c r="P675" s="43">
        <v>26</v>
      </c>
      <c r="Q675" s="44">
        <v>0</v>
      </c>
      <c r="R675" s="42">
        <v>1.34</v>
      </c>
      <c r="S675" s="43">
        <v>37</v>
      </c>
      <c r="T675" s="43">
        <v>31</v>
      </c>
      <c r="U675" s="45">
        <v>6</v>
      </c>
      <c r="V675" s="45">
        <v>0.3</v>
      </c>
      <c r="W675" s="45">
        <v>0.73</v>
      </c>
      <c r="X675" s="42">
        <v>31.9</v>
      </c>
      <c r="Y675" s="43">
        <v>32.9</v>
      </c>
      <c r="Z675" s="46">
        <v>-1</v>
      </c>
      <c r="AA675" s="46">
        <v>-0.05</v>
      </c>
      <c r="AB675" s="46">
        <v>-0.01</v>
      </c>
      <c r="AC675" s="92" t="s">
        <v>1426</v>
      </c>
    </row>
    <row r="676" spans="1:29" ht="13.8" thickBot="1" x14ac:dyDescent="0.3">
      <c r="A676" s="39" t="s">
        <v>1870</v>
      </c>
      <c r="B676" s="40" t="s">
        <v>1428</v>
      </c>
      <c r="C676" s="41" t="s">
        <v>1450</v>
      </c>
      <c r="D676" s="40" t="s">
        <v>1516</v>
      </c>
      <c r="E676" s="41">
        <v>18</v>
      </c>
      <c r="F676" s="41">
        <v>2003</v>
      </c>
      <c r="G676" s="42">
        <v>2</v>
      </c>
      <c r="H676" s="43">
        <v>23</v>
      </c>
      <c r="I676" s="43">
        <v>12</v>
      </c>
      <c r="J676" s="43">
        <v>0.8</v>
      </c>
      <c r="K676" s="43">
        <v>0.3</v>
      </c>
      <c r="L676" s="49">
        <v>0</v>
      </c>
      <c r="M676" s="44"/>
      <c r="N676" s="44">
        <v>0</v>
      </c>
      <c r="O676" s="42">
        <v>2</v>
      </c>
      <c r="P676" s="43">
        <v>12</v>
      </c>
      <c r="Q676" s="43">
        <v>7</v>
      </c>
      <c r="R676" s="42">
        <v>1.5</v>
      </c>
      <c r="S676" s="43">
        <v>2</v>
      </c>
      <c r="T676" s="43">
        <v>1</v>
      </c>
      <c r="U676" s="45">
        <v>1</v>
      </c>
      <c r="V676" s="45">
        <v>3.91</v>
      </c>
      <c r="W676" s="45">
        <v>3.94</v>
      </c>
      <c r="X676" s="42">
        <v>0.9</v>
      </c>
      <c r="Y676" s="43">
        <v>0.5</v>
      </c>
      <c r="Z676" s="45">
        <v>0.4</v>
      </c>
      <c r="AA676" s="45">
        <v>1.66</v>
      </c>
      <c r="AB676" s="45">
        <v>1.72</v>
      </c>
      <c r="AC676" s="92" t="s">
        <v>1426</v>
      </c>
    </row>
    <row r="677" spans="1:29" ht="13.8" thickBot="1" x14ac:dyDescent="0.3">
      <c r="A677" s="39" t="s">
        <v>1652</v>
      </c>
      <c r="B677" s="40" t="s">
        <v>1501</v>
      </c>
      <c r="C677" s="41" t="s">
        <v>1480</v>
      </c>
      <c r="D677" s="40" t="s">
        <v>1516</v>
      </c>
      <c r="E677" s="41">
        <v>30</v>
      </c>
      <c r="F677" s="41">
        <v>1991</v>
      </c>
      <c r="G677" s="42">
        <v>34</v>
      </c>
      <c r="H677" s="48">
        <v>2760</v>
      </c>
      <c r="I677" s="43">
        <v>81</v>
      </c>
      <c r="J677" s="43">
        <v>90.2</v>
      </c>
      <c r="K677" s="43">
        <v>30.7</v>
      </c>
      <c r="L677" s="42">
        <v>33</v>
      </c>
      <c r="M677" s="43">
        <v>83</v>
      </c>
      <c r="N677" s="43">
        <v>13</v>
      </c>
      <c r="O677" s="42">
        <v>1</v>
      </c>
      <c r="P677" s="43">
        <v>17</v>
      </c>
      <c r="Q677" s="44">
        <v>0</v>
      </c>
      <c r="R677" s="42">
        <v>1.35</v>
      </c>
      <c r="S677" s="43">
        <v>44</v>
      </c>
      <c r="T677" s="43">
        <v>45</v>
      </c>
      <c r="U677" s="46">
        <v>-1</v>
      </c>
      <c r="V677" s="46">
        <v>-0.03</v>
      </c>
      <c r="W677" s="46">
        <v>-0.33</v>
      </c>
      <c r="X677" s="42">
        <v>42</v>
      </c>
      <c r="Y677" s="43">
        <v>45</v>
      </c>
      <c r="Z677" s="46">
        <v>-3</v>
      </c>
      <c r="AA677" s="46">
        <v>-0.1</v>
      </c>
      <c r="AB677" s="46">
        <v>-0.55000000000000004</v>
      </c>
      <c r="AC677" s="92" t="s">
        <v>1426</v>
      </c>
    </row>
    <row r="678" spans="1:29" ht="13.8" thickBot="1" x14ac:dyDescent="0.3">
      <c r="A678" s="39" t="s">
        <v>2011</v>
      </c>
      <c r="B678" s="40" t="s">
        <v>1463</v>
      </c>
      <c r="C678" s="41" t="s">
        <v>1433</v>
      </c>
      <c r="D678" s="40" t="s">
        <v>1516</v>
      </c>
      <c r="E678" s="41">
        <v>24</v>
      </c>
      <c r="F678" s="41">
        <v>1997</v>
      </c>
      <c r="G678" s="42">
        <v>22</v>
      </c>
      <c r="H678" s="48">
        <v>1076</v>
      </c>
      <c r="I678" s="43">
        <v>49</v>
      </c>
      <c r="J678" s="43">
        <v>35.200000000000003</v>
      </c>
      <c r="K678" s="43">
        <v>12</v>
      </c>
      <c r="L678" s="42">
        <v>11</v>
      </c>
      <c r="M678" s="43">
        <v>85</v>
      </c>
      <c r="N678" s="43">
        <v>10</v>
      </c>
      <c r="O678" s="42">
        <v>11</v>
      </c>
      <c r="P678" s="43">
        <v>13</v>
      </c>
      <c r="Q678" s="43">
        <v>10</v>
      </c>
      <c r="R678" s="42">
        <v>1.45</v>
      </c>
      <c r="S678" s="43">
        <v>19</v>
      </c>
      <c r="T678" s="43">
        <v>17</v>
      </c>
      <c r="U678" s="45">
        <v>2</v>
      </c>
      <c r="V678" s="45">
        <v>0.17</v>
      </c>
      <c r="W678" s="45">
        <v>0.26</v>
      </c>
      <c r="X678" s="42">
        <v>22</v>
      </c>
      <c r="Y678" s="43">
        <v>17.600000000000001</v>
      </c>
      <c r="Z678" s="45">
        <v>4.5</v>
      </c>
      <c r="AA678" s="45">
        <v>0.37</v>
      </c>
      <c r="AB678" s="45">
        <v>0.64</v>
      </c>
      <c r="AC678" s="92" t="s">
        <v>1426</v>
      </c>
    </row>
    <row r="679" spans="1:29" ht="13.8" thickBot="1" x14ac:dyDescent="0.3">
      <c r="A679" s="39" t="s">
        <v>1849</v>
      </c>
      <c r="B679" s="40" t="s">
        <v>1850</v>
      </c>
      <c r="C679" s="41" t="s">
        <v>1433</v>
      </c>
      <c r="D679" s="40" t="s">
        <v>160</v>
      </c>
      <c r="E679" s="41">
        <v>24</v>
      </c>
      <c r="F679" s="41">
        <v>1997</v>
      </c>
      <c r="G679" s="42">
        <v>27</v>
      </c>
      <c r="H679" s="48">
        <v>2268</v>
      </c>
      <c r="I679" s="43">
        <v>84</v>
      </c>
      <c r="J679" s="43">
        <v>74.099999999999994</v>
      </c>
      <c r="K679" s="43">
        <v>25.2</v>
      </c>
      <c r="L679" s="42">
        <v>25</v>
      </c>
      <c r="M679" s="43">
        <v>89</v>
      </c>
      <c r="N679" s="43">
        <v>23</v>
      </c>
      <c r="O679" s="42">
        <v>2</v>
      </c>
      <c r="P679" s="43">
        <v>22</v>
      </c>
      <c r="Q679" s="44">
        <v>0</v>
      </c>
      <c r="R679" s="42">
        <v>1.22</v>
      </c>
      <c r="S679" s="43">
        <v>27</v>
      </c>
      <c r="T679" s="43">
        <v>37</v>
      </c>
      <c r="U679" s="46">
        <v>-10</v>
      </c>
      <c r="V679" s="46">
        <v>-0.4</v>
      </c>
      <c r="W679" s="46">
        <v>-1.31</v>
      </c>
      <c r="X679" s="42">
        <v>30.6</v>
      </c>
      <c r="Y679" s="43">
        <v>34.5</v>
      </c>
      <c r="Z679" s="46">
        <v>-3.9</v>
      </c>
      <c r="AA679" s="46">
        <v>-0.15</v>
      </c>
      <c r="AB679" s="46">
        <v>-0.65</v>
      </c>
      <c r="AC679" s="92" t="s">
        <v>1426</v>
      </c>
    </row>
    <row r="680" spans="1:29" ht="13.8" thickBot="1" x14ac:dyDescent="0.3">
      <c r="A680" s="39" t="s">
        <v>1900</v>
      </c>
      <c r="B680" s="40" t="s">
        <v>1474</v>
      </c>
      <c r="C680" s="41" t="s">
        <v>1429</v>
      </c>
      <c r="D680" s="40" t="s">
        <v>160</v>
      </c>
      <c r="E680" s="41">
        <v>25</v>
      </c>
      <c r="F680" s="41">
        <v>1996</v>
      </c>
      <c r="G680" s="42">
        <v>19</v>
      </c>
      <c r="H680" s="43">
        <v>522</v>
      </c>
      <c r="I680" s="43">
        <v>27</v>
      </c>
      <c r="J680" s="43">
        <v>17.100000000000001</v>
      </c>
      <c r="K680" s="43">
        <v>5.8</v>
      </c>
      <c r="L680" s="42">
        <v>3</v>
      </c>
      <c r="M680" s="43">
        <v>49</v>
      </c>
      <c r="N680" s="44">
        <v>0</v>
      </c>
      <c r="O680" s="42">
        <v>16</v>
      </c>
      <c r="P680" s="43">
        <v>23</v>
      </c>
      <c r="Q680" s="43">
        <v>1</v>
      </c>
      <c r="R680" s="42">
        <v>1.1100000000000001</v>
      </c>
      <c r="S680" s="43">
        <v>8</v>
      </c>
      <c r="T680" s="43">
        <v>12</v>
      </c>
      <c r="U680" s="46">
        <v>-4</v>
      </c>
      <c r="V680" s="46">
        <v>-0.69</v>
      </c>
      <c r="W680" s="46">
        <v>-0.76</v>
      </c>
      <c r="X680" s="42">
        <v>7.8</v>
      </c>
      <c r="Y680" s="43">
        <v>11.2</v>
      </c>
      <c r="Z680" s="46">
        <v>-3.4</v>
      </c>
      <c r="AA680" s="46">
        <v>-0.59</v>
      </c>
      <c r="AB680" s="46">
        <v>-0.73</v>
      </c>
      <c r="AC680" s="92" t="s">
        <v>1426</v>
      </c>
    </row>
    <row r="681" spans="1:29" ht="13.8" thickBot="1" x14ac:dyDescent="0.3">
      <c r="A681" s="39" t="s">
        <v>1594</v>
      </c>
      <c r="B681" s="40" t="s">
        <v>1428</v>
      </c>
      <c r="C681" s="41" t="s">
        <v>1433</v>
      </c>
      <c r="D681" s="40" t="s">
        <v>160</v>
      </c>
      <c r="E681" s="41">
        <v>26</v>
      </c>
      <c r="F681" s="41">
        <v>1995</v>
      </c>
      <c r="G681" s="42">
        <v>34</v>
      </c>
      <c r="H681" s="48">
        <v>2955</v>
      </c>
      <c r="I681" s="43">
        <v>87</v>
      </c>
      <c r="J681" s="43">
        <v>96.6</v>
      </c>
      <c r="K681" s="43">
        <v>32.799999999999997</v>
      </c>
      <c r="L681" s="42">
        <v>33</v>
      </c>
      <c r="M681" s="43">
        <v>88</v>
      </c>
      <c r="N681" s="43">
        <v>27</v>
      </c>
      <c r="O681" s="42">
        <v>1</v>
      </c>
      <c r="P681" s="43">
        <v>45</v>
      </c>
      <c r="Q681" s="44">
        <v>0</v>
      </c>
      <c r="R681" s="42">
        <v>1.37</v>
      </c>
      <c r="S681" s="43">
        <v>43</v>
      </c>
      <c r="T681" s="43">
        <v>41</v>
      </c>
      <c r="U681" s="45">
        <v>2</v>
      </c>
      <c r="V681" s="45">
        <v>0.06</v>
      </c>
      <c r="W681" s="45">
        <v>3.49</v>
      </c>
      <c r="X681" s="42">
        <v>44.4</v>
      </c>
      <c r="Y681" s="43">
        <v>41.9</v>
      </c>
      <c r="Z681" s="45">
        <v>2.5</v>
      </c>
      <c r="AA681" s="45">
        <v>0.08</v>
      </c>
      <c r="AB681" s="45">
        <v>1.78</v>
      </c>
      <c r="AC681" s="92" t="s">
        <v>1426</v>
      </c>
    </row>
    <row r="682" spans="1:29" ht="13.8" thickBot="1" x14ac:dyDescent="0.3">
      <c r="A682" s="39" t="s">
        <v>2361</v>
      </c>
      <c r="B682" s="40" t="s">
        <v>1428</v>
      </c>
      <c r="C682" s="41" t="s">
        <v>1450</v>
      </c>
      <c r="D682" s="40" t="s">
        <v>160</v>
      </c>
      <c r="E682" s="41">
        <v>29</v>
      </c>
      <c r="F682" s="41">
        <v>1992</v>
      </c>
      <c r="G682" s="42">
        <v>14</v>
      </c>
      <c r="H682" s="43">
        <v>983</v>
      </c>
      <c r="I682" s="43">
        <v>70</v>
      </c>
      <c r="J682" s="43">
        <v>32.1</v>
      </c>
      <c r="K682" s="43">
        <v>10.9</v>
      </c>
      <c r="L682" s="42">
        <v>13</v>
      </c>
      <c r="M682" s="43">
        <v>74</v>
      </c>
      <c r="N682" s="43">
        <v>4</v>
      </c>
      <c r="O682" s="42">
        <v>1</v>
      </c>
      <c r="P682" s="43">
        <v>17</v>
      </c>
      <c r="Q682" s="44">
        <v>0</v>
      </c>
      <c r="R682" s="42">
        <v>1.93</v>
      </c>
      <c r="S682" s="43">
        <v>14</v>
      </c>
      <c r="T682" s="43">
        <v>15</v>
      </c>
      <c r="U682" s="46">
        <v>-1</v>
      </c>
      <c r="V682" s="46">
        <v>-0.09</v>
      </c>
      <c r="W682" s="46">
        <v>-0.05</v>
      </c>
      <c r="X682" s="42">
        <v>14.2</v>
      </c>
      <c r="Y682" s="43">
        <v>14.3</v>
      </c>
      <c r="Z682" s="46">
        <v>-0.1</v>
      </c>
      <c r="AA682" s="46">
        <v>-0.01</v>
      </c>
      <c r="AB682" s="46">
        <v>-0.04</v>
      </c>
      <c r="AC682" s="92" t="s">
        <v>1426</v>
      </c>
    </row>
    <row r="683" spans="1:29" ht="13.8" thickBot="1" x14ac:dyDescent="0.3">
      <c r="A683" s="39" t="s">
        <v>1686</v>
      </c>
      <c r="B683" s="40" t="s">
        <v>1428</v>
      </c>
      <c r="C683" s="41" t="s">
        <v>1480</v>
      </c>
      <c r="D683" s="40" t="s">
        <v>160</v>
      </c>
      <c r="E683" s="41">
        <v>19</v>
      </c>
      <c r="F683" s="41">
        <v>2002</v>
      </c>
      <c r="G683" s="42">
        <v>6</v>
      </c>
      <c r="H683" s="43">
        <v>91</v>
      </c>
      <c r="I683" s="43">
        <v>15</v>
      </c>
      <c r="J683" s="43">
        <v>3</v>
      </c>
      <c r="K683" s="43">
        <v>1</v>
      </c>
      <c r="L683" s="49">
        <v>0</v>
      </c>
      <c r="M683" s="44"/>
      <c r="N683" s="44">
        <v>0</v>
      </c>
      <c r="O683" s="42">
        <v>6</v>
      </c>
      <c r="P683" s="43">
        <v>15</v>
      </c>
      <c r="Q683" s="43">
        <v>16</v>
      </c>
      <c r="R683" s="42">
        <v>2</v>
      </c>
      <c r="S683" s="43">
        <v>1</v>
      </c>
      <c r="T683" s="43">
        <v>1</v>
      </c>
      <c r="U683" s="44">
        <v>0</v>
      </c>
      <c r="V683" s="44">
        <v>0</v>
      </c>
      <c r="W683" s="45">
        <v>0.06</v>
      </c>
      <c r="X683" s="42">
        <v>1</v>
      </c>
      <c r="Y683" s="43">
        <v>2.4</v>
      </c>
      <c r="Z683" s="46">
        <v>-1.4</v>
      </c>
      <c r="AA683" s="46">
        <v>-1.42</v>
      </c>
      <c r="AB683" s="46">
        <v>-1.48</v>
      </c>
      <c r="AC683" s="92" t="s">
        <v>1426</v>
      </c>
    </row>
    <row r="684" spans="1:29" ht="13.8" thickBot="1" x14ac:dyDescent="0.3">
      <c r="A684" s="39" t="s">
        <v>2106</v>
      </c>
      <c r="B684" s="40" t="s">
        <v>1489</v>
      </c>
      <c r="C684" s="41" t="s">
        <v>1441</v>
      </c>
      <c r="D684" s="40" t="s">
        <v>160</v>
      </c>
      <c r="E684" s="41">
        <v>21</v>
      </c>
      <c r="F684" s="41">
        <v>2000</v>
      </c>
      <c r="G684" s="42">
        <v>6</v>
      </c>
      <c r="H684" s="43">
        <v>352</v>
      </c>
      <c r="I684" s="43">
        <v>59</v>
      </c>
      <c r="J684" s="43">
        <v>11.5</v>
      </c>
      <c r="K684" s="43">
        <v>3.9</v>
      </c>
      <c r="L684" s="42">
        <v>3</v>
      </c>
      <c r="M684" s="43">
        <v>87</v>
      </c>
      <c r="N684" s="43">
        <v>2</v>
      </c>
      <c r="O684" s="42">
        <v>3</v>
      </c>
      <c r="P684" s="43">
        <v>30</v>
      </c>
      <c r="Q684" s="44">
        <v>0</v>
      </c>
      <c r="R684" s="42">
        <v>0.86</v>
      </c>
      <c r="S684" s="43">
        <v>4</v>
      </c>
      <c r="T684" s="43">
        <v>6</v>
      </c>
      <c r="U684" s="46">
        <v>-2</v>
      </c>
      <c r="V684" s="46">
        <v>-0.51</v>
      </c>
      <c r="W684" s="46">
        <v>-0.51</v>
      </c>
      <c r="X684" s="42">
        <v>5.2</v>
      </c>
      <c r="Y684" s="43">
        <v>6.7</v>
      </c>
      <c r="Z684" s="46">
        <v>-1.5</v>
      </c>
      <c r="AA684" s="46">
        <v>-0.38</v>
      </c>
      <c r="AB684" s="46">
        <v>-0.45</v>
      </c>
      <c r="AC684" s="92" t="s">
        <v>1426</v>
      </c>
    </row>
    <row r="685" spans="1:29" ht="13.8" thickBot="1" x14ac:dyDescent="0.3">
      <c r="A685" s="39" t="s">
        <v>2117</v>
      </c>
      <c r="B685" s="40" t="s">
        <v>1619</v>
      </c>
      <c r="C685" s="41" t="s">
        <v>1454</v>
      </c>
      <c r="D685" s="40" t="s">
        <v>160</v>
      </c>
      <c r="E685" s="41">
        <v>31</v>
      </c>
      <c r="F685" s="41">
        <v>1990</v>
      </c>
      <c r="G685" s="42">
        <v>6</v>
      </c>
      <c r="H685" s="43">
        <v>361</v>
      </c>
      <c r="I685" s="43">
        <v>60</v>
      </c>
      <c r="J685" s="43">
        <v>11.8</v>
      </c>
      <c r="K685" s="43">
        <v>4</v>
      </c>
      <c r="L685" s="42">
        <v>4</v>
      </c>
      <c r="M685" s="43">
        <v>81</v>
      </c>
      <c r="N685" s="43">
        <v>2</v>
      </c>
      <c r="O685" s="42">
        <v>2</v>
      </c>
      <c r="P685" s="43">
        <v>19</v>
      </c>
      <c r="Q685" s="43">
        <v>2</v>
      </c>
      <c r="R685" s="42">
        <v>1.29</v>
      </c>
      <c r="S685" s="43">
        <v>5</v>
      </c>
      <c r="T685" s="43">
        <v>6</v>
      </c>
      <c r="U685" s="46">
        <v>-1</v>
      </c>
      <c r="V685" s="46">
        <v>-0.25</v>
      </c>
      <c r="W685" s="46">
        <v>-0.22</v>
      </c>
      <c r="X685" s="42">
        <v>4.4000000000000004</v>
      </c>
      <c r="Y685" s="43">
        <v>6.9</v>
      </c>
      <c r="Z685" s="46">
        <v>-2.5</v>
      </c>
      <c r="AA685" s="46">
        <v>-0.63</v>
      </c>
      <c r="AB685" s="46">
        <v>-0.73</v>
      </c>
      <c r="AC685" s="92" t="s">
        <v>1426</v>
      </c>
    </row>
    <row r="686" spans="1:29" ht="13.8" thickBot="1" x14ac:dyDescent="0.3">
      <c r="A686" s="39" t="s">
        <v>1903</v>
      </c>
      <c r="B686" s="40" t="s">
        <v>1769</v>
      </c>
      <c r="C686" s="41" t="s">
        <v>1441</v>
      </c>
      <c r="D686" s="40" t="s">
        <v>160</v>
      </c>
      <c r="E686" s="41">
        <v>27</v>
      </c>
      <c r="F686" s="41">
        <v>1994</v>
      </c>
      <c r="G686" s="42">
        <v>2</v>
      </c>
      <c r="H686" s="43">
        <v>27</v>
      </c>
      <c r="I686" s="43">
        <v>14</v>
      </c>
      <c r="J686" s="43">
        <v>0.9</v>
      </c>
      <c r="K686" s="43">
        <v>0.3</v>
      </c>
      <c r="L686" s="49">
        <v>0</v>
      </c>
      <c r="M686" s="44"/>
      <c r="N686" s="44">
        <v>0</v>
      </c>
      <c r="O686" s="42">
        <v>2</v>
      </c>
      <c r="P686" s="43">
        <v>14</v>
      </c>
      <c r="Q686" s="43">
        <v>5</v>
      </c>
      <c r="R686" s="42">
        <v>1.5</v>
      </c>
      <c r="S686" s="44">
        <v>0</v>
      </c>
      <c r="T686" s="44">
        <v>0</v>
      </c>
      <c r="U686" s="44">
        <v>0</v>
      </c>
      <c r="V686" s="44">
        <v>0</v>
      </c>
      <c r="W686" s="45">
        <v>0.06</v>
      </c>
      <c r="X686" s="42">
        <v>0.1</v>
      </c>
      <c r="Y686" s="43">
        <v>0.2</v>
      </c>
      <c r="Z686" s="46">
        <v>-0.1</v>
      </c>
      <c r="AA686" s="46">
        <v>-0.35</v>
      </c>
      <c r="AB686" s="46">
        <v>-0.37</v>
      </c>
      <c r="AC686" s="92" t="s">
        <v>1426</v>
      </c>
    </row>
    <row r="687" spans="1:29" ht="13.8" thickBot="1" x14ac:dyDescent="0.3">
      <c r="A687" s="39" t="s">
        <v>1782</v>
      </c>
      <c r="B687" s="40" t="s">
        <v>1428</v>
      </c>
      <c r="C687" s="41" t="s">
        <v>1480</v>
      </c>
      <c r="D687" s="40" t="s">
        <v>160</v>
      </c>
      <c r="E687" s="41">
        <v>19</v>
      </c>
      <c r="F687" s="41">
        <v>2003</v>
      </c>
      <c r="G687" s="42">
        <v>2</v>
      </c>
      <c r="H687" s="43">
        <v>4</v>
      </c>
      <c r="I687" s="43">
        <v>2</v>
      </c>
      <c r="J687" s="43">
        <v>0.1</v>
      </c>
      <c r="K687" s="44">
        <v>0</v>
      </c>
      <c r="L687" s="49">
        <v>0</v>
      </c>
      <c r="M687" s="44"/>
      <c r="N687" s="44">
        <v>0</v>
      </c>
      <c r="O687" s="42">
        <v>2</v>
      </c>
      <c r="P687" s="43">
        <v>2</v>
      </c>
      <c r="Q687" s="43">
        <v>9</v>
      </c>
      <c r="R687" s="42">
        <v>0.5</v>
      </c>
      <c r="S687" s="44">
        <v>0</v>
      </c>
      <c r="T687" s="44">
        <v>0</v>
      </c>
      <c r="U687" s="44">
        <v>0</v>
      </c>
      <c r="V687" s="44">
        <v>0</v>
      </c>
      <c r="W687" s="45">
        <v>0.06</v>
      </c>
      <c r="X687" s="42">
        <v>0.1</v>
      </c>
      <c r="Y687" s="44">
        <v>0</v>
      </c>
      <c r="Z687" s="45">
        <v>0.1</v>
      </c>
      <c r="AA687" s="45">
        <v>1.51</v>
      </c>
      <c r="AB687" s="45">
        <v>1.49</v>
      </c>
      <c r="AC687" s="92" t="s">
        <v>1426</v>
      </c>
    </row>
    <row r="688" spans="1:29" ht="13.8" thickBot="1" x14ac:dyDescent="0.3">
      <c r="A688" s="39" t="s">
        <v>1930</v>
      </c>
      <c r="B688" s="40" t="s">
        <v>1905</v>
      </c>
      <c r="C688" s="41" t="s">
        <v>1480</v>
      </c>
      <c r="D688" s="40" t="s">
        <v>160</v>
      </c>
      <c r="E688" s="41">
        <v>32</v>
      </c>
      <c r="F688" s="41">
        <v>1989</v>
      </c>
      <c r="G688" s="42">
        <v>5</v>
      </c>
      <c r="H688" s="43">
        <v>300</v>
      </c>
      <c r="I688" s="43">
        <v>60</v>
      </c>
      <c r="J688" s="43">
        <v>9.8000000000000007</v>
      </c>
      <c r="K688" s="43">
        <v>3.3</v>
      </c>
      <c r="L688" s="42">
        <v>3</v>
      </c>
      <c r="M688" s="43">
        <v>90</v>
      </c>
      <c r="N688" s="43">
        <v>3</v>
      </c>
      <c r="O688" s="42">
        <v>2</v>
      </c>
      <c r="P688" s="43">
        <v>15</v>
      </c>
      <c r="Q688" s="44">
        <v>0</v>
      </c>
      <c r="R688" s="42">
        <v>0.6</v>
      </c>
      <c r="S688" s="43">
        <v>2</v>
      </c>
      <c r="T688" s="43">
        <v>8</v>
      </c>
      <c r="U688" s="46">
        <v>-6</v>
      </c>
      <c r="V688" s="46">
        <v>-1.8</v>
      </c>
      <c r="W688" s="46">
        <v>-1.93</v>
      </c>
      <c r="X688" s="42">
        <v>3.2</v>
      </c>
      <c r="Y688" s="43">
        <v>5.0999999999999996</v>
      </c>
      <c r="Z688" s="46">
        <v>-1.9</v>
      </c>
      <c r="AA688" s="46">
        <v>-0.57999999999999996</v>
      </c>
      <c r="AB688" s="46">
        <v>-0.66</v>
      </c>
      <c r="AC688" s="92" t="s">
        <v>1426</v>
      </c>
    </row>
    <row r="689" spans="1:29" ht="13.8" thickBot="1" x14ac:dyDescent="0.3">
      <c r="A689" s="39" t="s">
        <v>2075</v>
      </c>
      <c r="B689" s="40" t="s">
        <v>1428</v>
      </c>
      <c r="C689" s="41" t="s">
        <v>1429</v>
      </c>
      <c r="D689" s="40" t="s">
        <v>160</v>
      </c>
      <c r="E689" s="41">
        <v>26</v>
      </c>
      <c r="F689" s="41">
        <v>1995</v>
      </c>
      <c r="G689" s="42">
        <v>3</v>
      </c>
      <c r="H689" s="43">
        <v>45</v>
      </c>
      <c r="I689" s="43">
        <v>15</v>
      </c>
      <c r="J689" s="43">
        <v>1.5</v>
      </c>
      <c r="K689" s="43">
        <v>0.5</v>
      </c>
      <c r="L689" s="49">
        <v>0</v>
      </c>
      <c r="M689" s="44"/>
      <c r="N689" s="44">
        <v>0</v>
      </c>
      <c r="O689" s="42">
        <v>3</v>
      </c>
      <c r="P689" s="43">
        <v>15</v>
      </c>
      <c r="Q689" s="43">
        <v>2</v>
      </c>
      <c r="R689" s="42">
        <v>0.33</v>
      </c>
      <c r="S689" s="44">
        <v>0</v>
      </c>
      <c r="T689" s="43">
        <v>2</v>
      </c>
      <c r="U689" s="46">
        <v>-2</v>
      </c>
      <c r="V689" s="46">
        <v>-4</v>
      </c>
      <c r="W689" s="46">
        <v>-4</v>
      </c>
      <c r="X689" s="42">
        <v>0.7</v>
      </c>
      <c r="Y689" s="43">
        <v>0.9</v>
      </c>
      <c r="Z689" s="46">
        <v>-0.2</v>
      </c>
      <c r="AA689" s="46">
        <v>-0.34</v>
      </c>
      <c r="AB689" s="46">
        <v>-0.36</v>
      </c>
      <c r="AC689" s="92" t="s">
        <v>1426</v>
      </c>
    </row>
    <row r="690" spans="1:29" ht="13.8" thickBot="1" x14ac:dyDescent="0.3">
      <c r="A690" s="39" t="s">
        <v>2101</v>
      </c>
      <c r="B690" s="40" t="s">
        <v>1428</v>
      </c>
      <c r="C690" s="41" t="s">
        <v>56</v>
      </c>
      <c r="D690" s="40" t="s">
        <v>160</v>
      </c>
      <c r="E690" s="41">
        <v>21</v>
      </c>
      <c r="F690" s="41">
        <v>2001</v>
      </c>
      <c r="G690" s="49">
        <v>0</v>
      </c>
      <c r="H690" s="44"/>
      <c r="I690" s="44"/>
      <c r="J690" s="44"/>
      <c r="K690" s="44"/>
      <c r="L690" s="49">
        <v>0</v>
      </c>
      <c r="M690" s="44"/>
      <c r="N690" s="44">
        <v>0</v>
      </c>
      <c r="O690" s="49">
        <v>0</v>
      </c>
      <c r="P690" s="44"/>
      <c r="Q690" s="43">
        <v>1</v>
      </c>
      <c r="R690" s="49"/>
      <c r="S690" s="44"/>
      <c r="T690" s="44"/>
      <c r="U690" s="44"/>
      <c r="V690" s="44"/>
      <c r="W690" s="44"/>
      <c r="X690" s="49"/>
      <c r="Y690" s="44"/>
      <c r="Z690" s="44"/>
      <c r="AA690" s="44"/>
      <c r="AB690" s="44"/>
      <c r="AC690" s="92" t="s">
        <v>1426</v>
      </c>
    </row>
    <row r="691" spans="1:29" ht="13.8" thickBot="1" x14ac:dyDescent="0.3">
      <c r="A691" s="39" t="s">
        <v>1967</v>
      </c>
      <c r="B691" s="40" t="s">
        <v>1428</v>
      </c>
      <c r="C691" s="41" t="s">
        <v>1441</v>
      </c>
      <c r="D691" s="40" t="s">
        <v>160</v>
      </c>
      <c r="E691" s="41">
        <v>18</v>
      </c>
      <c r="F691" s="41">
        <v>2003</v>
      </c>
      <c r="G691" s="42">
        <v>13</v>
      </c>
      <c r="H691" s="43">
        <v>318</v>
      </c>
      <c r="I691" s="43">
        <v>24</v>
      </c>
      <c r="J691" s="43">
        <v>10.4</v>
      </c>
      <c r="K691" s="43">
        <v>3.5</v>
      </c>
      <c r="L691" s="42">
        <v>3</v>
      </c>
      <c r="M691" s="43">
        <v>60</v>
      </c>
      <c r="N691" s="44">
        <v>0</v>
      </c>
      <c r="O691" s="42">
        <v>10</v>
      </c>
      <c r="P691" s="43">
        <v>14</v>
      </c>
      <c r="Q691" s="43">
        <v>4</v>
      </c>
      <c r="R691" s="42">
        <v>0.77</v>
      </c>
      <c r="S691" s="43">
        <v>4</v>
      </c>
      <c r="T691" s="43">
        <v>8</v>
      </c>
      <c r="U691" s="46">
        <v>-4</v>
      </c>
      <c r="V691" s="46">
        <v>-1.1299999999999999</v>
      </c>
      <c r="W691" s="46">
        <v>-1.2</v>
      </c>
      <c r="X691" s="42">
        <v>6.1</v>
      </c>
      <c r="Y691" s="43">
        <v>6.2</v>
      </c>
      <c r="Z691" s="46">
        <v>-0.1</v>
      </c>
      <c r="AA691" s="46">
        <v>-0.02</v>
      </c>
      <c r="AB691" s="46">
        <v>-0.04</v>
      </c>
      <c r="AC691" s="92" t="s">
        <v>1426</v>
      </c>
    </row>
    <row r="692" spans="1:29" ht="13.8" thickBot="1" x14ac:dyDescent="0.3">
      <c r="A692" s="39" t="s">
        <v>1859</v>
      </c>
      <c r="B692" s="40" t="s">
        <v>1428</v>
      </c>
      <c r="C692" s="41" t="s">
        <v>1433</v>
      </c>
      <c r="D692" s="40" t="s">
        <v>160</v>
      </c>
      <c r="E692" s="41">
        <v>25</v>
      </c>
      <c r="F692" s="41">
        <v>1996</v>
      </c>
      <c r="G692" s="42">
        <v>10</v>
      </c>
      <c r="H692" s="43">
        <v>563</v>
      </c>
      <c r="I692" s="43">
        <v>56</v>
      </c>
      <c r="J692" s="43">
        <v>18.399999999999999</v>
      </c>
      <c r="K692" s="43">
        <v>6.3</v>
      </c>
      <c r="L692" s="42">
        <v>6</v>
      </c>
      <c r="M692" s="43">
        <v>82</v>
      </c>
      <c r="N692" s="43">
        <v>4</v>
      </c>
      <c r="O692" s="42">
        <v>4</v>
      </c>
      <c r="P692" s="43">
        <v>19</v>
      </c>
      <c r="Q692" s="43">
        <v>5</v>
      </c>
      <c r="R692" s="42">
        <v>1.7</v>
      </c>
      <c r="S692" s="43">
        <v>8</v>
      </c>
      <c r="T692" s="43">
        <v>7</v>
      </c>
      <c r="U692" s="45">
        <v>1</v>
      </c>
      <c r="V692" s="45">
        <v>0.16</v>
      </c>
      <c r="W692" s="45">
        <v>0.27</v>
      </c>
      <c r="X692" s="42">
        <v>8.6999999999999993</v>
      </c>
      <c r="Y692" s="43">
        <v>8</v>
      </c>
      <c r="Z692" s="45">
        <v>0.6</v>
      </c>
      <c r="AA692" s="45">
        <v>0.1</v>
      </c>
      <c r="AB692" s="45">
        <v>0.11</v>
      </c>
      <c r="AC692" s="92" t="s">
        <v>1426</v>
      </c>
    </row>
    <row r="693" spans="1:29" ht="13.8" thickBot="1" x14ac:dyDescent="0.3">
      <c r="A693" s="39" t="s">
        <v>1966</v>
      </c>
      <c r="B693" s="40" t="s">
        <v>1476</v>
      </c>
      <c r="C693" s="41" t="s">
        <v>1441</v>
      </c>
      <c r="D693" s="40" t="s">
        <v>160</v>
      </c>
      <c r="E693" s="41">
        <v>33</v>
      </c>
      <c r="F693" s="41">
        <v>1988</v>
      </c>
      <c r="G693" s="42">
        <v>12</v>
      </c>
      <c r="H693" s="43">
        <v>435</v>
      </c>
      <c r="I693" s="43">
        <v>36</v>
      </c>
      <c r="J693" s="43">
        <v>14.2</v>
      </c>
      <c r="K693" s="43">
        <v>4.8</v>
      </c>
      <c r="L693" s="42">
        <v>4</v>
      </c>
      <c r="M693" s="43">
        <v>76</v>
      </c>
      <c r="N693" s="44">
        <v>0</v>
      </c>
      <c r="O693" s="42">
        <v>8</v>
      </c>
      <c r="P693" s="43">
        <v>16</v>
      </c>
      <c r="Q693" s="43">
        <v>5</v>
      </c>
      <c r="R693" s="42">
        <v>1.92</v>
      </c>
      <c r="S693" s="43">
        <v>7</v>
      </c>
      <c r="T693" s="43">
        <v>4</v>
      </c>
      <c r="U693" s="45">
        <v>3</v>
      </c>
      <c r="V693" s="45">
        <v>0.62</v>
      </c>
      <c r="W693" s="45">
        <v>0.79</v>
      </c>
      <c r="X693" s="42">
        <v>6.3</v>
      </c>
      <c r="Y693" s="43">
        <v>7.1</v>
      </c>
      <c r="Z693" s="46">
        <v>-0.7</v>
      </c>
      <c r="AA693" s="46">
        <v>-0.15</v>
      </c>
      <c r="AB693" s="46">
        <v>-0.2</v>
      </c>
      <c r="AC693" s="92" t="s">
        <v>1426</v>
      </c>
    </row>
    <row r="694" spans="1:29" ht="13.8" thickBot="1" x14ac:dyDescent="0.3">
      <c r="A694" s="39" t="s">
        <v>1959</v>
      </c>
      <c r="B694" s="40" t="s">
        <v>1682</v>
      </c>
      <c r="C694" s="41" t="s">
        <v>1441</v>
      </c>
      <c r="D694" s="40" t="s">
        <v>160</v>
      </c>
      <c r="E694" s="41">
        <v>24</v>
      </c>
      <c r="F694" s="41">
        <v>1997</v>
      </c>
      <c r="G694" s="42">
        <v>30</v>
      </c>
      <c r="H694" s="48">
        <v>1626</v>
      </c>
      <c r="I694" s="43">
        <v>54</v>
      </c>
      <c r="J694" s="43">
        <v>53.1</v>
      </c>
      <c r="K694" s="43">
        <v>18.100000000000001</v>
      </c>
      <c r="L694" s="42">
        <v>19</v>
      </c>
      <c r="M694" s="43">
        <v>75</v>
      </c>
      <c r="N694" s="43">
        <v>4</v>
      </c>
      <c r="O694" s="42">
        <v>11</v>
      </c>
      <c r="P694" s="43">
        <v>18</v>
      </c>
      <c r="Q694" s="44">
        <v>0</v>
      </c>
      <c r="R694" s="42">
        <v>1.48</v>
      </c>
      <c r="S694" s="43">
        <v>27</v>
      </c>
      <c r="T694" s="43">
        <v>18</v>
      </c>
      <c r="U694" s="45">
        <v>9</v>
      </c>
      <c r="V694" s="45">
        <v>0.5</v>
      </c>
      <c r="W694" s="45">
        <v>1.19</v>
      </c>
      <c r="X694" s="42">
        <v>26.9</v>
      </c>
      <c r="Y694" s="43">
        <v>19.399999999999999</v>
      </c>
      <c r="Z694" s="45">
        <v>7.5</v>
      </c>
      <c r="AA694" s="45">
        <v>0.42</v>
      </c>
      <c r="AB694" s="45">
        <v>0.85</v>
      </c>
      <c r="AC694" s="92" t="s">
        <v>1426</v>
      </c>
    </row>
    <row r="695" spans="1:29" ht="13.8" thickBot="1" x14ac:dyDescent="0.3">
      <c r="A695" s="39" t="s">
        <v>2113</v>
      </c>
      <c r="B695" s="40" t="s">
        <v>1428</v>
      </c>
      <c r="C695" s="41" t="s">
        <v>1433</v>
      </c>
      <c r="D695" s="40" t="s">
        <v>160</v>
      </c>
      <c r="E695" s="41">
        <v>17</v>
      </c>
      <c r="F695" s="41">
        <v>2004</v>
      </c>
      <c r="G695" s="42">
        <v>4</v>
      </c>
      <c r="H695" s="43">
        <v>315</v>
      </c>
      <c r="I695" s="43">
        <v>79</v>
      </c>
      <c r="J695" s="43">
        <v>10.3</v>
      </c>
      <c r="K695" s="43">
        <v>3.5</v>
      </c>
      <c r="L695" s="42">
        <v>3</v>
      </c>
      <c r="M695" s="43">
        <v>90</v>
      </c>
      <c r="N695" s="43">
        <v>3</v>
      </c>
      <c r="O695" s="42">
        <v>1</v>
      </c>
      <c r="P695" s="43">
        <v>45</v>
      </c>
      <c r="Q695" s="43">
        <v>3</v>
      </c>
      <c r="R695" s="42">
        <v>0.5</v>
      </c>
      <c r="S695" s="43">
        <v>3</v>
      </c>
      <c r="T695" s="43">
        <v>10</v>
      </c>
      <c r="U695" s="46">
        <v>-7</v>
      </c>
      <c r="V695" s="46">
        <v>-2</v>
      </c>
      <c r="W695" s="46">
        <v>-2.16</v>
      </c>
      <c r="X695" s="42">
        <v>3.9</v>
      </c>
      <c r="Y695" s="43">
        <v>6.6</v>
      </c>
      <c r="Z695" s="46">
        <v>-2.8</v>
      </c>
      <c r="AA695" s="46">
        <v>-0.79</v>
      </c>
      <c r="AB695" s="46">
        <v>-0.89</v>
      </c>
      <c r="AC695" s="92" t="s">
        <v>1426</v>
      </c>
    </row>
    <row r="696" spans="1:29" ht="13.8" thickBot="1" x14ac:dyDescent="0.3">
      <c r="A696" s="39" t="s">
        <v>2238</v>
      </c>
      <c r="B696" s="40" t="s">
        <v>1499</v>
      </c>
      <c r="C696" s="41" t="s">
        <v>1429</v>
      </c>
      <c r="D696" s="40" t="s">
        <v>160</v>
      </c>
      <c r="E696" s="41">
        <v>25</v>
      </c>
      <c r="F696" s="41">
        <v>1996</v>
      </c>
      <c r="G696" s="42">
        <v>19</v>
      </c>
      <c r="H696" s="48">
        <v>1522</v>
      </c>
      <c r="I696" s="43">
        <v>80</v>
      </c>
      <c r="J696" s="43">
        <v>49.7</v>
      </c>
      <c r="K696" s="43">
        <v>16.899999999999999</v>
      </c>
      <c r="L696" s="42">
        <v>17</v>
      </c>
      <c r="M696" s="43">
        <v>86</v>
      </c>
      <c r="N696" s="43">
        <v>11</v>
      </c>
      <c r="O696" s="42">
        <v>2</v>
      </c>
      <c r="P696" s="43">
        <v>26</v>
      </c>
      <c r="Q696" s="44">
        <v>0</v>
      </c>
      <c r="R696" s="42">
        <v>1.3</v>
      </c>
      <c r="S696" s="43">
        <v>24</v>
      </c>
      <c r="T696" s="43">
        <v>20</v>
      </c>
      <c r="U696" s="45">
        <v>4</v>
      </c>
      <c r="V696" s="45">
        <v>0.24</v>
      </c>
      <c r="W696" s="45">
        <v>0.59</v>
      </c>
      <c r="X696" s="42">
        <v>23.1</v>
      </c>
      <c r="Y696" s="43">
        <v>20.399999999999999</v>
      </c>
      <c r="Z696" s="45">
        <v>2.6</v>
      </c>
      <c r="AA696" s="45">
        <v>0.16</v>
      </c>
      <c r="AB696" s="45">
        <v>0.28000000000000003</v>
      </c>
      <c r="AC696" s="92" t="s">
        <v>1426</v>
      </c>
    </row>
    <row r="697" spans="1:29" ht="13.8" thickBot="1" x14ac:dyDescent="0.3">
      <c r="A697" s="39" t="s">
        <v>1913</v>
      </c>
      <c r="B697" s="40" t="s">
        <v>1697</v>
      </c>
      <c r="C697" s="41" t="s">
        <v>1433</v>
      </c>
      <c r="D697" s="40" t="s">
        <v>160</v>
      </c>
      <c r="E697" s="41">
        <v>31</v>
      </c>
      <c r="F697" s="41">
        <v>1990</v>
      </c>
      <c r="G697" s="42">
        <v>6</v>
      </c>
      <c r="H697" s="43">
        <v>540</v>
      </c>
      <c r="I697" s="43">
        <v>90</v>
      </c>
      <c r="J697" s="43">
        <v>17.600000000000001</v>
      </c>
      <c r="K697" s="43">
        <v>6</v>
      </c>
      <c r="L697" s="42">
        <v>6</v>
      </c>
      <c r="M697" s="43">
        <v>90</v>
      </c>
      <c r="N697" s="43">
        <v>6</v>
      </c>
      <c r="O697" s="49">
        <v>0</v>
      </c>
      <c r="P697" s="44"/>
      <c r="Q697" s="43">
        <v>17</v>
      </c>
      <c r="R697" s="42">
        <v>0.67</v>
      </c>
      <c r="S697" s="43">
        <v>7</v>
      </c>
      <c r="T697" s="43">
        <v>13</v>
      </c>
      <c r="U697" s="46">
        <v>-6</v>
      </c>
      <c r="V697" s="46">
        <v>-1</v>
      </c>
      <c r="W697" s="46">
        <v>-1.1399999999999999</v>
      </c>
      <c r="X697" s="42">
        <v>6</v>
      </c>
      <c r="Y697" s="43">
        <v>14.3</v>
      </c>
      <c r="Z697" s="46">
        <v>-8.3000000000000007</v>
      </c>
      <c r="AA697" s="46">
        <v>-1.38</v>
      </c>
      <c r="AB697" s="46">
        <v>-1.69</v>
      </c>
      <c r="AC697" s="92" t="s">
        <v>1426</v>
      </c>
    </row>
    <row r="698" spans="1:29" ht="13.8" thickBot="1" x14ac:dyDescent="0.3">
      <c r="A698" s="39" t="s">
        <v>1894</v>
      </c>
      <c r="B698" s="40" t="s">
        <v>1446</v>
      </c>
      <c r="C698" s="41" t="s">
        <v>1429</v>
      </c>
      <c r="D698" s="40" t="s">
        <v>160</v>
      </c>
      <c r="E698" s="41">
        <v>27</v>
      </c>
      <c r="F698" s="41">
        <v>1994</v>
      </c>
      <c r="G698" s="42">
        <v>4</v>
      </c>
      <c r="H698" s="43">
        <v>144</v>
      </c>
      <c r="I698" s="43">
        <v>36</v>
      </c>
      <c r="J698" s="43">
        <v>4.7</v>
      </c>
      <c r="K698" s="43">
        <v>1.6</v>
      </c>
      <c r="L698" s="42">
        <v>1</v>
      </c>
      <c r="M698" s="43">
        <v>87</v>
      </c>
      <c r="N698" s="44">
        <v>0</v>
      </c>
      <c r="O698" s="42">
        <v>3</v>
      </c>
      <c r="P698" s="43">
        <v>19</v>
      </c>
      <c r="Q698" s="43">
        <v>4</v>
      </c>
      <c r="R698" s="42">
        <v>1.25</v>
      </c>
      <c r="S698" s="43">
        <v>3</v>
      </c>
      <c r="T698" s="43">
        <v>1</v>
      </c>
      <c r="U698" s="45">
        <v>2</v>
      </c>
      <c r="V698" s="45">
        <v>1.25</v>
      </c>
      <c r="W698" s="45">
        <v>1.37</v>
      </c>
      <c r="X698" s="42">
        <v>2.8</v>
      </c>
      <c r="Y698" s="43">
        <v>1.4</v>
      </c>
      <c r="Z698" s="45">
        <v>1.4</v>
      </c>
      <c r="AA698" s="45">
        <v>0.9</v>
      </c>
      <c r="AB698" s="45">
        <v>0.93</v>
      </c>
      <c r="AC698" s="92" t="s">
        <v>1426</v>
      </c>
    </row>
    <row r="699" spans="1:29" ht="13.8" thickBot="1" x14ac:dyDescent="0.3">
      <c r="A699" s="39" t="s">
        <v>1551</v>
      </c>
      <c r="B699" s="40" t="s">
        <v>1428</v>
      </c>
      <c r="C699" s="41" t="s">
        <v>1441</v>
      </c>
      <c r="D699" s="40" t="s">
        <v>160</v>
      </c>
      <c r="E699" s="41">
        <v>16</v>
      </c>
      <c r="F699" s="41">
        <v>2005</v>
      </c>
      <c r="G699" s="42">
        <v>1</v>
      </c>
      <c r="H699" s="43">
        <v>5</v>
      </c>
      <c r="I699" s="43">
        <v>5</v>
      </c>
      <c r="J699" s="43">
        <v>0.2</v>
      </c>
      <c r="K699" s="43">
        <v>0.1</v>
      </c>
      <c r="L699" s="49">
        <v>0</v>
      </c>
      <c r="M699" s="44"/>
      <c r="N699" s="44">
        <v>0</v>
      </c>
      <c r="O699" s="42">
        <v>1</v>
      </c>
      <c r="P699" s="43">
        <v>5</v>
      </c>
      <c r="Q699" s="44">
        <v>0</v>
      </c>
      <c r="R699" s="42">
        <v>3</v>
      </c>
      <c r="S699" s="44">
        <v>0</v>
      </c>
      <c r="T699" s="44">
        <v>0</v>
      </c>
      <c r="U699" s="44">
        <v>0</v>
      </c>
      <c r="V699" s="44">
        <v>0</v>
      </c>
      <c r="W699" s="45">
        <v>0.06</v>
      </c>
      <c r="X699" s="49"/>
      <c r="Y699" s="44"/>
      <c r="Z699" s="44"/>
      <c r="AA699" s="44"/>
      <c r="AB699" s="44"/>
      <c r="AC699" s="92" t="s">
        <v>1426</v>
      </c>
    </row>
    <row r="700" spans="1:29" ht="13.8" thickBot="1" x14ac:dyDescent="0.3">
      <c r="A700" s="39" t="s">
        <v>1796</v>
      </c>
      <c r="B700" s="40" t="s">
        <v>1428</v>
      </c>
      <c r="C700" s="41" t="s">
        <v>1433</v>
      </c>
      <c r="D700" s="40" t="s">
        <v>160</v>
      </c>
      <c r="E700" s="41">
        <v>24</v>
      </c>
      <c r="F700" s="41">
        <v>1997</v>
      </c>
      <c r="G700" s="42">
        <v>26</v>
      </c>
      <c r="H700" s="48">
        <v>2303</v>
      </c>
      <c r="I700" s="43">
        <v>89</v>
      </c>
      <c r="J700" s="43">
        <v>75.3</v>
      </c>
      <c r="K700" s="43">
        <v>25.6</v>
      </c>
      <c r="L700" s="42">
        <v>26</v>
      </c>
      <c r="M700" s="43">
        <v>89</v>
      </c>
      <c r="N700" s="43">
        <v>24</v>
      </c>
      <c r="O700" s="49">
        <v>0</v>
      </c>
      <c r="P700" s="44"/>
      <c r="Q700" s="44">
        <v>0</v>
      </c>
      <c r="R700" s="42">
        <v>1.67</v>
      </c>
      <c r="S700" s="43">
        <v>35</v>
      </c>
      <c r="T700" s="43">
        <v>26</v>
      </c>
      <c r="U700" s="45">
        <v>9</v>
      </c>
      <c r="V700" s="45">
        <v>0.35</v>
      </c>
      <c r="W700" s="45">
        <v>1.66</v>
      </c>
      <c r="X700" s="42">
        <v>36.5</v>
      </c>
      <c r="Y700" s="43">
        <v>27.2</v>
      </c>
      <c r="Z700" s="45">
        <v>9.3000000000000007</v>
      </c>
      <c r="AA700" s="45">
        <v>0.36</v>
      </c>
      <c r="AB700" s="45">
        <v>1.4</v>
      </c>
      <c r="AC700" s="92" t="s">
        <v>1426</v>
      </c>
    </row>
    <row r="701" spans="1:29" ht="13.8" thickBot="1" x14ac:dyDescent="0.3">
      <c r="A701" s="39" t="s">
        <v>2025</v>
      </c>
      <c r="B701" s="40" t="s">
        <v>2026</v>
      </c>
      <c r="C701" s="41" t="s">
        <v>1480</v>
      </c>
      <c r="D701" s="40" t="s">
        <v>160</v>
      </c>
      <c r="E701" s="41">
        <v>33</v>
      </c>
      <c r="F701" s="41">
        <v>1988</v>
      </c>
      <c r="G701" s="42">
        <v>33</v>
      </c>
      <c r="H701" s="48">
        <v>2276</v>
      </c>
      <c r="I701" s="43">
        <v>69</v>
      </c>
      <c r="J701" s="43">
        <v>74.400000000000006</v>
      </c>
      <c r="K701" s="43">
        <v>25.3</v>
      </c>
      <c r="L701" s="42">
        <v>27</v>
      </c>
      <c r="M701" s="43">
        <v>78</v>
      </c>
      <c r="N701" s="43">
        <v>6</v>
      </c>
      <c r="O701" s="42">
        <v>6</v>
      </c>
      <c r="P701" s="43">
        <v>30</v>
      </c>
      <c r="Q701" s="44">
        <v>0</v>
      </c>
      <c r="R701" s="42">
        <v>1.42</v>
      </c>
      <c r="S701" s="43">
        <v>31</v>
      </c>
      <c r="T701" s="43">
        <v>35</v>
      </c>
      <c r="U701" s="46">
        <v>-4</v>
      </c>
      <c r="V701" s="46">
        <v>-0.16</v>
      </c>
      <c r="W701" s="46">
        <v>-0.39</v>
      </c>
      <c r="X701" s="42">
        <v>33.1</v>
      </c>
      <c r="Y701" s="43">
        <v>32.4</v>
      </c>
      <c r="Z701" s="45">
        <v>0.7</v>
      </c>
      <c r="AA701" s="45">
        <v>0.03</v>
      </c>
      <c r="AB701" s="45">
        <v>0.04</v>
      </c>
      <c r="AC701" s="92" t="s">
        <v>1426</v>
      </c>
    </row>
    <row r="702" spans="1:29" ht="13.8" thickBot="1" x14ac:dyDescent="0.3">
      <c r="A702" s="39" t="s">
        <v>1748</v>
      </c>
      <c r="B702" s="40" t="s">
        <v>1738</v>
      </c>
      <c r="C702" s="41" t="s">
        <v>1441</v>
      </c>
      <c r="D702" s="40" t="s">
        <v>160</v>
      </c>
      <c r="E702" s="41">
        <v>19</v>
      </c>
      <c r="F702" s="41">
        <v>2002</v>
      </c>
      <c r="G702" s="49">
        <v>0</v>
      </c>
      <c r="H702" s="44"/>
      <c r="I702" s="44"/>
      <c r="J702" s="44"/>
      <c r="K702" s="44"/>
      <c r="L702" s="49">
        <v>0</v>
      </c>
      <c r="M702" s="44"/>
      <c r="N702" s="44">
        <v>0</v>
      </c>
      <c r="O702" s="49">
        <v>0</v>
      </c>
      <c r="P702" s="44"/>
      <c r="Q702" s="43">
        <v>1</v>
      </c>
      <c r="R702" s="49"/>
      <c r="S702" s="44"/>
      <c r="T702" s="44"/>
      <c r="U702" s="44"/>
      <c r="V702" s="44"/>
      <c r="W702" s="44"/>
      <c r="X702" s="49"/>
      <c r="Y702" s="44"/>
      <c r="Z702" s="44"/>
      <c r="AA702" s="44"/>
      <c r="AB702" s="44"/>
      <c r="AC702" s="92" t="s">
        <v>1426</v>
      </c>
    </row>
    <row r="703" spans="1:29" ht="13.8" thickBot="1" x14ac:dyDescent="0.3">
      <c r="A703" s="39" t="s">
        <v>1648</v>
      </c>
      <c r="B703" s="40" t="s">
        <v>1483</v>
      </c>
      <c r="C703" s="41" t="s">
        <v>1480</v>
      </c>
      <c r="D703" s="40" t="s">
        <v>160</v>
      </c>
      <c r="E703" s="41">
        <v>30</v>
      </c>
      <c r="F703" s="41">
        <v>1991</v>
      </c>
      <c r="G703" s="42">
        <v>33</v>
      </c>
      <c r="H703" s="48">
        <v>1835</v>
      </c>
      <c r="I703" s="43">
        <v>56</v>
      </c>
      <c r="J703" s="43">
        <v>60</v>
      </c>
      <c r="K703" s="43">
        <v>20.399999999999999</v>
      </c>
      <c r="L703" s="42">
        <v>24</v>
      </c>
      <c r="M703" s="43">
        <v>70</v>
      </c>
      <c r="N703" s="43">
        <v>3</v>
      </c>
      <c r="O703" s="42">
        <v>9</v>
      </c>
      <c r="P703" s="43">
        <v>16</v>
      </c>
      <c r="Q703" s="43">
        <v>1</v>
      </c>
      <c r="R703" s="42">
        <v>1.38</v>
      </c>
      <c r="S703" s="43">
        <v>30</v>
      </c>
      <c r="T703" s="43">
        <v>16</v>
      </c>
      <c r="U703" s="45">
        <v>14</v>
      </c>
      <c r="V703" s="45">
        <v>0.69</v>
      </c>
      <c r="W703" s="45">
        <v>1.86</v>
      </c>
      <c r="X703" s="42">
        <v>28.8</v>
      </c>
      <c r="Y703" s="43">
        <v>21.4</v>
      </c>
      <c r="Z703" s="45">
        <v>7.4</v>
      </c>
      <c r="AA703" s="45">
        <v>0.36</v>
      </c>
      <c r="AB703" s="45">
        <v>0.87</v>
      </c>
      <c r="AC703" s="92" t="s">
        <v>1426</v>
      </c>
    </row>
    <row r="704" spans="1:29" ht="13.8" thickBot="1" x14ac:dyDescent="0.3">
      <c r="A704" s="39" t="s">
        <v>2254</v>
      </c>
      <c r="B704" s="40" t="s">
        <v>1435</v>
      </c>
      <c r="C704" s="41" t="s">
        <v>1433</v>
      </c>
      <c r="D704" s="40" t="s">
        <v>160</v>
      </c>
      <c r="E704" s="41">
        <v>32</v>
      </c>
      <c r="F704" s="41">
        <v>1989</v>
      </c>
      <c r="G704" s="42">
        <v>31</v>
      </c>
      <c r="H704" s="48">
        <v>2774</v>
      </c>
      <c r="I704" s="43">
        <v>89</v>
      </c>
      <c r="J704" s="43">
        <v>90.7</v>
      </c>
      <c r="K704" s="43">
        <v>30.8</v>
      </c>
      <c r="L704" s="42">
        <v>31</v>
      </c>
      <c r="M704" s="43">
        <v>89</v>
      </c>
      <c r="N704" s="43">
        <v>30</v>
      </c>
      <c r="O704" s="49">
        <v>0</v>
      </c>
      <c r="P704" s="44"/>
      <c r="Q704" s="43">
        <v>2</v>
      </c>
      <c r="R704" s="42">
        <v>1.41</v>
      </c>
      <c r="S704" s="43">
        <v>40</v>
      </c>
      <c r="T704" s="43">
        <v>38</v>
      </c>
      <c r="U704" s="45">
        <v>2</v>
      </c>
      <c r="V704" s="45">
        <v>0.06</v>
      </c>
      <c r="W704" s="45">
        <v>1.32</v>
      </c>
      <c r="X704" s="42">
        <v>42.2</v>
      </c>
      <c r="Y704" s="43">
        <v>38.6</v>
      </c>
      <c r="Z704" s="45">
        <v>3.6</v>
      </c>
      <c r="AA704" s="45">
        <v>0.12</v>
      </c>
      <c r="AB704" s="45">
        <v>1.0900000000000001</v>
      </c>
      <c r="AC704" s="92" t="s">
        <v>1426</v>
      </c>
    </row>
    <row r="705" spans="1:29" ht="13.8" thickBot="1" x14ac:dyDescent="0.3">
      <c r="A705" s="39" t="s">
        <v>1560</v>
      </c>
      <c r="B705" s="40" t="s">
        <v>1428</v>
      </c>
      <c r="C705" s="41" t="s">
        <v>1436</v>
      </c>
      <c r="D705" s="40" t="s">
        <v>160</v>
      </c>
      <c r="E705" s="41">
        <v>28</v>
      </c>
      <c r="F705" s="41">
        <v>1993</v>
      </c>
      <c r="G705" s="42">
        <v>11</v>
      </c>
      <c r="H705" s="43">
        <v>251</v>
      </c>
      <c r="I705" s="43">
        <v>23</v>
      </c>
      <c r="J705" s="43">
        <v>8.1999999999999993</v>
      </c>
      <c r="K705" s="43">
        <v>2.8</v>
      </c>
      <c r="L705" s="42">
        <v>2</v>
      </c>
      <c r="M705" s="43">
        <v>76</v>
      </c>
      <c r="N705" s="43">
        <v>1</v>
      </c>
      <c r="O705" s="42">
        <v>9</v>
      </c>
      <c r="P705" s="43">
        <v>11</v>
      </c>
      <c r="Q705" s="43">
        <v>15</v>
      </c>
      <c r="R705" s="42">
        <v>1.75</v>
      </c>
      <c r="S705" s="43">
        <v>4</v>
      </c>
      <c r="T705" s="43">
        <v>6</v>
      </c>
      <c r="U705" s="46">
        <v>-2</v>
      </c>
      <c r="V705" s="46">
        <v>-0.72</v>
      </c>
      <c r="W705" s="46">
        <v>-0.72</v>
      </c>
      <c r="X705" s="42">
        <v>3.8</v>
      </c>
      <c r="Y705" s="43">
        <v>4.5</v>
      </c>
      <c r="Z705" s="46">
        <v>-0.7</v>
      </c>
      <c r="AA705" s="46">
        <v>-0.26</v>
      </c>
      <c r="AB705" s="46">
        <v>-0.3</v>
      </c>
      <c r="AC705" s="92" t="s">
        <v>1426</v>
      </c>
    </row>
    <row r="706" spans="1:29" ht="13.8" thickBot="1" x14ac:dyDescent="0.3">
      <c r="A706" s="39" t="s">
        <v>2219</v>
      </c>
      <c r="B706" s="40" t="s">
        <v>1446</v>
      </c>
      <c r="C706" s="41" t="s">
        <v>1441</v>
      </c>
      <c r="D706" s="40" t="s">
        <v>160</v>
      </c>
      <c r="E706" s="41">
        <v>23</v>
      </c>
      <c r="F706" s="41">
        <v>1998</v>
      </c>
      <c r="G706" s="42">
        <v>29</v>
      </c>
      <c r="H706" s="48">
        <v>2413</v>
      </c>
      <c r="I706" s="43">
        <v>83</v>
      </c>
      <c r="J706" s="43">
        <v>78.900000000000006</v>
      </c>
      <c r="K706" s="43">
        <v>26.8</v>
      </c>
      <c r="L706" s="42">
        <v>28</v>
      </c>
      <c r="M706" s="43">
        <v>86</v>
      </c>
      <c r="N706" s="43">
        <v>20</v>
      </c>
      <c r="O706" s="42">
        <v>1</v>
      </c>
      <c r="P706" s="43">
        <v>19</v>
      </c>
      <c r="Q706" s="43">
        <v>1</v>
      </c>
      <c r="R706" s="42">
        <v>1.27</v>
      </c>
      <c r="S706" s="43">
        <v>32</v>
      </c>
      <c r="T706" s="43">
        <v>37</v>
      </c>
      <c r="U706" s="46">
        <v>-5</v>
      </c>
      <c r="V706" s="46">
        <v>-0.19</v>
      </c>
      <c r="W706" s="46">
        <v>-0.6</v>
      </c>
      <c r="X706" s="42">
        <v>33.5</v>
      </c>
      <c r="Y706" s="43">
        <v>34.700000000000003</v>
      </c>
      <c r="Z706" s="46">
        <v>-1.1000000000000001</v>
      </c>
      <c r="AA706" s="46">
        <v>-0.04</v>
      </c>
      <c r="AB706" s="46">
        <v>-0.27</v>
      </c>
      <c r="AC706" s="92" t="s">
        <v>1426</v>
      </c>
    </row>
    <row r="707" spans="1:29" ht="13.8" thickBot="1" x14ac:dyDescent="0.3">
      <c r="A707" s="39" t="s">
        <v>2176</v>
      </c>
      <c r="B707" s="40" t="s">
        <v>1428</v>
      </c>
      <c r="C707" s="41" t="s">
        <v>1441</v>
      </c>
      <c r="D707" s="40" t="s">
        <v>160</v>
      </c>
      <c r="E707" s="41">
        <v>24</v>
      </c>
      <c r="F707" s="41">
        <v>1998</v>
      </c>
      <c r="G707" s="42">
        <v>1</v>
      </c>
      <c r="H707" s="43">
        <v>8</v>
      </c>
      <c r="I707" s="43">
        <v>8</v>
      </c>
      <c r="J707" s="43">
        <v>0.3</v>
      </c>
      <c r="K707" s="43">
        <v>0.1</v>
      </c>
      <c r="L707" s="49">
        <v>0</v>
      </c>
      <c r="M707" s="44"/>
      <c r="N707" s="44">
        <v>0</v>
      </c>
      <c r="O707" s="42">
        <v>1</v>
      </c>
      <c r="P707" s="43">
        <v>8</v>
      </c>
      <c r="Q707" s="44">
        <v>0</v>
      </c>
      <c r="R707" s="42">
        <v>1</v>
      </c>
      <c r="S707" s="44">
        <v>0</v>
      </c>
      <c r="T707" s="44">
        <v>0</v>
      </c>
      <c r="U707" s="44">
        <v>0</v>
      </c>
      <c r="V707" s="44">
        <v>0</v>
      </c>
      <c r="W707" s="45">
        <v>0.06</v>
      </c>
      <c r="X707" s="49">
        <v>0</v>
      </c>
      <c r="Y707" s="43">
        <v>0.2</v>
      </c>
      <c r="Z707" s="46">
        <v>-0.2</v>
      </c>
      <c r="AA707" s="46">
        <v>-2.65</v>
      </c>
      <c r="AB707" s="46">
        <v>-2.68</v>
      </c>
      <c r="AC707" s="92" t="s">
        <v>1426</v>
      </c>
    </row>
    <row r="708" spans="1:29" ht="13.8" thickBot="1" x14ac:dyDescent="0.3">
      <c r="A708" s="39" t="s">
        <v>2216</v>
      </c>
      <c r="B708" s="40" t="s">
        <v>1850</v>
      </c>
      <c r="C708" s="41" t="s">
        <v>1429</v>
      </c>
      <c r="D708" s="40" t="s">
        <v>160</v>
      </c>
      <c r="E708" s="41">
        <v>25</v>
      </c>
      <c r="F708" s="41">
        <v>1996</v>
      </c>
      <c r="G708" s="42">
        <v>23</v>
      </c>
      <c r="H708" s="43">
        <v>866</v>
      </c>
      <c r="I708" s="43">
        <v>38</v>
      </c>
      <c r="J708" s="43">
        <v>28.3</v>
      </c>
      <c r="K708" s="43">
        <v>9.6</v>
      </c>
      <c r="L708" s="42">
        <v>7</v>
      </c>
      <c r="M708" s="43">
        <v>70</v>
      </c>
      <c r="N708" s="43">
        <v>1</v>
      </c>
      <c r="O708" s="42">
        <v>16</v>
      </c>
      <c r="P708" s="43">
        <v>24</v>
      </c>
      <c r="Q708" s="43">
        <v>6</v>
      </c>
      <c r="R708" s="42">
        <v>1.33</v>
      </c>
      <c r="S708" s="43">
        <v>11</v>
      </c>
      <c r="T708" s="43">
        <v>13</v>
      </c>
      <c r="U708" s="46">
        <v>-2</v>
      </c>
      <c r="V708" s="46">
        <v>-0.21</v>
      </c>
      <c r="W708" s="46">
        <v>-0.21</v>
      </c>
      <c r="X708" s="42">
        <v>11</v>
      </c>
      <c r="Y708" s="43">
        <v>14.7</v>
      </c>
      <c r="Z708" s="46">
        <v>-3.7</v>
      </c>
      <c r="AA708" s="46">
        <v>-0.38</v>
      </c>
      <c r="AB708" s="46">
        <v>-0.56000000000000005</v>
      </c>
      <c r="AC708" s="92" t="s">
        <v>1426</v>
      </c>
    </row>
    <row r="709" spans="1:29" ht="13.8" thickBot="1" x14ac:dyDescent="0.3">
      <c r="A709" s="39" t="s">
        <v>1614</v>
      </c>
      <c r="B709" s="40" t="s">
        <v>1428</v>
      </c>
      <c r="C709" s="41" t="s">
        <v>1441</v>
      </c>
      <c r="D709" s="40" t="s">
        <v>160</v>
      </c>
      <c r="E709" s="41">
        <v>30</v>
      </c>
      <c r="F709" s="41">
        <v>1991</v>
      </c>
      <c r="G709" s="42">
        <v>26</v>
      </c>
      <c r="H709" s="48">
        <v>1363</v>
      </c>
      <c r="I709" s="43">
        <v>52</v>
      </c>
      <c r="J709" s="43">
        <v>44.5</v>
      </c>
      <c r="K709" s="43">
        <v>15.1</v>
      </c>
      <c r="L709" s="42">
        <v>15</v>
      </c>
      <c r="M709" s="43">
        <v>78</v>
      </c>
      <c r="N709" s="43">
        <v>6</v>
      </c>
      <c r="O709" s="42">
        <v>11</v>
      </c>
      <c r="P709" s="43">
        <v>18</v>
      </c>
      <c r="Q709" s="43">
        <v>5</v>
      </c>
      <c r="R709" s="42">
        <v>1.41</v>
      </c>
      <c r="S709" s="43">
        <v>16</v>
      </c>
      <c r="T709" s="43">
        <v>24</v>
      </c>
      <c r="U709" s="46">
        <v>-8</v>
      </c>
      <c r="V709" s="46">
        <v>-0.53</v>
      </c>
      <c r="W709" s="46">
        <v>-0.85</v>
      </c>
      <c r="X709" s="42">
        <v>19.100000000000001</v>
      </c>
      <c r="Y709" s="43">
        <v>23.1</v>
      </c>
      <c r="Z709" s="46">
        <v>-4</v>
      </c>
      <c r="AA709" s="46">
        <v>-0.26</v>
      </c>
      <c r="AB709" s="46">
        <v>-0.5</v>
      </c>
      <c r="AC709" s="92" t="s">
        <v>1426</v>
      </c>
    </row>
    <row r="710" spans="1:29" ht="13.8" thickBot="1" x14ac:dyDescent="0.3">
      <c r="A710" s="39" t="s">
        <v>1667</v>
      </c>
      <c r="B710" s="40" t="s">
        <v>1499</v>
      </c>
      <c r="C710" s="41" t="s">
        <v>1429</v>
      </c>
      <c r="D710" s="40" t="s">
        <v>160</v>
      </c>
      <c r="E710" s="41">
        <v>24</v>
      </c>
      <c r="F710" s="41">
        <v>1997</v>
      </c>
      <c r="G710" s="42">
        <v>33</v>
      </c>
      <c r="H710" s="48">
        <v>2274</v>
      </c>
      <c r="I710" s="43">
        <v>69</v>
      </c>
      <c r="J710" s="43">
        <v>74.3</v>
      </c>
      <c r="K710" s="43">
        <v>25.3</v>
      </c>
      <c r="L710" s="42">
        <v>27</v>
      </c>
      <c r="M710" s="43">
        <v>76</v>
      </c>
      <c r="N710" s="43">
        <v>8</v>
      </c>
      <c r="O710" s="42">
        <v>6</v>
      </c>
      <c r="P710" s="43">
        <v>38</v>
      </c>
      <c r="Q710" s="44">
        <v>0</v>
      </c>
      <c r="R710" s="42">
        <v>1.41</v>
      </c>
      <c r="S710" s="43">
        <v>32</v>
      </c>
      <c r="T710" s="43">
        <v>30</v>
      </c>
      <c r="U710" s="45">
        <v>2</v>
      </c>
      <c r="V710" s="45">
        <v>0.08</v>
      </c>
      <c r="W710" s="45">
        <v>0.54</v>
      </c>
      <c r="X710" s="42">
        <v>34.700000000000003</v>
      </c>
      <c r="Y710" s="43">
        <v>27.6</v>
      </c>
      <c r="Z710" s="45">
        <v>7</v>
      </c>
      <c r="AA710" s="45">
        <v>0.28000000000000003</v>
      </c>
      <c r="AB710" s="45">
        <v>1.02</v>
      </c>
      <c r="AC710" s="92" t="s">
        <v>1426</v>
      </c>
    </row>
    <row r="711" spans="1:29" ht="13.8" thickBot="1" x14ac:dyDescent="0.3">
      <c r="A711" s="39" t="s">
        <v>2240</v>
      </c>
      <c r="B711" s="40" t="s">
        <v>1428</v>
      </c>
      <c r="C711" s="41" t="s">
        <v>1454</v>
      </c>
      <c r="D711" s="40" t="s">
        <v>160</v>
      </c>
      <c r="E711" s="41">
        <v>24</v>
      </c>
      <c r="F711" s="41">
        <v>1997</v>
      </c>
      <c r="G711" s="42">
        <v>14</v>
      </c>
      <c r="H711" s="43">
        <v>860</v>
      </c>
      <c r="I711" s="43">
        <v>61</v>
      </c>
      <c r="J711" s="43">
        <v>28.1</v>
      </c>
      <c r="K711" s="43">
        <v>9.6</v>
      </c>
      <c r="L711" s="42">
        <v>10</v>
      </c>
      <c r="M711" s="43">
        <v>85</v>
      </c>
      <c r="N711" s="43">
        <v>8</v>
      </c>
      <c r="O711" s="42">
        <v>4</v>
      </c>
      <c r="P711" s="43">
        <v>4</v>
      </c>
      <c r="Q711" s="43">
        <v>6</v>
      </c>
      <c r="R711" s="42">
        <v>1.53</v>
      </c>
      <c r="S711" s="43">
        <v>12</v>
      </c>
      <c r="T711" s="43">
        <v>15</v>
      </c>
      <c r="U711" s="46">
        <v>-3</v>
      </c>
      <c r="V711" s="46">
        <v>-0.31</v>
      </c>
      <c r="W711" s="46">
        <v>-0.35</v>
      </c>
      <c r="X711" s="42">
        <v>13.3</v>
      </c>
      <c r="Y711" s="43">
        <v>13.1</v>
      </c>
      <c r="Z711" s="45">
        <v>0.1</v>
      </c>
      <c r="AA711" s="45">
        <v>0.01</v>
      </c>
      <c r="AB711" s="44">
        <v>0</v>
      </c>
      <c r="AC711" s="92" t="s">
        <v>1426</v>
      </c>
    </row>
    <row r="712" spans="1:29" ht="13.8" thickBot="1" x14ac:dyDescent="0.3">
      <c r="A712" s="39" t="s">
        <v>1804</v>
      </c>
      <c r="B712" s="40" t="s">
        <v>1428</v>
      </c>
      <c r="C712" s="41" t="s">
        <v>56</v>
      </c>
      <c r="D712" s="40" t="s">
        <v>160</v>
      </c>
      <c r="E712" s="41">
        <v>28</v>
      </c>
      <c r="F712" s="41">
        <v>1993</v>
      </c>
      <c r="G712" s="49">
        <v>0</v>
      </c>
      <c r="H712" s="44"/>
      <c r="I712" s="44"/>
      <c r="J712" s="44"/>
      <c r="K712" s="44"/>
      <c r="L712" s="49">
        <v>0</v>
      </c>
      <c r="M712" s="44"/>
      <c r="N712" s="44">
        <v>0</v>
      </c>
      <c r="O712" s="49">
        <v>0</v>
      </c>
      <c r="P712" s="44"/>
      <c r="Q712" s="43">
        <v>33</v>
      </c>
      <c r="R712" s="49"/>
      <c r="S712" s="44"/>
      <c r="T712" s="44"/>
      <c r="U712" s="44"/>
      <c r="V712" s="44"/>
      <c r="W712" s="44"/>
      <c r="X712" s="49"/>
      <c r="Y712" s="44"/>
      <c r="Z712" s="44"/>
      <c r="AA712" s="44"/>
      <c r="AB712" s="44"/>
      <c r="AC712" s="92" t="s">
        <v>1426</v>
      </c>
    </row>
    <row r="713" spans="1:29" ht="13.8" thickBot="1" x14ac:dyDescent="0.3">
      <c r="A713" s="39" t="s">
        <v>1975</v>
      </c>
      <c r="B713" s="40" t="s">
        <v>1428</v>
      </c>
      <c r="C713" s="41" t="s">
        <v>56</v>
      </c>
      <c r="D713" s="40" t="s">
        <v>160</v>
      </c>
      <c r="E713" s="41">
        <v>30</v>
      </c>
      <c r="F713" s="41">
        <v>1991</v>
      </c>
      <c r="G713" s="42">
        <v>34</v>
      </c>
      <c r="H713" s="48">
        <v>3060</v>
      </c>
      <c r="I713" s="43">
        <v>90</v>
      </c>
      <c r="J713" s="43">
        <v>100</v>
      </c>
      <c r="K713" s="43">
        <v>34</v>
      </c>
      <c r="L713" s="42">
        <v>34</v>
      </c>
      <c r="M713" s="43">
        <v>90</v>
      </c>
      <c r="N713" s="43">
        <v>34</v>
      </c>
      <c r="O713" s="49">
        <v>0</v>
      </c>
      <c r="P713" s="44"/>
      <c r="Q713" s="44">
        <v>0</v>
      </c>
      <c r="R713" s="42">
        <v>1.37</v>
      </c>
      <c r="S713" s="43">
        <v>43</v>
      </c>
      <c r="T713" s="43">
        <v>45</v>
      </c>
      <c r="U713" s="46">
        <v>-2</v>
      </c>
      <c r="V713" s="46">
        <v>-0.06</v>
      </c>
      <c r="W713" s="44"/>
      <c r="X713" s="42">
        <v>45.1</v>
      </c>
      <c r="Y713" s="43">
        <v>44.6</v>
      </c>
      <c r="Z713" s="45">
        <v>0.5</v>
      </c>
      <c r="AA713" s="45">
        <v>0.01</v>
      </c>
      <c r="AB713" s="44"/>
      <c r="AC713" s="92" t="s">
        <v>1426</v>
      </c>
    </row>
    <row r="714" spans="1:29" ht="13.8" thickBot="1" x14ac:dyDescent="0.3">
      <c r="A714" s="39" t="s">
        <v>1923</v>
      </c>
      <c r="B714" s="40" t="s">
        <v>1428</v>
      </c>
      <c r="C714" s="41" t="s">
        <v>1429</v>
      </c>
      <c r="D714" s="40" t="s">
        <v>1460</v>
      </c>
      <c r="E714" s="41">
        <v>22</v>
      </c>
      <c r="F714" s="41">
        <v>2000</v>
      </c>
      <c r="G714" s="42">
        <v>30</v>
      </c>
      <c r="H714" s="48">
        <v>1370</v>
      </c>
      <c r="I714" s="43">
        <v>46</v>
      </c>
      <c r="J714" s="43">
        <v>44.8</v>
      </c>
      <c r="K714" s="43">
        <v>15.2</v>
      </c>
      <c r="L714" s="42">
        <v>16</v>
      </c>
      <c r="M714" s="43">
        <v>71</v>
      </c>
      <c r="N714" s="43">
        <v>3</v>
      </c>
      <c r="O714" s="42">
        <v>14</v>
      </c>
      <c r="P714" s="43">
        <v>16</v>
      </c>
      <c r="Q714" s="43">
        <v>1</v>
      </c>
      <c r="R714" s="42">
        <v>1.07</v>
      </c>
      <c r="S714" s="43">
        <v>24</v>
      </c>
      <c r="T714" s="43">
        <v>33</v>
      </c>
      <c r="U714" s="46">
        <v>-9</v>
      </c>
      <c r="V714" s="46">
        <v>-0.59</v>
      </c>
      <c r="W714" s="46">
        <v>-0.17</v>
      </c>
      <c r="X714" s="42">
        <v>19.7</v>
      </c>
      <c r="Y714" s="43">
        <v>27.9</v>
      </c>
      <c r="Z714" s="46">
        <v>-8.1999999999999993</v>
      </c>
      <c r="AA714" s="46">
        <v>-0.54</v>
      </c>
      <c r="AB714" s="46">
        <v>-0.13</v>
      </c>
      <c r="AC714" s="92" t="s">
        <v>1426</v>
      </c>
    </row>
    <row r="715" spans="1:29" ht="13.8" thickBot="1" x14ac:dyDescent="0.3">
      <c r="A715" s="39" t="s">
        <v>1673</v>
      </c>
      <c r="B715" s="40" t="s">
        <v>1428</v>
      </c>
      <c r="C715" s="41" t="s">
        <v>1429</v>
      </c>
      <c r="D715" s="40" t="s">
        <v>1460</v>
      </c>
      <c r="E715" s="41">
        <v>18</v>
      </c>
      <c r="F715" s="41">
        <v>2003</v>
      </c>
      <c r="G715" s="42">
        <v>31</v>
      </c>
      <c r="H715" s="48">
        <v>1554</v>
      </c>
      <c r="I715" s="43">
        <v>50</v>
      </c>
      <c r="J715" s="43">
        <v>50.8</v>
      </c>
      <c r="K715" s="43">
        <v>17.3</v>
      </c>
      <c r="L715" s="42">
        <v>15</v>
      </c>
      <c r="M715" s="43">
        <v>79</v>
      </c>
      <c r="N715" s="43">
        <v>5</v>
      </c>
      <c r="O715" s="42">
        <v>16</v>
      </c>
      <c r="P715" s="43">
        <v>23</v>
      </c>
      <c r="Q715" s="43">
        <v>1</v>
      </c>
      <c r="R715" s="42">
        <v>1.03</v>
      </c>
      <c r="S715" s="43">
        <v>28</v>
      </c>
      <c r="T715" s="43">
        <v>40</v>
      </c>
      <c r="U715" s="46">
        <v>-12</v>
      </c>
      <c r="V715" s="46">
        <v>-0.69</v>
      </c>
      <c r="W715" s="46">
        <v>-0.4</v>
      </c>
      <c r="X715" s="42">
        <v>23.9</v>
      </c>
      <c r="Y715" s="43">
        <v>30.1</v>
      </c>
      <c r="Z715" s="46">
        <v>-6.3</v>
      </c>
      <c r="AA715" s="46">
        <v>-0.36</v>
      </c>
      <c r="AB715" s="45">
        <v>0.21</v>
      </c>
      <c r="AC715" s="92" t="s">
        <v>1426</v>
      </c>
    </row>
    <row r="716" spans="1:29" ht="13.8" thickBot="1" x14ac:dyDescent="0.3">
      <c r="A716" s="39" t="s">
        <v>2344</v>
      </c>
      <c r="B716" s="40" t="s">
        <v>1428</v>
      </c>
      <c r="C716" s="41" t="s">
        <v>1433</v>
      </c>
      <c r="D716" s="40" t="s">
        <v>1460</v>
      </c>
      <c r="E716" s="41">
        <v>19</v>
      </c>
      <c r="F716" s="41">
        <v>2003</v>
      </c>
      <c r="G716" s="49">
        <v>0</v>
      </c>
      <c r="H716" s="44"/>
      <c r="I716" s="44"/>
      <c r="J716" s="44"/>
      <c r="K716" s="44"/>
      <c r="L716" s="49">
        <v>0</v>
      </c>
      <c r="M716" s="44"/>
      <c r="N716" s="44">
        <v>0</v>
      </c>
      <c r="O716" s="49">
        <v>0</v>
      </c>
      <c r="P716" s="44"/>
      <c r="Q716" s="43">
        <v>3</v>
      </c>
      <c r="R716" s="49"/>
      <c r="S716" s="44"/>
      <c r="T716" s="44"/>
      <c r="U716" s="44"/>
      <c r="V716" s="44"/>
      <c r="W716" s="44"/>
      <c r="X716" s="49"/>
      <c r="Y716" s="44"/>
      <c r="Z716" s="44"/>
      <c r="AA716" s="44"/>
      <c r="AB716" s="44"/>
      <c r="AC716" s="92" t="s">
        <v>1426</v>
      </c>
    </row>
    <row r="717" spans="1:29" ht="13.8" thickBot="1" x14ac:dyDescent="0.3">
      <c r="A717" s="39" t="s">
        <v>1730</v>
      </c>
      <c r="B717" s="40" t="s">
        <v>1446</v>
      </c>
      <c r="C717" s="41" t="s">
        <v>1429</v>
      </c>
      <c r="D717" s="40" t="s">
        <v>1460</v>
      </c>
      <c r="E717" s="41">
        <v>26</v>
      </c>
      <c r="F717" s="41">
        <v>1995</v>
      </c>
      <c r="G717" s="42">
        <v>34</v>
      </c>
      <c r="H717" s="48">
        <v>2848</v>
      </c>
      <c r="I717" s="43">
        <v>84</v>
      </c>
      <c r="J717" s="43">
        <v>93.1</v>
      </c>
      <c r="K717" s="43">
        <v>31.6</v>
      </c>
      <c r="L717" s="42">
        <v>33</v>
      </c>
      <c r="M717" s="43">
        <v>85</v>
      </c>
      <c r="N717" s="43">
        <v>21</v>
      </c>
      <c r="O717" s="42">
        <v>1</v>
      </c>
      <c r="P717" s="43">
        <v>30</v>
      </c>
      <c r="Q717" s="44">
        <v>0</v>
      </c>
      <c r="R717" s="42">
        <v>1.03</v>
      </c>
      <c r="S717" s="43">
        <v>48</v>
      </c>
      <c r="T717" s="43">
        <v>61</v>
      </c>
      <c r="U717" s="46">
        <v>-13</v>
      </c>
      <c r="V717" s="46">
        <v>-0.41</v>
      </c>
      <c r="W717" s="45">
        <v>1.29</v>
      </c>
      <c r="X717" s="42">
        <v>40</v>
      </c>
      <c r="Y717" s="43">
        <v>56.8</v>
      </c>
      <c r="Z717" s="46">
        <v>-16.8</v>
      </c>
      <c r="AA717" s="46">
        <v>-0.53</v>
      </c>
      <c r="AB717" s="46">
        <v>-0.91</v>
      </c>
      <c r="AC717" s="92" t="s">
        <v>1426</v>
      </c>
    </row>
    <row r="718" spans="1:29" ht="13.8" thickBot="1" x14ac:dyDescent="0.3">
      <c r="A718" s="39" t="s">
        <v>2102</v>
      </c>
      <c r="B718" s="40" t="s">
        <v>1428</v>
      </c>
      <c r="C718" s="41" t="s">
        <v>56</v>
      </c>
      <c r="D718" s="40" t="s">
        <v>1460</v>
      </c>
      <c r="E718" s="41">
        <v>16</v>
      </c>
      <c r="F718" s="41">
        <v>2005</v>
      </c>
      <c r="G718" s="49">
        <v>0</v>
      </c>
      <c r="H718" s="44"/>
      <c r="I718" s="44"/>
      <c r="J718" s="44"/>
      <c r="K718" s="44"/>
      <c r="L718" s="49">
        <v>0</v>
      </c>
      <c r="M718" s="44"/>
      <c r="N718" s="44">
        <v>0</v>
      </c>
      <c r="O718" s="49">
        <v>0</v>
      </c>
      <c r="P718" s="44"/>
      <c r="Q718" s="43">
        <v>1</v>
      </c>
      <c r="R718" s="49"/>
      <c r="S718" s="44"/>
      <c r="T718" s="44"/>
      <c r="U718" s="44"/>
      <c r="V718" s="44"/>
      <c r="W718" s="44"/>
      <c r="X718" s="49"/>
      <c r="Y718" s="44"/>
      <c r="Z718" s="44"/>
      <c r="AA718" s="44"/>
      <c r="AB718" s="44"/>
      <c r="AC718" s="92" t="s">
        <v>1426</v>
      </c>
    </row>
    <row r="719" spans="1:29" ht="13.8" thickBot="1" x14ac:dyDescent="0.3">
      <c r="A719" s="39" t="s">
        <v>2177</v>
      </c>
      <c r="B719" s="40" t="s">
        <v>1446</v>
      </c>
      <c r="C719" s="41" t="s">
        <v>1441</v>
      </c>
      <c r="D719" s="40" t="s">
        <v>1460</v>
      </c>
      <c r="E719" s="41">
        <v>26</v>
      </c>
      <c r="F719" s="41">
        <v>1995</v>
      </c>
      <c r="G719" s="42">
        <v>25</v>
      </c>
      <c r="H719" s="48">
        <v>1444</v>
      </c>
      <c r="I719" s="43">
        <v>58</v>
      </c>
      <c r="J719" s="43">
        <v>47.2</v>
      </c>
      <c r="K719" s="43">
        <v>16</v>
      </c>
      <c r="L719" s="42">
        <v>18</v>
      </c>
      <c r="M719" s="43">
        <v>73</v>
      </c>
      <c r="N719" s="43">
        <v>4</v>
      </c>
      <c r="O719" s="42">
        <v>7</v>
      </c>
      <c r="P719" s="43">
        <v>17</v>
      </c>
      <c r="Q719" s="43">
        <v>4</v>
      </c>
      <c r="R719" s="42">
        <v>1.1200000000000001</v>
      </c>
      <c r="S719" s="43">
        <v>26</v>
      </c>
      <c r="T719" s="43">
        <v>32</v>
      </c>
      <c r="U719" s="46">
        <v>-6</v>
      </c>
      <c r="V719" s="46">
        <v>-0.37</v>
      </c>
      <c r="W719" s="45">
        <v>0.24</v>
      </c>
      <c r="X719" s="42">
        <v>22.1</v>
      </c>
      <c r="Y719" s="43">
        <v>31.9</v>
      </c>
      <c r="Z719" s="46">
        <v>-9.8000000000000007</v>
      </c>
      <c r="AA719" s="46">
        <v>-0.61</v>
      </c>
      <c r="AB719" s="46">
        <v>-0.27</v>
      </c>
      <c r="AC719" s="92" t="s">
        <v>1426</v>
      </c>
    </row>
    <row r="720" spans="1:29" ht="13.8" thickBot="1" x14ac:dyDescent="0.3">
      <c r="A720" s="39" t="s">
        <v>1618</v>
      </c>
      <c r="B720" s="40" t="s">
        <v>1619</v>
      </c>
      <c r="C720" s="41" t="s">
        <v>1433</v>
      </c>
      <c r="D720" s="40" t="s">
        <v>1460</v>
      </c>
      <c r="E720" s="41">
        <v>29</v>
      </c>
      <c r="F720" s="41">
        <v>1992</v>
      </c>
      <c r="G720" s="42">
        <v>13</v>
      </c>
      <c r="H720" s="48">
        <v>1170</v>
      </c>
      <c r="I720" s="43">
        <v>90</v>
      </c>
      <c r="J720" s="43">
        <v>38.200000000000003</v>
      </c>
      <c r="K720" s="43">
        <v>13</v>
      </c>
      <c r="L720" s="42">
        <v>13</v>
      </c>
      <c r="M720" s="43">
        <v>90</v>
      </c>
      <c r="N720" s="43">
        <v>13</v>
      </c>
      <c r="O720" s="49">
        <v>0</v>
      </c>
      <c r="P720" s="44"/>
      <c r="Q720" s="44">
        <v>0</v>
      </c>
      <c r="R720" s="42">
        <v>1.08</v>
      </c>
      <c r="S720" s="43">
        <v>23</v>
      </c>
      <c r="T720" s="43">
        <v>29</v>
      </c>
      <c r="U720" s="46">
        <v>-6</v>
      </c>
      <c r="V720" s="46">
        <v>-0.46</v>
      </c>
      <c r="W720" s="45">
        <v>0.06</v>
      </c>
      <c r="X720" s="42">
        <v>17.399999999999999</v>
      </c>
      <c r="Y720" s="43">
        <v>25.1</v>
      </c>
      <c r="Z720" s="46">
        <v>-7.7</v>
      </c>
      <c r="AA720" s="46">
        <v>-0.59</v>
      </c>
      <c r="AB720" s="46">
        <v>-0.2</v>
      </c>
      <c r="AC720" s="92" t="s">
        <v>1426</v>
      </c>
    </row>
    <row r="721" spans="1:29" ht="13.8" thickBot="1" x14ac:dyDescent="0.3">
      <c r="A721" s="39" t="s">
        <v>1984</v>
      </c>
      <c r="B721" s="40" t="s">
        <v>1428</v>
      </c>
      <c r="C721" s="41" t="s">
        <v>56</v>
      </c>
      <c r="D721" s="40" t="s">
        <v>1460</v>
      </c>
      <c r="E721" s="41">
        <v>24</v>
      </c>
      <c r="F721" s="41">
        <v>1997</v>
      </c>
      <c r="G721" s="42">
        <v>33</v>
      </c>
      <c r="H721" s="48">
        <v>2925</v>
      </c>
      <c r="I721" s="43">
        <v>89</v>
      </c>
      <c r="J721" s="43">
        <v>95.6</v>
      </c>
      <c r="K721" s="43">
        <v>32.5</v>
      </c>
      <c r="L721" s="42">
        <v>33</v>
      </c>
      <c r="M721" s="43">
        <v>89</v>
      </c>
      <c r="N721" s="43">
        <v>32</v>
      </c>
      <c r="O721" s="49">
        <v>0</v>
      </c>
      <c r="P721" s="44"/>
      <c r="Q721" s="44">
        <v>0</v>
      </c>
      <c r="R721" s="42">
        <v>1.03</v>
      </c>
      <c r="S721" s="43">
        <v>49</v>
      </c>
      <c r="T721" s="43">
        <v>66</v>
      </c>
      <c r="U721" s="46">
        <v>-17</v>
      </c>
      <c r="V721" s="46">
        <v>-0.52</v>
      </c>
      <c r="W721" s="46">
        <v>-0.52</v>
      </c>
      <c r="X721" s="42">
        <v>43.1</v>
      </c>
      <c r="Y721" s="43">
        <v>57.1</v>
      </c>
      <c r="Z721" s="46">
        <v>-13.9</v>
      </c>
      <c r="AA721" s="46">
        <v>-0.43</v>
      </c>
      <c r="AB721" s="45">
        <v>0.86</v>
      </c>
      <c r="AC721" s="92" t="s">
        <v>1426</v>
      </c>
    </row>
    <row r="722" spans="1:29" ht="13.8" thickBot="1" x14ac:dyDescent="0.3">
      <c r="A722" s="39" t="s">
        <v>2256</v>
      </c>
      <c r="B722" s="40" t="s">
        <v>1428</v>
      </c>
      <c r="C722" s="41" t="s">
        <v>1454</v>
      </c>
      <c r="D722" s="40" t="s">
        <v>1460</v>
      </c>
      <c r="E722" s="41">
        <v>23</v>
      </c>
      <c r="F722" s="41">
        <v>1998</v>
      </c>
      <c r="G722" s="42">
        <v>10</v>
      </c>
      <c r="H722" s="43">
        <v>96</v>
      </c>
      <c r="I722" s="43">
        <v>10</v>
      </c>
      <c r="J722" s="43">
        <v>3.1</v>
      </c>
      <c r="K722" s="43">
        <v>1.1000000000000001</v>
      </c>
      <c r="L722" s="49">
        <v>0</v>
      </c>
      <c r="M722" s="44"/>
      <c r="N722" s="44">
        <v>0</v>
      </c>
      <c r="O722" s="42">
        <v>10</v>
      </c>
      <c r="P722" s="43">
        <v>10</v>
      </c>
      <c r="Q722" s="43">
        <v>19</v>
      </c>
      <c r="R722" s="42">
        <v>0.8</v>
      </c>
      <c r="S722" s="43">
        <v>3</v>
      </c>
      <c r="T722" s="43">
        <v>4</v>
      </c>
      <c r="U722" s="46">
        <v>-1</v>
      </c>
      <c r="V722" s="46">
        <v>-0.94</v>
      </c>
      <c r="W722" s="46">
        <v>-0.45</v>
      </c>
      <c r="X722" s="42">
        <v>2.2999999999999998</v>
      </c>
      <c r="Y722" s="43">
        <v>2.7</v>
      </c>
      <c r="Z722" s="46">
        <v>-0.4</v>
      </c>
      <c r="AA722" s="46">
        <v>-0.38</v>
      </c>
      <c r="AB722" s="45">
        <v>0.09</v>
      </c>
      <c r="AC722" s="92" t="s">
        <v>1426</v>
      </c>
    </row>
    <row r="723" spans="1:29" ht="13.8" thickBot="1" x14ac:dyDescent="0.3">
      <c r="A723" s="39" t="s">
        <v>2369</v>
      </c>
      <c r="B723" s="40" t="s">
        <v>1428</v>
      </c>
      <c r="C723" s="41" t="s">
        <v>1436</v>
      </c>
      <c r="D723" s="40" t="s">
        <v>1460</v>
      </c>
      <c r="E723" s="41">
        <v>24</v>
      </c>
      <c r="F723" s="41">
        <v>1997</v>
      </c>
      <c r="G723" s="42">
        <v>31</v>
      </c>
      <c r="H723" s="48">
        <v>2690</v>
      </c>
      <c r="I723" s="43">
        <v>87</v>
      </c>
      <c r="J723" s="43">
        <v>87.9</v>
      </c>
      <c r="K723" s="43">
        <v>29.9</v>
      </c>
      <c r="L723" s="42">
        <v>31</v>
      </c>
      <c r="M723" s="43">
        <v>87</v>
      </c>
      <c r="N723" s="43">
        <v>26</v>
      </c>
      <c r="O723" s="49">
        <v>0</v>
      </c>
      <c r="P723" s="44"/>
      <c r="Q723" s="43">
        <v>2</v>
      </c>
      <c r="R723" s="42">
        <v>1.06</v>
      </c>
      <c r="S723" s="43">
        <v>49</v>
      </c>
      <c r="T723" s="43">
        <v>61</v>
      </c>
      <c r="U723" s="46">
        <v>-12</v>
      </c>
      <c r="V723" s="46">
        <v>-0.4</v>
      </c>
      <c r="W723" s="45">
        <v>0.81</v>
      </c>
      <c r="X723" s="42">
        <v>38.9</v>
      </c>
      <c r="Y723" s="43">
        <v>54.2</v>
      </c>
      <c r="Z723" s="46">
        <v>-15.3</v>
      </c>
      <c r="AA723" s="46">
        <v>-0.51</v>
      </c>
      <c r="AB723" s="46">
        <v>-0.36</v>
      </c>
      <c r="AC723" s="92" t="s">
        <v>1426</v>
      </c>
    </row>
    <row r="724" spans="1:29" ht="13.8" thickBot="1" x14ac:dyDescent="0.3">
      <c r="A724" s="39" t="s">
        <v>2044</v>
      </c>
      <c r="B724" s="40" t="s">
        <v>2045</v>
      </c>
      <c r="C724" s="41" t="s">
        <v>1441</v>
      </c>
      <c r="D724" s="40" t="s">
        <v>1460</v>
      </c>
      <c r="E724" s="41">
        <v>28</v>
      </c>
      <c r="F724" s="41">
        <v>1993</v>
      </c>
      <c r="G724" s="42">
        <v>31</v>
      </c>
      <c r="H724" s="48">
        <v>2637</v>
      </c>
      <c r="I724" s="43">
        <v>85</v>
      </c>
      <c r="J724" s="43">
        <v>86.2</v>
      </c>
      <c r="K724" s="43">
        <v>29.3</v>
      </c>
      <c r="L724" s="42">
        <v>31</v>
      </c>
      <c r="M724" s="43">
        <v>85</v>
      </c>
      <c r="N724" s="43">
        <v>24</v>
      </c>
      <c r="O724" s="49">
        <v>0</v>
      </c>
      <c r="P724" s="44"/>
      <c r="Q724" s="44">
        <v>0</v>
      </c>
      <c r="R724" s="42">
        <v>1.1000000000000001</v>
      </c>
      <c r="S724" s="43">
        <v>46</v>
      </c>
      <c r="T724" s="43">
        <v>53</v>
      </c>
      <c r="U724" s="46">
        <v>-7</v>
      </c>
      <c r="V724" s="46">
        <v>-0.24</v>
      </c>
      <c r="W724" s="45">
        <v>1.89</v>
      </c>
      <c r="X724" s="42">
        <v>40.299999999999997</v>
      </c>
      <c r="Y724" s="43">
        <v>49.2</v>
      </c>
      <c r="Z724" s="46">
        <v>-8.9</v>
      </c>
      <c r="AA724" s="46">
        <v>-0.3</v>
      </c>
      <c r="AB724" s="45">
        <v>1.19</v>
      </c>
      <c r="AC724" s="92" t="s">
        <v>1426</v>
      </c>
    </row>
    <row r="725" spans="1:29" ht="13.8" thickBot="1" x14ac:dyDescent="0.3">
      <c r="A725" s="39" t="s">
        <v>1809</v>
      </c>
      <c r="B725" s="40" t="s">
        <v>1810</v>
      </c>
      <c r="C725" s="41" t="s">
        <v>1441</v>
      </c>
      <c r="D725" s="40" t="s">
        <v>1460</v>
      </c>
      <c r="E725" s="41">
        <v>31</v>
      </c>
      <c r="F725" s="41">
        <v>1991</v>
      </c>
      <c r="G725" s="42">
        <v>27</v>
      </c>
      <c r="H725" s="48">
        <v>1680</v>
      </c>
      <c r="I725" s="43">
        <v>62</v>
      </c>
      <c r="J725" s="43">
        <v>54.9</v>
      </c>
      <c r="K725" s="43">
        <v>18.7</v>
      </c>
      <c r="L725" s="42">
        <v>17</v>
      </c>
      <c r="M725" s="43">
        <v>84</v>
      </c>
      <c r="N725" s="43">
        <v>11</v>
      </c>
      <c r="O725" s="42">
        <v>10</v>
      </c>
      <c r="P725" s="43">
        <v>25</v>
      </c>
      <c r="Q725" s="43">
        <v>7</v>
      </c>
      <c r="R725" s="42">
        <v>1.1499999999999999</v>
      </c>
      <c r="S725" s="43">
        <v>23</v>
      </c>
      <c r="T725" s="43">
        <v>36</v>
      </c>
      <c r="U725" s="46">
        <v>-13</v>
      </c>
      <c r="V725" s="46">
        <v>-0.7</v>
      </c>
      <c r="W725" s="46">
        <v>-0.44</v>
      </c>
      <c r="X725" s="42">
        <v>22.6</v>
      </c>
      <c r="Y725" s="43">
        <v>34.6</v>
      </c>
      <c r="Z725" s="46">
        <v>-11.9</v>
      </c>
      <c r="AA725" s="46">
        <v>-0.64</v>
      </c>
      <c r="AB725" s="46">
        <v>-0.38</v>
      </c>
      <c r="AC725" s="92" t="s">
        <v>1426</v>
      </c>
    </row>
    <row r="726" spans="1:29" ht="13.8" thickBot="1" x14ac:dyDescent="0.3">
      <c r="A726" s="39" t="s">
        <v>1722</v>
      </c>
      <c r="B726" s="40" t="s">
        <v>1487</v>
      </c>
      <c r="C726" s="41" t="s">
        <v>1480</v>
      </c>
      <c r="D726" s="40" t="s">
        <v>1460</v>
      </c>
      <c r="E726" s="41">
        <v>27</v>
      </c>
      <c r="F726" s="41">
        <v>1994</v>
      </c>
      <c r="G726" s="42">
        <v>4</v>
      </c>
      <c r="H726" s="43">
        <v>234</v>
      </c>
      <c r="I726" s="43">
        <v>59</v>
      </c>
      <c r="J726" s="43">
        <v>7.6</v>
      </c>
      <c r="K726" s="43">
        <v>2.6</v>
      </c>
      <c r="L726" s="42">
        <v>3</v>
      </c>
      <c r="M726" s="43">
        <v>70</v>
      </c>
      <c r="N726" s="43">
        <v>1</v>
      </c>
      <c r="O726" s="42">
        <v>1</v>
      </c>
      <c r="P726" s="43">
        <v>23</v>
      </c>
      <c r="Q726" s="43">
        <v>1</v>
      </c>
      <c r="R726" s="42">
        <v>0.5</v>
      </c>
      <c r="S726" s="43">
        <v>2</v>
      </c>
      <c r="T726" s="43">
        <v>6</v>
      </c>
      <c r="U726" s="46">
        <v>-4</v>
      </c>
      <c r="V726" s="46">
        <v>-1.54</v>
      </c>
      <c r="W726" s="46">
        <v>-1.1200000000000001</v>
      </c>
      <c r="X726" s="42">
        <v>2.2999999999999998</v>
      </c>
      <c r="Y726" s="43">
        <v>6.5</v>
      </c>
      <c r="Z726" s="46">
        <v>-4.2</v>
      </c>
      <c r="AA726" s="46">
        <v>-1.63</v>
      </c>
      <c r="AB726" s="46">
        <v>-1.26</v>
      </c>
      <c r="AC726" s="92" t="s">
        <v>1426</v>
      </c>
    </row>
    <row r="727" spans="1:29" ht="13.8" thickBot="1" x14ac:dyDescent="0.3">
      <c r="A727" s="39" t="s">
        <v>1720</v>
      </c>
      <c r="B727" s="40" t="s">
        <v>1428</v>
      </c>
      <c r="C727" s="41" t="s">
        <v>1450</v>
      </c>
      <c r="D727" s="40" t="s">
        <v>1460</v>
      </c>
      <c r="E727" s="41">
        <v>24</v>
      </c>
      <c r="F727" s="41">
        <v>1997</v>
      </c>
      <c r="G727" s="42">
        <v>34</v>
      </c>
      <c r="H727" s="48">
        <v>2944</v>
      </c>
      <c r="I727" s="43">
        <v>87</v>
      </c>
      <c r="J727" s="43">
        <v>96.2</v>
      </c>
      <c r="K727" s="43">
        <v>32.700000000000003</v>
      </c>
      <c r="L727" s="42">
        <v>34</v>
      </c>
      <c r="M727" s="43">
        <v>87</v>
      </c>
      <c r="N727" s="43">
        <v>24</v>
      </c>
      <c r="O727" s="49">
        <v>0</v>
      </c>
      <c r="P727" s="44"/>
      <c r="Q727" s="44">
        <v>0</v>
      </c>
      <c r="R727" s="42">
        <v>1.03</v>
      </c>
      <c r="S727" s="43">
        <v>49</v>
      </c>
      <c r="T727" s="43">
        <v>59</v>
      </c>
      <c r="U727" s="46">
        <v>-10</v>
      </c>
      <c r="V727" s="46">
        <v>-0.31</v>
      </c>
      <c r="W727" s="45">
        <v>5.13</v>
      </c>
      <c r="X727" s="42">
        <v>43.3</v>
      </c>
      <c r="Y727" s="43">
        <v>56.6</v>
      </c>
      <c r="Z727" s="46">
        <v>-13.3</v>
      </c>
      <c r="AA727" s="46">
        <v>-0.41</v>
      </c>
      <c r="AB727" s="45">
        <v>1.59</v>
      </c>
      <c r="AC727" s="92" t="s">
        <v>1426</v>
      </c>
    </row>
    <row r="728" spans="1:29" ht="13.8" thickBot="1" x14ac:dyDescent="0.3">
      <c r="A728" s="39" t="s">
        <v>1317</v>
      </c>
      <c r="B728" s="40" t="s">
        <v>1476</v>
      </c>
      <c r="C728" s="41" t="s">
        <v>1441</v>
      </c>
      <c r="D728" s="40" t="s">
        <v>1460</v>
      </c>
      <c r="E728" s="41">
        <v>28</v>
      </c>
      <c r="F728" s="41">
        <v>1993</v>
      </c>
      <c r="G728" s="42">
        <v>16</v>
      </c>
      <c r="H728" s="43">
        <v>657</v>
      </c>
      <c r="I728" s="43">
        <v>41</v>
      </c>
      <c r="J728" s="43">
        <v>21.5</v>
      </c>
      <c r="K728" s="43">
        <v>7.3</v>
      </c>
      <c r="L728" s="42">
        <v>7</v>
      </c>
      <c r="M728" s="43">
        <v>72</v>
      </c>
      <c r="N728" s="44">
        <v>0</v>
      </c>
      <c r="O728" s="42">
        <v>9</v>
      </c>
      <c r="P728" s="43">
        <v>17</v>
      </c>
      <c r="Q728" s="43">
        <v>10</v>
      </c>
      <c r="R728" s="42">
        <v>0.81</v>
      </c>
      <c r="S728" s="43">
        <v>8</v>
      </c>
      <c r="T728" s="43">
        <v>19</v>
      </c>
      <c r="U728" s="46">
        <v>-11</v>
      </c>
      <c r="V728" s="46">
        <v>-1.51</v>
      </c>
      <c r="W728" s="46">
        <v>-1.28</v>
      </c>
      <c r="X728" s="42">
        <v>7.8</v>
      </c>
      <c r="Y728" s="43">
        <v>12.5</v>
      </c>
      <c r="Z728" s="46">
        <v>-4.7</v>
      </c>
      <c r="AA728" s="46">
        <v>-0.64</v>
      </c>
      <c r="AB728" s="46">
        <v>-0.22</v>
      </c>
      <c r="AC728" s="92" t="s">
        <v>1426</v>
      </c>
    </row>
    <row r="729" spans="1:29" ht="13.8" thickBot="1" x14ac:dyDescent="0.3">
      <c r="A729" s="39" t="s">
        <v>1962</v>
      </c>
      <c r="B729" s="40" t="s">
        <v>1617</v>
      </c>
      <c r="C729" s="41" t="s">
        <v>1433</v>
      </c>
      <c r="D729" s="40" t="s">
        <v>1460</v>
      </c>
      <c r="E729" s="41">
        <v>22</v>
      </c>
      <c r="F729" s="41">
        <v>1999</v>
      </c>
      <c r="G729" s="42">
        <v>17</v>
      </c>
      <c r="H729" s="48">
        <v>1385</v>
      </c>
      <c r="I729" s="43">
        <v>81</v>
      </c>
      <c r="J729" s="43">
        <v>45.3</v>
      </c>
      <c r="K729" s="43">
        <v>15.4</v>
      </c>
      <c r="L729" s="42">
        <v>16</v>
      </c>
      <c r="M729" s="43">
        <v>85</v>
      </c>
      <c r="N729" s="43">
        <v>13</v>
      </c>
      <c r="O729" s="42">
        <v>1</v>
      </c>
      <c r="P729" s="43">
        <v>18</v>
      </c>
      <c r="Q729" s="43">
        <v>1</v>
      </c>
      <c r="R729" s="42">
        <v>1.18</v>
      </c>
      <c r="S729" s="43">
        <v>27</v>
      </c>
      <c r="T729" s="43">
        <v>33</v>
      </c>
      <c r="U729" s="46">
        <v>-6</v>
      </c>
      <c r="V729" s="46">
        <v>-0.39</v>
      </c>
      <c r="W729" s="45">
        <v>0.2</v>
      </c>
      <c r="X729" s="42">
        <v>21.3</v>
      </c>
      <c r="Y729" s="43">
        <v>30.3</v>
      </c>
      <c r="Z729" s="46">
        <v>-9</v>
      </c>
      <c r="AA729" s="46">
        <v>-0.59</v>
      </c>
      <c r="AB729" s="46">
        <v>-0.22</v>
      </c>
      <c r="AC729" s="92" t="s">
        <v>1426</v>
      </c>
    </row>
    <row r="730" spans="1:29" ht="13.8" thickBot="1" x14ac:dyDescent="0.3">
      <c r="A730" s="39" t="s">
        <v>1559</v>
      </c>
      <c r="B730" s="40" t="s">
        <v>1428</v>
      </c>
      <c r="C730" s="41" t="s">
        <v>56</v>
      </c>
      <c r="D730" s="40" t="s">
        <v>1460</v>
      </c>
      <c r="E730" s="41">
        <v>29</v>
      </c>
      <c r="F730" s="41">
        <v>1992</v>
      </c>
      <c r="G730" s="42">
        <v>2</v>
      </c>
      <c r="H730" s="43">
        <v>135</v>
      </c>
      <c r="I730" s="43">
        <v>68</v>
      </c>
      <c r="J730" s="43">
        <v>4.4000000000000004</v>
      </c>
      <c r="K730" s="43">
        <v>1.5</v>
      </c>
      <c r="L730" s="42">
        <v>1</v>
      </c>
      <c r="M730" s="43">
        <v>90</v>
      </c>
      <c r="N730" s="43">
        <v>1</v>
      </c>
      <c r="O730" s="42">
        <v>1</v>
      </c>
      <c r="P730" s="43">
        <v>45</v>
      </c>
      <c r="Q730" s="43">
        <v>32</v>
      </c>
      <c r="R730" s="42">
        <v>0.5</v>
      </c>
      <c r="S730" s="43">
        <v>3</v>
      </c>
      <c r="T730" s="43">
        <v>3</v>
      </c>
      <c r="U730" s="44">
        <v>0</v>
      </c>
      <c r="V730" s="44">
        <v>0</v>
      </c>
      <c r="W730" s="45">
        <v>0.52</v>
      </c>
      <c r="X730" s="42">
        <v>1.7</v>
      </c>
      <c r="Y730" s="43">
        <v>3.7</v>
      </c>
      <c r="Z730" s="46">
        <v>-1.9</v>
      </c>
      <c r="AA730" s="46">
        <v>-1.29</v>
      </c>
      <c r="AB730" s="46">
        <v>-0.86</v>
      </c>
      <c r="AC730" s="92" t="s">
        <v>1426</v>
      </c>
    </row>
    <row r="731" spans="1:29" ht="13.8" thickBot="1" x14ac:dyDescent="0.3">
      <c r="A731" s="39" t="s">
        <v>2301</v>
      </c>
      <c r="B731" s="40" t="s">
        <v>1617</v>
      </c>
      <c r="C731" s="41" t="s">
        <v>1433</v>
      </c>
      <c r="D731" s="40" t="s">
        <v>1460</v>
      </c>
      <c r="E731" s="41">
        <v>29</v>
      </c>
      <c r="F731" s="41">
        <v>1992</v>
      </c>
      <c r="G731" s="42">
        <v>3</v>
      </c>
      <c r="H731" s="43">
        <v>137</v>
      </c>
      <c r="I731" s="43">
        <v>46</v>
      </c>
      <c r="J731" s="43">
        <v>4.5</v>
      </c>
      <c r="K731" s="43">
        <v>1.5</v>
      </c>
      <c r="L731" s="42">
        <v>1</v>
      </c>
      <c r="M731" s="43">
        <v>77</v>
      </c>
      <c r="N731" s="44">
        <v>0</v>
      </c>
      <c r="O731" s="42">
        <v>2</v>
      </c>
      <c r="P731" s="43">
        <v>30</v>
      </c>
      <c r="Q731" s="44">
        <v>0</v>
      </c>
      <c r="R731" s="42">
        <v>1.33</v>
      </c>
      <c r="S731" s="43">
        <v>5</v>
      </c>
      <c r="T731" s="43">
        <v>3</v>
      </c>
      <c r="U731" s="45">
        <v>2</v>
      </c>
      <c r="V731" s="45">
        <v>1.31</v>
      </c>
      <c r="W731" s="45">
        <v>1.9</v>
      </c>
      <c r="X731" s="42">
        <v>2.9</v>
      </c>
      <c r="Y731" s="43">
        <v>2.2000000000000002</v>
      </c>
      <c r="Z731" s="45">
        <v>0.7</v>
      </c>
      <c r="AA731" s="45">
        <v>0.45</v>
      </c>
      <c r="AB731" s="45">
        <v>0.96</v>
      </c>
      <c r="AC731" s="92" t="s">
        <v>1426</v>
      </c>
    </row>
    <row r="732" spans="1:29" ht="13.8" thickBot="1" x14ac:dyDescent="0.3">
      <c r="A732" s="39" t="s">
        <v>1627</v>
      </c>
      <c r="B732" s="40" t="s">
        <v>1476</v>
      </c>
      <c r="C732" s="41" t="s">
        <v>1433</v>
      </c>
      <c r="D732" s="40" t="s">
        <v>1460</v>
      </c>
      <c r="E732" s="41">
        <v>26</v>
      </c>
      <c r="F732" s="41">
        <v>1995</v>
      </c>
      <c r="G732" s="42">
        <v>26</v>
      </c>
      <c r="H732" s="48">
        <v>2271</v>
      </c>
      <c r="I732" s="43">
        <v>87</v>
      </c>
      <c r="J732" s="43">
        <v>74.2</v>
      </c>
      <c r="K732" s="43">
        <v>25.2</v>
      </c>
      <c r="L732" s="42">
        <v>26</v>
      </c>
      <c r="M732" s="43">
        <v>87</v>
      </c>
      <c r="N732" s="43">
        <v>25</v>
      </c>
      <c r="O732" s="49">
        <v>0</v>
      </c>
      <c r="P732" s="44"/>
      <c r="Q732" s="44">
        <v>0</v>
      </c>
      <c r="R732" s="42">
        <v>1.23</v>
      </c>
      <c r="S732" s="43">
        <v>42</v>
      </c>
      <c r="T732" s="43">
        <v>49</v>
      </c>
      <c r="U732" s="46">
        <v>-7</v>
      </c>
      <c r="V732" s="46">
        <v>-0.28000000000000003</v>
      </c>
      <c r="W732" s="45">
        <v>0.86</v>
      </c>
      <c r="X732" s="42">
        <v>35.5</v>
      </c>
      <c r="Y732" s="43">
        <v>42</v>
      </c>
      <c r="Z732" s="46">
        <v>-6.5</v>
      </c>
      <c r="AA732" s="46">
        <v>-0.26</v>
      </c>
      <c r="AB732" s="45">
        <v>0.82</v>
      </c>
      <c r="AC732" s="92" t="s">
        <v>1426</v>
      </c>
    </row>
    <row r="733" spans="1:29" ht="13.8" thickBot="1" x14ac:dyDescent="0.3">
      <c r="A733" s="39" t="s">
        <v>2304</v>
      </c>
      <c r="B733" s="40" t="s">
        <v>1428</v>
      </c>
      <c r="C733" s="41" t="s">
        <v>1441</v>
      </c>
      <c r="D733" s="40" t="s">
        <v>1460</v>
      </c>
      <c r="E733" s="41">
        <v>16</v>
      </c>
      <c r="F733" s="41">
        <v>2005</v>
      </c>
      <c r="G733" s="42">
        <v>10</v>
      </c>
      <c r="H733" s="43">
        <v>370</v>
      </c>
      <c r="I733" s="43">
        <v>37</v>
      </c>
      <c r="J733" s="43">
        <v>12.1</v>
      </c>
      <c r="K733" s="43">
        <v>4.0999999999999996</v>
      </c>
      <c r="L733" s="42">
        <v>3</v>
      </c>
      <c r="M733" s="43">
        <v>80</v>
      </c>
      <c r="N733" s="43">
        <v>1</v>
      </c>
      <c r="O733" s="42">
        <v>7</v>
      </c>
      <c r="P733" s="43">
        <v>19</v>
      </c>
      <c r="Q733" s="43">
        <v>13</v>
      </c>
      <c r="R733" s="42">
        <v>0.6</v>
      </c>
      <c r="S733" s="43">
        <v>7</v>
      </c>
      <c r="T733" s="43">
        <v>8</v>
      </c>
      <c r="U733" s="46">
        <v>-1</v>
      </c>
      <c r="V733" s="46">
        <v>-0.24</v>
      </c>
      <c r="W733" s="45">
        <v>0.28999999999999998</v>
      </c>
      <c r="X733" s="42">
        <v>7.3</v>
      </c>
      <c r="Y733" s="43">
        <v>6.7</v>
      </c>
      <c r="Z733" s="45">
        <v>0.6</v>
      </c>
      <c r="AA733" s="45">
        <v>0.15</v>
      </c>
      <c r="AB733" s="45">
        <v>0.7</v>
      </c>
      <c r="AC733" s="92" t="s">
        <v>1426</v>
      </c>
    </row>
    <row r="734" spans="1:29" ht="13.8" thickBot="1" x14ac:dyDescent="0.3">
      <c r="A734" s="39" t="s">
        <v>1458</v>
      </c>
      <c r="B734" s="40" t="s">
        <v>1459</v>
      </c>
      <c r="C734" s="41" t="s">
        <v>1433</v>
      </c>
      <c r="D734" s="40" t="s">
        <v>1460</v>
      </c>
      <c r="E734" s="41">
        <v>23</v>
      </c>
      <c r="F734" s="41">
        <v>1998</v>
      </c>
      <c r="G734" s="42">
        <v>3</v>
      </c>
      <c r="H734" s="43">
        <v>249</v>
      </c>
      <c r="I734" s="43">
        <v>83</v>
      </c>
      <c r="J734" s="43">
        <v>8.1</v>
      </c>
      <c r="K734" s="43">
        <v>2.8</v>
      </c>
      <c r="L734" s="42">
        <v>3</v>
      </c>
      <c r="M734" s="43">
        <v>83</v>
      </c>
      <c r="N734" s="43">
        <v>2</v>
      </c>
      <c r="O734" s="49">
        <v>0</v>
      </c>
      <c r="P734" s="44"/>
      <c r="Q734" s="43">
        <v>25</v>
      </c>
      <c r="R734" s="42">
        <v>0.33</v>
      </c>
      <c r="S734" s="43">
        <v>1</v>
      </c>
      <c r="T734" s="43">
        <v>3</v>
      </c>
      <c r="U734" s="46">
        <v>-2</v>
      </c>
      <c r="V734" s="46">
        <v>-0.72</v>
      </c>
      <c r="W734" s="46">
        <v>-0.24</v>
      </c>
      <c r="X734" s="42">
        <v>2.6</v>
      </c>
      <c r="Y734" s="43">
        <v>3.6</v>
      </c>
      <c r="Z734" s="46">
        <v>-1</v>
      </c>
      <c r="AA734" s="46">
        <v>-0.36</v>
      </c>
      <c r="AB734" s="45">
        <v>0.12</v>
      </c>
      <c r="AC734" s="92" t="s">
        <v>1426</v>
      </c>
    </row>
    <row r="735" spans="1:29" ht="13.8" thickBot="1" x14ac:dyDescent="0.3">
      <c r="A735" s="39" t="s">
        <v>1584</v>
      </c>
      <c r="B735" s="40" t="s">
        <v>1585</v>
      </c>
      <c r="C735" s="41" t="s">
        <v>1429</v>
      </c>
      <c r="D735" s="40" t="s">
        <v>1460</v>
      </c>
      <c r="E735" s="41">
        <v>21</v>
      </c>
      <c r="F735" s="41">
        <v>2000</v>
      </c>
      <c r="G735" s="42">
        <v>9</v>
      </c>
      <c r="H735" s="43">
        <v>118</v>
      </c>
      <c r="I735" s="43">
        <v>13</v>
      </c>
      <c r="J735" s="43">
        <v>3.9</v>
      </c>
      <c r="K735" s="43">
        <v>1.3</v>
      </c>
      <c r="L735" s="49">
        <v>0</v>
      </c>
      <c r="M735" s="44"/>
      <c r="N735" s="44">
        <v>0</v>
      </c>
      <c r="O735" s="42">
        <v>9</v>
      </c>
      <c r="P735" s="43">
        <v>13</v>
      </c>
      <c r="Q735" s="43">
        <v>14</v>
      </c>
      <c r="R735" s="42">
        <v>0.56000000000000005</v>
      </c>
      <c r="S735" s="43">
        <v>4</v>
      </c>
      <c r="T735" s="43">
        <v>3</v>
      </c>
      <c r="U735" s="45">
        <v>1</v>
      </c>
      <c r="V735" s="45">
        <v>0.76</v>
      </c>
      <c r="W735" s="45">
        <v>1.31</v>
      </c>
      <c r="X735" s="42">
        <v>3.7</v>
      </c>
      <c r="Y735" s="43">
        <v>2.5</v>
      </c>
      <c r="Z735" s="45">
        <v>1.2</v>
      </c>
      <c r="AA735" s="45">
        <v>0.95</v>
      </c>
      <c r="AB735" s="45">
        <v>1.47</v>
      </c>
      <c r="AC735" s="92" t="s">
        <v>1426</v>
      </c>
    </row>
    <row r="736" spans="1:29" ht="13.8" thickBot="1" x14ac:dyDescent="0.3">
      <c r="A736" s="39" t="s">
        <v>1986</v>
      </c>
      <c r="B736" s="40" t="s">
        <v>1611</v>
      </c>
      <c r="C736" s="41" t="s">
        <v>1433</v>
      </c>
      <c r="D736" s="40" t="s">
        <v>1460</v>
      </c>
      <c r="E736" s="41">
        <v>26</v>
      </c>
      <c r="F736" s="41">
        <v>1995</v>
      </c>
      <c r="G736" s="42">
        <v>32</v>
      </c>
      <c r="H736" s="48">
        <v>2238</v>
      </c>
      <c r="I736" s="43">
        <v>70</v>
      </c>
      <c r="J736" s="43">
        <v>73.099999999999994</v>
      </c>
      <c r="K736" s="43">
        <v>24.9</v>
      </c>
      <c r="L736" s="42">
        <v>26</v>
      </c>
      <c r="M736" s="43">
        <v>81</v>
      </c>
      <c r="N736" s="43">
        <v>10</v>
      </c>
      <c r="O736" s="42">
        <v>6</v>
      </c>
      <c r="P736" s="43">
        <v>21</v>
      </c>
      <c r="Q736" s="43">
        <v>1</v>
      </c>
      <c r="R736" s="42">
        <v>1.0900000000000001</v>
      </c>
      <c r="S736" s="43">
        <v>34</v>
      </c>
      <c r="T736" s="43">
        <v>53</v>
      </c>
      <c r="U736" s="46">
        <v>-19</v>
      </c>
      <c r="V736" s="46">
        <v>-0.76</v>
      </c>
      <c r="W736" s="46">
        <v>-0.98</v>
      </c>
      <c r="X736" s="42">
        <v>29.6</v>
      </c>
      <c r="Y736" s="43">
        <v>44.6</v>
      </c>
      <c r="Z736" s="46">
        <v>-15</v>
      </c>
      <c r="AA736" s="46">
        <v>-0.6</v>
      </c>
      <c r="AB736" s="46">
        <v>-0.51</v>
      </c>
      <c r="AC736" s="92" t="s">
        <v>1426</v>
      </c>
    </row>
    <row r="737" spans="1:29" ht="13.8" thickBot="1" x14ac:dyDescent="0.3">
      <c r="A737" s="39" t="s">
        <v>1318</v>
      </c>
      <c r="B737" s="40" t="s">
        <v>1476</v>
      </c>
      <c r="C737" s="41" t="s">
        <v>1433</v>
      </c>
      <c r="D737" s="40" t="s">
        <v>1460</v>
      </c>
      <c r="E737" s="41">
        <v>24</v>
      </c>
      <c r="F737" s="41">
        <v>1997</v>
      </c>
      <c r="G737" s="42">
        <v>7</v>
      </c>
      <c r="H737" s="43">
        <v>622</v>
      </c>
      <c r="I737" s="43">
        <v>89</v>
      </c>
      <c r="J737" s="43">
        <v>20.3</v>
      </c>
      <c r="K737" s="43">
        <v>6.9</v>
      </c>
      <c r="L737" s="42">
        <v>7</v>
      </c>
      <c r="M737" s="43">
        <v>89</v>
      </c>
      <c r="N737" s="43">
        <v>6</v>
      </c>
      <c r="O737" s="49">
        <v>0</v>
      </c>
      <c r="P737" s="44"/>
      <c r="Q737" s="44">
        <v>0</v>
      </c>
      <c r="R737" s="42">
        <v>1.1399999999999999</v>
      </c>
      <c r="S737" s="43">
        <v>10</v>
      </c>
      <c r="T737" s="43">
        <v>14</v>
      </c>
      <c r="U737" s="46">
        <v>-4</v>
      </c>
      <c r="V737" s="46">
        <v>-0.57999999999999996</v>
      </c>
      <c r="W737" s="46">
        <v>-0.1</v>
      </c>
      <c r="X737" s="42">
        <v>8.6999999999999993</v>
      </c>
      <c r="Y737" s="43">
        <v>10.9</v>
      </c>
      <c r="Z737" s="46">
        <v>-2.2000000000000002</v>
      </c>
      <c r="AA737" s="46">
        <v>-0.32</v>
      </c>
      <c r="AB737" s="45">
        <v>0.18</v>
      </c>
      <c r="AC737" s="92" t="s">
        <v>1426</v>
      </c>
    </row>
    <row r="738" spans="1:29" ht="13.8" thickBot="1" x14ac:dyDescent="0.3">
      <c r="A738" s="39" t="s">
        <v>2228</v>
      </c>
      <c r="B738" s="40" t="s">
        <v>1428</v>
      </c>
      <c r="C738" s="41" t="s">
        <v>1562</v>
      </c>
      <c r="D738" s="40" t="s">
        <v>1460</v>
      </c>
      <c r="E738" s="41">
        <v>35</v>
      </c>
      <c r="F738" s="41">
        <v>1986</v>
      </c>
      <c r="G738" s="42">
        <v>13</v>
      </c>
      <c r="H738" s="43">
        <v>203</v>
      </c>
      <c r="I738" s="43">
        <v>16</v>
      </c>
      <c r="J738" s="43">
        <v>6.6</v>
      </c>
      <c r="K738" s="43">
        <v>2.2999999999999998</v>
      </c>
      <c r="L738" s="42">
        <v>1</v>
      </c>
      <c r="M738" s="43">
        <v>63</v>
      </c>
      <c r="N738" s="44">
        <v>0</v>
      </c>
      <c r="O738" s="42">
        <v>12</v>
      </c>
      <c r="P738" s="43">
        <v>12</v>
      </c>
      <c r="Q738" s="43">
        <v>10</v>
      </c>
      <c r="R738" s="42">
        <v>1.1499999999999999</v>
      </c>
      <c r="S738" s="43">
        <v>3</v>
      </c>
      <c r="T738" s="43">
        <v>7</v>
      </c>
      <c r="U738" s="46">
        <v>-4</v>
      </c>
      <c r="V738" s="46">
        <v>-1.77</v>
      </c>
      <c r="W738" s="46">
        <v>-1.36</v>
      </c>
      <c r="X738" s="42">
        <v>3.1</v>
      </c>
      <c r="Y738" s="43">
        <v>4.8</v>
      </c>
      <c r="Z738" s="46">
        <v>-1.7</v>
      </c>
      <c r="AA738" s="46">
        <v>-0.76</v>
      </c>
      <c r="AB738" s="46">
        <v>-0.31</v>
      </c>
      <c r="AC738" s="92" t="s">
        <v>1426</v>
      </c>
    </row>
    <row r="739" spans="1:29" ht="13.8" thickBot="1" x14ac:dyDescent="0.3">
      <c r="A739" s="39" t="s">
        <v>1829</v>
      </c>
      <c r="B739" s="40" t="s">
        <v>1607</v>
      </c>
      <c r="C739" s="41" t="s">
        <v>1732</v>
      </c>
      <c r="D739" s="40" t="s">
        <v>1460</v>
      </c>
      <c r="E739" s="41">
        <v>22</v>
      </c>
      <c r="F739" s="41">
        <v>1999</v>
      </c>
      <c r="G739" s="42">
        <v>2</v>
      </c>
      <c r="H739" s="43">
        <v>14</v>
      </c>
      <c r="I739" s="43">
        <v>7</v>
      </c>
      <c r="J739" s="43">
        <v>0.5</v>
      </c>
      <c r="K739" s="43">
        <v>0.2</v>
      </c>
      <c r="L739" s="49">
        <v>0</v>
      </c>
      <c r="M739" s="44"/>
      <c r="N739" s="44">
        <v>0</v>
      </c>
      <c r="O739" s="42">
        <v>2</v>
      </c>
      <c r="P739" s="43">
        <v>7</v>
      </c>
      <c r="Q739" s="43">
        <v>3</v>
      </c>
      <c r="R739" s="49">
        <v>0</v>
      </c>
      <c r="S739" s="44">
        <v>0</v>
      </c>
      <c r="T739" s="43">
        <v>1</v>
      </c>
      <c r="U739" s="46">
        <v>-1</v>
      </c>
      <c r="V739" s="46">
        <v>-6.43</v>
      </c>
      <c r="W739" s="46">
        <v>-5.96</v>
      </c>
      <c r="X739" s="42">
        <v>0.8</v>
      </c>
      <c r="Y739" s="43">
        <v>0.2</v>
      </c>
      <c r="Z739" s="45">
        <v>0.5</v>
      </c>
      <c r="AA739" s="45">
        <v>3.52</v>
      </c>
      <c r="AB739" s="45">
        <v>4.01</v>
      </c>
      <c r="AC739" s="92" t="s">
        <v>1426</v>
      </c>
    </row>
    <row r="740" spans="1:29" ht="13.8" thickBot="1" x14ac:dyDescent="0.3">
      <c r="A740" s="39" t="s">
        <v>1542</v>
      </c>
      <c r="B740" s="40" t="s">
        <v>1428</v>
      </c>
      <c r="C740" s="41" t="s">
        <v>1433</v>
      </c>
      <c r="D740" s="40" t="s">
        <v>1460</v>
      </c>
      <c r="E740" s="41">
        <v>24</v>
      </c>
      <c r="F740" s="41">
        <v>1997</v>
      </c>
      <c r="G740" s="42">
        <v>28</v>
      </c>
      <c r="H740" s="48">
        <v>2244</v>
      </c>
      <c r="I740" s="43">
        <v>80</v>
      </c>
      <c r="J740" s="43">
        <v>73.3</v>
      </c>
      <c r="K740" s="43">
        <v>24.9</v>
      </c>
      <c r="L740" s="42">
        <v>25</v>
      </c>
      <c r="M740" s="43">
        <v>86</v>
      </c>
      <c r="N740" s="43">
        <v>21</v>
      </c>
      <c r="O740" s="42">
        <v>3</v>
      </c>
      <c r="P740" s="43">
        <v>29</v>
      </c>
      <c r="Q740" s="43">
        <v>6</v>
      </c>
      <c r="R740" s="42">
        <v>0.86</v>
      </c>
      <c r="S740" s="43">
        <v>30</v>
      </c>
      <c r="T740" s="43">
        <v>53</v>
      </c>
      <c r="U740" s="46">
        <v>-23</v>
      </c>
      <c r="V740" s="46">
        <v>-0.92</v>
      </c>
      <c r="W740" s="46">
        <v>-1.58</v>
      </c>
      <c r="X740" s="42">
        <v>29.9</v>
      </c>
      <c r="Y740" s="43">
        <v>46.7</v>
      </c>
      <c r="Z740" s="46">
        <v>-16.899999999999999</v>
      </c>
      <c r="AA740" s="46">
        <v>-0.68</v>
      </c>
      <c r="AB740" s="46">
        <v>-0.79</v>
      </c>
      <c r="AC740" s="92" t="s">
        <v>1426</v>
      </c>
    </row>
    <row r="741" spans="1:29" ht="13.8" thickBot="1" x14ac:dyDescent="0.3">
      <c r="A741" s="39" t="s">
        <v>2290</v>
      </c>
      <c r="B741" s="40" t="s">
        <v>1428</v>
      </c>
      <c r="C741" s="41" t="s">
        <v>1433</v>
      </c>
      <c r="D741" s="40" t="s">
        <v>1460</v>
      </c>
      <c r="E741" s="41">
        <v>26</v>
      </c>
      <c r="F741" s="41">
        <v>1995</v>
      </c>
      <c r="G741" s="42">
        <v>27</v>
      </c>
      <c r="H741" s="48">
        <v>1322</v>
      </c>
      <c r="I741" s="43">
        <v>49</v>
      </c>
      <c r="J741" s="43">
        <v>43.2</v>
      </c>
      <c r="K741" s="43">
        <v>14.7</v>
      </c>
      <c r="L741" s="42">
        <v>14</v>
      </c>
      <c r="M741" s="43">
        <v>77</v>
      </c>
      <c r="N741" s="43">
        <v>4</v>
      </c>
      <c r="O741" s="42">
        <v>13</v>
      </c>
      <c r="P741" s="43">
        <v>19</v>
      </c>
      <c r="Q741" s="43">
        <v>7</v>
      </c>
      <c r="R741" s="42">
        <v>1.07</v>
      </c>
      <c r="S741" s="43">
        <v>26</v>
      </c>
      <c r="T741" s="43">
        <v>27</v>
      </c>
      <c r="U741" s="46">
        <v>-1</v>
      </c>
      <c r="V741" s="46">
        <v>-7.0000000000000007E-2</v>
      </c>
      <c r="W741" s="45">
        <v>0.76</v>
      </c>
      <c r="X741" s="42">
        <v>22.3</v>
      </c>
      <c r="Y741" s="43">
        <v>23</v>
      </c>
      <c r="Z741" s="46">
        <v>-0.6</v>
      </c>
      <c r="AA741" s="46">
        <v>-0.04</v>
      </c>
      <c r="AB741" s="45">
        <v>0.75</v>
      </c>
      <c r="AC741" s="92" t="s">
        <v>1426</v>
      </c>
    </row>
    <row r="742" spans="1:29" ht="13.8" thickBot="1" x14ac:dyDescent="0.3">
      <c r="A742" s="39" t="s">
        <v>2185</v>
      </c>
      <c r="B742" s="40" t="s">
        <v>1428</v>
      </c>
      <c r="C742" s="41" t="s">
        <v>1480</v>
      </c>
      <c r="D742" s="40" t="s">
        <v>1460</v>
      </c>
      <c r="E742" s="41">
        <v>21</v>
      </c>
      <c r="F742" s="41">
        <v>2000</v>
      </c>
      <c r="G742" s="42">
        <v>2</v>
      </c>
      <c r="H742" s="43">
        <v>45</v>
      </c>
      <c r="I742" s="43">
        <v>23</v>
      </c>
      <c r="J742" s="43">
        <v>1.5</v>
      </c>
      <c r="K742" s="43">
        <v>0.5</v>
      </c>
      <c r="L742" s="49">
        <v>0</v>
      </c>
      <c r="M742" s="44"/>
      <c r="N742" s="44">
        <v>0</v>
      </c>
      <c r="O742" s="42">
        <v>2</v>
      </c>
      <c r="P742" s="43">
        <v>23</v>
      </c>
      <c r="Q742" s="43">
        <v>9</v>
      </c>
      <c r="R742" s="49">
        <v>0</v>
      </c>
      <c r="S742" s="44">
        <v>0</v>
      </c>
      <c r="T742" s="44">
        <v>0</v>
      </c>
      <c r="U742" s="44">
        <v>0</v>
      </c>
      <c r="V742" s="44">
        <v>0</v>
      </c>
      <c r="W742" s="45">
        <v>0.51</v>
      </c>
      <c r="X742" s="42">
        <v>0.1</v>
      </c>
      <c r="Y742" s="43">
        <v>0.4</v>
      </c>
      <c r="Z742" s="46">
        <v>-0.3</v>
      </c>
      <c r="AA742" s="46">
        <v>-0.59</v>
      </c>
      <c r="AB742" s="46">
        <v>-0.12</v>
      </c>
      <c r="AC742" s="92" t="s">
        <v>1426</v>
      </c>
    </row>
    <row r="743" spans="1:29" ht="13.8" thickBot="1" x14ac:dyDescent="0.3">
      <c r="A743" s="39" t="s">
        <v>1660</v>
      </c>
      <c r="B743" s="40" t="s">
        <v>1611</v>
      </c>
      <c r="C743" s="41" t="s">
        <v>1433</v>
      </c>
      <c r="D743" s="40" t="s">
        <v>1451</v>
      </c>
      <c r="E743" s="41">
        <v>22</v>
      </c>
      <c r="F743" s="41">
        <v>1999</v>
      </c>
      <c r="G743" s="42">
        <v>10</v>
      </c>
      <c r="H743" s="43">
        <v>409</v>
      </c>
      <c r="I743" s="43">
        <v>41</v>
      </c>
      <c r="J743" s="43">
        <v>13.4</v>
      </c>
      <c r="K743" s="43">
        <v>4.5</v>
      </c>
      <c r="L743" s="42">
        <v>5</v>
      </c>
      <c r="M743" s="43">
        <v>71</v>
      </c>
      <c r="N743" s="43">
        <v>2</v>
      </c>
      <c r="O743" s="42">
        <v>5</v>
      </c>
      <c r="P743" s="43">
        <v>11</v>
      </c>
      <c r="Q743" s="43">
        <v>10</v>
      </c>
      <c r="R743" s="42">
        <v>1.4</v>
      </c>
      <c r="S743" s="43">
        <v>1</v>
      </c>
      <c r="T743" s="43">
        <v>6</v>
      </c>
      <c r="U743" s="46">
        <v>-5</v>
      </c>
      <c r="V743" s="46">
        <v>-1.1000000000000001</v>
      </c>
      <c r="W743" s="46">
        <v>-1.3</v>
      </c>
      <c r="X743" s="42">
        <v>4.3</v>
      </c>
      <c r="Y743" s="43">
        <v>8</v>
      </c>
      <c r="Z743" s="46">
        <v>-3.7</v>
      </c>
      <c r="AA743" s="46">
        <v>-0.81</v>
      </c>
      <c r="AB743" s="46">
        <v>-0.78</v>
      </c>
      <c r="AC743" s="92" t="s">
        <v>1426</v>
      </c>
    </row>
    <row r="744" spans="1:29" ht="13.8" thickBot="1" x14ac:dyDescent="0.3">
      <c r="A744" s="39" t="s">
        <v>2221</v>
      </c>
      <c r="B744" s="40" t="s">
        <v>1810</v>
      </c>
      <c r="C744" s="41" t="s">
        <v>1441</v>
      </c>
      <c r="D744" s="40" t="s">
        <v>1451</v>
      </c>
      <c r="E744" s="41">
        <v>27</v>
      </c>
      <c r="F744" s="41">
        <v>1994</v>
      </c>
      <c r="G744" s="42">
        <v>32</v>
      </c>
      <c r="H744" s="48">
        <v>2603</v>
      </c>
      <c r="I744" s="43">
        <v>81</v>
      </c>
      <c r="J744" s="43">
        <v>85.1</v>
      </c>
      <c r="K744" s="43">
        <v>28.9</v>
      </c>
      <c r="L744" s="42">
        <v>30</v>
      </c>
      <c r="M744" s="43">
        <v>85</v>
      </c>
      <c r="N744" s="43">
        <v>17</v>
      </c>
      <c r="O744" s="42">
        <v>2</v>
      </c>
      <c r="P744" s="43">
        <v>24</v>
      </c>
      <c r="Q744" s="44">
        <v>0</v>
      </c>
      <c r="R744" s="42">
        <v>1.0900000000000001</v>
      </c>
      <c r="S744" s="43">
        <v>41</v>
      </c>
      <c r="T744" s="43">
        <v>40</v>
      </c>
      <c r="U744" s="45">
        <v>1</v>
      </c>
      <c r="V744" s="45">
        <v>0.03</v>
      </c>
      <c r="W744" s="45">
        <v>0.03</v>
      </c>
      <c r="X744" s="42">
        <v>40.4</v>
      </c>
      <c r="Y744" s="43">
        <v>42.6</v>
      </c>
      <c r="Z744" s="46">
        <v>-2.2000000000000002</v>
      </c>
      <c r="AA744" s="46">
        <v>-0.08</v>
      </c>
      <c r="AB744" s="45">
        <v>0.42</v>
      </c>
      <c r="AC744" s="92" t="s">
        <v>1426</v>
      </c>
    </row>
    <row r="745" spans="1:29" ht="13.8" thickBot="1" x14ac:dyDescent="0.3">
      <c r="A745" s="39" t="s">
        <v>2203</v>
      </c>
      <c r="B745" s="40" t="s">
        <v>1646</v>
      </c>
      <c r="C745" s="41" t="s">
        <v>1433</v>
      </c>
      <c r="D745" s="40" t="s">
        <v>1451</v>
      </c>
      <c r="E745" s="41">
        <v>25</v>
      </c>
      <c r="F745" s="41">
        <v>1996</v>
      </c>
      <c r="G745" s="42">
        <v>32</v>
      </c>
      <c r="H745" s="48">
        <v>2610</v>
      </c>
      <c r="I745" s="43">
        <v>82</v>
      </c>
      <c r="J745" s="43">
        <v>85.3</v>
      </c>
      <c r="K745" s="43">
        <v>29</v>
      </c>
      <c r="L745" s="42">
        <v>29</v>
      </c>
      <c r="M745" s="43">
        <v>86</v>
      </c>
      <c r="N745" s="43">
        <v>22</v>
      </c>
      <c r="O745" s="42">
        <v>3</v>
      </c>
      <c r="P745" s="43">
        <v>37</v>
      </c>
      <c r="Q745" s="44">
        <v>0</v>
      </c>
      <c r="R745" s="42">
        <v>1.25</v>
      </c>
      <c r="S745" s="43">
        <v>45</v>
      </c>
      <c r="T745" s="43">
        <v>39</v>
      </c>
      <c r="U745" s="45">
        <v>6</v>
      </c>
      <c r="V745" s="45">
        <v>0.21</v>
      </c>
      <c r="W745" s="45">
        <v>1.21</v>
      </c>
      <c r="X745" s="42">
        <v>43</v>
      </c>
      <c r="Y745" s="43">
        <v>42.1</v>
      </c>
      <c r="Z745" s="45">
        <v>0.9</v>
      </c>
      <c r="AA745" s="45">
        <v>0.03</v>
      </c>
      <c r="AB745" s="45">
        <v>1.1399999999999999</v>
      </c>
      <c r="AC745" s="92" t="s">
        <v>1426</v>
      </c>
    </row>
    <row r="746" spans="1:29" ht="13.8" thickBot="1" x14ac:dyDescent="0.3">
      <c r="A746" s="39" t="s">
        <v>2100</v>
      </c>
      <c r="B746" s="40" t="s">
        <v>1428</v>
      </c>
      <c r="C746" s="41" t="s">
        <v>1450</v>
      </c>
      <c r="D746" s="40" t="s">
        <v>1451</v>
      </c>
      <c r="E746" s="41">
        <v>19</v>
      </c>
      <c r="F746" s="41">
        <v>2002</v>
      </c>
      <c r="G746" s="49">
        <v>0</v>
      </c>
      <c r="H746" s="44"/>
      <c r="I746" s="44"/>
      <c r="J746" s="44"/>
      <c r="K746" s="44"/>
      <c r="L746" s="49">
        <v>0</v>
      </c>
      <c r="M746" s="44"/>
      <c r="N746" s="44">
        <v>0</v>
      </c>
      <c r="O746" s="49">
        <v>0</v>
      </c>
      <c r="P746" s="44"/>
      <c r="Q746" s="43">
        <v>2</v>
      </c>
      <c r="R746" s="49"/>
      <c r="S746" s="44"/>
      <c r="T746" s="44"/>
      <c r="U746" s="44"/>
      <c r="V746" s="44"/>
      <c r="W746" s="44"/>
      <c r="X746" s="49"/>
      <c r="Y746" s="44"/>
      <c r="Z746" s="44"/>
      <c r="AA746" s="44"/>
      <c r="AB746" s="44"/>
      <c r="AC746" s="92" t="s">
        <v>1426</v>
      </c>
    </row>
    <row r="747" spans="1:29" ht="13.8" thickBot="1" x14ac:dyDescent="0.3">
      <c r="A747" s="39" t="s">
        <v>2286</v>
      </c>
      <c r="B747" s="40" t="s">
        <v>2287</v>
      </c>
      <c r="C747" s="41" t="s">
        <v>56</v>
      </c>
      <c r="D747" s="40" t="s">
        <v>1451</v>
      </c>
      <c r="E747" s="41">
        <v>23</v>
      </c>
      <c r="F747" s="41">
        <v>1998</v>
      </c>
      <c r="G747" s="49">
        <v>0</v>
      </c>
      <c r="H747" s="44"/>
      <c r="I747" s="44"/>
      <c r="J747" s="44"/>
      <c r="K747" s="44"/>
      <c r="L747" s="49">
        <v>0</v>
      </c>
      <c r="M747" s="44"/>
      <c r="N747" s="44">
        <v>0</v>
      </c>
      <c r="O747" s="49">
        <v>0</v>
      </c>
      <c r="P747" s="44"/>
      <c r="Q747" s="43">
        <v>6</v>
      </c>
      <c r="R747" s="49"/>
      <c r="S747" s="44"/>
      <c r="T747" s="44"/>
      <c r="U747" s="44"/>
      <c r="V747" s="44"/>
      <c r="W747" s="44"/>
      <c r="X747" s="49"/>
      <c r="Y747" s="44"/>
      <c r="Z747" s="44"/>
      <c r="AA747" s="44"/>
      <c r="AB747" s="44"/>
      <c r="AC747" s="92" t="s">
        <v>1426</v>
      </c>
    </row>
    <row r="748" spans="1:29" ht="13.8" thickBot="1" x14ac:dyDescent="0.3">
      <c r="A748" s="39" t="s">
        <v>2204</v>
      </c>
      <c r="B748" s="40" t="s">
        <v>1428</v>
      </c>
      <c r="C748" s="41" t="s">
        <v>1429</v>
      </c>
      <c r="D748" s="40" t="s">
        <v>1451</v>
      </c>
      <c r="E748" s="41">
        <v>26</v>
      </c>
      <c r="F748" s="41">
        <v>1995</v>
      </c>
      <c r="G748" s="42">
        <v>26</v>
      </c>
      <c r="H748" s="48">
        <v>2102</v>
      </c>
      <c r="I748" s="43">
        <v>81</v>
      </c>
      <c r="J748" s="43">
        <v>68.7</v>
      </c>
      <c r="K748" s="43">
        <v>23.4</v>
      </c>
      <c r="L748" s="42">
        <v>22</v>
      </c>
      <c r="M748" s="43">
        <v>89</v>
      </c>
      <c r="N748" s="43">
        <v>19</v>
      </c>
      <c r="O748" s="42">
        <v>4</v>
      </c>
      <c r="P748" s="43">
        <v>39</v>
      </c>
      <c r="Q748" s="44">
        <v>0</v>
      </c>
      <c r="R748" s="42">
        <v>1.08</v>
      </c>
      <c r="S748" s="43">
        <v>29</v>
      </c>
      <c r="T748" s="43">
        <v>33</v>
      </c>
      <c r="U748" s="46">
        <v>-4</v>
      </c>
      <c r="V748" s="46">
        <v>-0.17</v>
      </c>
      <c r="W748" s="46">
        <v>-0.64</v>
      </c>
      <c r="X748" s="42">
        <v>33.1</v>
      </c>
      <c r="Y748" s="43">
        <v>36.9</v>
      </c>
      <c r="Z748" s="46">
        <v>-3.8</v>
      </c>
      <c r="AA748" s="46">
        <v>-0.16</v>
      </c>
      <c r="AB748" s="46">
        <v>-0.08</v>
      </c>
      <c r="AC748" s="92" t="s">
        <v>1426</v>
      </c>
    </row>
    <row r="749" spans="1:29" ht="13.8" thickBot="1" x14ac:dyDescent="0.3">
      <c r="A749" s="39" t="s">
        <v>1952</v>
      </c>
      <c r="B749" s="40" t="s">
        <v>1428</v>
      </c>
      <c r="C749" s="41" t="s">
        <v>1441</v>
      </c>
      <c r="D749" s="40" t="s">
        <v>1451</v>
      </c>
      <c r="E749" s="41">
        <v>18</v>
      </c>
      <c r="F749" s="41">
        <v>2003</v>
      </c>
      <c r="G749" s="42">
        <v>19</v>
      </c>
      <c r="H749" s="43">
        <v>951</v>
      </c>
      <c r="I749" s="43">
        <v>50</v>
      </c>
      <c r="J749" s="43">
        <v>31.1</v>
      </c>
      <c r="K749" s="43">
        <v>10.6</v>
      </c>
      <c r="L749" s="42">
        <v>12</v>
      </c>
      <c r="M749" s="43">
        <v>66</v>
      </c>
      <c r="N749" s="43">
        <v>3</v>
      </c>
      <c r="O749" s="42">
        <v>7</v>
      </c>
      <c r="P749" s="43">
        <v>22</v>
      </c>
      <c r="Q749" s="43">
        <v>8</v>
      </c>
      <c r="R749" s="42">
        <v>0.95</v>
      </c>
      <c r="S749" s="43">
        <v>15</v>
      </c>
      <c r="T749" s="43">
        <v>19</v>
      </c>
      <c r="U749" s="46">
        <v>-4</v>
      </c>
      <c r="V749" s="46">
        <v>-0.38</v>
      </c>
      <c r="W749" s="46">
        <v>-0.59</v>
      </c>
      <c r="X749" s="42">
        <v>11.8</v>
      </c>
      <c r="Y749" s="43">
        <v>16</v>
      </c>
      <c r="Z749" s="46">
        <v>-4.2</v>
      </c>
      <c r="AA749" s="46">
        <v>-0.4</v>
      </c>
      <c r="AB749" s="46">
        <v>-0.38</v>
      </c>
      <c r="AC749" s="92" t="s">
        <v>1426</v>
      </c>
    </row>
    <row r="750" spans="1:29" ht="13.8" thickBot="1" x14ac:dyDescent="0.3">
      <c r="A750" s="39" t="s">
        <v>2284</v>
      </c>
      <c r="B750" s="40" t="s">
        <v>1428</v>
      </c>
      <c r="C750" s="41" t="s">
        <v>1429</v>
      </c>
      <c r="D750" s="40" t="s">
        <v>1451</v>
      </c>
      <c r="E750" s="41">
        <v>21</v>
      </c>
      <c r="F750" s="41">
        <v>2000</v>
      </c>
      <c r="G750" s="42">
        <v>6</v>
      </c>
      <c r="H750" s="43">
        <v>101</v>
      </c>
      <c r="I750" s="43">
        <v>17</v>
      </c>
      <c r="J750" s="43">
        <v>3.3</v>
      </c>
      <c r="K750" s="43">
        <v>1.1000000000000001</v>
      </c>
      <c r="L750" s="42">
        <v>1</v>
      </c>
      <c r="M750" s="43">
        <v>58</v>
      </c>
      <c r="N750" s="44">
        <v>0</v>
      </c>
      <c r="O750" s="42">
        <v>5</v>
      </c>
      <c r="P750" s="43">
        <v>9</v>
      </c>
      <c r="Q750" s="43">
        <v>15</v>
      </c>
      <c r="R750" s="42">
        <v>1.83</v>
      </c>
      <c r="S750" s="43">
        <v>2</v>
      </c>
      <c r="T750" s="44">
        <v>0</v>
      </c>
      <c r="U750" s="45">
        <v>2</v>
      </c>
      <c r="V750" s="45">
        <v>1.78</v>
      </c>
      <c r="W750" s="45">
        <v>1.81</v>
      </c>
      <c r="X750" s="42">
        <v>1.3</v>
      </c>
      <c r="Y750" s="43">
        <v>2.2999999999999998</v>
      </c>
      <c r="Z750" s="46">
        <v>-1.1000000000000001</v>
      </c>
      <c r="AA750" s="46">
        <v>-0.94</v>
      </c>
      <c r="AB750" s="46">
        <v>-0.83</v>
      </c>
      <c r="AC750" s="92" t="s">
        <v>1426</v>
      </c>
    </row>
    <row r="751" spans="1:29" ht="13.8" thickBot="1" x14ac:dyDescent="0.3">
      <c r="A751" s="39" t="s">
        <v>1706</v>
      </c>
      <c r="B751" s="40" t="s">
        <v>1428</v>
      </c>
      <c r="C751" s="41" t="s">
        <v>1454</v>
      </c>
      <c r="D751" s="40" t="s">
        <v>1451</v>
      </c>
      <c r="E751" s="41">
        <v>19</v>
      </c>
      <c r="F751" s="41">
        <v>2002</v>
      </c>
      <c r="G751" s="42">
        <v>8</v>
      </c>
      <c r="H751" s="43">
        <v>273</v>
      </c>
      <c r="I751" s="43">
        <v>34</v>
      </c>
      <c r="J751" s="43">
        <v>8.9</v>
      </c>
      <c r="K751" s="43">
        <v>3</v>
      </c>
      <c r="L751" s="42">
        <v>2</v>
      </c>
      <c r="M751" s="43">
        <v>85</v>
      </c>
      <c r="N751" s="43">
        <v>1</v>
      </c>
      <c r="O751" s="42">
        <v>6</v>
      </c>
      <c r="P751" s="43">
        <v>17</v>
      </c>
      <c r="Q751" s="43">
        <v>13</v>
      </c>
      <c r="R751" s="42">
        <v>1.63</v>
      </c>
      <c r="S751" s="43">
        <v>4</v>
      </c>
      <c r="T751" s="43">
        <v>2</v>
      </c>
      <c r="U751" s="45">
        <v>2</v>
      </c>
      <c r="V751" s="45">
        <v>0.66</v>
      </c>
      <c r="W751" s="45">
        <v>0.69</v>
      </c>
      <c r="X751" s="42">
        <v>3.4</v>
      </c>
      <c r="Y751" s="43">
        <v>5.0999999999999996</v>
      </c>
      <c r="Z751" s="46">
        <v>-1.7</v>
      </c>
      <c r="AA751" s="46">
        <v>-0.56000000000000005</v>
      </c>
      <c r="AB751" s="46">
        <v>-0.46</v>
      </c>
      <c r="AC751" s="92" t="s">
        <v>1426</v>
      </c>
    </row>
    <row r="752" spans="1:29" ht="13.8" thickBot="1" x14ac:dyDescent="0.3">
      <c r="A752" s="39" t="s">
        <v>2046</v>
      </c>
      <c r="B752" s="40" t="s">
        <v>1501</v>
      </c>
      <c r="C752" s="41" t="s">
        <v>1429</v>
      </c>
      <c r="D752" s="40" t="s">
        <v>1451</v>
      </c>
      <c r="E752" s="41">
        <v>34</v>
      </c>
      <c r="F752" s="41">
        <v>1987</v>
      </c>
      <c r="G752" s="42">
        <v>26</v>
      </c>
      <c r="H752" s="48">
        <v>1284</v>
      </c>
      <c r="I752" s="43">
        <v>49</v>
      </c>
      <c r="J752" s="43">
        <v>42</v>
      </c>
      <c r="K752" s="43">
        <v>14.3</v>
      </c>
      <c r="L752" s="42">
        <v>12</v>
      </c>
      <c r="M752" s="43">
        <v>76</v>
      </c>
      <c r="N752" s="43">
        <v>4</v>
      </c>
      <c r="O752" s="42">
        <v>14</v>
      </c>
      <c r="P752" s="43">
        <v>26</v>
      </c>
      <c r="Q752" s="43">
        <v>8</v>
      </c>
      <c r="R752" s="42">
        <v>1.19</v>
      </c>
      <c r="S752" s="43">
        <v>19</v>
      </c>
      <c r="T752" s="43">
        <v>13</v>
      </c>
      <c r="U752" s="45">
        <v>6</v>
      </c>
      <c r="V752" s="45">
        <v>0.42</v>
      </c>
      <c r="W752" s="45">
        <v>0.67</v>
      </c>
      <c r="X752" s="42">
        <v>20.7</v>
      </c>
      <c r="Y752" s="43">
        <v>20.9</v>
      </c>
      <c r="Z752" s="46">
        <v>-0.2</v>
      </c>
      <c r="AA752" s="46">
        <v>-0.01</v>
      </c>
      <c r="AB752" s="45">
        <v>0.21</v>
      </c>
      <c r="AC752" s="92" t="s">
        <v>1426</v>
      </c>
    </row>
    <row r="753" spans="1:29" ht="13.8" thickBot="1" x14ac:dyDescent="0.3">
      <c r="A753" s="39" t="s">
        <v>2167</v>
      </c>
      <c r="B753" s="40" t="s">
        <v>1428</v>
      </c>
      <c r="C753" s="41" t="s">
        <v>1433</v>
      </c>
      <c r="D753" s="40" t="s">
        <v>1451</v>
      </c>
      <c r="E753" s="41">
        <v>23</v>
      </c>
      <c r="F753" s="41">
        <v>1998</v>
      </c>
      <c r="G753" s="42">
        <v>23</v>
      </c>
      <c r="H753" s="48">
        <v>1391</v>
      </c>
      <c r="I753" s="43">
        <v>60</v>
      </c>
      <c r="J753" s="43">
        <v>45.5</v>
      </c>
      <c r="K753" s="43">
        <v>15.5</v>
      </c>
      <c r="L753" s="42">
        <v>14</v>
      </c>
      <c r="M753" s="43">
        <v>87</v>
      </c>
      <c r="N753" s="43">
        <v>13</v>
      </c>
      <c r="O753" s="42">
        <v>9</v>
      </c>
      <c r="P753" s="43">
        <v>20</v>
      </c>
      <c r="Q753" s="43">
        <v>8</v>
      </c>
      <c r="R753" s="42">
        <v>1.26</v>
      </c>
      <c r="S753" s="43">
        <v>21</v>
      </c>
      <c r="T753" s="43">
        <v>20</v>
      </c>
      <c r="U753" s="45">
        <v>1</v>
      </c>
      <c r="V753" s="45">
        <v>0.06</v>
      </c>
      <c r="W753" s="45">
        <v>0.06</v>
      </c>
      <c r="X753" s="42">
        <v>20.8</v>
      </c>
      <c r="Y753" s="43">
        <v>29</v>
      </c>
      <c r="Z753" s="46">
        <v>-8.3000000000000007</v>
      </c>
      <c r="AA753" s="46">
        <v>-0.54</v>
      </c>
      <c r="AB753" s="46">
        <v>-0.73</v>
      </c>
      <c r="AC753" s="92" t="s">
        <v>1426</v>
      </c>
    </row>
    <row r="754" spans="1:29" ht="13.8" thickBot="1" x14ac:dyDescent="0.3">
      <c r="A754" s="39" t="s">
        <v>2018</v>
      </c>
      <c r="B754" s="40" t="s">
        <v>1501</v>
      </c>
      <c r="C754" s="41" t="s">
        <v>1732</v>
      </c>
      <c r="D754" s="40" t="s">
        <v>1451</v>
      </c>
      <c r="E754" s="41">
        <v>27</v>
      </c>
      <c r="F754" s="41">
        <v>1994</v>
      </c>
      <c r="G754" s="42">
        <v>21</v>
      </c>
      <c r="H754" s="43">
        <v>651</v>
      </c>
      <c r="I754" s="43">
        <v>31</v>
      </c>
      <c r="J754" s="43">
        <v>21.3</v>
      </c>
      <c r="K754" s="43">
        <v>7.2</v>
      </c>
      <c r="L754" s="42">
        <v>8</v>
      </c>
      <c r="M754" s="43">
        <v>58</v>
      </c>
      <c r="N754" s="44">
        <v>0</v>
      </c>
      <c r="O754" s="42">
        <v>13</v>
      </c>
      <c r="P754" s="43">
        <v>15</v>
      </c>
      <c r="Q754" s="43">
        <v>9</v>
      </c>
      <c r="R754" s="42">
        <v>1</v>
      </c>
      <c r="S754" s="43">
        <v>9</v>
      </c>
      <c r="T754" s="43">
        <v>11</v>
      </c>
      <c r="U754" s="46">
        <v>-2</v>
      </c>
      <c r="V754" s="46">
        <v>-0.28000000000000003</v>
      </c>
      <c r="W754" s="46">
        <v>-0.39</v>
      </c>
      <c r="X754" s="42">
        <v>10.9</v>
      </c>
      <c r="Y754" s="43">
        <v>13.5</v>
      </c>
      <c r="Z754" s="46">
        <v>-2.6</v>
      </c>
      <c r="AA754" s="46">
        <v>-0.36</v>
      </c>
      <c r="AB754" s="46">
        <v>-0.28000000000000003</v>
      </c>
      <c r="AC754" s="92" t="s">
        <v>1426</v>
      </c>
    </row>
    <row r="755" spans="1:29" ht="13.8" thickBot="1" x14ac:dyDescent="0.3">
      <c r="A755" s="39" t="s">
        <v>2132</v>
      </c>
      <c r="B755" s="40" t="s">
        <v>1476</v>
      </c>
      <c r="C755" s="41" t="s">
        <v>1441</v>
      </c>
      <c r="D755" s="40" t="s">
        <v>1451</v>
      </c>
      <c r="E755" s="41">
        <v>30</v>
      </c>
      <c r="F755" s="41">
        <v>1991</v>
      </c>
      <c r="G755" s="42">
        <v>6</v>
      </c>
      <c r="H755" s="43">
        <v>453</v>
      </c>
      <c r="I755" s="43">
        <v>76</v>
      </c>
      <c r="J755" s="43">
        <v>14.8</v>
      </c>
      <c r="K755" s="43">
        <v>5</v>
      </c>
      <c r="L755" s="42">
        <v>6</v>
      </c>
      <c r="M755" s="43">
        <v>76</v>
      </c>
      <c r="N755" s="43">
        <v>3</v>
      </c>
      <c r="O755" s="49">
        <v>0</v>
      </c>
      <c r="P755" s="44"/>
      <c r="Q755" s="44">
        <v>0</v>
      </c>
      <c r="R755" s="42">
        <v>1.17</v>
      </c>
      <c r="S755" s="43">
        <v>9</v>
      </c>
      <c r="T755" s="43">
        <v>7</v>
      </c>
      <c r="U755" s="45">
        <v>2</v>
      </c>
      <c r="V755" s="45">
        <v>0.4</v>
      </c>
      <c r="W755" s="45">
        <v>0.43</v>
      </c>
      <c r="X755" s="42">
        <v>8.1999999999999993</v>
      </c>
      <c r="Y755" s="43">
        <v>9</v>
      </c>
      <c r="Z755" s="46">
        <v>-0.8</v>
      </c>
      <c r="AA755" s="46">
        <v>-0.15</v>
      </c>
      <c r="AB755" s="46">
        <v>-0.02</v>
      </c>
      <c r="AC755" s="92" t="s">
        <v>1426</v>
      </c>
    </row>
    <row r="756" spans="1:29" ht="13.8" thickBot="1" x14ac:dyDescent="0.3">
      <c r="A756" s="39" t="s">
        <v>2064</v>
      </c>
      <c r="B756" s="40" t="s">
        <v>1428</v>
      </c>
      <c r="C756" s="41" t="s">
        <v>1450</v>
      </c>
      <c r="D756" s="40" t="s">
        <v>1451</v>
      </c>
      <c r="E756" s="41">
        <v>27</v>
      </c>
      <c r="F756" s="41">
        <v>1994</v>
      </c>
      <c r="G756" s="42">
        <v>29</v>
      </c>
      <c r="H756" s="48">
        <v>2316</v>
      </c>
      <c r="I756" s="43">
        <v>80</v>
      </c>
      <c r="J756" s="43">
        <v>75.7</v>
      </c>
      <c r="K756" s="43">
        <v>25.7</v>
      </c>
      <c r="L756" s="42">
        <v>27</v>
      </c>
      <c r="M756" s="43">
        <v>83</v>
      </c>
      <c r="N756" s="43">
        <v>11</v>
      </c>
      <c r="O756" s="42">
        <v>2</v>
      </c>
      <c r="P756" s="43">
        <v>34</v>
      </c>
      <c r="Q756" s="44">
        <v>0</v>
      </c>
      <c r="R756" s="42">
        <v>1.17</v>
      </c>
      <c r="S756" s="43">
        <v>36</v>
      </c>
      <c r="T756" s="43">
        <v>35</v>
      </c>
      <c r="U756" s="45">
        <v>1</v>
      </c>
      <c r="V756" s="45">
        <v>0.04</v>
      </c>
      <c r="W756" s="45">
        <v>0.04</v>
      </c>
      <c r="X756" s="42">
        <v>37.5</v>
      </c>
      <c r="Y756" s="43">
        <v>37.5</v>
      </c>
      <c r="Z756" s="44">
        <v>0</v>
      </c>
      <c r="AA756" s="44">
        <v>0</v>
      </c>
      <c r="AB756" s="45">
        <v>0.56999999999999995</v>
      </c>
      <c r="AC756" s="92" t="s">
        <v>1426</v>
      </c>
    </row>
    <row r="757" spans="1:29" ht="13.8" thickBot="1" x14ac:dyDescent="0.3">
      <c r="A757" s="39" t="s">
        <v>1518</v>
      </c>
      <c r="B757" s="40" t="s">
        <v>1428</v>
      </c>
      <c r="C757" s="41" t="s">
        <v>1441</v>
      </c>
      <c r="D757" s="40" t="s">
        <v>1451</v>
      </c>
      <c r="E757" s="41">
        <v>20</v>
      </c>
      <c r="F757" s="41">
        <v>2002</v>
      </c>
      <c r="G757" s="42">
        <v>18</v>
      </c>
      <c r="H757" s="43">
        <v>725</v>
      </c>
      <c r="I757" s="43">
        <v>40</v>
      </c>
      <c r="J757" s="43">
        <v>23.7</v>
      </c>
      <c r="K757" s="43">
        <v>8.1</v>
      </c>
      <c r="L757" s="42">
        <v>8</v>
      </c>
      <c r="M757" s="43">
        <v>72</v>
      </c>
      <c r="N757" s="43">
        <v>1</v>
      </c>
      <c r="O757" s="42">
        <v>10</v>
      </c>
      <c r="P757" s="43">
        <v>15</v>
      </c>
      <c r="Q757" s="43">
        <v>7</v>
      </c>
      <c r="R757" s="42">
        <v>1.06</v>
      </c>
      <c r="S757" s="43">
        <v>9</v>
      </c>
      <c r="T757" s="43">
        <v>13</v>
      </c>
      <c r="U757" s="46">
        <v>-4</v>
      </c>
      <c r="V757" s="46">
        <v>-0.5</v>
      </c>
      <c r="W757" s="46">
        <v>-0.69</v>
      </c>
      <c r="X757" s="42">
        <v>9.4</v>
      </c>
      <c r="Y757" s="43">
        <v>12.3</v>
      </c>
      <c r="Z757" s="46">
        <v>-3</v>
      </c>
      <c r="AA757" s="46">
        <v>-0.37</v>
      </c>
      <c r="AB757" s="46">
        <v>-0.3</v>
      </c>
      <c r="AC757" s="92" t="s">
        <v>1426</v>
      </c>
    </row>
    <row r="758" spans="1:29" ht="13.8" thickBot="1" x14ac:dyDescent="0.3">
      <c r="A758" s="39" t="s">
        <v>2215</v>
      </c>
      <c r="B758" s="40" t="s">
        <v>1428</v>
      </c>
      <c r="C758" s="41" t="s">
        <v>1454</v>
      </c>
      <c r="D758" s="40" t="s">
        <v>1451</v>
      </c>
      <c r="E758" s="41">
        <v>30</v>
      </c>
      <c r="F758" s="41">
        <v>1991</v>
      </c>
      <c r="G758" s="42">
        <v>28</v>
      </c>
      <c r="H758" s="48">
        <v>1307</v>
      </c>
      <c r="I758" s="43">
        <v>47</v>
      </c>
      <c r="J758" s="43">
        <v>42.7</v>
      </c>
      <c r="K758" s="43">
        <v>14.5</v>
      </c>
      <c r="L758" s="42">
        <v>14</v>
      </c>
      <c r="M758" s="43">
        <v>73</v>
      </c>
      <c r="N758" s="43">
        <v>4</v>
      </c>
      <c r="O758" s="42">
        <v>14</v>
      </c>
      <c r="P758" s="43">
        <v>20</v>
      </c>
      <c r="Q758" s="43">
        <v>3</v>
      </c>
      <c r="R758" s="42">
        <v>1.43</v>
      </c>
      <c r="S758" s="43">
        <v>22</v>
      </c>
      <c r="T758" s="43">
        <v>20</v>
      </c>
      <c r="U758" s="45">
        <v>2</v>
      </c>
      <c r="V758" s="45">
        <v>0.14000000000000001</v>
      </c>
      <c r="W758" s="45">
        <v>0.19</v>
      </c>
      <c r="X758" s="42">
        <v>20.9</v>
      </c>
      <c r="Y758" s="43">
        <v>24.8</v>
      </c>
      <c r="Z758" s="46">
        <v>-3.9</v>
      </c>
      <c r="AA758" s="46">
        <v>-0.27</v>
      </c>
      <c r="AB758" s="46">
        <v>-0.23</v>
      </c>
      <c r="AC758" s="92" t="s">
        <v>1426</v>
      </c>
    </row>
    <row r="759" spans="1:29" ht="13.8" thickBot="1" x14ac:dyDescent="0.3">
      <c r="A759" s="39" t="s">
        <v>1655</v>
      </c>
      <c r="B759" s="40" t="s">
        <v>1476</v>
      </c>
      <c r="C759" s="41" t="s">
        <v>1429</v>
      </c>
      <c r="D759" s="40" t="s">
        <v>1451</v>
      </c>
      <c r="E759" s="41">
        <v>21</v>
      </c>
      <c r="F759" s="41">
        <v>2000</v>
      </c>
      <c r="G759" s="42">
        <v>25</v>
      </c>
      <c r="H759" s="43">
        <v>817</v>
      </c>
      <c r="I759" s="43">
        <v>33</v>
      </c>
      <c r="J759" s="43">
        <v>26.7</v>
      </c>
      <c r="K759" s="43">
        <v>9.1</v>
      </c>
      <c r="L759" s="42">
        <v>8</v>
      </c>
      <c r="M759" s="43">
        <v>67</v>
      </c>
      <c r="N759" s="44">
        <v>0</v>
      </c>
      <c r="O759" s="42">
        <v>17</v>
      </c>
      <c r="P759" s="43">
        <v>17</v>
      </c>
      <c r="Q759" s="43">
        <v>5</v>
      </c>
      <c r="R759" s="42">
        <v>0.88</v>
      </c>
      <c r="S759" s="43">
        <v>10</v>
      </c>
      <c r="T759" s="43">
        <v>8</v>
      </c>
      <c r="U759" s="45">
        <v>2</v>
      </c>
      <c r="V759" s="45">
        <v>0.22</v>
      </c>
      <c r="W759" s="45">
        <v>0.26</v>
      </c>
      <c r="X759" s="42">
        <v>14.2</v>
      </c>
      <c r="Y759" s="43">
        <v>13.2</v>
      </c>
      <c r="Z759" s="45">
        <v>1.1000000000000001</v>
      </c>
      <c r="AA759" s="45">
        <v>0.12</v>
      </c>
      <c r="AB759" s="45">
        <v>0.35</v>
      </c>
      <c r="AC759" s="92" t="s">
        <v>1426</v>
      </c>
    </row>
    <row r="760" spans="1:29" ht="13.8" thickBot="1" x14ac:dyDescent="0.3">
      <c r="A760" s="39" t="s">
        <v>1958</v>
      </c>
      <c r="B760" s="40" t="s">
        <v>1435</v>
      </c>
      <c r="C760" s="41" t="s">
        <v>1441</v>
      </c>
      <c r="D760" s="40" t="s">
        <v>1451</v>
      </c>
      <c r="E760" s="41">
        <v>32</v>
      </c>
      <c r="F760" s="41">
        <v>1989</v>
      </c>
      <c r="G760" s="42">
        <v>28</v>
      </c>
      <c r="H760" s="48">
        <v>2316</v>
      </c>
      <c r="I760" s="43">
        <v>83</v>
      </c>
      <c r="J760" s="43">
        <v>75.7</v>
      </c>
      <c r="K760" s="43">
        <v>25.7</v>
      </c>
      <c r="L760" s="42">
        <v>26</v>
      </c>
      <c r="M760" s="43">
        <v>87</v>
      </c>
      <c r="N760" s="43">
        <v>21</v>
      </c>
      <c r="O760" s="42">
        <v>2</v>
      </c>
      <c r="P760" s="43">
        <v>26</v>
      </c>
      <c r="Q760" s="44">
        <v>0</v>
      </c>
      <c r="R760" s="42">
        <v>1.29</v>
      </c>
      <c r="S760" s="43">
        <v>40</v>
      </c>
      <c r="T760" s="43">
        <v>34</v>
      </c>
      <c r="U760" s="45">
        <v>6</v>
      </c>
      <c r="V760" s="45">
        <v>0.23</v>
      </c>
      <c r="W760" s="45">
        <v>0.84</v>
      </c>
      <c r="X760" s="42">
        <v>38.700000000000003</v>
      </c>
      <c r="Y760" s="43">
        <v>35.4</v>
      </c>
      <c r="Z760" s="45">
        <v>3.3</v>
      </c>
      <c r="AA760" s="45">
        <v>0.13</v>
      </c>
      <c r="AB760" s="45">
        <v>1.1000000000000001</v>
      </c>
      <c r="AC760" s="92" t="s">
        <v>1426</v>
      </c>
    </row>
    <row r="761" spans="1:29" ht="13.8" thickBot="1" x14ac:dyDescent="0.3">
      <c r="A761" s="39" t="s">
        <v>2293</v>
      </c>
      <c r="B761" s="40" t="s">
        <v>1505</v>
      </c>
      <c r="C761" s="41" t="s">
        <v>1433</v>
      </c>
      <c r="D761" s="40" t="s">
        <v>1451</v>
      </c>
      <c r="E761" s="41">
        <v>24</v>
      </c>
      <c r="F761" s="41">
        <v>1997</v>
      </c>
      <c r="G761" s="42">
        <v>30</v>
      </c>
      <c r="H761" s="48">
        <v>2502</v>
      </c>
      <c r="I761" s="43">
        <v>83</v>
      </c>
      <c r="J761" s="43">
        <v>81.8</v>
      </c>
      <c r="K761" s="43">
        <v>27.8</v>
      </c>
      <c r="L761" s="42">
        <v>28</v>
      </c>
      <c r="M761" s="43">
        <v>87</v>
      </c>
      <c r="N761" s="43">
        <v>24</v>
      </c>
      <c r="O761" s="42">
        <v>2</v>
      </c>
      <c r="P761" s="43">
        <v>30</v>
      </c>
      <c r="Q761" s="43">
        <v>2</v>
      </c>
      <c r="R761" s="42">
        <v>1.1299999999999999</v>
      </c>
      <c r="S761" s="43">
        <v>37</v>
      </c>
      <c r="T761" s="43">
        <v>42</v>
      </c>
      <c r="U761" s="46">
        <v>-5</v>
      </c>
      <c r="V761" s="46">
        <v>-0.18</v>
      </c>
      <c r="W761" s="46">
        <v>-1.1499999999999999</v>
      </c>
      <c r="X761" s="42">
        <v>38.200000000000003</v>
      </c>
      <c r="Y761" s="43">
        <v>44.9</v>
      </c>
      <c r="Z761" s="46">
        <v>-6.7</v>
      </c>
      <c r="AA761" s="46">
        <v>-0.24</v>
      </c>
      <c r="AB761" s="46">
        <v>-0.56000000000000005</v>
      </c>
      <c r="AC761" s="92" t="s">
        <v>1426</v>
      </c>
    </row>
    <row r="762" spans="1:29" ht="13.8" thickBot="1" x14ac:dyDescent="0.3">
      <c r="A762" s="39" t="s">
        <v>2324</v>
      </c>
      <c r="B762" s="40" t="s">
        <v>1428</v>
      </c>
      <c r="C762" s="41" t="s">
        <v>1480</v>
      </c>
      <c r="D762" s="40" t="s">
        <v>1451</v>
      </c>
      <c r="E762" s="41">
        <v>16</v>
      </c>
      <c r="F762" s="41">
        <v>2005</v>
      </c>
      <c r="G762" s="42">
        <v>13</v>
      </c>
      <c r="H762" s="43">
        <v>851</v>
      </c>
      <c r="I762" s="43">
        <v>65</v>
      </c>
      <c r="J762" s="43">
        <v>27.8</v>
      </c>
      <c r="K762" s="43">
        <v>9.5</v>
      </c>
      <c r="L762" s="42">
        <v>10</v>
      </c>
      <c r="M762" s="43">
        <v>77</v>
      </c>
      <c r="N762" s="43">
        <v>4</v>
      </c>
      <c r="O762" s="42">
        <v>3</v>
      </c>
      <c r="P762" s="43">
        <v>29</v>
      </c>
      <c r="Q762" s="44">
        <v>0</v>
      </c>
      <c r="R762" s="42">
        <v>1.31</v>
      </c>
      <c r="S762" s="43">
        <v>10</v>
      </c>
      <c r="T762" s="43">
        <v>11</v>
      </c>
      <c r="U762" s="46">
        <v>-1</v>
      </c>
      <c r="V762" s="46">
        <v>-0.11</v>
      </c>
      <c r="W762" s="46">
        <v>-0.19</v>
      </c>
      <c r="X762" s="42">
        <v>12.9</v>
      </c>
      <c r="Y762" s="43">
        <v>15.8</v>
      </c>
      <c r="Z762" s="46">
        <v>-2.9</v>
      </c>
      <c r="AA762" s="46">
        <v>-0.31</v>
      </c>
      <c r="AB762" s="46">
        <v>-0.24</v>
      </c>
      <c r="AC762" s="92" t="s">
        <v>1426</v>
      </c>
    </row>
    <row r="763" spans="1:29" ht="13.8" thickBot="1" x14ac:dyDescent="0.3">
      <c r="A763" s="39" t="s">
        <v>2218</v>
      </c>
      <c r="B763" s="40" t="s">
        <v>1617</v>
      </c>
      <c r="C763" s="41" t="s">
        <v>1450</v>
      </c>
      <c r="D763" s="40" t="s">
        <v>1451</v>
      </c>
      <c r="E763" s="41">
        <v>31</v>
      </c>
      <c r="F763" s="41">
        <v>1990</v>
      </c>
      <c r="G763" s="42">
        <v>18</v>
      </c>
      <c r="H763" s="48">
        <v>1302</v>
      </c>
      <c r="I763" s="43">
        <v>72</v>
      </c>
      <c r="J763" s="43">
        <v>42.5</v>
      </c>
      <c r="K763" s="43">
        <v>14.5</v>
      </c>
      <c r="L763" s="42">
        <v>14</v>
      </c>
      <c r="M763" s="43">
        <v>84</v>
      </c>
      <c r="N763" s="43">
        <v>7</v>
      </c>
      <c r="O763" s="42">
        <v>4</v>
      </c>
      <c r="P763" s="43">
        <v>32</v>
      </c>
      <c r="Q763" s="44">
        <v>0</v>
      </c>
      <c r="R763" s="42">
        <v>1.39</v>
      </c>
      <c r="S763" s="43">
        <v>27</v>
      </c>
      <c r="T763" s="43">
        <v>21</v>
      </c>
      <c r="U763" s="45">
        <v>6</v>
      </c>
      <c r="V763" s="45">
        <v>0.41</v>
      </c>
      <c r="W763" s="45">
        <v>0.67</v>
      </c>
      <c r="X763" s="42">
        <v>22.3</v>
      </c>
      <c r="Y763" s="43">
        <v>22.4</v>
      </c>
      <c r="Z763" s="44">
        <v>0</v>
      </c>
      <c r="AA763" s="44">
        <v>0</v>
      </c>
      <c r="AB763" s="45">
        <v>0.24</v>
      </c>
      <c r="AC763" s="92" t="s">
        <v>1426</v>
      </c>
    </row>
    <row r="764" spans="1:29" ht="13.8" thickBot="1" x14ac:dyDescent="0.3">
      <c r="A764" s="39" t="s">
        <v>1529</v>
      </c>
      <c r="B764" s="40" t="s">
        <v>1428</v>
      </c>
      <c r="C764" s="41" t="s">
        <v>1441</v>
      </c>
      <c r="D764" s="40" t="s">
        <v>1451</v>
      </c>
      <c r="E764" s="41">
        <v>16</v>
      </c>
      <c r="F764" s="41">
        <v>2005</v>
      </c>
      <c r="G764" s="42">
        <v>2</v>
      </c>
      <c r="H764" s="43">
        <v>95</v>
      </c>
      <c r="I764" s="43">
        <v>48</v>
      </c>
      <c r="J764" s="43">
        <v>3.1</v>
      </c>
      <c r="K764" s="43">
        <v>1.1000000000000001</v>
      </c>
      <c r="L764" s="42">
        <v>1</v>
      </c>
      <c r="M764" s="43">
        <v>90</v>
      </c>
      <c r="N764" s="43">
        <v>1</v>
      </c>
      <c r="O764" s="42">
        <v>1</v>
      </c>
      <c r="P764" s="43">
        <v>5</v>
      </c>
      <c r="Q764" s="43">
        <v>4</v>
      </c>
      <c r="R764" s="42">
        <v>1.5</v>
      </c>
      <c r="S764" s="44">
        <v>0</v>
      </c>
      <c r="T764" s="43">
        <v>1</v>
      </c>
      <c r="U764" s="46">
        <v>-1</v>
      </c>
      <c r="V764" s="46">
        <v>-0.95</v>
      </c>
      <c r="W764" s="46">
        <v>-1.01</v>
      </c>
      <c r="X764" s="42">
        <v>1.1000000000000001</v>
      </c>
      <c r="Y764" s="43">
        <v>2.2999999999999998</v>
      </c>
      <c r="Z764" s="46">
        <v>-1.2</v>
      </c>
      <c r="AA764" s="46">
        <v>-1.17</v>
      </c>
      <c r="AB764" s="46">
        <v>-1.06</v>
      </c>
      <c r="AC764" s="92" t="s">
        <v>1426</v>
      </c>
    </row>
    <row r="765" spans="1:29" ht="13.8" thickBot="1" x14ac:dyDescent="0.3">
      <c r="A765" s="39" t="s">
        <v>1449</v>
      </c>
      <c r="B765" s="40" t="s">
        <v>1428</v>
      </c>
      <c r="C765" s="41" t="s">
        <v>1450</v>
      </c>
      <c r="D765" s="40" t="s">
        <v>1451</v>
      </c>
      <c r="E765" s="41">
        <v>23</v>
      </c>
      <c r="F765" s="41">
        <v>1998</v>
      </c>
      <c r="G765" s="42">
        <v>2</v>
      </c>
      <c r="H765" s="43">
        <v>73</v>
      </c>
      <c r="I765" s="43">
        <v>37</v>
      </c>
      <c r="J765" s="43">
        <v>2.4</v>
      </c>
      <c r="K765" s="43">
        <v>0.8</v>
      </c>
      <c r="L765" s="42">
        <v>1</v>
      </c>
      <c r="M765" s="43">
        <v>45</v>
      </c>
      <c r="N765" s="44">
        <v>0</v>
      </c>
      <c r="O765" s="42">
        <v>1</v>
      </c>
      <c r="P765" s="43">
        <v>28</v>
      </c>
      <c r="Q765" s="43">
        <v>4</v>
      </c>
      <c r="R765" s="49">
        <v>0</v>
      </c>
      <c r="S765" s="44">
        <v>0</v>
      </c>
      <c r="T765" s="43">
        <v>2</v>
      </c>
      <c r="U765" s="46">
        <v>-2</v>
      </c>
      <c r="V765" s="46">
        <v>-2.4700000000000002</v>
      </c>
      <c r="W765" s="46">
        <v>-2.56</v>
      </c>
      <c r="X765" s="42">
        <v>0.2</v>
      </c>
      <c r="Y765" s="43">
        <v>1.5</v>
      </c>
      <c r="Z765" s="46">
        <v>-1.3</v>
      </c>
      <c r="AA765" s="46">
        <v>-1.66</v>
      </c>
      <c r="AB765" s="46">
        <v>-1.56</v>
      </c>
      <c r="AC765" s="92" t="s">
        <v>1426</v>
      </c>
    </row>
    <row r="766" spans="1:29" ht="13.8" thickBot="1" x14ac:dyDescent="0.3">
      <c r="A766" s="39" t="s">
        <v>1663</v>
      </c>
      <c r="B766" s="40" t="s">
        <v>1428</v>
      </c>
      <c r="C766" s="41" t="s">
        <v>56</v>
      </c>
      <c r="D766" s="40" t="s">
        <v>1451</v>
      </c>
      <c r="E766" s="41">
        <v>27</v>
      </c>
      <c r="F766" s="41">
        <v>1994</v>
      </c>
      <c r="G766" s="42">
        <v>7</v>
      </c>
      <c r="H766" s="43">
        <v>630</v>
      </c>
      <c r="I766" s="43">
        <v>90</v>
      </c>
      <c r="J766" s="43">
        <v>20.6</v>
      </c>
      <c r="K766" s="43">
        <v>7</v>
      </c>
      <c r="L766" s="42">
        <v>7</v>
      </c>
      <c r="M766" s="43">
        <v>90</v>
      </c>
      <c r="N766" s="43">
        <v>7</v>
      </c>
      <c r="O766" s="49">
        <v>0</v>
      </c>
      <c r="P766" s="44"/>
      <c r="Q766" s="43">
        <v>26</v>
      </c>
      <c r="R766" s="42">
        <v>0.71</v>
      </c>
      <c r="S766" s="43">
        <v>5</v>
      </c>
      <c r="T766" s="43">
        <v>8</v>
      </c>
      <c r="U766" s="46">
        <v>-3</v>
      </c>
      <c r="V766" s="46">
        <v>-0.43</v>
      </c>
      <c r="W766" s="46">
        <v>-0.57999999999999996</v>
      </c>
      <c r="X766" s="42">
        <v>8.3000000000000007</v>
      </c>
      <c r="Y766" s="43">
        <v>10.3</v>
      </c>
      <c r="Z766" s="46">
        <v>-2</v>
      </c>
      <c r="AA766" s="46">
        <v>-0.28999999999999998</v>
      </c>
      <c r="AB766" s="46">
        <v>-0.19</v>
      </c>
      <c r="AC766" s="92" t="s">
        <v>1426</v>
      </c>
    </row>
    <row r="767" spans="1:29" ht="13.8" thickBot="1" x14ac:dyDescent="0.3">
      <c r="A767" s="39" t="s">
        <v>1768</v>
      </c>
      <c r="B767" s="40" t="s">
        <v>1769</v>
      </c>
      <c r="C767" s="41" t="s">
        <v>56</v>
      </c>
      <c r="D767" s="40" t="s">
        <v>1451</v>
      </c>
      <c r="E767" s="41">
        <v>35</v>
      </c>
      <c r="F767" s="41">
        <v>1986</v>
      </c>
      <c r="G767" s="42">
        <v>27</v>
      </c>
      <c r="H767" s="48">
        <v>2430</v>
      </c>
      <c r="I767" s="43">
        <v>90</v>
      </c>
      <c r="J767" s="43">
        <v>79.400000000000006</v>
      </c>
      <c r="K767" s="43">
        <v>27</v>
      </c>
      <c r="L767" s="42">
        <v>27</v>
      </c>
      <c r="M767" s="43">
        <v>90</v>
      </c>
      <c r="N767" s="43">
        <v>27</v>
      </c>
      <c r="O767" s="49">
        <v>0</v>
      </c>
      <c r="P767" s="44"/>
      <c r="Q767" s="43">
        <v>2</v>
      </c>
      <c r="R767" s="42">
        <v>1.33</v>
      </c>
      <c r="S767" s="43">
        <v>42</v>
      </c>
      <c r="T767" s="43">
        <v>38</v>
      </c>
      <c r="U767" s="45">
        <v>4</v>
      </c>
      <c r="V767" s="45">
        <v>0.15</v>
      </c>
      <c r="W767" s="45">
        <v>0.57999999999999996</v>
      </c>
      <c r="X767" s="42">
        <v>39.5</v>
      </c>
      <c r="Y767" s="43">
        <v>42.2</v>
      </c>
      <c r="Z767" s="46">
        <v>-2.7</v>
      </c>
      <c r="AA767" s="46">
        <v>-0.1</v>
      </c>
      <c r="AB767" s="45">
        <v>0.19</v>
      </c>
      <c r="AC767" s="92" t="s">
        <v>1426</v>
      </c>
    </row>
    <row r="768" spans="1:29" ht="13.8" thickBot="1" x14ac:dyDescent="0.3">
      <c r="A768" s="39" t="s">
        <v>1938</v>
      </c>
      <c r="B768" s="40" t="s">
        <v>1428</v>
      </c>
      <c r="C768" s="41" t="s">
        <v>56</v>
      </c>
      <c r="D768" s="40" t="s">
        <v>1451</v>
      </c>
      <c r="E768" s="41">
        <v>24</v>
      </c>
      <c r="F768" s="41">
        <v>1997</v>
      </c>
      <c r="G768" s="49">
        <v>0</v>
      </c>
      <c r="H768" s="44"/>
      <c r="I768" s="44"/>
      <c r="J768" s="44"/>
      <c r="K768" s="44"/>
      <c r="L768" s="49">
        <v>0</v>
      </c>
      <c r="M768" s="44"/>
      <c r="N768" s="44">
        <v>0</v>
      </c>
      <c r="O768" s="49">
        <v>0</v>
      </c>
      <c r="P768" s="44"/>
      <c r="Q768" s="43">
        <v>1</v>
      </c>
      <c r="R768" s="49"/>
      <c r="S768" s="44"/>
      <c r="T768" s="44"/>
      <c r="U768" s="44"/>
      <c r="V768" s="44"/>
      <c r="W768" s="44"/>
      <c r="X768" s="49"/>
      <c r="Y768" s="44"/>
      <c r="Z768" s="44"/>
      <c r="AA768" s="44"/>
      <c r="AB768" s="44"/>
      <c r="AC768" s="92" t="s">
        <v>1426</v>
      </c>
    </row>
    <row r="769" spans="1:29" ht="13.8" thickBot="1" x14ac:dyDescent="0.3">
      <c r="A769" s="39" t="s">
        <v>1598</v>
      </c>
      <c r="B769" s="40" t="s">
        <v>1428</v>
      </c>
      <c r="C769" s="41" t="s">
        <v>1450</v>
      </c>
      <c r="D769" s="40" t="s">
        <v>1451</v>
      </c>
      <c r="E769" s="41">
        <v>32</v>
      </c>
      <c r="F769" s="41">
        <v>1989</v>
      </c>
      <c r="G769" s="42">
        <v>24</v>
      </c>
      <c r="H769" s="43">
        <v>868</v>
      </c>
      <c r="I769" s="43">
        <v>36</v>
      </c>
      <c r="J769" s="43">
        <v>28.4</v>
      </c>
      <c r="K769" s="43">
        <v>9.6</v>
      </c>
      <c r="L769" s="42">
        <v>10</v>
      </c>
      <c r="M769" s="43">
        <v>64</v>
      </c>
      <c r="N769" s="44">
        <v>0</v>
      </c>
      <c r="O769" s="42">
        <v>14</v>
      </c>
      <c r="P769" s="43">
        <v>17</v>
      </c>
      <c r="Q769" s="43">
        <v>6</v>
      </c>
      <c r="R769" s="42">
        <v>0.96</v>
      </c>
      <c r="S769" s="43">
        <v>10</v>
      </c>
      <c r="T769" s="43">
        <v>14</v>
      </c>
      <c r="U769" s="46">
        <v>-4</v>
      </c>
      <c r="V769" s="46">
        <v>-0.41</v>
      </c>
      <c r="W769" s="46">
        <v>-0.62</v>
      </c>
      <c r="X769" s="42">
        <v>12.9</v>
      </c>
      <c r="Y769" s="43">
        <v>14.1</v>
      </c>
      <c r="Z769" s="46">
        <v>-1.2</v>
      </c>
      <c r="AA769" s="46">
        <v>-0.13</v>
      </c>
      <c r="AB769" s="45">
        <v>0.02</v>
      </c>
      <c r="AC769" s="92" t="s">
        <v>1426</v>
      </c>
    </row>
    <row r="770" spans="1:29" ht="13.8" thickBot="1" x14ac:dyDescent="0.3">
      <c r="A770" s="39" t="s">
        <v>1512</v>
      </c>
      <c r="B770" s="40" t="s">
        <v>1474</v>
      </c>
      <c r="C770" s="41" t="s">
        <v>1433</v>
      </c>
      <c r="D770" s="40" t="s">
        <v>1451</v>
      </c>
      <c r="E770" s="41">
        <v>27</v>
      </c>
      <c r="F770" s="41">
        <v>1994</v>
      </c>
      <c r="G770" s="42">
        <v>27</v>
      </c>
      <c r="H770" s="48">
        <v>2166</v>
      </c>
      <c r="I770" s="43">
        <v>80</v>
      </c>
      <c r="J770" s="43">
        <v>70.8</v>
      </c>
      <c r="K770" s="43">
        <v>24.1</v>
      </c>
      <c r="L770" s="42">
        <v>26</v>
      </c>
      <c r="M770" s="43">
        <v>83</v>
      </c>
      <c r="N770" s="43">
        <v>17</v>
      </c>
      <c r="O770" s="42">
        <v>1</v>
      </c>
      <c r="P770" s="43">
        <v>15</v>
      </c>
      <c r="Q770" s="43">
        <v>1</v>
      </c>
      <c r="R770" s="42">
        <v>1.26</v>
      </c>
      <c r="S770" s="43">
        <v>38</v>
      </c>
      <c r="T770" s="43">
        <v>28</v>
      </c>
      <c r="U770" s="45">
        <v>10</v>
      </c>
      <c r="V770" s="45">
        <v>0.42</v>
      </c>
      <c r="W770" s="45">
        <v>1.32</v>
      </c>
      <c r="X770" s="42">
        <v>36.799999999999997</v>
      </c>
      <c r="Y770" s="43">
        <v>32.1</v>
      </c>
      <c r="Z770" s="45">
        <v>4.5999999999999996</v>
      </c>
      <c r="AA770" s="45">
        <v>0.19</v>
      </c>
      <c r="AB770" s="45">
        <v>1.1299999999999999</v>
      </c>
      <c r="AC770" s="92" t="s">
        <v>1426</v>
      </c>
    </row>
    <row r="771" spans="1:29" ht="13.8" thickBot="1" x14ac:dyDescent="0.3">
      <c r="A771" s="39" t="s">
        <v>1803</v>
      </c>
      <c r="B771" s="40" t="s">
        <v>1501</v>
      </c>
      <c r="C771" s="41" t="s">
        <v>1433</v>
      </c>
      <c r="D771" s="40" t="s">
        <v>1451</v>
      </c>
      <c r="E771" s="41">
        <v>29</v>
      </c>
      <c r="F771" s="41">
        <v>1992</v>
      </c>
      <c r="G771" s="42">
        <v>28</v>
      </c>
      <c r="H771" s="48">
        <v>2314</v>
      </c>
      <c r="I771" s="43">
        <v>83</v>
      </c>
      <c r="J771" s="43">
        <v>75.599999999999994</v>
      </c>
      <c r="K771" s="43">
        <v>25.7</v>
      </c>
      <c r="L771" s="42">
        <v>26</v>
      </c>
      <c r="M771" s="43">
        <v>86</v>
      </c>
      <c r="N771" s="43">
        <v>21</v>
      </c>
      <c r="O771" s="42">
        <v>2</v>
      </c>
      <c r="P771" s="43">
        <v>37</v>
      </c>
      <c r="Q771" s="43">
        <v>1</v>
      </c>
      <c r="R771" s="42">
        <v>1.18</v>
      </c>
      <c r="S771" s="43">
        <v>35</v>
      </c>
      <c r="T771" s="43">
        <v>39</v>
      </c>
      <c r="U771" s="46">
        <v>-4</v>
      </c>
      <c r="V771" s="46">
        <v>-0.16</v>
      </c>
      <c r="W771" s="46">
        <v>-0.76</v>
      </c>
      <c r="X771" s="42">
        <v>33.4</v>
      </c>
      <c r="Y771" s="43">
        <v>39.200000000000003</v>
      </c>
      <c r="Z771" s="46">
        <v>-5.8</v>
      </c>
      <c r="AA771" s="46">
        <v>-0.23</v>
      </c>
      <c r="AB771" s="46">
        <v>-0.36</v>
      </c>
      <c r="AC771" s="92" t="s">
        <v>1426</v>
      </c>
    </row>
    <row r="772" spans="1:29" ht="13.8" thickBot="1" x14ac:dyDescent="0.3">
      <c r="A772" s="39" t="s">
        <v>1759</v>
      </c>
      <c r="B772" s="40" t="s">
        <v>1558</v>
      </c>
      <c r="C772" s="41" t="s">
        <v>1433</v>
      </c>
      <c r="D772" s="40" t="s">
        <v>1457</v>
      </c>
      <c r="E772" s="41">
        <v>32</v>
      </c>
      <c r="F772" s="41">
        <v>1989</v>
      </c>
      <c r="G772" s="42">
        <v>28</v>
      </c>
      <c r="H772" s="48">
        <v>2437</v>
      </c>
      <c r="I772" s="43">
        <v>87</v>
      </c>
      <c r="J772" s="43">
        <v>79.599999999999994</v>
      </c>
      <c r="K772" s="43">
        <v>27.1</v>
      </c>
      <c r="L772" s="42">
        <v>27</v>
      </c>
      <c r="M772" s="43">
        <v>89</v>
      </c>
      <c r="N772" s="43">
        <v>23</v>
      </c>
      <c r="O772" s="42">
        <v>1</v>
      </c>
      <c r="P772" s="43">
        <v>45</v>
      </c>
      <c r="Q772" s="43">
        <v>4</v>
      </c>
      <c r="R772" s="42">
        <v>1.29</v>
      </c>
      <c r="S772" s="43">
        <v>37</v>
      </c>
      <c r="T772" s="43">
        <v>40</v>
      </c>
      <c r="U772" s="46">
        <v>-3</v>
      </c>
      <c r="V772" s="46">
        <v>-0.11</v>
      </c>
      <c r="W772" s="45">
        <v>1.19</v>
      </c>
      <c r="X772" s="42">
        <v>32.299999999999997</v>
      </c>
      <c r="Y772" s="43">
        <v>36.700000000000003</v>
      </c>
      <c r="Z772" s="46">
        <v>-4.5</v>
      </c>
      <c r="AA772" s="46">
        <v>-0.16</v>
      </c>
      <c r="AB772" s="45">
        <v>0.28999999999999998</v>
      </c>
      <c r="AC772" s="92" t="s">
        <v>1426</v>
      </c>
    </row>
    <row r="773" spans="1:29" ht="13.8" thickBot="1" x14ac:dyDescent="0.3">
      <c r="A773" s="39" t="s">
        <v>2273</v>
      </c>
      <c r="B773" s="40" t="s">
        <v>1428</v>
      </c>
      <c r="C773" s="41" t="s">
        <v>1433</v>
      </c>
      <c r="D773" s="40" t="s">
        <v>1457</v>
      </c>
      <c r="E773" s="41">
        <v>30</v>
      </c>
      <c r="F773" s="41">
        <v>1991</v>
      </c>
      <c r="G773" s="42">
        <v>20</v>
      </c>
      <c r="H773" s="48">
        <v>1524</v>
      </c>
      <c r="I773" s="43">
        <v>76</v>
      </c>
      <c r="J773" s="43">
        <v>49.8</v>
      </c>
      <c r="K773" s="43">
        <v>16.899999999999999</v>
      </c>
      <c r="L773" s="42">
        <v>18</v>
      </c>
      <c r="M773" s="43">
        <v>84</v>
      </c>
      <c r="N773" s="43">
        <v>13</v>
      </c>
      <c r="O773" s="42">
        <v>2</v>
      </c>
      <c r="P773" s="43">
        <v>8</v>
      </c>
      <c r="Q773" s="43">
        <v>13</v>
      </c>
      <c r="R773" s="42">
        <v>1.45</v>
      </c>
      <c r="S773" s="43">
        <v>29</v>
      </c>
      <c r="T773" s="43">
        <v>21</v>
      </c>
      <c r="U773" s="45">
        <v>8</v>
      </c>
      <c r="V773" s="45">
        <v>0.47</v>
      </c>
      <c r="W773" s="45">
        <v>1.64</v>
      </c>
      <c r="X773" s="42">
        <v>22.4</v>
      </c>
      <c r="Y773" s="43">
        <v>21.5</v>
      </c>
      <c r="Z773" s="45">
        <v>1</v>
      </c>
      <c r="AA773" s="45">
        <v>0.06</v>
      </c>
      <c r="AB773" s="45">
        <v>0.56000000000000005</v>
      </c>
      <c r="AC773" s="92" t="s">
        <v>1426</v>
      </c>
    </row>
    <row r="774" spans="1:29" ht="13.8" thickBot="1" x14ac:dyDescent="0.3">
      <c r="A774" s="39" t="s">
        <v>1714</v>
      </c>
      <c r="B774" s="40" t="s">
        <v>1428</v>
      </c>
      <c r="C774" s="41" t="s">
        <v>1480</v>
      </c>
      <c r="D774" s="40" t="s">
        <v>1457</v>
      </c>
      <c r="E774" s="41">
        <v>20</v>
      </c>
      <c r="F774" s="41">
        <v>2001</v>
      </c>
      <c r="G774" s="42">
        <v>26</v>
      </c>
      <c r="H774" s="48">
        <v>1227</v>
      </c>
      <c r="I774" s="43">
        <v>47</v>
      </c>
      <c r="J774" s="43">
        <v>40.1</v>
      </c>
      <c r="K774" s="43">
        <v>13.6</v>
      </c>
      <c r="L774" s="42">
        <v>13</v>
      </c>
      <c r="M774" s="43">
        <v>75</v>
      </c>
      <c r="N774" s="43">
        <v>7</v>
      </c>
      <c r="O774" s="42">
        <v>13</v>
      </c>
      <c r="P774" s="43">
        <v>19</v>
      </c>
      <c r="Q774" s="43">
        <v>5</v>
      </c>
      <c r="R774" s="42">
        <v>1.1200000000000001</v>
      </c>
      <c r="S774" s="43">
        <v>12</v>
      </c>
      <c r="T774" s="43">
        <v>23</v>
      </c>
      <c r="U774" s="46">
        <v>-11</v>
      </c>
      <c r="V774" s="46">
        <v>-0.81</v>
      </c>
      <c r="W774" s="46">
        <v>-0.76</v>
      </c>
      <c r="X774" s="42">
        <v>13.9</v>
      </c>
      <c r="Y774" s="43">
        <v>18.7</v>
      </c>
      <c r="Z774" s="46">
        <v>-4.8</v>
      </c>
      <c r="AA774" s="46">
        <v>-0.35</v>
      </c>
      <c r="AB774" s="46">
        <v>-0.21</v>
      </c>
      <c r="AC774" s="92" t="s">
        <v>1426</v>
      </c>
    </row>
    <row r="775" spans="1:29" ht="13.8" thickBot="1" x14ac:dyDescent="0.3">
      <c r="A775" s="39" t="s">
        <v>2229</v>
      </c>
      <c r="B775" s="40" t="s">
        <v>1787</v>
      </c>
      <c r="C775" s="41" t="s">
        <v>1429</v>
      </c>
      <c r="D775" s="40" t="s">
        <v>1457</v>
      </c>
      <c r="E775" s="41">
        <v>25</v>
      </c>
      <c r="F775" s="41">
        <v>1996</v>
      </c>
      <c r="G775" s="42">
        <v>29</v>
      </c>
      <c r="H775" s="48">
        <v>2528</v>
      </c>
      <c r="I775" s="43">
        <v>87</v>
      </c>
      <c r="J775" s="43">
        <v>82.6</v>
      </c>
      <c r="K775" s="43">
        <v>28.1</v>
      </c>
      <c r="L775" s="42">
        <v>28</v>
      </c>
      <c r="M775" s="43">
        <v>89</v>
      </c>
      <c r="N775" s="43">
        <v>22</v>
      </c>
      <c r="O775" s="42">
        <v>1</v>
      </c>
      <c r="P775" s="43">
        <v>45</v>
      </c>
      <c r="Q775" s="44">
        <v>0</v>
      </c>
      <c r="R775" s="42">
        <v>1.34</v>
      </c>
      <c r="S775" s="43">
        <v>39</v>
      </c>
      <c r="T775" s="43">
        <v>44</v>
      </c>
      <c r="U775" s="46">
        <v>-5</v>
      </c>
      <c r="V775" s="46">
        <v>-0.18</v>
      </c>
      <c r="W775" s="45">
        <v>1.01</v>
      </c>
      <c r="X775" s="42">
        <v>33.299999999999997</v>
      </c>
      <c r="Y775" s="43">
        <v>37.299999999999997</v>
      </c>
      <c r="Z775" s="46">
        <v>-4</v>
      </c>
      <c r="AA775" s="46">
        <v>-0.14000000000000001</v>
      </c>
      <c r="AB775" s="45">
        <v>0.47</v>
      </c>
      <c r="AC775" s="92" t="s">
        <v>1426</v>
      </c>
    </row>
    <row r="776" spans="1:29" ht="13.8" thickBot="1" x14ac:dyDescent="0.3">
      <c r="A776" s="39" t="s">
        <v>2288</v>
      </c>
      <c r="B776" s="40" t="s">
        <v>1682</v>
      </c>
      <c r="C776" s="41" t="s">
        <v>1441</v>
      </c>
      <c r="D776" s="40" t="s">
        <v>1457</v>
      </c>
      <c r="E776" s="41">
        <v>27</v>
      </c>
      <c r="F776" s="41">
        <v>1994</v>
      </c>
      <c r="G776" s="42">
        <v>12</v>
      </c>
      <c r="H776" s="43">
        <v>880</v>
      </c>
      <c r="I776" s="43">
        <v>73</v>
      </c>
      <c r="J776" s="43">
        <v>28.8</v>
      </c>
      <c r="K776" s="43">
        <v>9.8000000000000007</v>
      </c>
      <c r="L776" s="42">
        <v>10</v>
      </c>
      <c r="M776" s="43">
        <v>79</v>
      </c>
      <c r="N776" s="43">
        <v>2</v>
      </c>
      <c r="O776" s="42">
        <v>2</v>
      </c>
      <c r="P776" s="43">
        <v>45</v>
      </c>
      <c r="Q776" s="44">
        <v>0</v>
      </c>
      <c r="R776" s="42">
        <v>1.67</v>
      </c>
      <c r="S776" s="43">
        <v>20</v>
      </c>
      <c r="T776" s="43">
        <v>10</v>
      </c>
      <c r="U776" s="45">
        <v>10</v>
      </c>
      <c r="V776" s="45">
        <v>1.02</v>
      </c>
      <c r="W776" s="45">
        <v>1.93</v>
      </c>
      <c r="X776" s="42">
        <v>15.9</v>
      </c>
      <c r="Y776" s="43">
        <v>9.8000000000000007</v>
      </c>
      <c r="Z776" s="45">
        <v>6.1</v>
      </c>
      <c r="AA776" s="45">
        <v>0.62</v>
      </c>
      <c r="AB776" s="45">
        <v>1.19</v>
      </c>
      <c r="AC776" s="92" t="s">
        <v>1426</v>
      </c>
    </row>
    <row r="777" spans="1:29" ht="13.8" thickBot="1" x14ac:dyDescent="0.3">
      <c r="A777" s="39" t="s">
        <v>1846</v>
      </c>
      <c r="B777" s="40" t="s">
        <v>1428</v>
      </c>
      <c r="C777" s="41" t="s">
        <v>1441</v>
      </c>
      <c r="D777" s="40" t="s">
        <v>1457</v>
      </c>
      <c r="E777" s="41">
        <v>23</v>
      </c>
      <c r="F777" s="41">
        <v>1998</v>
      </c>
      <c r="G777" s="42">
        <v>34</v>
      </c>
      <c r="H777" s="48">
        <v>1781</v>
      </c>
      <c r="I777" s="43">
        <v>52</v>
      </c>
      <c r="J777" s="43">
        <v>58.2</v>
      </c>
      <c r="K777" s="43">
        <v>19.8</v>
      </c>
      <c r="L777" s="42">
        <v>16</v>
      </c>
      <c r="M777" s="43">
        <v>79</v>
      </c>
      <c r="N777" s="43">
        <v>7</v>
      </c>
      <c r="O777" s="42">
        <v>18</v>
      </c>
      <c r="P777" s="43">
        <v>29</v>
      </c>
      <c r="Q777" s="44">
        <v>0</v>
      </c>
      <c r="R777" s="42">
        <v>1.18</v>
      </c>
      <c r="S777" s="43">
        <v>20</v>
      </c>
      <c r="T777" s="43">
        <v>36</v>
      </c>
      <c r="U777" s="46">
        <v>-16</v>
      </c>
      <c r="V777" s="46">
        <v>-0.81</v>
      </c>
      <c r="W777" s="46">
        <v>-1.0900000000000001</v>
      </c>
      <c r="X777" s="42">
        <v>19.100000000000001</v>
      </c>
      <c r="Y777" s="43">
        <v>28</v>
      </c>
      <c r="Z777" s="46">
        <v>-8.9</v>
      </c>
      <c r="AA777" s="46">
        <v>-0.45</v>
      </c>
      <c r="AB777" s="46">
        <v>-0.54</v>
      </c>
      <c r="AC777" s="92" t="s">
        <v>1426</v>
      </c>
    </row>
    <row r="778" spans="1:29" ht="13.8" thickBot="1" x14ac:dyDescent="0.3">
      <c r="A778" s="39" t="s">
        <v>2383</v>
      </c>
      <c r="B778" s="40" t="s">
        <v>1428</v>
      </c>
      <c r="C778" s="41" t="s">
        <v>1433</v>
      </c>
      <c r="D778" s="40" t="s">
        <v>1457</v>
      </c>
      <c r="E778" s="41">
        <v>35</v>
      </c>
      <c r="F778" s="41">
        <v>1986</v>
      </c>
      <c r="G778" s="42">
        <v>21</v>
      </c>
      <c r="H778" s="48">
        <v>1659</v>
      </c>
      <c r="I778" s="43">
        <v>79</v>
      </c>
      <c r="J778" s="43">
        <v>54.2</v>
      </c>
      <c r="K778" s="43">
        <v>18.399999999999999</v>
      </c>
      <c r="L778" s="42">
        <v>20</v>
      </c>
      <c r="M778" s="43">
        <v>82</v>
      </c>
      <c r="N778" s="43">
        <v>14</v>
      </c>
      <c r="O778" s="42">
        <v>1</v>
      </c>
      <c r="P778" s="43">
        <v>13</v>
      </c>
      <c r="Q778" s="44">
        <v>0</v>
      </c>
      <c r="R778" s="42">
        <v>1.1000000000000001</v>
      </c>
      <c r="S778" s="43">
        <v>24</v>
      </c>
      <c r="T778" s="43">
        <v>29</v>
      </c>
      <c r="U778" s="46">
        <v>-5</v>
      </c>
      <c r="V778" s="46">
        <v>-0.27</v>
      </c>
      <c r="W778" s="45">
        <v>0.18</v>
      </c>
      <c r="X778" s="42">
        <v>22.3</v>
      </c>
      <c r="Y778" s="43">
        <v>24.4</v>
      </c>
      <c r="Z778" s="46">
        <v>-2.1</v>
      </c>
      <c r="AA778" s="46">
        <v>-0.11</v>
      </c>
      <c r="AB778" s="45">
        <v>0.24</v>
      </c>
      <c r="AC778" s="92" t="s">
        <v>1426</v>
      </c>
    </row>
    <row r="779" spans="1:29" ht="13.8" thickBot="1" x14ac:dyDescent="0.3">
      <c r="A779" s="39" t="s">
        <v>1687</v>
      </c>
      <c r="B779" s="40" t="s">
        <v>1428</v>
      </c>
      <c r="C779" s="41" t="s">
        <v>1480</v>
      </c>
      <c r="D779" s="40" t="s">
        <v>1457</v>
      </c>
      <c r="E779" s="41">
        <v>20</v>
      </c>
      <c r="F779" s="41">
        <v>2002</v>
      </c>
      <c r="G779" s="42">
        <v>3</v>
      </c>
      <c r="H779" s="43">
        <v>17</v>
      </c>
      <c r="I779" s="43">
        <v>6</v>
      </c>
      <c r="J779" s="43">
        <v>0.6</v>
      </c>
      <c r="K779" s="43">
        <v>0.2</v>
      </c>
      <c r="L779" s="49">
        <v>0</v>
      </c>
      <c r="M779" s="44"/>
      <c r="N779" s="44">
        <v>0</v>
      </c>
      <c r="O779" s="42">
        <v>3</v>
      </c>
      <c r="P779" s="43">
        <v>6</v>
      </c>
      <c r="Q779" s="43">
        <v>14</v>
      </c>
      <c r="R779" s="49">
        <v>0</v>
      </c>
      <c r="S779" s="44">
        <v>0</v>
      </c>
      <c r="T779" s="43">
        <v>1</v>
      </c>
      <c r="U779" s="46">
        <v>-1</v>
      </c>
      <c r="V779" s="46">
        <v>-5.29</v>
      </c>
      <c r="W779" s="46">
        <v>-4.97</v>
      </c>
      <c r="X779" s="49">
        <v>0</v>
      </c>
      <c r="Y779" s="43">
        <v>0.6</v>
      </c>
      <c r="Z779" s="46">
        <v>-0.6</v>
      </c>
      <c r="AA779" s="46">
        <v>-4.37</v>
      </c>
      <c r="AB779" s="46">
        <v>-4.17</v>
      </c>
      <c r="AC779" s="92" t="s">
        <v>1426</v>
      </c>
    </row>
    <row r="780" spans="1:29" ht="13.8" thickBot="1" x14ac:dyDescent="0.3">
      <c r="A780" s="39" t="s">
        <v>2158</v>
      </c>
      <c r="B780" s="40" t="s">
        <v>1428</v>
      </c>
      <c r="C780" s="41" t="s">
        <v>56</v>
      </c>
      <c r="D780" s="40" t="s">
        <v>1457</v>
      </c>
      <c r="E780" s="41">
        <v>20</v>
      </c>
      <c r="F780" s="41">
        <v>2001</v>
      </c>
      <c r="G780" s="42">
        <v>12</v>
      </c>
      <c r="H780" s="48">
        <v>1028</v>
      </c>
      <c r="I780" s="43">
        <v>86</v>
      </c>
      <c r="J780" s="43">
        <v>33.6</v>
      </c>
      <c r="K780" s="43">
        <v>11.4</v>
      </c>
      <c r="L780" s="42">
        <v>11</v>
      </c>
      <c r="M780" s="43">
        <v>90</v>
      </c>
      <c r="N780" s="43">
        <v>11</v>
      </c>
      <c r="O780" s="42">
        <v>1</v>
      </c>
      <c r="P780" s="43">
        <v>38</v>
      </c>
      <c r="Q780" s="43">
        <v>16</v>
      </c>
      <c r="R780" s="42">
        <v>1.5</v>
      </c>
      <c r="S780" s="43">
        <v>20</v>
      </c>
      <c r="T780" s="43">
        <v>18</v>
      </c>
      <c r="U780" s="45">
        <v>2</v>
      </c>
      <c r="V780" s="45">
        <v>0.18</v>
      </c>
      <c r="W780" s="45">
        <v>0.8</v>
      </c>
      <c r="X780" s="42">
        <v>17.7</v>
      </c>
      <c r="Y780" s="43">
        <v>14.5</v>
      </c>
      <c r="Z780" s="45">
        <v>3.1</v>
      </c>
      <c r="AA780" s="45">
        <v>0.27</v>
      </c>
      <c r="AB780" s="45">
        <v>0.75</v>
      </c>
      <c r="AC780" s="92" t="s">
        <v>1426</v>
      </c>
    </row>
    <row r="781" spans="1:29" ht="13.8" thickBot="1" x14ac:dyDescent="0.3">
      <c r="A781" s="39" t="s">
        <v>2222</v>
      </c>
      <c r="B781" s="40" t="s">
        <v>1750</v>
      </c>
      <c r="C781" s="41" t="s">
        <v>1429</v>
      </c>
      <c r="D781" s="40" t="s">
        <v>1457</v>
      </c>
      <c r="E781" s="41">
        <v>31</v>
      </c>
      <c r="F781" s="41">
        <v>1990</v>
      </c>
      <c r="G781" s="42">
        <v>33</v>
      </c>
      <c r="H781" s="48">
        <v>2698</v>
      </c>
      <c r="I781" s="43">
        <v>82</v>
      </c>
      <c r="J781" s="43">
        <v>88.2</v>
      </c>
      <c r="K781" s="43">
        <v>30</v>
      </c>
      <c r="L781" s="42">
        <v>31</v>
      </c>
      <c r="M781" s="43">
        <v>85</v>
      </c>
      <c r="N781" s="43">
        <v>16</v>
      </c>
      <c r="O781" s="42">
        <v>2</v>
      </c>
      <c r="P781" s="43">
        <v>32</v>
      </c>
      <c r="Q781" s="44">
        <v>0</v>
      </c>
      <c r="R781" s="42">
        <v>1.21</v>
      </c>
      <c r="S781" s="43">
        <v>40</v>
      </c>
      <c r="T781" s="43">
        <v>44</v>
      </c>
      <c r="U781" s="46">
        <v>-4</v>
      </c>
      <c r="V781" s="46">
        <v>-0.13</v>
      </c>
      <c r="W781" s="45">
        <v>1.86</v>
      </c>
      <c r="X781" s="42">
        <v>34.200000000000003</v>
      </c>
      <c r="Y781" s="43">
        <v>40.5</v>
      </c>
      <c r="Z781" s="46">
        <v>-6.2</v>
      </c>
      <c r="AA781" s="46">
        <v>-0.21</v>
      </c>
      <c r="AB781" s="45">
        <v>0.14000000000000001</v>
      </c>
      <c r="AC781" s="92" t="s">
        <v>1426</v>
      </c>
    </row>
    <row r="782" spans="1:29" ht="13.8" thickBot="1" x14ac:dyDescent="0.3">
      <c r="A782" s="39" t="s">
        <v>2001</v>
      </c>
      <c r="B782" s="40" t="s">
        <v>1556</v>
      </c>
      <c r="C782" s="41" t="s">
        <v>1441</v>
      </c>
      <c r="D782" s="40" t="s">
        <v>1457</v>
      </c>
      <c r="E782" s="41">
        <v>25</v>
      </c>
      <c r="F782" s="41">
        <v>1996</v>
      </c>
      <c r="G782" s="42">
        <v>1</v>
      </c>
      <c r="H782" s="43">
        <v>27</v>
      </c>
      <c r="I782" s="43">
        <v>27</v>
      </c>
      <c r="J782" s="43">
        <v>0.9</v>
      </c>
      <c r="K782" s="43">
        <v>0.3</v>
      </c>
      <c r="L782" s="49">
        <v>0</v>
      </c>
      <c r="M782" s="44"/>
      <c r="N782" s="44">
        <v>0</v>
      </c>
      <c r="O782" s="42">
        <v>1</v>
      </c>
      <c r="P782" s="43">
        <v>27</v>
      </c>
      <c r="Q782" s="44">
        <v>0</v>
      </c>
      <c r="R782" s="49">
        <v>0</v>
      </c>
      <c r="S782" s="44">
        <v>0</v>
      </c>
      <c r="T782" s="44">
        <v>0</v>
      </c>
      <c r="U782" s="44">
        <v>0</v>
      </c>
      <c r="V782" s="44">
        <v>0</v>
      </c>
      <c r="W782" s="45">
        <v>0.36</v>
      </c>
      <c r="X782" s="42">
        <v>0.2</v>
      </c>
      <c r="Y782" s="43">
        <v>0.3</v>
      </c>
      <c r="Z782" s="46">
        <v>-0.1</v>
      </c>
      <c r="AA782" s="46">
        <v>-0.25</v>
      </c>
      <c r="AB782" s="46">
        <v>-0.03</v>
      </c>
      <c r="AC782" s="92" t="s">
        <v>1426</v>
      </c>
    </row>
    <row r="783" spans="1:29" ht="13.8" thickBot="1" x14ac:dyDescent="0.3">
      <c r="A783" s="39" t="s">
        <v>2327</v>
      </c>
      <c r="B783" s="40" t="s">
        <v>1428</v>
      </c>
      <c r="C783" s="41" t="s">
        <v>1450</v>
      </c>
      <c r="D783" s="40" t="s">
        <v>1457</v>
      </c>
      <c r="E783" s="41">
        <v>20</v>
      </c>
      <c r="F783" s="41">
        <v>2001</v>
      </c>
      <c r="G783" s="49">
        <v>0</v>
      </c>
      <c r="H783" s="44"/>
      <c r="I783" s="44"/>
      <c r="J783" s="44"/>
      <c r="K783" s="44"/>
      <c r="L783" s="49">
        <v>0</v>
      </c>
      <c r="M783" s="44"/>
      <c r="N783" s="44">
        <v>0</v>
      </c>
      <c r="O783" s="49">
        <v>0</v>
      </c>
      <c r="P783" s="44"/>
      <c r="Q783" s="43">
        <v>3</v>
      </c>
      <c r="R783" s="49"/>
      <c r="S783" s="44"/>
      <c r="T783" s="44"/>
      <c r="U783" s="44"/>
      <c r="V783" s="44"/>
      <c r="W783" s="44"/>
      <c r="X783" s="49"/>
      <c r="Y783" s="44"/>
      <c r="Z783" s="44"/>
      <c r="AA783" s="44"/>
      <c r="AB783" s="44"/>
      <c r="AC783" s="92" t="s">
        <v>1426</v>
      </c>
    </row>
    <row r="784" spans="1:29" ht="13.8" thickBot="1" x14ac:dyDescent="0.3">
      <c r="A784" s="39" t="s">
        <v>2166</v>
      </c>
      <c r="B784" s="40" t="s">
        <v>1428</v>
      </c>
      <c r="C784" s="41" t="s">
        <v>1433</v>
      </c>
      <c r="D784" s="40" t="s">
        <v>1457</v>
      </c>
      <c r="E784" s="41">
        <v>20</v>
      </c>
      <c r="F784" s="41">
        <v>2001</v>
      </c>
      <c r="G784" s="49">
        <v>0</v>
      </c>
      <c r="H784" s="44"/>
      <c r="I784" s="44"/>
      <c r="J784" s="44"/>
      <c r="K784" s="44"/>
      <c r="L784" s="49">
        <v>0</v>
      </c>
      <c r="M784" s="44"/>
      <c r="N784" s="44">
        <v>0</v>
      </c>
      <c r="O784" s="49">
        <v>0</v>
      </c>
      <c r="P784" s="44"/>
      <c r="Q784" s="43">
        <v>22</v>
      </c>
      <c r="R784" s="49"/>
      <c r="S784" s="44"/>
      <c r="T784" s="44"/>
      <c r="U784" s="44"/>
      <c r="V784" s="44"/>
      <c r="W784" s="44"/>
      <c r="X784" s="49"/>
      <c r="Y784" s="44"/>
      <c r="Z784" s="44"/>
      <c r="AA784" s="44"/>
      <c r="AB784" s="44"/>
      <c r="AC784" s="92" t="s">
        <v>1426</v>
      </c>
    </row>
    <row r="785" spans="1:29" ht="13.8" thickBot="1" x14ac:dyDescent="0.3">
      <c r="A785" s="39" t="s">
        <v>2146</v>
      </c>
      <c r="B785" s="40" t="s">
        <v>1428</v>
      </c>
      <c r="C785" s="41" t="s">
        <v>1433</v>
      </c>
      <c r="D785" s="40" t="s">
        <v>1457</v>
      </c>
      <c r="E785" s="41">
        <v>18</v>
      </c>
      <c r="F785" s="41">
        <v>2003</v>
      </c>
      <c r="G785" s="42">
        <v>19</v>
      </c>
      <c r="H785" s="43">
        <v>953</v>
      </c>
      <c r="I785" s="43">
        <v>50</v>
      </c>
      <c r="J785" s="43">
        <v>31.1</v>
      </c>
      <c r="K785" s="43">
        <v>10.6</v>
      </c>
      <c r="L785" s="42">
        <v>9</v>
      </c>
      <c r="M785" s="43">
        <v>89</v>
      </c>
      <c r="N785" s="43">
        <v>8</v>
      </c>
      <c r="O785" s="42">
        <v>10</v>
      </c>
      <c r="P785" s="43">
        <v>16</v>
      </c>
      <c r="Q785" s="43">
        <v>9</v>
      </c>
      <c r="R785" s="42">
        <v>0.95</v>
      </c>
      <c r="S785" s="43">
        <v>12</v>
      </c>
      <c r="T785" s="43">
        <v>17</v>
      </c>
      <c r="U785" s="46">
        <v>-5</v>
      </c>
      <c r="V785" s="46">
        <v>-0.47</v>
      </c>
      <c r="W785" s="46">
        <v>-0.17</v>
      </c>
      <c r="X785" s="42">
        <v>11.3</v>
      </c>
      <c r="Y785" s="43">
        <v>14.6</v>
      </c>
      <c r="Z785" s="46">
        <v>-3.3</v>
      </c>
      <c r="AA785" s="46">
        <v>-0.31</v>
      </c>
      <c r="AB785" s="46">
        <v>-0.13</v>
      </c>
      <c r="AC785" s="92" t="s">
        <v>1426</v>
      </c>
    </row>
    <row r="786" spans="1:29" ht="13.8" thickBot="1" x14ac:dyDescent="0.3">
      <c r="A786" s="39" t="s">
        <v>2012</v>
      </c>
      <c r="B786" s="40" t="s">
        <v>1428</v>
      </c>
      <c r="C786" s="41" t="s">
        <v>56</v>
      </c>
      <c r="D786" s="40" t="s">
        <v>1457</v>
      </c>
      <c r="E786" s="41">
        <v>28</v>
      </c>
      <c r="F786" s="41">
        <v>1994</v>
      </c>
      <c r="G786" s="42">
        <v>2</v>
      </c>
      <c r="H786" s="43">
        <v>180</v>
      </c>
      <c r="I786" s="43">
        <v>90</v>
      </c>
      <c r="J786" s="43">
        <v>5.9</v>
      </c>
      <c r="K786" s="43">
        <v>2</v>
      </c>
      <c r="L786" s="42">
        <v>2</v>
      </c>
      <c r="M786" s="43">
        <v>90</v>
      </c>
      <c r="N786" s="43">
        <v>2</v>
      </c>
      <c r="O786" s="49">
        <v>0</v>
      </c>
      <c r="P786" s="44"/>
      <c r="Q786" s="43">
        <v>17</v>
      </c>
      <c r="R786" s="42">
        <v>1.5</v>
      </c>
      <c r="S786" s="43">
        <v>4</v>
      </c>
      <c r="T786" s="43">
        <v>2</v>
      </c>
      <c r="U786" s="45">
        <v>2</v>
      </c>
      <c r="V786" s="45">
        <v>1</v>
      </c>
      <c r="W786" s="45">
        <v>1.44</v>
      </c>
      <c r="X786" s="42">
        <v>2.9</v>
      </c>
      <c r="Y786" s="43">
        <v>1.7</v>
      </c>
      <c r="Z786" s="45">
        <v>1.2</v>
      </c>
      <c r="AA786" s="45">
        <v>0.59</v>
      </c>
      <c r="AB786" s="45">
        <v>0.86</v>
      </c>
      <c r="AC786" s="92" t="s">
        <v>1426</v>
      </c>
    </row>
    <row r="787" spans="1:29" ht="13.8" thickBot="1" x14ac:dyDescent="0.3">
      <c r="A787" s="39" t="s">
        <v>2251</v>
      </c>
      <c r="B787" s="40" t="s">
        <v>1428</v>
      </c>
      <c r="C787" s="41" t="s">
        <v>1450</v>
      </c>
      <c r="D787" s="40" t="s">
        <v>1457</v>
      </c>
      <c r="E787" s="41">
        <v>28</v>
      </c>
      <c r="F787" s="41">
        <v>1993</v>
      </c>
      <c r="G787" s="42">
        <v>24</v>
      </c>
      <c r="H787" s="48">
        <v>1407</v>
      </c>
      <c r="I787" s="43">
        <v>59</v>
      </c>
      <c r="J787" s="43">
        <v>46</v>
      </c>
      <c r="K787" s="43">
        <v>15.6</v>
      </c>
      <c r="L787" s="42">
        <v>15</v>
      </c>
      <c r="M787" s="43">
        <v>83</v>
      </c>
      <c r="N787" s="43">
        <v>7</v>
      </c>
      <c r="O787" s="42">
        <v>9</v>
      </c>
      <c r="P787" s="43">
        <v>18</v>
      </c>
      <c r="Q787" s="43">
        <v>2</v>
      </c>
      <c r="R787" s="42">
        <v>1.33</v>
      </c>
      <c r="S787" s="43">
        <v>15</v>
      </c>
      <c r="T787" s="43">
        <v>27</v>
      </c>
      <c r="U787" s="46">
        <v>-12</v>
      </c>
      <c r="V787" s="46">
        <v>-0.77</v>
      </c>
      <c r="W787" s="46">
        <v>-0.77</v>
      </c>
      <c r="X787" s="42">
        <v>13.2</v>
      </c>
      <c r="Y787" s="43">
        <v>23</v>
      </c>
      <c r="Z787" s="46">
        <v>-9.8000000000000007</v>
      </c>
      <c r="AA787" s="46">
        <v>-0.62</v>
      </c>
      <c r="AB787" s="46">
        <v>-0.74</v>
      </c>
      <c r="AC787" s="92" t="s">
        <v>1426</v>
      </c>
    </row>
    <row r="788" spans="1:29" ht="13.8" thickBot="1" x14ac:dyDescent="0.3">
      <c r="A788" s="39" t="s">
        <v>1760</v>
      </c>
      <c r="B788" s="40" t="s">
        <v>1428</v>
      </c>
      <c r="C788" s="41" t="s">
        <v>1433</v>
      </c>
      <c r="D788" s="40" t="s">
        <v>1457</v>
      </c>
      <c r="E788" s="41">
        <v>26</v>
      </c>
      <c r="F788" s="41">
        <v>1996</v>
      </c>
      <c r="G788" s="42">
        <v>14</v>
      </c>
      <c r="H788" s="43">
        <v>807</v>
      </c>
      <c r="I788" s="43">
        <v>58</v>
      </c>
      <c r="J788" s="43">
        <v>26.4</v>
      </c>
      <c r="K788" s="43">
        <v>9</v>
      </c>
      <c r="L788" s="42">
        <v>9</v>
      </c>
      <c r="M788" s="43">
        <v>85</v>
      </c>
      <c r="N788" s="43">
        <v>8</v>
      </c>
      <c r="O788" s="42">
        <v>5</v>
      </c>
      <c r="P788" s="43">
        <v>8</v>
      </c>
      <c r="Q788" s="43">
        <v>6</v>
      </c>
      <c r="R788" s="42">
        <v>1.36</v>
      </c>
      <c r="S788" s="43">
        <v>8</v>
      </c>
      <c r="T788" s="43">
        <v>16</v>
      </c>
      <c r="U788" s="46">
        <v>-8</v>
      </c>
      <c r="V788" s="46">
        <v>-0.89</v>
      </c>
      <c r="W788" s="46">
        <v>-0.73</v>
      </c>
      <c r="X788" s="42">
        <v>8.1999999999999993</v>
      </c>
      <c r="Y788" s="43">
        <v>12.1</v>
      </c>
      <c r="Z788" s="46">
        <v>-3.9</v>
      </c>
      <c r="AA788" s="46">
        <v>-0.44</v>
      </c>
      <c r="AB788" s="46">
        <v>-0.28999999999999998</v>
      </c>
      <c r="AC788" s="92" t="s">
        <v>1426</v>
      </c>
    </row>
    <row r="789" spans="1:29" ht="13.8" thickBot="1" x14ac:dyDescent="0.3">
      <c r="A789" s="39" t="s">
        <v>2082</v>
      </c>
      <c r="B789" s="40" t="s">
        <v>1553</v>
      </c>
      <c r="C789" s="41" t="s">
        <v>1433</v>
      </c>
      <c r="D789" s="40" t="s">
        <v>1457</v>
      </c>
      <c r="E789" s="41">
        <v>21</v>
      </c>
      <c r="F789" s="41">
        <v>2000</v>
      </c>
      <c r="G789" s="42">
        <v>22</v>
      </c>
      <c r="H789" s="48">
        <v>1753</v>
      </c>
      <c r="I789" s="43">
        <v>80</v>
      </c>
      <c r="J789" s="43">
        <v>57.3</v>
      </c>
      <c r="K789" s="43">
        <v>19.5</v>
      </c>
      <c r="L789" s="42">
        <v>19</v>
      </c>
      <c r="M789" s="43">
        <v>89</v>
      </c>
      <c r="N789" s="43">
        <v>17</v>
      </c>
      <c r="O789" s="42">
        <v>3</v>
      </c>
      <c r="P789" s="43">
        <v>19</v>
      </c>
      <c r="Q789" s="43">
        <v>7</v>
      </c>
      <c r="R789" s="42">
        <v>0.82</v>
      </c>
      <c r="S789" s="43">
        <v>16</v>
      </c>
      <c r="T789" s="43">
        <v>36</v>
      </c>
      <c r="U789" s="46">
        <v>-20</v>
      </c>
      <c r="V789" s="46">
        <v>-1.03</v>
      </c>
      <c r="W789" s="46">
        <v>-1.58</v>
      </c>
      <c r="X789" s="42">
        <v>18.399999999999999</v>
      </c>
      <c r="Y789" s="43">
        <v>28.2</v>
      </c>
      <c r="Z789" s="46">
        <v>-9.8000000000000007</v>
      </c>
      <c r="AA789" s="46">
        <v>-0.5</v>
      </c>
      <c r="AB789" s="46">
        <v>-0.65</v>
      </c>
      <c r="AC789" s="92" t="s">
        <v>1426</v>
      </c>
    </row>
    <row r="790" spans="1:29" ht="13.8" thickBot="1" x14ac:dyDescent="0.3">
      <c r="A790" s="39" t="s">
        <v>2310</v>
      </c>
      <c r="B790" s="40" t="s">
        <v>2311</v>
      </c>
      <c r="C790" s="41" t="s">
        <v>1429</v>
      </c>
      <c r="D790" s="40" t="s">
        <v>1457</v>
      </c>
      <c r="E790" s="41">
        <v>20</v>
      </c>
      <c r="F790" s="41">
        <v>2001</v>
      </c>
      <c r="G790" s="42">
        <v>27</v>
      </c>
      <c r="H790" s="43">
        <v>779</v>
      </c>
      <c r="I790" s="43">
        <v>29</v>
      </c>
      <c r="J790" s="43">
        <v>25.5</v>
      </c>
      <c r="K790" s="43">
        <v>8.6999999999999993</v>
      </c>
      <c r="L790" s="42">
        <v>6</v>
      </c>
      <c r="M790" s="43">
        <v>68</v>
      </c>
      <c r="N790" s="43">
        <v>1</v>
      </c>
      <c r="O790" s="42">
        <v>21</v>
      </c>
      <c r="P790" s="43">
        <v>18</v>
      </c>
      <c r="Q790" s="43">
        <v>5</v>
      </c>
      <c r="R790" s="42">
        <v>1</v>
      </c>
      <c r="S790" s="43">
        <v>7</v>
      </c>
      <c r="T790" s="43">
        <v>16</v>
      </c>
      <c r="U790" s="46">
        <v>-9</v>
      </c>
      <c r="V790" s="46">
        <v>-1.04</v>
      </c>
      <c r="W790" s="46">
        <v>-0.92</v>
      </c>
      <c r="X790" s="42">
        <v>9.6</v>
      </c>
      <c r="Y790" s="43">
        <v>12.9</v>
      </c>
      <c r="Z790" s="46">
        <v>-3.4</v>
      </c>
      <c r="AA790" s="46">
        <v>-0.39</v>
      </c>
      <c r="AB790" s="46">
        <v>-0.22</v>
      </c>
      <c r="AC790" s="92" t="s">
        <v>1426</v>
      </c>
    </row>
    <row r="791" spans="1:29" ht="13.8" thickBot="1" x14ac:dyDescent="0.3">
      <c r="A791" s="39" t="s">
        <v>1875</v>
      </c>
      <c r="B791" s="40" t="s">
        <v>1611</v>
      </c>
      <c r="C791" s="41" t="s">
        <v>1433</v>
      </c>
      <c r="D791" s="40" t="s">
        <v>1457</v>
      </c>
      <c r="E791" s="41">
        <v>30</v>
      </c>
      <c r="F791" s="41">
        <v>1991</v>
      </c>
      <c r="G791" s="42">
        <v>28</v>
      </c>
      <c r="H791" s="48">
        <v>2276</v>
      </c>
      <c r="I791" s="43">
        <v>81</v>
      </c>
      <c r="J791" s="43">
        <v>74.400000000000006</v>
      </c>
      <c r="K791" s="43">
        <v>25.3</v>
      </c>
      <c r="L791" s="42">
        <v>26</v>
      </c>
      <c r="M791" s="43">
        <v>85</v>
      </c>
      <c r="N791" s="43">
        <v>24</v>
      </c>
      <c r="O791" s="42">
        <v>2</v>
      </c>
      <c r="P791" s="43">
        <v>34</v>
      </c>
      <c r="Q791" s="43">
        <v>1</v>
      </c>
      <c r="R791" s="42">
        <v>1.1100000000000001</v>
      </c>
      <c r="S791" s="43">
        <v>31</v>
      </c>
      <c r="T791" s="43">
        <v>40</v>
      </c>
      <c r="U791" s="46">
        <v>-9</v>
      </c>
      <c r="V791" s="46">
        <v>-0.36</v>
      </c>
      <c r="W791" s="46">
        <v>-0.01</v>
      </c>
      <c r="X791" s="42">
        <v>28.9</v>
      </c>
      <c r="Y791" s="43">
        <v>35.799999999999997</v>
      </c>
      <c r="Z791" s="46">
        <v>-6.8</v>
      </c>
      <c r="AA791" s="46">
        <v>-0.27</v>
      </c>
      <c r="AB791" s="46">
        <v>-0.18</v>
      </c>
      <c r="AC791" s="92" t="s">
        <v>1426</v>
      </c>
    </row>
    <row r="792" spans="1:29" ht="13.8" thickBot="1" x14ac:dyDescent="0.3">
      <c r="A792" s="39" t="s">
        <v>2340</v>
      </c>
      <c r="B792" s="40" t="s">
        <v>2341</v>
      </c>
      <c r="C792" s="41" t="s">
        <v>1450</v>
      </c>
      <c r="D792" s="40" t="s">
        <v>1457</v>
      </c>
      <c r="E792" s="41">
        <v>25</v>
      </c>
      <c r="F792" s="41">
        <v>1997</v>
      </c>
      <c r="G792" s="42">
        <v>9</v>
      </c>
      <c r="H792" s="43">
        <v>334</v>
      </c>
      <c r="I792" s="43">
        <v>37</v>
      </c>
      <c r="J792" s="43">
        <v>10.9</v>
      </c>
      <c r="K792" s="43">
        <v>3.7</v>
      </c>
      <c r="L792" s="42">
        <v>4</v>
      </c>
      <c r="M792" s="43">
        <v>69</v>
      </c>
      <c r="N792" s="43">
        <v>2</v>
      </c>
      <c r="O792" s="42">
        <v>5</v>
      </c>
      <c r="P792" s="43">
        <v>12</v>
      </c>
      <c r="Q792" s="43">
        <v>2</v>
      </c>
      <c r="R792" s="42">
        <v>0.78</v>
      </c>
      <c r="S792" s="43">
        <v>2</v>
      </c>
      <c r="T792" s="43">
        <v>9</v>
      </c>
      <c r="U792" s="46">
        <v>-7</v>
      </c>
      <c r="V792" s="46">
        <v>-1.89</v>
      </c>
      <c r="W792" s="46">
        <v>-1.72</v>
      </c>
      <c r="X792" s="42">
        <v>3.1</v>
      </c>
      <c r="Y792" s="43">
        <v>7.5</v>
      </c>
      <c r="Z792" s="46">
        <v>-4.3</v>
      </c>
      <c r="AA792" s="46">
        <v>-1.17</v>
      </c>
      <c r="AB792" s="46">
        <v>-1.06</v>
      </c>
      <c r="AC792" s="92" t="s">
        <v>1426</v>
      </c>
    </row>
    <row r="793" spans="1:29" ht="13.8" thickBot="1" x14ac:dyDescent="0.3">
      <c r="A793" s="39" t="s">
        <v>2211</v>
      </c>
      <c r="B793" s="40" t="s">
        <v>1558</v>
      </c>
      <c r="C793" s="41" t="s">
        <v>1441</v>
      </c>
      <c r="D793" s="40" t="s">
        <v>1457</v>
      </c>
      <c r="E793" s="41">
        <v>29</v>
      </c>
      <c r="F793" s="41">
        <v>1992</v>
      </c>
      <c r="G793" s="42">
        <v>18</v>
      </c>
      <c r="H793" s="43">
        <v>901</v>
      </c>
      <c r="I793" s="43">
        <v>50</v>
      </c>
      <c r="J793" s="43">
        <v>29.4</v>
      </c>
      <c r="K793" s="43">
        <v>10</v>
      </c>
      <c r="L793" s="42">
        <v>13</v>
      </c>
      <c r="M793" s="43">
        <v>63</v>
      </c>
      <c r="N793" s="43">
        <v>3</v>
      </c>
      <c r="O793" s="42">
        <v>5</v>
      </c>
      <c r="P793" s="43">
        <v>18</v>
      </c>
      <c r="Q793" s="43">
        <v>9</v>
      </c>
      <c r="R793" s="42">
        <v>0.89</v>
      </c>
      <c r="S793" s="43">
        <v>9</v>
      </c>
      <c r="T793" s="43">
        <v>19</v>
      </c>
      <c r="U793" s="46">
        <v>-10</v>
      </c>
      <c r="V793" s="46">
        <v>-1</v>
      </c>
      <c r="W793" s="46">
        <v>-0.92</v>
      </c>
      <c r="X793" s="42">
        <v>9.4</v>
      </c>
      <c r="Y793" s="43">
        <v>14.6</v>
      </c>
      <c r="Z793" s="46">
        <v>-5.2</v>
      </c>
      <c r="AA793" s="46">
        <v>-0.52</v>
      </c>
      <c r="AB793" s="46">
        <v>-0.41</v>
      </c>
      <c r="AC793" s="92" t="s">
        <v>1426</v>
      </c>
    </row>
    <row r="794" spans="1:29" ht="13.8" thickBot="1" x14ac:dyDescent="0.3">
      <c r="A794" s="39" t="s">
        <v>1658</v>
      </c>
      <c r="B794" s="40" t="s">
        <v>1428</v>
      </c>
      <c r="C794" s="41" t="s">
        <v>1450</v>
      </c>
      <c r="D794" s="40" t="s">
        <v>1457</v>
      </c>
      <c r="E794" s="41">
        <v>17</v>
      </c>
      <c r="F794" s="41">
        <v>2004</v>
      </c>
      <c r="G794" s="49">
        <v>0</v>
      </c>
      <c r="H794" s="44"/>
      <c r="I794" s="44"/>
      <c r="J794" s="44"/>
      <c r="K794" s="44"/>
      <c r="L794" s="49">
        <v>0</v>
      </c>
      <c r="M794" s="44"/>
      <c r="N794" s="44">
        <v>0</v>
      </c>
      <c r="O794" s="49">
        <v>0</v>
      </c>
      <c r="P794" s="44"/>
      <c r="Q794" s="43">
        <v>5</v>
      </c>
      <c r="R794" s="49"/>
      <c r="S794" s="44"/>
      <c r="T794" s="44"/>
      <c r="U794" s="44"/>
      <c r="V794" s="44"/>
      <c r="W794" s="44"/>
      <c r="X794" s="49"/>
      <c r="Y794" s="44"/>
      <c r="Z794" s="44"/>
      <c r="AA794" s="44"/>
      <c r="AB794" s="44"/>
      <c r="AC794" s="92" t="s">
        <v>1426</v>
      </c>
    </row>
    <row r="795" spans="1:29" ht="13.8" thickBot="1" x14ac:dyDescent="0.3">
      <c r="A795" s="39" t="s">
        <v>2345</v>
      </c>
      <c r="B795" s="40" t="s">
        <v>1611</v>
      </c>
      <c r="C795" s="41" t="s">
        <v>1441</v>
      </c>
      <c r="D795" s="40" t="s">
        <v>1457</v>
      </c>
      <c r="E795" s="41">
        <v>26</v>
      </c>
      <c r="F795" s="41">
        <v>1995</v>
      </c>
      <c r="G795" s="42">
        <v>34</v>
      </c>
      <c r="H795" s="48">
        <v>2972</v>
      </c>
      <c r="I795" s="43">
        <v>87</v>
      </c>
      <c r="J795" s="43">
        <v>97.1</v>
      </c>
      <c r="K795" s="43">
        <v>33</v>
      </c>
      <c r="L795" s="42">
        <v>34</v>
      </c>
      <c r="M795" s="43">
        <v>87</v>
      </c>
      <c r="N795" s="43">
        <v>31</v>
      </c>
      <c r="O795" s="49">
        <v>0</v>
      </c>
      <c r="P795" s="44"/>
      <c r="Q795" s="44">
        <v>0</v>
      </c>
      <c r="R795" s="42">
        <v>1.18</v>
      </c>
      <c r="S795" s="43">
        <v>41</v>
      </c>
      <c r="T795" s="43">
        <v>53</v>
      </c>
      <c r="U795" s="46">
        <v>-12</v>
      </c>
      <c r="V795" s="46">
        <v>-0.36</v>
      </c>
      <c r="W795" s="46">
        <v>-0.36</v>
      </c>
      <c r="X795" s="42">
        <v>37.6</v>
      </c>
      <c r="Y795" s="43">
        <v>45</v>
      </c>
      <c r="Z795" s="46">
        <v>-7.4</v>
      </c>
      <c r="AA795" s="46">
        <v>-0.22</v>
      </c>
      <c r="AB795" s="45">
        <v>0.05</v>
      </c>
      <c r="AC795" s="92" t="s">
        <v>1426</v>
      </c>
    </row>
    <row r="796" spans="1:29" ht="13.8" thickBot="1" x14ac:dyDescent="0.3">
      <c r="A796" s="39" t="s">
        <v>2336</v>
      </c>
      <c r="B796" s="40" t="s">
        <v>2020</v>
      </c>
      <c r="C796" s="41" t="s">
        <v>1433</v>
      </c>
      <c r="D796" s="40" t="s">
        <v>1457</v>
      </c>
      <c r="E796" s="41">
        <v>20</v>
      </c>
      <c r="F796" s="41">
        <v>2001</v>
      </c>
      <c r="G796" s="42">
        <v>12</v>
      </c>
      <c r="H796" s="43">
        <v>719</v>
      </c>
      <c r="I796" s="43">
        <v>60</v>
      </c>
      <c r="J796" s="43">
        <v>23.5</v>
      </c>
      <c r="K796" s="43">
        <v>8</v>
      </c>
      <c r="L796" s="42">
        <v>7</v>
      </c>
      <c r="M796" s="43">
        <v>82</v>
      </c>
      <c r="N796" s="43">
        <v>5</v>
      </c>
      <c r="O796" s="42">
        <v>5</v>
      </c>
      <c r="P796" s="43">
        <v>29</v>
      </c>
      <c r="Q796" s="43">
        <v>21</v>
      </c>
      <c r="R796" s="42">
        <v>1.17</v>
      </c>
      <c r="S796" s="43">
        <v>9</v>
      </c>
      <c r="T796" s="43">
        <v>13</v>
      </c>
      <c r="U796" s="46">
        <v>-4</v>
      </c>
      <c r="V796" s="46">
        <v>-0.5</v>
      </c>
      <c r="W796" s="46">
        <v>-0.19</v>
      </c>
      <c r="X796" s="42">
        <v>9</v>
      </c>
      <c r="Y796" s="43">
        <v>9.6</v>
      </c>
      <c r="Z796" s="46">
        <v>-0.7</v>
      </c>
      <c r="AA796" s="46">
        <v>-0.08</v>
      </c>
      <c r="AB796" s="45">
        <v>0.19</v>
      </c>
      <c r="AC796" s="92" t="s">
        <v>1426</v>
      </c>
    </row>
    <row r="797" spans="1:29" ht="13.8" thickBot="1" x14ac:dyDescent="0.3">
      <c r="A797" s="39" t="s">
        <v>1733</v>
      </c>
      <c r="B797" s="40" t="s">
        <v>1440</v>
      </c>
      <c r="C797" s="41" t="s">
        <v>1441</v>
      </c>
      <c r="D797" s="40" t="s">
        <v>1457</v>
      </c>
      <c r="E797" s="41">
        <v>35</v>
      </c>
      <c r="F797" s="41">
        <v>1986</v>
      </c>
      <c r="G797" s="42">
        <v>30</v>
      </c>
      <c r="H797" s="48">
        <v>1868</v>
      </c>
      <c r="I797" s="43">
        <v>62</v>
      </c>
      <c r="J797" s="43">
        <v>61</v>
      </c>
      <c r="K797" s="43">
        <v>20.8</v>
      </c>
      <c r="L797" s="42">
        <v>25</v>
      </c>
      <c r="M797" s="43">
        <v>70</v>
      </c>
      <c r="N797" s="43">
        <v>4</v>
      </c>
      <c r="O797" s="42">
        <v>5</v>
      </c>
      <c r="P797" s="43">
        <v>22</v>
      </c>
      <c r="Q797" s="43">
        <v>1</v>
      </c>
      <c r="R797" s="42">
        <v>1.2</v>
      </c>
      <c r="S797" s="43">
        <v>27</v>
      </c>
      <c r="T797" s="43">
        <v>28</v>
      </c>
      <c r="U797" s="46">
        <v>-1</v>
      </c>
      <c r="V797" s="46">
        <v>-0.05</v>
      </c>
      <c r="W797" s="45">
        <v>0.78</v>
      </c>
      <c r="X797" s="42">
        <v>25.4</v>
      </c>
      <c r="Y797" s="43">
        <v>28.5</v>
      </c>
      <c r="Z797" s="46">
        <v>-3.1</v>
      </c>
      <c r="AA797" s="46">
        <v>-0.15</v>
      </c>
      <c r="AB797" s="45">
        <v>0.2</v>
      </c>
      <c r="AC797" s="92" t="s">
        <v>1426</v>
      </c>
    </row>
    <row r="798" spans="1:29" ht="13.8" thickBot="1" x14ac:dyDescent="0.3">
      <c r="A798" s="39" t="s">
        <v>2021</v>
      </c>
      <c r="B798" s="40" t="s">
        <v>1428</v>
      </c>
      <c r="C798" s="41" t="s">
        <v>56</v>
      </c>
      <c r="D798" s="40" t="s">
        <v>1457</v>
      </c>
      <c r="E798" s="41">
        <v>35</v>
      </c>
      <c r="F798" s="41">
        <v>1986</v>
      </c>
      <c r="G798" s="42">
        <v>21</v>
      </c>
      <c r="H798" s="48">
        <v>1852</v>
      </c>
      <c r="I798" s="43">
        <v>88</v>
      </c>
      <c r="J798" s="43">
        <v>60.5</v>
      </c>
      <c r="K798" s="43">
        <v>20.6</v>
      </c>
      <c r="L798" s="42">
        <v>21</v>
      </c>
      <c r="M798" s="43">
        <v>88</v>
      </c>
      <c r="N798" s="43">
        <v>20</v>
      </c>
      <c r="O798" s="49">
        <v>0</v>
      </c>
      <c r="P798" s="44"/>
      <c r="Q798" s="44">
        <v>0</v>
      </c>
      <c r="R798" s="42">
        <v>0.9</v>
      </c>
      <c r="S798" s="43">
        <v>18</v>
      </c>
      <c r="T798" s="43">
        <v>34</v>
      </c>
      <c r="U798" s="46">
        <v>-16</v>
      </c>
      <c r="V798" s="46">
        <v>-0.78</v>
      </c>
      <c r="W798" s="46">
        <v>-1.08</v>
      </c>
      <c r="X798" s="42">
        <v>18.2</v>
      </c>
      <c r="Y798" s="43">
        <v>30.2</v>
      </c>
      <c r="Z798" s="46">
        <v>-11.9</v>
      </c>
      <c r="AA798" s="46">
        <v>-0.57999999999999996</v>
      </c>
      <c r="AB798" s="46">
        <v>-0.9</v>
      </c>
      <c r="AC798" s="92" t="s">
        <v>1426</v>
      </c>
    </row>
    <row r="799" spans="1:29" ht="13.8" thickBot="1" x14ac:dyDescent="0.3">
      <c r="A799" s="39" t="s">
        <v>1455</v>
      </c>
      <c r="B799" s="40" t="s">
        <v>1456</v>
      </c>
      <c r="C799" s="41" t="s">
        <v>1450</v>
      </c>
      <c r="D799" s="40" t="s">
        <v>1457</v>
      </c>
      <c r="E799" s="41">
        <v>22</v>
      </c>
      <c r="F799" s="41">
        <v>1999</v>
      </c>
      <c r="G799" s="42">
        <v>12</v>
      </c>
      <c r="H799" s="43">
        <v>918</v>
      </c>
      <c r="I799" s="43">
        <v>77</v>
      </c>
      <c r="J799" s="43">
        <v>30</v>
      </c>
      <c r="K799" s="43">
        <v>10.199999999999999</v>
      </c>
      <c r="L799" s="42">
        <v>10</v>
      </c>
      <c r="M799" s="43">
        <v>88</v>
      </c>
      <c r="N799" s="43">
        <v>6</v>
      </c>
      <c r="O799" s="42">
        <v>2</v>
      </c>
      <c r="P799" s="43">
        <v>19</v>
      </c>
      <c r="Q799" s="43">
        <v>1</v>
      </c>
      <c r="R799" s="42">
        <v>1.67</v>
      </c>
      <c r="S799" s="43">
        <v>21</v>
      </c>
      <c r="T799" s="43">
        <v>11</v>
      </c>
      <c r="U799" s="45">
        <v>10</v>
      </c>
      <c r="V799" s="45">
        <v>0.98</v>
      </c>
      <c r="W799" s="45">
        <v>1.9</v>
      </c>
      <c r="X799" s="42">
        <v>17.5</v>
      </c>
      <c r="Y799" s="43">
        <v>10.9</v>
      </c>
      <c r="Z799" s="45">
        <v>6.6</v>
      </c>
      <c r="AA799" s="45">
        <v>0.64</v>
      </c>
      <c r="AB799" s="45">
        <v>1.24</v>
      </c>
      <c r="AC799" s="92" t="s">
        <v>1426</v>
      </c>
    </row>
    <row r="800" spans="1:29" ht="13.8" thickBot="1" x14ac:dyDescent="0.3">
      <c r="A800" s="39" t="s">
        <v>2133</v>
      </c>
      <c r="B800" s="40" t="s">
        <v>1428</v>
      </c>
      <c r="C800" s="41" t="s">
        <v>1433</v>
      </c>
      <c r="D800" s="40" t="s">
        <v>165</v>
      </c>
      <c r="E800" s="41">
        <v>16</v>
      </c>
      <c r="F800" s="41">
        <v>2005</v>
      </c>
      <c r="G800" s="49">
        <v>0</v>
      </c>
      <c r="H800" s="44"/>
      <c r="I800" s="44"/>
      <c r="J800" s="44"/>
      <c r="K800" s="44"/>
      <c r="L800" s="49">
        <v>0</v>
      </c>
      <c r="M800" s="44"/>
      <c r="N800" s="44">
        <v>0</v>
      </c>
      <c r="O800" s="49">
        <v>0</v>
      </c>
      <c r="P800" s="44"/>
      <c r="Q800" s="43">
        <v>2</v>
      </c>
      <c r="R800" s="49"/>
      <c r="S800" s="44"/>
      <c r="T800" s="44"/>
      <c r="U800" s="44"/>
      <c r="V800" s="44"/>
      <c r="W800" s="44"/>
      <c r="X800" s="49"/>
      <c r="Y800" s="44"/>
      <c r="Z800" s="44"/>
      <c r="AA800" s="44"/>
      <c r="AB800" s="44"/>
      <c r="AC800" s="92" t="s">
        <v>1426</v>
      </c>
    </row>
    <row r="801" spans="1:29" ht="13.8" thickBot="1" x14ac:dyDescent="0.3">
      <c r="A801" s="39" t="s">
        <v>2153</v>
      </c>
      <c r="B801" s="40" t="s">
        <v>1558</v>
      </c>
      <c r="C801" s="41" t="s">
        <v>1480</v>
      </c>
      <c r="D801" s="40" t="s">
        <v>165</v>
      </c>
      <c r="E801" s="41">
        <v>30</v>
      </c>
      <c r="F801" s="41">
        <v>1991</v>
      </c>
      <c r="G801" s="42">
        <v>16</v>
      </c>
      <c r="H801" s="48">
        <v>1404</v>
      </c>
      <c r="I801" s="43">
        <v>88</v>
      </c>
      <c r="J801" s="43">
        <v>45.9</v>
      </c>
      <c r="K801" s="43">
        <v>15.6</v>
      </c>
      <c r="L801" s="42">
        <v>16</v>
      </c>
      <c r="M801" s="43">
        <v>88</v>
      </c>
      <c r="N801" s="43">
        <v>14</v>
      </c>
      <c r="O801" s="49">
        <v>0</v>
      </c>
      <c r="P801" s="44"/>
      <c r="Q801" s="44">
        <v>0</v>
      </c>
      <c r="R801" s="42">
        <v>1.06</v>
      </c>
      <c r="S801" s="43">
        <v>22</v>
      </c>
      <c r="T801" s="43">
        <v>31</v>
      </c>
      <c r="U801" s="46">
        <v>-9</v>
      </c>
      <c r="V801" s="46">
        <v>-0.57999999999999996</v>
      </c>
      <c r="W801" s="46">
        <v>-0.14000000000000001</v>
      </c>
      <c r="X801" s="42">
        <v>18.3</v>
      </c>
      <c r="Y801" s="43">
        <v>28.8</v>
      </c>
      <c r="Z801" s="46">
        <v>-10.5</v>
      </c>
      <c r="AA801" s="46">
        <v>-0.67</v>
      </c>
      <c r="AB801" s="46">
        <v>-0.35</v>
      </c>
      <c r="AC801" s="92" t="s">
        <v>1426</v>
      </c>
    </row>
    <row r="802" spans="1:29" ht="13.8" thickBot="1" x14ac:dyDescent="0.3">
      <c r="A802" s="39" t="s">
        <v>1578</v>
      </c>
      <c r="B802" s="40" t="s">
        <v>1428</v>
      </c>
      <c r="C802" s="41" t="s">
        <v>56</v>
      </c>
      <c r="D802" s="40" t="s">
        <v>165</v>
      </c>
      <c r="E802" s="41">
        <v>27</v>
      </c>
      <c r="F802" s="41">
        <v>1994</v>
      </c>
      <c r="G802" s="42">
        <v>24</v>
      </c>
      <c r="H802" s="48">
        <v>2160</v>
      </c>
      <c r="I802" s="43">
        <v>90</v>
      </c>
      <c r="J802" s="43">
        <v>70.599999999999994</v>
      </c>
      <c r="K802" s="43">
        <v>24</v>
      </c>
      <c r="L802" s="42">
        <v>24</v>
      </c>
      <c r="M802" s="43">
        <v>90</v>
      </c>
      <c r="N802" s="43">
        <v>24</v>
      </c>
      <c r="O802" s="49">
        <v>0</v>
      </c>
      <c r="P802" s="44"/>
      <c r="Q802" s="43">
        <v>10</v>
      </c>
      <c r="R802" s="42">
        <v>1.1299999999999999</v>
      </c>
      <c r="S802" s="43">
        <v>40</v>
      </c>
      <c r="T802" s="43">
        <v>42</v>
      </c>
      <c r="U802" s="46">
        <v>-2</v>
      </c>
      <c r="V802" s="46">
        <v>-0.08</v>
      </c>
      <c r="W802" s="45">
        <v>1.42</v>
      </c>
      <c r="X802" s="42">
        <v>29.9</v>
      </c>
      <c r="Y802" s="43">
        <v>39.9</v>
      </c>
      <c r="Z802" s="46">
        <v>-9.9</v>
      </c>
      <c r="AA802" s="46">
        <v>-0.41</v>
      </c>
      <c r="AB802" s="45">
        <v>0.24</v>
      </c>
      <c r="AC802" s="92" t="s">
        <v>1426</v>
      </c>
    </row>
    <row r="803" spans="1:29" ht="13.8" thickBot="1" x14ac:dyDescent="0.3">
      <c r="A803" s="39" t="s">
        <v>1472</v>
      </c>
      <c r="B803" s="40" t="s">
        <v>1463</v>
      </c>
      <c r="C803" s="41" t="s">
        <v>1450</v>
      </c>
      <c r="D803" s="40" t="s">
        <v>165</v>
      </c>
      <c r="E803" s="41">
        <v>22</v>
      </c>
      <c r="F803" s="41">
        <v>2000</v>
      </c>
      <c r="G803" s="42">
        <v>26</v>
      </c>
      <c r="H803" s="48">
        <v>1241</v>
      </c>
      <c r="I803" s="43">
        <v>48</v>
      </c>
      <c r="J803" s="43">
        <v>40.6</v>
      </c>
      <c r="K803" s="43">
        <v>13.8</v>
      </c>
      <c r="L803" s="42">
        <v>14</v>
      </c>
      <c r="M803" s="43">
        <v>68</v>
      </c>
      <c r="N803" s="43">
        <v>2</v>
      </c>
      <c r="O803" s="42">
        <v>12</v>
      </c>
      <c r="P803" s="43">
        <v>25</v>
      </c>
      <c r="Q803" s="43">
        <v>2</v>
      </c>
      <c r="R803" s="42">
        <v>0.88</v>
      </c>
      <c r="S803" s="43">
        <v>19</v>
      </c>
      <c r="T803" s="43">
        <v>33</v>
      </c>
      <c r="U803" s="46">
        <v>-14</v>
      </c>
      <c r="V803" s="46">
        <v>-1.02</v>
      </c>
      <c r="W803" s="46">
        <v>-0.87</v>
      </c>
      <c r="X803" s="42">
        <v>18</v>
      </c>
      <c r="Y803" s="43">
        <v>26.9</v>
      </c>
      <c r="Z803" s="46">
        <v>-8.9</v>
      </c>
      <c r="AA803" s="46">
        <v>-0.65</v>
      </c>
      <c r="AB803" s="46">
        <v>-0.28000000000000003</v>
      </c>
      <c r="AC803" s="92" t="s">
        <v>1426</v>
      </c>
    </row>
    <row r="804" spans="1:29" ht="13.8" thickBot="1" x14ac:dyDescent="0.3">
      <c r="A804" s="39" t="s">
        <v>2226</v>
      </c>
      <c r="B804" s="40" t="s">
        <v>1487</v>
      </c>
      <c r="C804" s="41" t="s">
        <v>1433</v>
      </c>
      <c r="D804" s="40" t="s">
        <v>165</v>
      </c>
      <c r="E804" s="41">
        <v>28</v>
      </c>
      <c r="F804" s="41">
        <v>1993</v>
      </c>
      <c r="G804" s="42">
        <v>13</v>
      </c>
      <c r="H804" s="48">
        <v>1153</v>
      </c>
      <c r="I804" s="43">
        <v>89</v>
      </c>
      <c r="J804" s="43">
        <v>37.700000000000003</v>
      </c>
      <c r="K804" s="43">
        <v>12.8</v>
      </c>
      <c r="L804" s="42">
        <v>13</v>
      </c>
      <c r="M804" s="43">
        <v>89</v>
      </c>
      <c r="N804" s="43">
        <v>10</v>
      </c>
      <c r="O804" s="49">
        <v>0</v>
      </c>
      <c r="P804" s="44"/>
      <c r="Q804" s="44">
        <v>0</v>
      </c>
      <c r="R804" s="42">
        <v>1.1499999999999999</v>
      </c>
      <c r="S804" s="43">
        <v>20</v>
      </c>
      <c r="T804" s="43">
        <v>26</v>
      </c>
      <c r="U804" s="46">
        <v>-6</v>
      </c>
      <c r="V804" s="46">
        <v>-0.47</v>
      </c>
      <c r="W804" s="45">
        <v>0.05</v>
      </c>
      <c r="X804" s="42">
        <v>15.8</v>
      </c>
      <c r="Y804" s="43">
        <v>25</v>
      </c>
      <c r="Z804" s="46">
        <v>-9.1999999999999993</v>
      </c>
      <c r="AA804" s="46">
        <v>-0.72</v>
      </c>
      <c r="AB804" s="46">
        <v>-0.38</v>
      </c>
      <c r="AC804" s="92" t="s">
        <v>1426</v>
      </c>
    </row>
    <row r="805" spans="1:29" ht="13.8" thickBot="1" x14ac:dyDescent="0.3">
      <c r="A805" s="39" t="s">
        <v>2002</v>
      </c>
      <c r="B805" s="40" t="s">
        <v>1971</v>
      </c>
      <c r="C805" s="41" t="s">
        <v>1433</v>
      </c>
      <c r="D805" s="40" t="s">
        <v>165</v>
      </c>
      <c r="E805" s="41">
        <v>30</v>
      </c>
      <c r="F805" s="41">
        <v>1991</v>
      </c>
      <c r="G805" s="42">
        <v>19</v>
      </c>
      <c r="H805" s="48">
        <v>1494</v>
      </c>
      <c r="I805" s="43">
        <v>79</v>
      </c>
      <c r="J805" s="43">
        <v>48.8</v>
      </c>
      <c r="K805" s="43">
        <v>16.600000000000001</v>
      </c>
      <c r="L805" s="42">
        <v>19</v>
      </c>
      <c r="M805" s="43">
        <v>79</v>
      </c>
      <c r="N805" s="43">
        <v>14</v>
      </c>
      <c r="O805" s="49">
        <v>0</v>
      </c>
      <c r="P805" s="44"/>
      <c r="Q805" s="43">
        <v>4</v>
      </c>
      <c r="R805" s="42">
        <v>1.05</v>
      </c>
      <c r="S805" s="43">
        <v>28</v>
      </c>
      <c r="T805" s="43">
        <v>34</v>
      </c>
      <c r="U805" s="46">
        <v>-6</v>
      </c>
      <c r="V805" s="46">
        <v>-0.36</v>
      </c>
      <c r="W805" s="45">
        <v>0.27</v>
      </c>
      <c r="X805" s="42">
        <v>22.9</v>
      </c>
      <c r="Y805" s="43">
        <v>25.2</v>
      </c>
      <c r="Z805" s="46">
        <v>-2.4</v>
      </c>
      <c r="AA805" s="46">
        <v>-0.14000000000000001</v>
      </c>
      <c r="AB805" s="45">
        <v>0.67</v>
      </c>
      <c r="AC805" s="92" t="s">
        <v>1426</v>
      </c>
    </row>
    <row r="806" spans="1:29" ht="13.8" thickBot="1" x14ac:dyDescent="0.3">
      <c r="A806" s="39" t="s">
        <v>1919</v>
      </c>
      <c r="B806" s="40" t="s">
        <v>1463</v>
      </c>
      <c r="C806" s="41" t="s">
        <v>1480</v>
      </c>
      <c r="D806" s="40" t="s">
        <v>165</v>
      </c>
      <c r="E806" s="41">
        <v>19</v>
      </c>
      <c r="F806" s="41">
        <v>2002</v>
      </c>
      <c r="G806" s="42">
        <v>26</v>
      </c>
      <c r="H806" s="48">
        <v>1306</v>
      </c>
      <c r="I806" s="43">
        <v>50</v>
      </c>
      <c r="J806" s="43">
        <v>42.7</v>
      </c>
      <c r="K806" s="43">
        <v>14.5</v>
      </c>
      <c r="L806" s="42">
        <v>11</v>
      </c>
      <c r="M806" s="43">
        <v>75</v>
      </c>
      <c r="N806" s="43">
        <v>4</v>
      </c>
      <c r="O806" s="42">
        <v>15</v>
      </c>
      <c r="P806" s="43">
        <v>32</v>
      </c>
      <c r="Q806" s="43">
        <v>4</v>
      </c>
      <c r="R806" s="42">
        <v>1.04</v>
      </c>
      <c r="S806" s="43">
        <v>15</v>
      </c>
      <c r="T806" s="43">
        <v>19</v>
      </c>
      <c r="U806" s="46">
        <v>-4</v>
      </c>
      <c r="V806" s="46">
        <v>-0.28000000000000003</v>
      </c>
      <c r="W806" s="45">
        <v>0.39</v>
      </c>
      <c r="X806" s="42">
        <v>18.2</v>
      </c>
      <c r="Y806" s="43">
        <v>25.6</v>
      </c>
      <c r="Z806" s="46">
        <v>-7.4</v>
      </c>
      <c r="AA806" s="46">
        <v>-0.51</v>
      </c>
      <c r="AB806" s="46">
        <v>-0.05</v>
      </c>
      <c r="AC806" s="92" t="s">
        <v>1426</v>
      </c>
    </row>
    <row r="807" spans="1:29" ht="13.8" thickBot="1" x14ac:dyDescent="0.3">
      <c r="A807" s="39" t="s">
        <v>1676</v>
      </c>
      <c r="B807" s="40" t="s">
        <v>1556</v>
      </c>
      <c r="C807" s="41" t="s">
        <v>1433</v>
      </c>
      <c r="D807" s="40" t="s">
        <v>165</v>
      </c>
      <c r="E807" s="41">
        <v>35</v>
      </c>
      <c r="F807" s="41">
        <v>1986</v>
      </c>
      <c r="G807" s="42">
        <v>15</v>
      </c>
      <c r="H807" s="48">
        <v>1187</v>
      </c>
      <c r="I807" s="43">
        <v>79</v>
      </c>
      <c r="J807" s="43">
        <v>38.799999999999997</v>
      </c>
      <c r="K807" s="43">
        <v>13.2</v>
      </c>
      <c r="L807" s="42">
        <v>14</v>
      </c>
      <c r="M807" s="43">
        <v>83</v>
      </c>
      <c r="N807" s="43">
        <v>9</v>
      </c>
      <c r="O807" s="42">
        <v>1</v>
      </c>
      <c r="P807" s="43">
        <v>28</v>
      </c>
      <c r="Q807" s="44">
        <v>0</v>
      </c>
      <c r="R807" s="42">
        <v>1.07</v>
      </c>
      <c r="S807" s="43">
        <v>22</v>
      </c>
      <c r="T807" s="43">
        <v>20</v>
      </c>
      <c r="U807" s="45">
        <v>2</v>
      </c>
      <c r="V807" s="45">
        <v>0.15</v>
      </c>
      <c r="W807" s="45">
        <v>1.06</v>
      </c>
      <c r="X807" s="42">
        <v>17.399999999999999</v>
      </c>
      <c r="Y807" s="43">
        <v>16.5</v>
      </c>
      <c r="Z807" s="45">
        <v>0.9</v>
      </c>
      <c r="AA807" s="45">
        <v>0.06</v>
      </c>
      <c r="AB807" s="45">
        <v>0.9</v>
      </c>
      <c r="AC807" s="92" t="s">
        <v>1426</v>
      </c>
    </row>
    <row r="808" spans="1:29" ht="13.8" thickBot="1" x14ac:dyDescent="0.3">
      <c r="A808" s="39" t="s">
        <v>1844</v>
      </c>
      <c r="B808" s="40" t="s">
        <v>1463</v>
      </c>
      <c r="C808" s="41" t="s">
        <v>1433</v>
      </c>
      <c r="D808" s="40" t="s">
        <v>165</v>
      </c>
      <c r="E808" s="41">
        <v>28</v>
      </c>
      <c r="F808" s="41">
        <v>1993</v>
      </c>
      <c r="G808" s="42">
        <v>6</v>
      </c>
      <c r="H808" s="43">
        <v>142</v>
      </c>
      <c r="I808" s="43">
        <v>24</v>
      </c>
      <c r="J808" s="43">
        <v>4.5999999999999996</v>
      </c>
      <c r="K808" s="43">
        <v>1.6</v>
      </c>
      <c r="L808" s="49">
        <v>0</v>
      </c>
      <c r="M808" s="44"/>
      <c r="N808" s="44">
        <v>0</v>
      </c>
      <c r="O808" s="42">
        <v>6</v>
      </c>
      <c r="P808" s="43">
        <v>24</v>
      </c>
      <c r="Q808" s="43">
        <v>5</v>
      </c>
      <c r="R808" s="42">
        <v>1.17</v>
      </c>
      <c r="S808" s="43">
        <v>1</v>
      </c>
      <c r="T808" s="43">
        <v>3</v>
      </c>
      <c r="U808" s="46">
        <v>-2</v>
      </c>
      <c r="V808" s="46">
        <v>-1.27</v>
      </c>
      <c r="W808" s="46">
        <v>-0.8</v>
      </c>
      <c r="X808" s="42">
        <v>1.2</v>
      </c>
      <c r="Y808" s="43">
        <v>2.5</v>
      </c>
      <c r="Z808" s="46">
        <v>-1.3</v>
      </c>
      <c r="AA808" s="46">
        <v>-0.82</v>
      </c>
      <c r="AB808" s="46">
        <v>-0.35</v>
      </c>
      <c r="AC808" s="92" t="s">
        <v>1426</v>
      </c>
    </row>
    <row r="809" spans="1:29" ht="13.8" thickBot="1" x14ac:dyDescent="0.3">
      <c r="A809" s="39" t="s">
        <v>1555</v>
      </c>
      <c r="B809" s="40" t="s">
        <v>1556</v>
      </c>
      <c r="C809" s="41" t="s">
        <v>1450</v>
      </c>
      <c r="D809" s="40" t="s">
        <v>165</v>
      </c>
      <c r="E809" s="41">
        <v>27</v>
      </c>
      <c r="F809" s="41">
        <v>1994</v>
      </c>
      <c r="G809" s="42">
        <v>13</v>
      </c>
      <c r="H809" s="48">
        <v>1096</v>
      </c>
      <c r="I809" s="43">
        <v>84</v>
      </c>
      <c r="J809" s="43">
        <v>35.799999999999997</v>
      </c>
      <c r="K809" s="43">
        <v>12.2</v>
      </c>
      <c r="L809" s="42">
        <v>13</v>
      </c>
      <c r="M809" s="43">
        <v>84</v>
      </c>
      <c r="N809" s="43">
        <v>9</v>
      </c>
      <c r="O809" s="49">
        <v>0</v>
      </c>
      <c r="P809" s="44"/>
      <c r="Q809" s="44">
        <v>0</v>
      </c>
      <c r="R809" s="42">
        <v>1.1499999999999999</v>
      </c>
      <c r="S809" s="43">
        <v>23</v>
      </c>
      <c r="T809" s="43">
        <v>27</v>
      </c>
      <c r="U809" s="46">
        <v>-4</v>
      </c>
      <c r="V809" s="46">
        <v>-0.33</v>
      </c>
      <c r="W809" s="45">
        <v>0.27</v>
      </c>
      <c r="X809" s="42">
        <v>17.100000000000001</v>
      </c>
      <c r="Y809" s="43">
        <v>17.2</v>
      </c>
      <c r="Z809" s="46">
        <v>-0.1</v>
      </c>
      <c r="AA809" s="46">
        <v>-0.01</v>
      </c>
      <c r="AB809" s="45">
        <v>0.74</v>
      </c>
      <c r="AC809" s="92" t="s">
        <v>1426</v>
      </c>
    </row>
    <row r="810" spans="1:29" ht="13.8" thickBot="1" x14ac:dyDescent="0.3">
      <c r="A810" s="39" t="s">
        <v>2169</v>
      </c>
      <c r="B810" s="40" t="s">
        <v>1893</v>
      </c>
      <c r="C810" s="41" t="s">
        <v>56</v>
      </c>
      <c r="D810" s="40" t="s">
        <v>165</v>
      </c>
      <c r="E810" s="41">
        <v>28</v>
      </c>
      <c r="F810" s="41">
        <v>1993</v>
      </c>
      <c r="G810" s="49">
        <v>0</v>
      </c>
      <c r="H810" s="44"/>
      <c r="I810" s="44"/>
      <c r="J810" s="44"/>
      <c r="K810" s="44"/>
      <c r="L810" s="49">
        <v>0</v>
      </c>
      <c r="M810" s="44"/>
      <c r="N810" s="44">
        <v>0</v>
      </c>
      <c r="O810" s="49">
        <v>0</v>
      </c>
      <c r="P810" s="44"/>
      <c r="Q810" s="43">
        <v>10</v>
      </c>
      <c r="R810" s="49"/>
      <c r="S810" s="44"/>
      <c r="T810" s="44"/>
      <c r="U810" s="44"/>
      <c r="V810" s="44"/>
      <c r="W810" s="44"/>
      <c r="X810" s="49"/>
      <c r="Y810" s="44"/>
      <c r="Z810" s="44"/>
      <c r="AA810" s="44"/>
      <c r="AB810" s="44"/>
      <c r="AC810" s="92" t="s">
        <v>1426</v>
      </c>
    </row>
    <row r="811" spans="1:29" ht="13.8" thickBot="1" x14ac:dyDescent="0.3">
      <c r="A811" s="39" t="s">
        <v>2006</v>
      </c>
      <c r="B811" s="40" t="s">
        <v>1463</v>
      </c>
      <c r="C811" s="41" t="s">
        <v>1450</v>
      </c>
      <c r="D811" s="40" t="s">
        <v>165</v>
      </c>
      <c r="E811" s="41">
        <v>17</v>
      </c>
      <c r="F811" s="41">
        <v>2004</v>
      </c>
      <c r="G811" s="42">
        <v>1</v>
      </c>
      <c r="H811" s="43">
        <v>23</v>
      </c>
      <c r="I811" s="43">
        <v>23</v>
      </c>
      <c r="J811" s="43">
        <v>0.8</v>
      </c>
      <c r="K811" s="43">
        <v>0.3</v>
      </c>
      <c r="L811" s="49">
        <v>0</v>
      </c>
      <c r="M811" s="44"/>
      <c r="N811" s="44">
        <v>0</v>
      </c>
      <c r="O811" s="42">
        <v>1</v>
      </c>
      <c r="P811" s="43">
        <v>23</v>
      </c>
      <c r="Q811" s="44">
        <v>0</v>
      </c>
      <c r="R811" s="49">
        <v>0</v>
      </c>
      <c r="S811" s="44">
        <v>0</v>
      </c>
      <c r="T811" s="44">
        <v>0</v>
      </c>
      <c r="U811" s="44">
        <v>0</v>
      </c>
      <c r="V811" s="44">
        <v>0</v>
      </c>
      <c r="W811" s="45">
        <v>0.5</v>
      </c>
      <c r="X811" s="42">
        <v>0.1</v>
      </c>
      <c r="Y811" s="43">
        <v>0.4</v>
      </c>
      <c r="Z811" s="46">
        <v>-0.2</v>
      </c>
      <c r="AA811" s="46">
        <v>-0.81</v>
      </c>
      <c r="AB811" s="46">
        <v>-0.33</v>
      </c>
      <c r="AC811" s="92" t="s">
        <v>1426</v>
      </c>
    </row>
    <row r="812" spans="1:29" ht="13.8" thickBot="1" x14ac:dyDescent="0.3">
      <c r="A812" s="39" t="s">
        <v>1438</v>
      </c>
      <c r="B812" s="40" t="s">
        <v>1428</v>
      </c>
      <c r="C812" s="41" t="s">
        <v>1429</v>
      </c>
      <c r="D812" s="40" t="s">
        <v>165</v>
      </c>
      <c r="E812" s="41">
        <v>24</v>
      </c>
      <c r="F812" s="41">
        <v>1997</v>
      </c>
      <c r="G812" s="42">
        <v>15</v>
      </c>
      <c r="H812" s="43">
        <v>382</v>
      </c>
      <c r="I812" s="43">
        <v>25</v>
      </c>
      <c r="J812" s="43">
        <v>12.5</v>
      </c>
      <c r="K812" s="43">
        <v>4.2</v>
      </c>
      <c r="L812" s="49">
        <v>0</v>
      </c>
      <c r="M812" s="44"/>
      <c r="N812" s="44">
        <v>0</v>
      </c>
      <c r="O812" s="42">
        <v>15</v>
      </c>
      <c r="P812" s="43">
        <v>25</v>
      </c>
      <c r="Q812" s="43">
        <v>14</v>
      </c>
      <c r="R812" s="42">
        <v>0.67</v>
      </c>
      <c r="S812" s="43">
        <v>7</v>
      </c>
      <c r="T812" s="43">
        <v>6</v>
      </c>
      <c r="U812" s="45">
        <v>1</v>
      </c>
      <c r="V812" s="45">
        <v>0.24</v>
      </c>
      <c r="W812" s="45">
        <v>0.84</v>
      </c>
      <c r="X812" s="42">
        <v>6.2</v>
      </c>
      <c r="Y812" s="43">
        <v>5.9</v>
      </c>
      <c r="Z812" s="45">
        <v>0.3</v>
      </c>
      <c r="AA812" s="45">
        <v>7.0000000000000007E-2</v>
      </c>
      <c r="AB812" s="45">
        <v>0.63</v>
      </c>
      <c r="AC812" s="92" t="s">
        <v>1426</v>
      </c>
    </row>
    <row r="813" spans="1:29" ht="13.8" thickBot="1" x14ac:dyDescent="0.3">
      <c r="A813" s="39" t="s">
        <v>2248</v>
      </c>
      <c r="B813" s="40" t="s">
        <v>1463</v>
      </c>
      <c r="C813" s="41" t="s">
        <v>1732</v>
      </c>
      <c r="D813" s="40" t="s">
        <v>165</v>
      </c>
      <c r="E813" s="41">
        <v>22</v>
      </c>
      <c r="F813" s="41">
        <v>1999</v>
      </c>
      <c r="G813" s="42">
        <v>13</v>
      </c>
      <c r="H813" s="43">
        <v>581</v>
      </c>
      <c r="I813" s="43">
        <v>45</v>
      </c>
      <c r="J813" s="43">
        <v>19</v>
      </c>
      <c r="K813" s="43">
        <v>6.5</v>
      </c>
      <c r="L813" s="42">
        <v>6</v>
      </c>
      <c r="M813" s="43">
        <v>77</v>
      </c>
      <c r="N813" s="43">
        <v>2</v>
      </c>
      <c r="O813" s="42">
        <v>7</v>
      </c>
      <c r="P813" s="43">
        <v>17</v>
      </c>
      <c r="Q813" s="43">
        <v>3</v>
      </c>
      <c r="R813" s="42">
        <v>1.1499999999999999</v>
      </c>
      <c r="S813" s="43">
        <v>12</v>
      </c>
      <c r="T813" s="43">
        <v>14</v>
      </c>
      <c r="U813" s="46">
        <v>-2</v>
      </c>
      <c r="V813" s="46">
        <v>-0.31</v>
      </c>
      <c r="W813" s="45">
        <v>0.23</v>
      </c>
      <c r="X813" s="42">
        <v>7.6</v>
      </c>
      <c r="Y813" s="43">
        <v>13.6</v>
      </c>
      <c r="Z813" s="46">
        <v>-6</v>
      </c>
      <c r="AA813" s="46">
        <v>-0.93</v>
      </c>
      <c r="AB813" s="46">
        <v>-0.55000000000000004</v>
      </c>
      <c r="AC813" s="92" t="s">
        <v>1426</v>
      </c>
    </row>
    <row r="814" spans="1:29" ht="13.8" thickBot="1" x14ac:dyDescent="0.3">
      <c r="A814" s="39" t="s">
        <v>1990</v>
      </c>
      <c r="B814" s="40" t="s">
        <v>1463</v>
      </c>
      <c r="C814" s="41" t="s">
        <v>1433</v>
      </c>
      <c r="D814" s="40" t="s">
        <v>165</v>
      </c>
      <c r="E814" s="41">
        <v>17</v>
      </c>
      <c r="F814" s="41">
        <v>2004</v>
      </c>
      <c r="G814" s="42">
        <v>17</v>
      </c>
      <c r="H814" s="43">
        <v>621</v>
      </c>
      <c r="I814" s="43">
        <v>37</v>
      </c>
      <c r="J814" s="43">
        <v>20.3</v>
      </c>
      <c r="K814" s="43">
        <v>6.9</v>
      </c>
      <c r="L814" s="42">
        <v>5</v>
      </c>
      <c r="M814" s="43">
        <v>70</v>
      </c>
      <c r="N814" s="43">
        <v>3</v>
      </c>
      <c r="O814" s="42">
        <v>12</v>
      </c>
      <c r="P814" s="43">
        <v>23</v>
      </c>
      <c r="Q814" s="43">
        <v>7</v>
      </c>
      <c r="R814" s="42">
        <v>0.88</v>
      </c>
      <c r="S814" s="43">
        <v>7</v>
      </c>
      <c r="T814" s="43">
        <v>17</v>
      </c>
      <c r="U814" s="46">
        <v>-10</v>
      </c>
      <c r="V814" s="46">
        <v>-1.45</v>
      </c>
      <c r="W814" s="46">
        <v>-1.19</v>
      </c>
      <c r="X814" s="42">
        <v>10.3</v>
      </c>
      <c r="Y814" s="43">
        <v>12.5</v>
      </c>
      <c r="Z814" s="46">
        <v>-2.2000000000000002</v>
      </c>
      <c r="AA814" s="46">
        <v>-0.32</v>
      </c>
      <c r="AB814" s="45">
        <v>0.2</v>
      </c>
      <c r="AC814" s="92" t="s">
        <v>1426</v>
      </c>
    </row>
    <row r="815" spans="1:29" ht="13.8" thickBot="1" x14ac:dyDescent="0.3">
      <c r="A815" s="39" t="s">
        <v>2086</v>
      </c>
      <c r="B815" s="40" t="s">
        <v>1463</v>
      </c>
      <c r="C815" s="41" t="s">
        <v>1480</v>
      </c>
      <c r="D815" s="40" t="s">
        <v>165</v>
      </c>
      <c r="E815" s="41">
        <v>19</v>
      </c>
      <c r="F815" s="41">
        <v>2002</v>
      </c>
      <c r="G815" s="42">
        <v>31</v>
      </c>
      <c r="H815" s="48">
        <v>1969</v>
      </c>
      <c r="I815" s="43">
        <v>64</v>
      </c>
      <c r="J815" s="43">
        <v>64.3</v>
      </c>
      <c r="K815" s="43">
        <v>21.9</v>
      </c>
      <c r="L815" s="42">
        <v>25</v>
      </c>
      <c r="M815" s="43">
        <v>71</v>
      </c>
      <c r="N815" s="43">
        <v>4</v>
      </c>
      <c r="O815" s="42">
        <v>6</v>
      </c>
      <c r="P815" s="43">
        <v>33</v>
      </c>
      <c r="Q815" s="43">
        <v>1</v>
      </c>
      <c r="R815" s="42">
        <v>1.1000000000000001</v>
      </c>
      <c r="S815" s="43">
        <v>30</v>
      </c>
      <c r="T815" s="43">
        <v>42</v>
      </c>
      <c r="U815" s="46">
        <v>-12</v>
      </c>
      <c r="V815" s="46">
        <v>-0.55000000000000004</v>
      </c>
      <c r="W815" s="46">
        <v>-0.14000000000000001</v>
      </c>
      <c r="X815" s="42">
        <v>28.5</v>
      </c>
      <c r="Y815" s="43">
        <v>36.9</v>
      </c>
      <c r="Z815" s="46">
        <v>-8.4</v>
      </c>
      <c r="AA815" s="46">
        <v>-0.38</v>
      </c>
      <c r="AB815" s="45">
        <v>0.28000000000000003</v>
      </c>
      <c r="AC815" s="92" t="s">
        <v>1426</v>
      </c>
    </row>
    <row r="816" spans="1:29" ht="13.8" thickBot="1" x14ac:dyDescent="0.3">
      <c r="A816" s="39" t="s">
        <v>1887</v>
      </c>
      <c r="B816" s="40" t="s">
        <v>1558</v>
      </c>
      <c r="C816" s="41" t="s">
        <v>1450</v>
      </c>
      <c r="D816" s="40" t="s">
        <v>165</v>
      </c>
      <c r="E816" s="41">
        <v>28</v>
      </c>
      <c r="F816" s="41">
        <v>1993</v>
      </c>
      <c r="G816" s="42">
        <v>33</v>
      </c>
      <c r="H816" s="48">
        <v>2342</v>
      </c>
      <c r="I816" s="43">
        <v>71</v>
      </c>
      <c r="J816" s="43">
        <v>76.5</v>
      </c>
      <c r="K816" s="43">
        <v>26</v>
      </c>
      <c r="L816" s="42">
        <v>27</v>
      </c>
      <c r="M816" s="43">
        <v>80</v>
      </c>
      <c r="N816" s="43">
        <v>12</v>
      </c>
      <c r="O816" s="42">
        <v>6</v>
      </c>
      <c r="P816" s="43">
        <v>32</v>
      </c>
      <c r="Q816" s="44">
        <v>0</v>
      </c>
      <c r="R816" s="42">
        <v>1.03</v>
      </c>
      <c r="S816" s="43">
        <v>36</v>
      </c>
      <c r="T816" s="43">
        <v>50</v>
      </c>
      <c r="U816" s="46">
        <v>-14</v>
      </c>
      <c r="V816" s="46">
        <v>-0.54</v>
      </c>
      <c r="W816" s="46">
        <v>-0.16</v>
      </c>
      <c r="X816" s="42">
        <v>31.7</v>
      </c>
      <c r="Y816" s="43">
        <v>44.6</v>
      </c>
      <c r="Z816" s="46">
        <v>-12.9</v>
      </c>
      <c r="AA816" s="46">
        <v>-0.5</v>
      </c>
      <c r="AB816" s="46">
        <v>-0.06</v>
      </c>
      <c r="AC816" s="92" t="s">
        <v>1426</v>
      </c>
    </row>
    <row r="817" spans="1:29" ht="13.8" thickBot="1" x14ac:dyDescent="0.3">
      <c r="A817" s="39" t="s">
        <v>2115</v>
      </c>
      <c r="B817" s="40" t="s">
        <v>1463</v>
      </c>
      <c r="C817" s="41" t="s">
        <v>1441</v>
      </c>
      <c r="D817" s="40" t="s">
        <v>165</v>
      </c>
      <c r="E817" s="41">
        <v>29</v>
      </c>
      <c r="F817" s="41">
        <v>1992</v>
      </c>
      <c r="G817" s="42">
        <v>23</v>
      </c>
      <c r="H817" s="48">
        <v>1687</v>
      </c>
      <c r="I817" s="43">
        <v>73</v>
      </c>
      <c r="J817" s="43">
        <v>55.1</v>
      </c>
      <c r="K817" s="43">
        <v>18.7</v>
      </c>
      <c r="L817" s="42">
        <v>20</v>
      </c>
      <c r="M817" s="43">
        <v>80</v>
      </c>
      <c r="N817" s="43">
        <v>14</v>
      </c>
      <c r="O817" s="42">
        <v>3</v>
      </c>
      <c r="P817" s="43">
        <v>31</v>
      </c>
      <c r="Q817" s="44">
        <v>0</v>
      </c>
      <c r="R817" s="42">
        <v>1.3</v>
      </c>
      <c r="S817" s="43">
        <v>33</v>
      </c>
      <c r="T817" s="43">
        <v>33</v>
      </c>
      <c r="U817" s="44">
        <v>0</v>
      </c>
      <c r="V817" s="44">
        <v>0</v>
      </c>
      <c r="W817" s="45">
        <v>1.1100000000000001</v>
      </c>
      <c r="X817" s="42">
        <v>23.8</v>
      </c>
      <c r="Y817" s="43">
        <v>26.3</v>
      </c>
      <c r="Z817" s="46">
        <v>-2.5</v>
      </c>
      <c r="AA817" s="46">
        <v>-0.13</v>
      </c>
      <c r="AB817" s="45">
        <v>0.78</v>
      </c>
      <c r="AC817" s="92" t="s">
        <v>1426</v>
      </c>
    </row>
    <row r="818" spans="1:29" ht="13.8" thickBot="1" x14ac:dyDescent="0.3">
      <c r="A818" s="39" t="s">
        <v>2142</v>
      </c>
      <c r="B818" s="40" t="s">
        <v>1463</v>
      </c>
      <c r="C818" s="41" t="s">
        <v>1429</v>
      </c>
      <c r="D818" s="40" t="s">
        <v>165</v>
      </c>
      <c r="E818" s="41">
        <v>21</v>
      </c>
      <c r="F818" s="41">
        <v>2001</v>
      </c>
      <c r="G818" s="42">
        <v>13</v>
      </c>
      <c r="H818" s="43">
        <v>232</v>
      </c>
      <c r="I818" s="43">
        <v>18</v>
      </c>
      <c r="J818" s="43">
        <v>7.6</v>
      </c>
      <c r="K818" s="43">
        <v>2.6</v>
      </c>
      <c r="L818" s="42">
        <v>1</v>
      </c>
      <c r="M818" s="43">
        <v>57</v>
      </c>
      <c r="N818" s="44">
        <v>0</v>
      </c>
      <c r="O818" s="42">
        <v>12</v>
      </c>
      <c r="P818" s="43">
        <v>15</v>
      </c>
      <c r="Q818" s="43">
        <v>9</v>
      </c>
      <c r="R818" s="42">
        <v>0.85</v>
      </c>
      <c r="S818" s="43">
        <v>3</v>
      </c>
      <c r="T818" s="43">
        <v>2</v>
      </c>
      <c r="U818" s="45">
        <v>1</v>
      </c>
      <c r="V818" s="45">
        <v>0.39</v>
      </c>
      <c r="W818" s="45">
        <v>0.96</v>
      </c>
      <c r="X818" s="42">
        <v>3.2</v>
      </c>
      <c r="Y818" s="43">
        <v>6.5</v>
      </c>
      <c r="Z818" s="46">
        <v>-3.3</v>
      </c>
      <c r="AA818" s="46">
        <v>-1.29</v>
      </c>
      <c r="AB818" s="46">
        <v>-0.87</v>
      </c>
      <c r="AC818" s="92" t="s">
        <v>1426</v>
      </c>
    </row>
    <row r="819" spans="1:29" ht="13.8" thickBot="1" x14ac:dyDescent="0.3">
      <c r="A819" s="39" t="s">
        <v>1656</v>
      </c>
      <c r="B819" s="40" t="s">
        <v>1463</v>
      </c>
      <c r="C819" s="41" t="s">
        <v>1433</v>
      </c>
      <c r="D819" s="40" t="s">
        <v>165</v>
      </c>
      <c r="E819" s="41">
        <v>23</v>
      </c>
      <c r="F819" s="41">
        <v>1998</v>
      </c>
      <c r="G819" s="42">
        <v>8</v>
      </c>
      <c r="H819" s="43">
        <v>450</v>
      </c>
      <c r="I819" s="43">
        <v>56</v>
      </c>
      <c r="J819" s="43">
        <v>14.7</v>
      </c>
      <c r="K819" s="43">
        <v>5</v>
      </c>
      <c r="L819" s="42">
        <v>5</v>
      </c>
      <c r="M819" s="43">
        <v>71</v>
      </c>
      <c r="N819" s="43">
        <v>1</v>
      </c>
      <c r="O819" s="42">
        <v>3</v>
      </c>
      <c r="P819" s="43">
        <v>32</v>
      </c>
      <c r="Q819" s="43">
        <v>13</v>
      </c>
      <c r="R819" s="42">
        <v>0.88</v>
      </c>
      <c r="S819" s="43">
        <v>8</v>
      </c>
      <c r="T819" s="43">
        <v>7</v>
      </c>
      <c r="U819" s="45">
        <v>1</v>
      </c>
      <c r="V819" s="45">
        <v>0.2</v>
      </c>
      <c r="W819" s="45">
        <v>0.82</v>
      </c>
      <c r="X819" s="42">
        <v>5.7</v>
      </c>
      <c r="Y819" s="43">
        <v>9.1</v>
      </c>
      <c r="Z819" s="46">
        <v>-3.4</v>
      </c>
      <c r="AA819" s="46">
        <v>-0.68</v>
      </c>
      <c r="AB819" s="46">
        <v>-0.23</v>
      </c>
      <c r="AC819" s="92" t="s">
        <v>1426</v>
      </c>
    </row>
    <row r="820" spans="1:29" ht="13.8" thickBot="1" x14ac:dyDescent="0.3">
      <c r="A820" s="39" t="s">
        <v>1765</v>
      </c>
      <c r="B820" s="40" t="s">
        <v>1463</v>
      </c>
      <c r="C820" s="41" t="s">
        <v>1433</v>
      </c>
      <c r="D820" s="40" t="s">
        <v>165</v>
      </c>
      <c r="E820" s="41">
        <v>18</v>
      </c>
      <c r="F820" s="41">
        <v>2003</v>
      </c>
      <c r="G820" s="42">
        <v>1</v>
      </c>
      <c r="H820" s="43">
        <v>14</v>
      </c>
      <c r="I820" s="43">
        <v>14</v>
      </c>
      <c r="J820" s="43">
        <v>0.5</v>
      </c>
      <c r="K820" s="43">
        <v>0.2</v>
      </c>
      <c r="L820" s="49">
        <v>0</v>
      </c>
      <c r="M820" s="44"/>
      <c r="N820" s="44">
        <v>0</v>
      </c>
      <c r="O820" s="42">
        <v>1</v>
      </c>
      <c r="P820" s="43">
        <v>14</v>
      </c>
      <c r="Q820" s="43">
        <v>3</v>
      </c>
      <c r="R820" s="49">
        <v>0</v>
      </c>
      <c r="S820" s="44">
        <v>0</v>
      </c>
      <c r="T820" s="44">
        <v>0</v>
      </c>
      <c r="U820" s="44">
        <v>0</v>
      </c>
      <c r="V820" s="44">
        <v>0</v>
      </c>
      <c r="W820" s="45">
        <v>0.5</v>
      </c>
      <c r="X820" s="42">
        <v>0.1</v>
      </c>
      <c r="Y820" s="43">
        <v>1</v>
      </c>
      <c r="Z820" s="46">
        <v>-0.8</v>
      </c>
      <c r="AA820" s="46">
        <v>-5.36</v>
      </c>
      <c r="AB820" s="46">
        <v>-4.9000000000000004</v>
      </c>
      <c r="AC820" s="92" t="s">
        <v>1426</v>
      </c>
    </row>
    <row r="821" spans="1:29" ht="13.8" thickBot="1" x14ac:dyDescent="0.3">
      <c r="A821" s="39" t="s">
        <v>2289</v>
      </c>
      <c r="B821" s="40" t="s">
        <v>1463</v>
      </c>
      <c r="C821" s="41" t="s">
        <v>1454</v>
      </c>
      <c r="D821" s="40" t="s">
        <v>165</v>
      </c>
      <c r="E821" s="41">
        <v>19</v>
      </c>
      <c r="F821" s="41">
        <v>2003</v>
      </c>
      <c r="G821" s="42">
        <v>24</v>
      </c>
      <c r="H821" s="48">
        <v>1620</v>
      </c>
      <c r="I821" s="43">
        <v>68</v>
      </c>
      <c r="J821" s="43">
        <v>52.9</v>
      </c>
      <c r="K821" s="43">
        <v>18</v>
      </c>
      <c r="L821" s="42">
        <v>19</v>
      </c>
      <c r="M821" s="43">
        <v>80</v>
      </c>
      <c r="N821" s="43">
        <v>10</v>
      </c>
      <c r="O821" s="42">
        <v>5</v>
      </c>
      <c r="P821" s="43">
        <v>21</v>
      </c>
      <c r="Q821" s="43">
        <v>7</v>
      </c>
      <c r="R821" s="42">
        <v>1.17</v>
      </c>
      <c r="S821" s="43">
        <v>23</v>
      </c>
      <c r="T821" s="43">
        <v>34</v>
      </c>
      <c r="U821" s="46">
        <v>-11</v>
      </c>
      <c r="V821" s="46">
        <v>-0.61</v>
      </c>
      <c r="W821" s="46">
        <v>-0.24</v>
      </c>
      <c r="X821" s="42">
        <v>19.899999999999999</v>
      </c>
      <c r="Y821" s="43">
        <v>32.6</v>
      </c>
      <c r="Z821" s="46">
        <v>-12.7</v>
      </c>
      <c r="AA821" s="46">
        <v>-0.7</v>
      </c>
      <c r="AB821" s="46">
        <v>-0.47</v>
      </c>
      <c r="AC821" s="92" t="s">
        <v>1426</v>
      </c>
    </row>
    <row r="822" spans="1:29" ht="13.8" thickBot="1" x14ac:dyDescent="0.3">
      <c r="A822" s="39" t="s">
        <v>1873</v>
      </c>
      <c r="B822" s="40" t="s">
        <v>1556</v>
      </c>
      <c r="C822" s="41" t="s">
        <v>1429</v>
      </c>
      <c r="D822" s="40" t="s">
        <v>165</v>
      </c>
      <c r="E822" s="41">
        <v>30</v>
      </c>
      <c r="F822" s="41">
        <v>1991</v>
      </c>
      <c r="G822" s="42">
        <v>11</v>
      </c>
      <c r="H822" s="43">
        <v>926</v>
      </c>
      <c r="I822" s="43">
        <v>84</v>
      </c>
      <c r="J822" s="43">
        <v>30.3</v>
      </c>
      <c r="K822" s="43">
        <v>10.3</v>
      </c>
      <c r="L822" s="42">
        <v>11</v>
      </c>
      <c r="M822" s="43">
        <v>84</v>
      </c>
      <c r="N822" s="43">
        <v>9</v>
      </c>
      <c r="O822" s="49">
        <v>0</v>
      </c>
      <c r="P822" s="44"/>
      <c r="Q822" s="44">
        <v>0</v>
      </c>
      <c r="R822" s="42">
        <v>1.36</v>
      </c>
      <c r="S822" s="43">
        <v>21</v>
      </c>
      <c r="T822" s="43">
        <v>18</v>
      </c>
      <c r="U822" s="45">
        <v>3</v>
      </c>
      <c r="V822" s="45">
        <v>0.28999999999999998</v>
      </c>
      <c r="W822" s="45">
        <v>1.1399999999999999</v>
      </c>
      <c r="X822" s="42">
        <v>15.5</v>
      </c>
      <c r="Y822" s="43">
        <v>11.1</v>
      </c>
      <c r="Z822" s="45">
        <v>4.4000000000000004</v>
      </c>
      <c r="AA822" s="45">
        <v>0.43</v>
      </c>
      <c r="AB822" s="45">
        <v>1.31</v>
      </c>
      <c r="AC822" s="92" t="s">
        <v>1426</v>
      </c>
    </row>
    <row r="823" spans="1:29" ht="13.8" thickBot="1" x14ac:dyDescent="0.3">
      <c r="A823" s="39" t="s">
        <v>2143</v>
      </c>
      <c r="B823" s="40" t="s">
        <v>1463</v>
      </c>
      <c r="C823" s="41" t="s">
        <v>1454</v>
      </c>
      <c r="D823" s="40" t="s">
        <v>165</v>
      </c>
      <c r="E823" s="41">
        <v>21</v>
      </c>
      <c r="F823" s="41">
        <v>2000</v>
      </c>
      <c r="G823" s="42">
        <v>23</v>
      </c>
      <c r="H823" s="48">
        <v>1679</v>
      </c>
      <c r="I823" s="43">
        <v>73</v>
      </c>
      <c r="J823" s="43">
        <v>54.9</v>
      </c>
      <c r="K823" s="43">
        <v>18.7</v>
      </c>
      <c r="L823" s="42">
        <v>21</v>
      </c>
      <c r="M823" s="43">
        <v>78</v>
      </c>
      <c r="N823" s="43">
        <v>12</v>
      </c>
      <c r="O823" s="42">
        <v>2</v>
      </c>
      <c r="P823" s="43">
        <v>17</v>
      </c>
      <c r="Q823" s="43">
        <v>11</v>
      </c>
      <c r="R823" s="42">
        <v>0.91</v>
      </c>
      <c r="S823" s="43">
        <v>20</v>
      </c>
      <c r="T823" s="43">
        <v>39</v>
      </c>
      <c r="U823" s="46">
        <v>-19</v>
      </c>
      <c r="V823" s="46">
        <v>-1.02</v>
      </c>
      <c r="W823" s="46">
        <v>-1.1499999999999999</v>
      </c>
      <c r="X823" s="42">
        <v>19</v>
      </c>
      <c r="Y823" s="43">
        <v>37.5</v>
      </c>
      <c r="Z823" s="46">
        <v>-18.5</v>
      </c>
      <c r="AA823" s="46">
        <v>-0.99</v>
      </c>
      <c r="AB823" s="46">
        <v>-1.1299999999999999</v>
      </c>
      <c r="AC823" s="92" t="s">
        <v>1426</v>
      </c>
    </row>
    <row r="824" spans="1:29" ht="13.8" thickBot="1" x14ac:dyDescent="0.3">
      <c r="A824" s="39" t="s">
        <v>1976</v>
      </c>
      <c r="B824" s="40" t="s">
        <v>1463</v>
      </c>
      <c r="C824" s="41" t="s">
        <v>1433</v>
      </c>
      <c r="D824" s="40" t="s">
        <v>165</v>
      </c>
      <c r="E824" s="41">
        <v>26</v>
      </c>
      <c r="F824" s="41">
        <v>1995</v>
      </c>
      <c r="G824" s="42">
        <v>25</v>
      </c>
      <c r="H824" s="48">
        <v>1787</v>
      </c>
      <c r="I824" s="43">
        <v>71</v>
      </c>
      <c r="J824" s="43">
        <v>58.4</v>
      </c>
      <c r="K824" s="43">
        <v>19.899999999999999</v>
      </c>
      <c r="L824" s="42">
        <v>20</v>
      </c>
      <c r="M824" s="43">
        <v>83</v>
      </c>
      <c r="N824" s="43">
        <v>14</v>
      </c>
      <c r="O824" s="42">
        <v>5</v>
      </c>
      <c r="P824" s="43">
        <v>26</v>
      </c>
      <c r="Q824" s="43">
        <v>8</v>
      </c>
      <c r="R824" s="42">
        <v>1.1599999999999999</v>
      </c>
      <c r="S824" s="43">
        <v>29</v>
      </c>
      <c r="T824" s="43">
        <v>34</v>
      </c>
      <c r="U824" s="46">
        <v>-5</v>
      </c>
      <c r="V824" s="46">
        <v>-0.25</v>
      </c>
      <c r="W824" s="45">
        <v>0.6</v>
      </c>
      <c r="X824" s="42">
        <v>24.7</v>
      </c>
      <c r="Y824" s="43">
        <v>33.9</v>
      </c>
      <c r="Z824" s="46">
        <v>-9.1999999999999993</v>
      </c>
      <c r="AA824" s="46">
        <v>-0.46</v>
      </c>
      <c r="AB824" s="45">
        <v>0.05</v>
      </c>
      <c r="AC824" s="92" t="s">
        <v>1426</v>
      </c>
    </row>
    <row r="825" spans="1:29" ht="13.8" thickBot="1" x14ac:dyDescent="0.3">
      <c r="A825" s="39" t="s">
        <v>1916</v>
      </c>
      <c r="B825" s="40" t="s">
        <v>1463</v>
      </c>
      <c r="C825" s="41" t="s">
        <v>1441</v>
      </c>
      <c r="D825" s="40" t="s">
        <v>165</v>
      </c>
      <c r="E825" s="41">
        <v>27</v>
      </c>
      <c r="F825" s="41">
        <v>1994</v>
      </c>
      <c r="G825" s="42">
        <v>8</v>
      </c>
      <c r="H825" s="43">
        <v>628</v>
      </c>
      <c r="I825" s="43">
        <v>79</v>
      </c>
      <c r="J825" s="43">
        <v>20.5</v>
      </c>
      <c r="K825" s="43">
        <v>7</v>
      </c>
      <c r="L825" s="42">
        <v>7</v>
      </c>
      <c r="M825" s="43">
        <v>83</v>
      </c>
      <c r="N825" s="43">
        <v>5</v>
      </c>
      <c r="O825" s="42">
        <v>1</v>
      </c>
      <c r="P825" s="43">
        <v>45</v>
      </c>
      <c r="Q825" s="44">
        <v>0</v>
      </c>
      <c r="R825" s="42">
        <v>0.38</v>
      </c>
      <c r="S825" s="43">
        <v>7</v>
      </c>
      <c r="T825" s="43">
        <v>16</v>
      </c>
      <c r="U825" s="46">
        <v>-9</v>
      </c>
      <c r="V825" s="46">
        <v>-1.29</v>
      </c>
      <c r="W825" s="46">
        <v>-0.99</v>
      </c>
      <c r="X825" s="42">
        <v>6.2</v>
      </c>
      <c r="Y825" s="43">
        <v>12.2</v>
      </c>
      <c r="Z825" s="46">
        <v>-6</v>
      </c>
      <c r="AA825" s="46">
        <v>-0.88</v>
      </c>
      <c r="AB825" s="46">
        <v>-0.49</v>
      </c>
      <c r="AC825" s="92" t="s">
        <v>1426</v>
      </c>
    </row>
    <row r="826" spans="1:29" ht="13.8" thickBot="1" x14ac:dyDescent="0.3">
      <c r="A826" s="39" t="s">
        <v>1734</v>
      </c>
      <c r="B826" s="40" t="s">
        <v>1463</v>
      </c>
      <c r="C826" s="41" t="s">
        <v>1441</v>
      </c>
      <c r="D826" s="40" t="s">
        <v>165</v>
      </c>
      <c r="E826" s="41">
        <v>20</v>
      </c>
      <c r="F826" s="41">
        <v>2001</v>
      </c>
      <c r="G826" s="49">
        <v>0</v>
      </c>
      <c r="H826" s="44"/>
      <c r="I826" s="44"/>
      <c r="J826" s="44"/>
      <c r="K826" s="44"/>
      <c r="L826" s="49">
        <v>0</v>
      </c>
      <c r="M826" s="44"/>
      <c r="N826" s="44">
        <v>0</v>
      </c>
      <c r="O826" s="49">
        <v>0</v>
      </c>
      <c r="P826" s="44"/>
      <c r="Q826" s="43">
        <v>1</v>
      </c>
      <c r="R826" s="49"/>
      <c r="S826" s="44"/>
      <c r="T826" s="44"/>
      <c r="U826" s="44"/>
      <c r="V826" s="44"/>
      <c r="W826" s="44"/>
      <c r="X826" s="49"/>
      <c r="Y826" s="44"/>
      <c r="Z826" s="44"/>
      <c r="AA826" s="44"/>
      <c r="AB826" s="44"/>
      <c r="AC826" s="92" t="s">
        <v>1426</v>
      </c>
    </row>
    <row r="827" spans="1:29" ht="13.8" thickBot="1" x14ac:dyDescent="0.3">
      <c r="A827" s="39" t="s">
        <v>1588</v>
      </c>
      <c r="B827" s="40" t="s">
        <v>1428</v>
      </c>
      <c r="C827" s="41" t="s">
        <v>1441</v>
      </c>
      <c r="D827" s="40" t="s">
        <v>165</v>
      </c>
      <c r="E827" s="41">
        <v>34</v>
      </c>
      <c r="F827" s="41">
        <v>1987</v>
      </c>
      <c r="G827" s="42">
        <v>34</v>
      </c>
      <c r="H827" s="48">
        <v>3049</v>
      </c>
      <c r="I827" s="43">
        <v>90</v>
      </c>
      <c r="J827" s="43">
        <v>99.6</v>
      </c>
      <c r="K827" s="43">
        <v>33.9</v>
      </c>
      <c r="L827" s="42">
        <v>34</v>
      </c>
      <c r="M827" s="43">
        <v>90</v>
      </c>
      <c r="N827" s="43">
        <v>33</v>
      </c>
      <c r="O827" s="49">
        <v>0</v>
      </c>
      <c r="P827" s="44"/>
      <c r="Q827" s="44">
        <v>0</v>
      </c>
      <c r="R827" s="42">
        <v>1</v>
      </c>
      <c r="S827" s="43">
        <v>49</v>
      </c>
      <c r="T827" s="43">
        <v>66</v>
      </c>
      <c r="U827" s="46">
        <v>-17</v>
      </c>
      <c r="V827" s="46">
        <v>-0.5</v>
      </c>
      <c r="W827" s="46">
        <v>-0.5</v>
      </c>
      <c r="X827" s="42">
        <v>42.1</v>
      </c>
      <c r="Y827" s="43">
        <v>58.7</v>
      </c>
      <c r="Z827" s="46">
        <v>-16.600000000000001</v>
      </c>
      <c r="AA827" s="46">
        <v>-0.49</v>
      </c>
      <c r="AB827" s="46">
        <v>-1.57</v>
      </c>
      <c r="AC827" s="92" t="s">
        <v>1426</v>
      </c>
    </row>
    <row r="828" spans="1:29" ht="13.8" thickBot="1" x14ac:dyDescent="0.3">
      <c r="A828" s="39" t="s">
        <v>2107</v>
      </c>
      <c r="B828" s="40" t="s">
        <v>1463</v>
      </c>
      <c r="C828" s="41" t="s">
        <v>1480</v>
      </c>
      <c r="D828" s="40" t="s">
        <v>165</v>
      </c>
      <c r="E828" s="41">
        <v>21</v>
      </c>
      <c r="F828" s="41">
        <v>2000</v>
      </c>
      <c r="G828" s="42">
        <v>8</v>
      </c>
      <c r="H828" s="43">
        <v>350</v>
      </c>
      <c r="I828" s="43">
        <v>44</v>
      </c>
      <c r="J828" s="43">
        <v>11.4</v>
      </c>
      <c r="K828" s="43">
        <v>3.9</v>
      </c>
      <c r="L828" s="42">
        <v>4</v>
      </c>
      <c r="M828" s="43">
        <v>61</v>
      </c>
      <c r="N828" s="44">
        <v>0</v>
      </c>
      <c r="O828" s="42">
        <v>4</v>
      </c>
      <c r="P828" s="43">
        <v>27</v>
      </c>
      <c r="Q828" s="43">
        <v>5</v>
      </c>
      <c r="R828" s="42">
        <v>0.63</v>
      </c>
      <c r="S828" s="43">
        <v>5</v>
      </c>
      <c r="T828" s="43">
        <v>11</v>
      </c>
      <c r="U828" s="46">
        <v>-6</v>
      </c>
      <c r="V828" s="46">
        <v>-1.54</v>
      </c>
      <c r="W828" s="46">
        <v>-1.18</v>
      </c>
      <c r="X828" s="42">
        <v>4.9000000000000004</v>
      </c>
      <c r="Y828" s="43">
        <v>8.4</v>
      </c>
      <c r="Z828" s="46">
        <v>-3.5</v>
      </c>
      <c r="AA828" s="46">
        <v>-0.89</v>
      </c>
      <c r="AB828" s="46">
        <v>-0.46</v>
      </c>
      <c r="AC828" s="92" t="s">
        <v>1426</v>
      </c>
    </row>
    <row r="829" spans="1:29" ht="13.8" thickBot="1" x14ac:dyDescent="0.3">
      <c r="A829" s="39" t="s">
        <v>2214</v>
      </c>
      <c r="B829" s="40" t="s">
        <v>1428</v>
      </c>
      <c r="C829" s="41" t="s">
        <v>1562</v>
      </c>
      <c r="D829" s="40" t="s">
        <v>165</v>
      </c>
      <c r="E829" s="41">
        <v>23</v>
      </c>
      <c r="F829" s="41">
        <v>1999</v>
      </c>
      <c r="G829" s="42">
        <v>2</v>
      </c>
      <c r="H829" s="43">
        <v>34</v>
      </c>
      <c r="I829" s="43">
        <v>17</v>
      </c>
      <c r="J829" s="43">
        <v>1.1000000000000001</v>
      </c>
      <c r="K829" s="43">
        <v>0.4</v>
      </c>
      <c r="L829" s="49">
        <v>0</v>
      </c>
      <c r="M829" s="44"/>
      <c r="N829" s="44">
        <v>0</v>
      </c>
      <c r="O829" s="42">
        <v>2</v>
      </c>
      <c r="P829" s="43">
        <v>17</v>
      </c>
      <c r="Q829" s="43">
        <v>1</v>
      </c>
      <c r="R829" s="49">
        <v>0</v>
      </c>
      <c r="S829" s="44">
        <v>0</v>
      </c>
      <c r="T829" s="43">
        <v>1</v>
      </c>
      <c r="U829" s="46">
        <v>-1</v>
      </c>
      <c r="V829" s="46">
        <v>-2.65</v>
      </c>
      <c r="W829" s="46">
        <v>-2.17</v>
      </c>
      <c r="X829" s="42">
        <v>0.4</v>
      </c>
      <c r="Y829" s="43">
        <v>0.7</v>
      </c>
      <c r="Z829" s="46">
        <v>-0.4</v>
      </c>
      <c r="AA829" s="46">
        <v>-1.02</v>
      </c>
      <c r="AB829" s="46">
        <v>-0.54</v>
      </c>
      <c r="AC829" s="92" t="s">
        <v>1426</v>
      </c>
    </row>
    <row r="830" spans="1:29" ht="13.8" thickBot="1" x14ac:dyDescent="0.3">
      <c r="A830" s="39" t="s">
        <v>2350</v>
      </c>
      <c r="B830" s="40" t="s">
        <v>1428</v>
      </c>
      <c r="C830" s="41" t="s">
        <v>56</v>
      </c>
      <c r="D830" s="40" t="s">
        <v>165</v>
      </c>
      <c r="E830" s="41">
        <v>35</v>
      </c>
      <c r="F830" s="41">
        <v>1986</v>
      </c>
      <c r="G830" s="42">
        <v>10</v>
      </c>
      <c r="H830" s="43">
        <v>900</v>
      </c>
      <c r="I830" s="43">
        <v>90</v>
      </c>
      <c r="J830" s="43">
        <v>29.4</v>
      </c>
      <c r="K830" s="43">
        <v>10</v>
      </c>
      <c r="L830" s="42">
        <v>10</v>
      </c>
      <c r="M830" s="43">
        <v>90</v>
      </c>
      <c r="N830" s="43">
        <v>10</v>
      </c>
      <c r="O830" s="49">
        <v>0</v>
      </c>
      <c r="P830" s="44"/>
      <c r="Q830" s="43">
        <v>16</v>
      </c>
      <c r="R830" s="42">
        <v>0.7</v>
      </c>
      <c r="S830" s="43">
        <v>9</v>
      </c>
      <c r="T830" s="43">
        <v>24</v>
      </c>
      <c r="U830" s="46">
        <v>-15</v>
      </c>
      <c r="V830" s="46">
        <v>-1.5</v>
      </c>
      <c r="W830" s="46">
        <v>-1.42</v>
      </c>
      <c r="X830" s="42">
        <v>12.3</v>
      </c>
      <c r="Y830" s="43">
        <v>18.8</v>
      </c>
      <c r="Z830" s="46">
        <v>-6.5</v>
      </c>
      <c r="AA830" s="46">
        <v>-0.65</v>
      </c>
      <c r="AB830" s="46">
        <v>-0.24</v>
      </c>
      <c r="AC830" s="92" t="s">
        <v>1426</v>
      </c>
    </row>
    <row r="831" spans="1:29" ht="13.8" thickBot="1" x14ac:dyDescent="0.3">
      <c r="A831" s="39" t="s">
        <v>2155</v>
      </c>
      <c r="B831" s="40" t="s">
        <v>1463</v>
      </c>
      <c r="C831" s="41" t="s">
        <v>1441</v>
      </c>
      <c r="D831" s="40" t="s">
        <v>165</v>
      </c>
      <c r="E831" s="41">
        <v>19</v>
      </c>
      <c r="F831" s="41">
        <v>2002</v>
      </c>
      <c r="G831" s="42">
        <v>10</v>
      </c>
      <c r="H831" s="43">
        <v>278</v>
      </c>
      <c r="I831" s="43">
        <v>28</v>
      </c>
      <c r="J831" s="43">
        <v>9.1</v>
      </c>
      <c r="K831" s="43">
        <v>3.1</v>
      </c>
      <c r="L831" s="42">
        <v>4</v>
      </c>
      <c r="M831" s="43">
        <v>39</v>
      </c>
      <c r="N831" s="44">
        <v>0</v>
      </c>
      <c r="O831" s="42">
        <v>6</v>
      </c>
      <c r="P831" s="43">
        <v>20</v>
      </c>
      <c r="Q831" s="43">
        <v>4</v>
      </c>
      <c r="R831" s="42">
        <v>0.7</v>
      </c>
      <c r="S831" s="43">
        <v>2</v>
      </c>
      <c r="T831" s="43">
        <v>7</v>
      </c>
      <c r="U831" s="46">
        <v>-5</v>
      </c>
      <c r="V831" s="46">
        <v>-1.62</v>
      </c>
      <c r="W831" s="46">
        <v>-1.23</v>
      </c>
      <c r="X831" s="42">
        <v>4.2</v>
      </c>
      <c r="Y831" s="43">
        <v>7.7</v>
      </c>
      <c r="Z831" s="46">
        <v>-3.5</v>
      </c>
      <c r="AA831" s="46">
        <v>-1.1399999999999999</v>
      </c>
      <c r="AB831" s="46">
        <v>-0.72</v>
      </c>
      <c r="AC831" s="92" t="s">
        <v>1426</v>
      </c>
    </row>
    <row r="832" spans="1:29" ht="13.8" thickBot="1" x14ac:dyDescent="0.3">
      <c r="A832" s="39" t="s">
        <v>1940</v>
      </c>
      <c r="B832" s="40" t="s">
        <v>1463</v>
      </c>
      <c r="C832" s="41" t="s">
        <v>1433</v>
      </c>
      <c r="D832" s="40" t="s">
        <v>165</v>
      </c>
      <c r="E832" s="41">
        <v>27</v>
      </c>
      <c r="F832" s="41">
        <v>1995</v>
      </c>
      <c r="G832" s="42">
        <v>10</v>
      </c>
      <c r="H832" s="43">
        <v>862</v>
      </c>
      <c r="I832" s="43">
        <v>86</v>
      </c>
      <c r="J832" s="43">
        <v>28.2</v>
      </c>
      <c r="K832" s="43">
        <v>9.6</v>
      </c>
      <c r="L832" s="42">
        <v>10</v>
      </c>
      <c r="M832" s="43">
        <v>86</v>
      </c>
      <c r="N832" s="43">
        <v>7</v>
      </c>
      <c r="O832" s="49">
        <v>0</v>
      </c>
      <c r="P832" s="44"/>
      <c r="Q832" s="44">
        <v>0</v>
      </c>
      <c r="R832" s="42">
        <v>1.1000000000000001</v>
      </c>
      <c r="S832" s="43">
        <v>18</v>
      </c>
      <c r="T832" s="43">
        <v>21</v>
      </c>
      <c r="U832" s="46">
        <v>-3</v>
      </c>
      <c r="V832" s="46">
        <v>-0.31</v>
      </c>
      <c r="W832" s="45">
        <v>0.26</v>
      </c>
      <c r="X832" s="42">
        <v>14.9</v>
      </c>
      <c r="Y832" s="43">
        <v>14.1</v>
      </c>
      <c r="Z832" s="45">
        <v>0.8</v>
      </c>
      <c r="AA832" s="45">
        <v>0.08</v>
      </c>
      <c r="AB832" s="45">
        <v>0.79</v>
      </c>
      <c r="AC832" s="92" t="s">
        <v>1426</v>
      </c>
    </row>
    <row r="833" spans="1:29" ht="13.8" thickBot="1" x14ac:dyDescent="0.3">
      <c r="A833" s="39" t="s">
        <v>2097</v>
      </c>
      <c r="B833" s="40" t="s">
        <v>1428</v>
      </c>
      <c r="C833" s="41" t="s">
        <v>1433</v>
      </c>
      <c r="D833" s="40" t="s">
        <v>165</v>
      </c>
      <c r="E833" s="41">
        <v>28</v>
      </c>
      <c r="F833" s="41">
        <v>1993</v>
      </c>
      <c r="G833" s="42">
        <v>26</v>
      </c>
      <c r="H833" s="48">
        <v>1899</v>
      </c>
      <c r="I833" s="43">
        <v>73</v>
      </c>
      <c r="J833" s="43">
        <v>62.1</v>
      </c>
      <c r="K833" s="43">
        <v>21.1</v>
      </c>
      <c r="L833" s="42">
        <v>21</v>
      </c>
      <c r="M833" s="43">
        <v>86</v>
      </c>
      <c r="N833" s="43">
        <v>18</v>
      </c>
      <c r="O833" s="42">
        <v>5</v>
      </c>
      <c r="P833" s="43">
        <v>20</v>
      </c>
      <c r="Q833" s="43">
        <v>7</v>
      </c>
      <c r="R833" s="42">
        <v>1.08</v>
      </c>
      <c r="S833" s="43">
        <v>28</v>
      </c>
      <c r="T833" s="43">
        <v>46</v>
      </c>
      <c r="U833" s="46">
        <v>-18</v>
      </c>
      <c r="V833" s="46">
        <v>-0.85</v>
      </c>
      <c r="W833" s="46">
        <v>-0.93</v>
      </c>
      <c r="X833" s="42">
        <v>23.6</v>
      </c>
      <c r="Y833" s="43">
        <v>38.700000000000003</v>
      </c>
      <c r="Z833" s="46">
        <v>-15.2</v>
      </c>
      <c r="AA833" s="46">
        <v>-0.72</v>
      </c>
      <c r="AB833" s="46">
        <v>-0.62</v>
      </c>
      <c r="AC833" s="92" t="s">
        <v>1426</v>
      </c>
    </row>
    <row r="834" spans="1:29" ht="13.8" thickBot="1" x14ac:dyDescent="0.3">
      <c r="A834" s="39" t="s">
        <v>2365</v>
      </c>
      <c r="B834" s="40" t="s">
        <v>1463</v>
      </c>
      <c r="C834" s="41" t="s">
        <v>1454</v>
      </c>
      <c r="D834" s="40" t="s">
        <v>165</v>
      </c>
      <c r="E834" s="41">
        <v>22</v>
      </c>
      <c r="F834" s="41">
        <v>2000</v>
      </c>
      <c r="G834" s="42">
        <v>2</v>
      </c>
      <c r="H834" s="43">
        <v>33</v>
      </c>
      <c r="I834" s="43">
        <v>17</v>
      </c>
      <c r="J834" s="43">
        <v>1.1000000000000001</v>
      </c>
      <c r="K834" s="43">
        <v>0.4</v>
      </c>
      <c r="L834" s="49">
        <v>0</v>
      </c>
      <c r="M834" s="44"/>
      <c r="N834" s="44">
        <v>0</v>
      </c>
      <c r="O834" s="42">
        <v>2</v>
      </c>
      <c r="P834" s="43">
        <v>17</v>
      </c>
      <c r="Q834" s="44">
        <v>0</v>
      </c>
      <c r="R834" s="49">
        <v>0</v>
      </c>
      <c r="S834" s="44">
        <v>0</v>
      </c>
      <c r="T834" s="43">
        <v>1</v>
      </c>
      <c r="U834" s="46">
        <v>-1</v>
      </c>
      <c r="V834" s="46">
        <v>-2.73</v>
      </c>
      <c r="W834" s="46">
        <v>-2.25</v>
      </c>
      <c r="X834" s="42">
        <v>0.2</v>
      </c>
      <c r="Y834" s="43">
        <v>2.8</v>
      </c>
      <c r="Z834" s="46">
        <v>-2.6</v>
      </c>
      <c r="AA834" s="46">
        <v>-7.06</v>
      </c>
      <c r="AB834" s="46">
        <v>-6.65</v>
      </c>
      <c r="AC834" s="92" t="s">
        <v>1426</v>
      </c>
    </row>
    <row r="835" spans="1:29" ht="13.8" thickBot="1" x14ac:dyDescent="0.3">
      <c r="A835" s="39" t="s">
        <v>1503</v>
      </c>
      <c r="B835" s="40" t="s">
        <v>1463</v>
      </c>
      <c r="C835" s="41" t="s">
        <v>1433</v>
      </c>
      <c r="D835" s="40" t="s">
        <v>165</v>
      </c>
      <c r="E835" s="41">
        <v>20</v>
      </c>
      <c r="F835" s="41">
        <v>2001</v>
      </c>
      <c r="G835" s="42">
        <v>2</v>
      </c>
      <c r="H835" s="43">
        <v>41</v>
      </c>
      <c r="I835" s="43">
        <v>21</v>
      </c>
      <c r="J835" s="43">
        <v>1.3</v>
      </c>
      <c r="K835" s="43">
        <v>0.5</v>
      </c>
      <c r="L835" s="49">
        <v>0</v>
      </c>
      <c r="M835" s="44"/>
      <c r="N835" s="44">
        <v>0</v>
      </c>
      <c r="O835" s="42">
        <v>2</v>
      </c>
      <c r="P835" s="43">
        <v>21</v>
      </c>
      <c r="Q835" s="43">
        <v>9</v>
      </c>
      <c r="R835" s="49">
        <v>0</v>
      </c>
      <c r="S835" s="43">
        <v>2</v>
      </c>
      <c r="T835" s="43">
        <v>1</v>
      </c>
      <c r="U835" s="45">
        <v>1</v>
      </c>
      <c r="V835" s="45">
        <v>2.2000000000000002</v>
      </c>
      <c r="W835" s="45">
        <v>2.73</v>
      </c>
      <c r="X835" s="42">
        <v>0.6</v>
      </c>
      <c r="Y835" s="43">
        <v>0.5</v>
      </c>
      <c r="Z835" s="45">
        <v>0.2</v>
      </c>
      <c r="AA835" s="45">
        <v>0.36</v>
      </c>
      <c r="AB835" s="45">
        <v>0.86</v>
      </c>
      <c r="AC835" s="92" t="s">
        <v>1426</v>
      </c>
    </row>
    <row r="836" spans="1:29" ht="13.8" thickBot="1" x14ac:dyDescent="0.3">
      <c r="A836" s="39" t="s">
        <v>2242</v>
      </c>
      <c r="B836" s="40" t="s">
        <v>1772</v>
      </c>
      <c r="C836" s="41" t="s">
        <v>1441</v>
      </c>
      <c r="D836" s="40" t="s">
        <v>1464</v>
      </c>
      <c r="E836" s="41">
        <v>27</v>
      </c>
      <c r="F836" s="41">
        <v>1994</v>
      </c>
      <c r="G836" s="42">
        <v>7</v>
      </c>
      <c r="H836" s="43">
        <v>342</v>
      </c>
      <c r="I836" s="43">
        <v>49</v>
      </c>
      <c r="J836" s="43">
        <v>11.2</v>
      </c>
      <c r="K836" s="43">
        <v>3.8</v>
      </c>
      <c r="L836" s="42">
        <v>5</v>
      </c>
      <c r="M836" s="43">
        <v>61</v>
      </c>
      <c r="N836" s="44">
        <v>0</v>
      </c>
      <c r="O836" s="42">
        <v>2</v>
      </c>
      <c r="P836" s="43">
        <v>19</v>
      </c>
      <c r="Q836" s="43">
        <v>2</v>
      </c>
      <c r="R836" s="42">
        <v>1</v>
      </c>
      <c r="S836" s="43">
        <v>4</v>
      </c>
      <c r="T836" s="43">
        <v>9</v>
      </c>
      <c r="U836" s="46">
        <v>-5</v>
      </c>
      <c r="V836" s="46">
        <v>-1.32</v>
      </c>
      <c r="W836" s="46">
        <v>-0.92</v>
      </c>
      <c r="X836" s="42">
        <v>3.4</v>
      </c>
      <c r="Y836" s="43">
        <v>4.8</v>
      </c>
      <c r="Z836" s="46">
        <v>-1.4</v>
      </c>
      <c r="AA836" s="46">
        <v>-0.37</v>
      </c>
      <c r="AB836" s="46">
        <v>-0.02</v>
      </c>
      <c r="AC836" s="92" t="s">
        <v>1426</v>
      </c>
    </row>
    <row r="837" spans="1:29" ht="13.8" thickBot="1" x14ac:dyDescent="0.3">
      <c r="A837" s="39" t="s">
        <v>1462</v>
      </c>
      <c r="B837" s="40" t="s">
        <v>1463</v>
      </c>
      <c r="C837" s="41" t="s">
        <v>1433</v>
      </c>
      <c r="D837" s="40" t="s">
        <v>1464</v>
      </c>
      <c r="E837" s="41">
        <v>21</v>
      </c>
      <c r="F837" s="41">
        <v>2000</v>
      </c>
      <c r="G837" s="42">
        <v>2</v>
      </c>
      <c r="H837" s="43">
        <v>56</v>
      </c>
      <c r="I837" s="43">
        <v>28</v>
      </c>
      <c r="J837" s="43">
        <v>1.8</v>
      </c>
      <c r="K837" s="43">
        <v>0.6</v>
      </c>
      <c r="L837" s="49">
        <v>0</v>
      </c>
      <c r="M837" s="44"/>
      <c r="N837" s="44">
        <v>0</v>
      </c>
      <c r="O837" s="42">
        <v>2</v>
      </c>
      <c r="P837" s="43">
        <v>28</v>
      </c>
      <c r="Q837" s="44">
        <v>0</v>
      </c>
      <c r="R837" s="42">
        <v>1.5</v>
      </c>
      <c r="S837" s="43">
        <v>2</v>
      </c>
      <c r="T837" s="43">
        <v>1</v>
      </c>
      <c r="U837" s="45">
        <v>1</v>
      </c>
      <c r="V837" s="45">
        <v>1.61</v>
      </c>
      <c r="W837" s="45">
        <v>2.15</v>
      </c>
      <c r="X837" s="42">
        <v>0.8</v>
      </c>
      <c r="Y837" s="43">
        <v>0.3</v>
      </c>
      <c r="Z837" s="45">
        <v>0.5</v>
      </c>
      <c r="AA837" s="45">
        <v>0.77</v>
      </c>
      <c r="AB837" s="45">
        <v>1.1399999999999999</v>
      </c>
      <c r="AC837" s="92" t="s">
        <v>1426</v>
      </c>
    </row>
    <row r="838" spans="1:29" ht="13.8" thickBot="1" x14ac:dyDescent="0.3">
      <c r="A838" s="39" t="s">
        <v>1680</v>
      </c>
      <c r="B838" s="40" t="s">
        <v>1489</v>
      </c>
      <c r="C838" s="41" t="s">
        <v>1441</v>
      </c>
      <c r="D838" s="40" t="s">
        <v>1464</v>
      </c>
      <c r="E838" s="41">
        <v>25</v>
      </c>
      <c r="F838" s="41">
        <v>1996</v>
      </c>
      <c r="G838" s="42">
        <v>18</v>
      </c>
      <c r="H838" s="48">
        <v>1349</v>
      </c>
      <c r="I838" s="43">
        <v>75</v>
      </c>
      <c r="J838" s="43">
        <v>44.1</v>
      </c>
      <c r="K838" s="43">
        <v>15</v>
      </c>
      <c r="L838" s="42">
        <v>17</v>
      </c>
      <c r="M838" s="43">
        <v>78</v>
      </c>
      <c r="N838" s="43">
        <v>11</v>
      </c>
      <c r="O838" s="42">
        <v>1</v>
      </c>
      <c r="P838" s="43">
        <v>30</v>
      </c>
      <c r="Q838" s="44">
        <v>0</v>
      </c>
      <c r="R838" s="42">
        <v>1.22</v>
      </c>
      <c r="S838" s="43">
        <v>17</v>
      </c>
      <c r="T838" s="43">
        <v>20</v>
      </c>
      <c r="U838" s="46">
        <v>-3</v>
      </c>
      <c r="V838" s="46">
        <v>-0.2</v>
      </c>
      <c r="W838" s="45">
        <v>0.54</v>
      </c>
      <c r="X838" s="42">
        <v>16</v>
      </c>
      <c r="Y838" s="43">
        <v>20.8</v>
      </c>
      <c r="Z838" s="46">
        <v>-4.8</v>
      </c>
      <c r="AA838" s="46">
        <v>-0.32</v>
      </c>
      <c r="AB838" s="45">
        <v>0.04</v>
      </c>
      <c r="AC838" s="92" t="s">
        <v>1426</v>
      </c>
    </row>
    <row r="839" spans="1:29" ht="13.8" thickBot="1" x14ac:dyDescent="0.3">
      <c r="A839" s="39" t="s">
        <v>2351</v>
      </c>
      <c r="B839" s="40" t="s">
        <v>1428</v>
      </c>
      <c r="C839" s="41" t="s">
        <v>1450</v>
      </c>
      <c r="D839" s="40" t="s">
        <v>1464</v>
      </c>
      <c r="E839" s="41">
        <v>25</v>
      </c>
      <c r="F839" s="41">
        <v>1996</v>
      </c>
      <c r="G839" s="42">
        <v>26</v>
      </c>
      <c r="H839" s="48">
        <v>1667</v>
      </c>
      <c r="I839" s="43">
        <v>64</v>
      </c>
      <c r="J839" s="43">
        <v>54.5</v>
      </c>
      <c r="K839" s="43">
        <v>18.5</v>
      </c>
      <c r="L839" s="42">
        <v>19</v>
      </c>
      <c r="M839" s="43">
        <v>79</v>
      </c>
      <c r="N839" s="43">
        <v>8</v>
      </c>
      <c r="O839" s="42">
        <v>7</v>
      </c>
      <c r="P839" s="43">
        <v>25</v>
      </c>
      <c r="Q839" s="44">
        <v>0</v>
      </c>
      <c r="R839" s="42">
        <v>1.31</v>
      </c>
      <c r="S839" s="43">
        <v>18</v>
      </c>
      <c r="T839" s="43">
        <v>27</v>
      </c>
      <c r="U839" s="46">
        <v>-9</v>
      </c>
      <c r="V839" s="46">
        <v>-0.49</v>
      </c>
      <c r="W839" s="45">
        <v>0.03</v>
      </c>
      <c r="X839" s="42">
        <v>21</v>
      </c>
      <c r="Y839" s="43">
        <v>23.6</v>
      </c>
      <c r="Z839" s="46">
        <v>-2.7</v>
      </c>
      <c r="AA839" s="46">
        <v>-0.14000000000000001</v>
      </c>
      <c r="AB839" s="45">
        <v>0.44</v>
      </c>
      <c r="AC839" s="92" t="s">
        <v>1426</v>
      </c>
    </row>
    <row r="840" spans="1:29" ht="13.8" thickBot="1" x14ac:dyDescent="0.3">
      <c r="A840" s="39" t="s">
        <v>1475</v>
      </c>
      <c r="B840" s="40" t="s">
        <v>1476</v>
      </c>
      <c r="C840" s="41" t="s">
        <v>1436</v>
      </c>
      <c r="D840" s="40" t="s">
        <v>1464</v>
      </c>
      <c r="E840" s="41">
        <v>22</v>
      </c>
      <c r="F840" s="41">
        <v>1999</v>
      </c>
      <c r="G840" s="42">
        <v>4</v>
      </c>
      <c r="H840" s="43">
        <v>81</v>
      </c>
      <c r="I840" s="43">
        <v>20</v>
      </c>
      <c r="J840" s="43">
        <v>2.6</v>
      </c>
      <c r="K840" s="43">
        <v>0.9</v>
      </c>
      <c r="L840" s="49">
        <v>0</v>
      </c>
      <c r="M840" s="44"/>
      <c r="N840" s="44">
        <v>0</v>
      </c>
      <c r="O840" s="42">
        <v>4</v>
      </c>
      <c r="P840" s="43">
        <v>20</v>
      </c>
      <c r="Q840" s="43">
        <v>4</v>
      </c>
      <c r="R840" s="42">
        <v>1.25</v>
      </c>
      <c r="S840" s="43">
        <v>3</v>
      </c>
      <c r="T840" s="43">
        <v>2</v>
      </c>
      <c r="U840" s="45">
        <v>1</v>
      </c>
      <c r="V840" s="45">
        <v>1.1100000000000001</v>
      </c>
      <c r="W840" s="45">
        <v>1.65</v>
      </c>
      <c r="X840" s="42">
        <v>1.6</v>
      </c>
      <c r="Y840" s="43">
        <v>2.6</v>
      </c>
      <c r="Z840" s="46">
        <v>-1</v>
      </c>
      <c r="AA840" s="46">
        <v>-1.1100000000000001</v>
      </c>
      <c r="AB840" s="46">
        <v>-0.79</v>
      </c>
      <c r="AC840" s="92" t="s">
        <v>1426</v>
      </c>
    </row>
    <row r="841" spans="1:29" ht="13.8" thickBot="1" x14ac:dyDescent="0.3">
      <c r="A841" s="39" t="s">
        <v>1946</v>
      </c>
      <c r="B841" s="40" t="s">
        <v>1463</v>
      </c>
      <c r="C841" s="41" t="s">
        <v>1433</v>
      </c>
      <c r="D841" s="40" t="s">
        <v>1464</v>
      </c>
      <c r="E841" s="41">
        <v>20</v>
      </c>
      <c r="F841" s="41">
        <v>2001</v>
      </c>
      <c r="G841" s="49">
        <v>0</v>
      </c>
      <c r="H841" s="44"/>
      <c r="I841" s="44"/>
      <c r="J841" s="44"/>
      <c r="K841" s="44"/>
      <c r="L841" s="49">
        <v>0</v>
      </c>
      <c r="M841" s="44"/>
      <c r="N841" s="44">
        <v>0</v>
      </c>
      <c r="O841" s="49">
        <v>0</v>
      </c>
      <c r="P841" s="44"/>
      <c r="Q841" s="43">
        <v>2</v>
      </c>
      <c r="R841" s="49"/>
      <c r="S841" s="44"/>
      <c r="T841" s="44"/>
      <c r="U841" s="44"/>
      <c r="V841" s="44"/>
      <c r="W841" s="44"/>
      <c r="X841" s="49"/>
      <c r="Y841" s="44"/>
      <c r="Z841" s="44"/>
      <c r="AA841" s="44"/>
      <c r="AB841" s="44"/>
      <c r="AC841" s="92" t="s">
        <v>1426</v>
      </c>
    </row>
    <row r="842" spans="1:29" ht="13.8" thickBot="1" x14ac:dyDescent="0.3">
      <c r="A842" s="39" t="s">
        <v>1678</v>
      </c>
      <c r="B842" s="40" t="s">
        <v>1428</v>
      </c>
      <c r="C842" s="41" t="s">
        <v>56</v>
      </c>
      <c r="D842" s="40" t="s">
        <v>1464</v>
      </c>
      <c r="E842" s="41">
        <v>28</v>
      </c>
      <c r="F842" s="41">
        <v>1993</v>
      </c>
      <c r="G842" s="42">
        <v>15</v>
      </c>
      <c r="H842" s="48">
        <v>1236</v>
      </c>
      <c r="I842" s="43">
        <v>82</v>
      </c>
      <c r="J842" s="43">
        <v>40.4</v>
      </c>
      <c r="K842" s="43">
        <v>13.7</v>
      </c>
      <c r="L842" s="42">
        <v>14</v>
      </c>
      <c r="M842" s="43">
        <v>87</v>
      </c>
      <c r="N842" s="43">
        <v>13</v>
      </c>
      <c r="O842" s="42">
        <v>1</v>
      </c>
      <c r="P842" s="43">
        <v>21</v>
      </c>
      <c r="Q842" s="43">
        <v>14</v>
      </c>
      <c r="R842" s="42">
        <v>1.67</v>
      </c>
      <c r="S842" s="43">
        <v>20</v>
      </c>
      <c r="T842" s="43">
        <v>24</v>
      </c>
      <c r="U842" s="46">
        <v>-4</v>
      </c>
      <c r="V842" s="46">
        <v>-0.28999999999999998</v>
      </c>
      <c r="W842" s="45">
        <v>0.35</v>
      </c>
      <c r="X842" s="42">
        <v>15.9</v>
      </c>
      <c r="Y842" s="43">
        <v>19.7</v>
      </c>
      <c r="Z842" s="46">
        <v>-3.8</v>
      </c>
      <c r="AA842" s="46">
        <v>-0.27</v>
      </c>
      <c r="AB842" s="45">
        <v>0.12</v>
      </c>
      <c r="AC842" s="92" t="s">
        <v>1426</v>
      </c>
    </row>
    <row r="843" spans="1:29" ht="13.8" thickBot="1" x14ac:dyDescent="0.3">
      <c r="A843" s="39" t="s">
        <v>1683</v>
      </c>
      <c r="B843" s="40" t="s">
        <v>1501</v>
      </c>
      <c r="C843" s="41" t="s">
        <v>1454</v>
      </c>
      <c r="D843" s="40" t="s">
        <v>1464</v>
      </c>
      <c r="E843" s="41">
        <v>28</v>
      </c>
      <c r="F843" s="41">
        <v>1994</v>
      </c>
      <c r="G843" s="42">
        <v>28</v>
      </c>
      <c r="H843" s="48">
        <v>1797</v>
      </c>
      <c r="I843" s="43">
        <v>64</v>
      </c>
      <c r="J843" s="43">
        <v>58.7</v>
      </c>
      <c r="K843" s="43">
        <v>20</v>
      </c>
      <c r="L843" s="42">
        <v>18</v>
      </c>
      <c r="M843" s="43">
        <v>80</v>
      </c>
      <c r="N843" s="43">
        <v>9</v>
      </c>
      <c r="O843" s="42">
        <v>10</v>
      </c>
      <c r="P843" s="43">
        <v>37</v>
      </c>
      <c r="Q843" s="43">
        <v>3</v>
      </c>
      <c r="R843" s="42">
        <v>0.89</v>
      </c>
      <c r="S843" s="43">
        <v>22</v>
      </c>
      <c r="T843" s="43">
        <v>35</v>
      </c>
      <c r="U843" s="46">
        <v>-13</v>
      </c>
      <c r="V843" s="46">
        <v>-0.65</v>
      </c>
      <c r="W843" s="46">
        <v>-0.37</v>
      </c>
      <c r="X843" s="42">
        <v>22.5</v>
      </c>
      <c r="Y843" s="43">
        <v>31</v>
      </c>
      <c r="Z843" s="46">
        <v>-8.4</v>
      </c>
      <c r="AA843" s="46">
        <v>-0.42</v>
      </c>
      <c r="AB843" s="46">
        <v>-0.19</v>
      </c>
      <c r="AC843" s="92" t="s">
        <v>1426</v>
      </c>
    </row>
    <row r="844" spans="1:29" ht="13.8" thickBot="1" x14ac:dyDescent="0.3">
      <c r="A844" s="39" t="s">
        <v>1816</v>
      </c>
      <c r="B844" s="40" t="s">
        <v>1817</v>
      </c>
      <c r="C844" s="41" t="s">
        <v>1433</v>
      </c>
      <c r="D844" s="40" t="s">
        <v>1464</v>
      </c>
      <c r="E844" s="41">
        <v>24</v>
      </c>
      <c r="F844" s="41">
        <v>1997</v>
      </c>
      <c r="G844" s="42">
        <v>11</v>
      </c>
      <c r="H844" s="43">
        <v>616</v>
      </c>
      <c r="I844" s="43">
        <v>56</v>
      </c>
      <c r="J844" s="43">
        <v>20.100000000000001</v>
      </c>
      <c r="K844" s="43">
        <v>6.8</v>
      </c>
      <c r="L844" s="42">
        <v>6</v>
      </c>
      <c r="M844" s="43">
        <v>82</v>
      </c>
      <c r="N844" s="43">
        <v>4</v>
      </c>
      <c r="O844" s="42">
        <v>5</v>
      </c>
      <c r="P844" s="43">
        <v>25</v>
      </c>
      <c r="Q844" s="43">
        <v>1</v>
      </c>
      <c r="R844" s="42">
        <v>1</v>
      </c>
      <c r="S844" s="43">
        <v>9</v>
      </c>
      <c r="T844" s="43">
        <v>13</v>
      </c>
      <c r="U844" s="46">
        <v>-4</v>
      </c>
      <c r="V844" s="46">
        <v>-0.57999999999999996</v>
      </c>
      <c r="W844" s="46">
        <v>-0.11</v>
      </c>
      <c r="X844" s="42">
        <v>8.9</v>
      </c>
      <c r="Y844" s="43">
        <v>11.9</v>
      </c>
      <c r="Z844" s="46">
        <v>-3</v>
      </c>
      <c r="AA844" s="46">
        <v>-0.44</v>
      </c>
      <c r="AB844" s="46">
        <v>-0.12</v>
      </c>
      <c r="AC844" s="92" t="s">
        <v>1426</v>
      </c>
    </row>
    <row r="845" spans="1:29" ht="13.8" thickBot="1" x14ac:dyDescent="0.3">
      <c r="A845" s="39" t="s">
        <v>1613</v>
      </c>
      <c r="B845" s="40" t="s">
        <v>1501</v>
      </c>
      <c r="C845" s="41" t="s">
        <v>1429</v>
      </c>
      <c r="D845" s="40" t="s">
        <v>1464</v>
      </c>
      <c r="E845" s="41">
        <v>21</v>
      </c>
      <c r="F845" s="41">
        <v>2000</v>
      </c>
      <c r="G845" s="42">
        <v>16</v>
      </c>
      <c r="H845" s="43">
        <v>985</v>
      </c>
      <c r="I845" s="43">
        <v>62</v>
      </c>
      <c r="J845" s="43">
        <v>32.200000000000003</v>
      </c>
      <c r="K845" s="43">
        <v>10.9</v>
      </c>
      <c r="L845" s="42">
        <v>12</v>
      </c>
      <c r="M845" s="43">
        <v>71</v>
      </c>
      <c r="N845" s="43">
        <v>2</v>
      </c>
      <c r="O845" s="42">
        <v>4</v>
      </c>
      <c r="P845" s="43">
        <v>33</v>
      </c>
      <c r="Q845" s="44">
        <v>0</v>
      </c>
      <c r="R845" s="42">
        <v>1.31</v>
      </c>
      <c r="S845" s="43">
        <v>10</v>
      </c>
      <c r="T845" s="43">
        <v>15</v>
      </c>
      <c r="U845" s="46">
        <v>-5</v>
      </c>
      <c r="V845" s="46">
        <v>-0.46</v>
      </c>
      <c r="W845" s="45">
        <v>0.06</v>
      </c>
      <c r="X845" s="42">
        <v>10.6</v>
      </c>
      <c r="Y845" s="43">
        <v>16.5</v>
      </c>
      <c r="Z845" s="46">
        <v>-5.9</v>
      </c>
      <c r="AA845" s="46">
        <v>-0.54</v>
      </c>
      <c r="AB845" s="46">
        <v>-0.28000000000000003</v>
      </c>
      <c r="AC845" s="92" t="s">
        <v>1426</v>
      </c>
    </row>
    <row r="846" spans="1:29" ht="13.8" thickBot="1" x14ac:dyDescent="0.3">
      <c r="A846" s="39" t="s">
        <v>2109</v>
      </c>
      <c r="B846" s="40" t="s">
        <v>1463</v>
      </c>
      <c r="C846" s="41" t="s">
        <v>1450</v>
      </c>
      <c r="D846" s="40" t="s">
        <v>1464</v>
      </c>
      <c r="E846" s="41">
        <v>23</v>
      </c>
      <c r="F846" s="41">
        <v>1998</v>
      </c>
      <c r="G846" s="42">
        <v>1</v>
      </c>
      <c r="H846" s="43">
        <v>45</v>
      </c>
      <c r="I846" s="43">
        <v>45</v>
      </c>
      <c r="J846" s="43">
        <v>1.5</v>
      </c>
      <c r="K846" s="43">
        <v>0.5</v>
      </c>
      <c r="L846" s="42">
        <v>1</v>
      </c>
      <c r="M846" s="43">
        <v>45</v>
      </c>
      <c r="N846" s="44">
        <v>0</v>
      </c>
      <c r="O846" s="49">
        <v>0</v>
      </c>
      <c r="P846" s="44"/>
      <c r="Q846" s="44">
        <v>0</v>
      </c>
      <c r="R846" s="49">
        <v>0</v>
      </c>
      <c r="S846" s="43">
        <v>1</v>
      </c>
      <c r="T846" s="43">
        <v>4</v>
      </c>
      <c r="U846" s="46">
        <v>-3</v>
      </c>
      <c r="V846" s="46">
        <v>-6</v>
      </c>
      <c r="W846" s="46">
        <v>-5.58</v>
      </c>
      <c r="X846" s="42">
        <v>0.3</v>
      </c>
      <c r="Y846" s="43">
        <v>2.2000000000000002</v>
      </c>
      <c r="Z846" s="46">
        <v>-1.9</v>
      </c>
      <c r="AA846" s="46">
        <v>-3.71</v>
      </c>
      <c r="AB846" s="46">
        <v>-3.42</v>
      </c>
      <c r="AC846" s="92" t="s">
        <v>1426</v>
      </c>
    </row>
    <row r="847" spans="1:29" ht="13.8" thickBot="1" x14ac:dyDescent="0.3">
      <c r="A847" s="39" t="s">
        <v>1593</v>
      </c>
      <c r="B847" s="40" t="s">
        <v>1463</v>
      </c>
      <c r="C847" s="41" t="s">
        <v>1450</v>
      </c>
      <c r="D847" s="40" t="s">
        <v>1464</v>
      </c>
      <c r="E847" s="41">
        <v>19</v>
      </c>
      <c r="F847" s="41">
        <v>2002</v>
      </c>
      <c r="G847" s="42">
        <v>1</v>
      </c>
      <c r="H847" s="43">
        <v>3</v>
      </c>
      <c r="I847" s="43">
        <v>3</v>
      </c>
      <c r="J847" s="43">
        <v>0.1</v>
      </c>
      <c r="K847" s="44">
        <v>0</v>
      </c>
      <c r="L847" s="49">
        <v>0</v>
      </c>
      <c r="M847" s="44"/>
      <c r="N847" s="44">
        <v>0</v>
      </c>
      <c r="O847" s="42">
        <v>1</v>
      </c>
      <c r="P847" s="43">
        <v>3</v>
      </c>
      <c r="Q847" s="44">
        <v>0</v>
      </c>
      <c r="R847" s="49">
        <v>0</v>
      </c>
      <c r="S847" s="44">
        <v>0</v>
      </c>
      <c r="T847" s="44">
        <v>0</v>
      </c>
      <c r="U847" s="44">
        <v>0</v>
      </c>
      <c r="V847" s="44">
        <v>0</v>
      </c>
      <c r="W847" s="45">
        <v>0.5</v>
      </c>
      <c r="X847" s="42">
        <v>0.1</v>
      </c>
      <c r="Y847" s="44">
        <v>0</v>
      </c>
      <c r="Z847" s="45">
        <v>0.1</v>
      </c>
      <c r="AA847" s="45">
        <v>2.1</v>
      </c>
      <c r="AB847" s="45">
        <v>2.4500000000000002</v>
      </c>
      <c r="AC847" s="92" t="s">
        <v>1426</v>
      </c>
    </row>
    <row r="848" spans="1:29" ht="13.8" thickBot="1" x14ac:dyDescent="0.3">
      <c r="A848" s="39" t="s">
        <v>1801</v>
      </c>
      <c r="B848" s="40" t="s">
        <v>1446</v>
      </c>
      <c r="C848" s="41" t="s">
        <v>1433</v>
      </c>
      <c r="D848" s="40" t="s">
        <v>1464</v>
      </c>
      <c r="E848" s="41">
        <v>28</v>
      </c>
      <c r="F848" s="41">
        <v>1993</v>
      </c>
      <c r="G848" s="42">
        <v>6</v>
      </c>
      <c r="H848" s="43">
        <v>454</v>
      </c>
      <c r="I848" s="43">
        <v>76</v>
      </c>
      <c r="J848" s="43">
        <v>14.8</v>
      </c>
      <c r="K848" s="43">
        <v>5</v>
      </c>
      <c r="L848" s="42">
        <v>5</v>
      </c>
      <c r="M848" s="43">
        <v>85</v>
      </c>
      <c r="N848" s="43">
        <v>4</v>
      </c>
      <c r="O848" s="42">
        <v>1</v>
      </c>
      <c r="P848" s="43">
        <v>31</v>
      </c>
      <c r="Q848" s="43">
        <v>5</v>
      </c>
      <c r="R848" s="42">
        <v>1.83</v>
      </c>
      <c r="S848" s="43">
        <v>7</v>
      </c>
      <c r="T848" s="43">
        <v>10</v>
      </c>
      <c r="U848" s="46">
        <v>-3</v>
      </c>
      <c r="V848" s="46">
        <v>-0.59</v>
      </c>
      <c r="W848" s="46">
        <v>-0.11</v>
      </c>
      <c r="X848" s="42">
        <v>7.3</v>
      </c>
      <c r="Y848" s="43">
        <v>8.4</v>
      </c>
      <c r="Z848" s="46">
        <v>-1.1000000000000001</v>
      </c>
      <c r="AA848" s="46">
        <v>-0.23</v>
      </c>
      <c r="AB848" s="45">
        <v>0.14000000000000001</v>
      </c>
      <c r="AC848" s="92" t="s">
        <v>1426</v>
      </c>
    </row>
    <row r="849" spans="1:29" ht="13.8" thickBot="1" x14ac:dyDescent="0.3">
      <c r="A849" s="39" t="s">
        <v>1901</v>
      </c>
      <c r="B849" s="40" t="s">
        <v>1682</v>
      </c>
      <c r="C849" s="41" t="s">
        <v>1454</v>
      </c>
      <c r="D849" s="40" t="s">
        <v>1464</v>
      </c>
      <c r="E849" s="41">
        <v>33</v>
      </c>
      <c r="F849" s="41">
        <v>1989</v>
      </c>
      <c r="G849" s="42">
        <v>13</v>
      </c>
      <c r="H849" s="43">
        <v>858</v>
      </c>
      <c r="I849" s="43">
        <v>66</v>
      </c>
      <c r="J849" s="43">
        <v>28</v>
      </c>
      <c r="K849" s="43">
        <v>9.5</v>
      </c>
      <c r="L849" s="42">
        <v>10</v>
      </c>
      <c r="M849" s="43">
        <v>83</v>
      </c>
      <c r="N849" s="43">
        <v>7</v>
      </c>
      <c r="O849" s="42">
        <v>3</v>
      </c>
      <c r="P849" s="43">
        <v>10</v>
      </c>
      <c r="Q849" s="43">
        <v>17</v>
      </c>
      <c r="R849" s="42">
        <v>1.38</v>
      </c>
      <c r="S849" s="43">
        <v>11</v>
      </c>
      <c r="T849" s="43">
        <v>18</v>
      </c>
      <c r="U849" s="46">
        <v>-7</v>
      </c>
      <c r="V849" s="46">
        <v>-0.73</v>
      </c>
      <c r="W849" s="46">
        <v>-0.33</v>
      </c>
      <c r="X849" s="42">
        <v>10.6</v>
      </c>
      <c r="Y849" s="43">
        <v>15.3</v>
      </c>
      <c r="Z849" s="46">
        <v>-4.8</v>
      </c>
      <c r="AA849" s="46">
        <v>-0.5</v>
      </c>
      <c r="AB849" s="46">
        <v>-0.21</v>
      </c>
      <c r="AC849" s="92" t="s">
        <v>1426</v>
      </c>
    </row>
    <row r="850" spans="1:29" ht="13.8" thickBot="1" x14ac:dyDescent="0.3">
      <c r="A850" s="39" t="s">
        <v>1575</v>
      </c>
      <c r="B850" s="40" t="s">
        <v>1428</v>
      </c>
      <c r="C850" s="41" t="s">
        <v>56</v>
      </c>
      <c r="D850" s="40" t="s">
        <v>1464</v>
      </c>
      <c r="E850" s="41">
        <v>20</v>
      </c>
      <c r="F850" s="41">
        <v>2001</v>
      </c>
      <c r="G850" s="42">
        <v>3</v>
      </c>
      <c r="H850" s="43">
        <v>225</v>
      </c>
      <c r="I850" s="43">
        <v>75</v>
      </c>
      <c r="J850" s="43">
        <v>7.4</v>
      </c>
      <c r="K850" s="43">
        <v>2.5</v>
      </c>
      <c r="L850" s="42">
        <v>2</v>
      </c>
      <c r="M850" s="43">
        <v>90</v>
      </c>
      <c r="N850" s="43">
        <v>2</v>
      </c>
      <c r="O850" s="42">
        <v>1</v>
      </c>
      <c r="P850" s="43">
        <v>45</v>
      </c>
      <c r="Q850" s="43">
        <v>14</v>
      </c>
      <c r="R850" s="42">
        <v>0.67</v>
      </c>
      <c r="S850" s="43">
        <v>3</v>
      </c>
      <c r="T850" s="43">
        <v>4</v>
      </c>
      <c r="U850" s="46">
        <v>-1</v>
      </c>
      <c r="V850" s="46">
        <v>-0.4</v>
      </c>
      <c r="W850" s="45">
        <v>0.11</v>
      </c>
      <c r="X850" s="42">
        <v>3.5</v>
      </c>
      <c r="Y850" s="43">
        <v>3.9</v>
      </c>
      <c r="Z850" s="46">
        <v>-0.5</v>
      </c>
      <c r="AA850" s="46">
        <v>-0.18</v>
      </c>
      <c r="AB850" s="45">
        <v>0.17</v>
      </c>
      <c r="AC850" s="92" t="s">
        <v>1426</v>
      </c>
    </row>
    <row r="851" spans="1:29" ht="13.8" thickBot="1" x14ac:dyDescent="0.3">
      <c r="A851" s="39" t="s">
        <v>2089</v>
      </c>
      <c r="B851" s="40" t="s">
        <v>1428</v>
      </c>
      <c r="C851" s="41" t="s">
        <v>1433</v>
      </c>
      <c r="D851" s="40" t="s">
        <v>1464</v>
      </c>
      <c r="E851" s="41">
        <v>27</v>
      </c>
      <c r="F851" s="41">
        <v>1994</v>
      </c>
      <c r="G851" s="42">
        <v>24</v>
      </c>
      <c r="H851" s="48">
        <v>1809</v>
      </c>
      <c r="I851" s="43">
        <v>75</v>
      </c>
      <c r="J851" s="43">
        <v>59.1</v>
      </c>
      <c r="K851" s="43">
        <v>20.100000000000001</v>
      </c>
      <c r="L851" s="42">
        <v>20</v>
      </c>
      <c r="M851" s="43">
        <v>82</v>
      </c>
      <c r="N851" s="43">
        <v>14</v>
      </c>
      <c r="O851" s="42">
        <v>4</v>
      </c>
      <c r="P851" s="43">
        <v>41</v>
      </c>
      <c r="Q851" s="43">
        <v>7</v>
      </c>
      <c r="R851" s="42">
        <v>1.54</v>
      </c>
      <c r="S851" s="43">
        <v>27</v>
      </c>
      <c r="T851" s="43">
        <v>33</v>
      </c>
      <c r="U851" s="46">
        <v>-6</v>
      </c>
      <c r="V851" s="46">
        <v>-0.3</v>
      </c>
      <c r="W851" s="45">
        <v>0.49</v>
      </c>
      <c r="X851" s="42">
        <v>22.6</v>
      </c>
      <c r="Y851" s="43">
        <v>29.2</v>
      </c>
      <c r="Z851" s="46">
        <v>-6.6</v>
      </c>
      <c r="AA851" s="46">
        <v>-0.33</v>
      </c>
      <c r="AB851" s="45">
        <v>0.05</v>
      </c>
      <c r="AC851" s="92" t="s">
        <v>1426</v>
      </c>
    </row>
    <row r="852" spans="1:29" ht="13.8" thickBot="1" x14ac:dyDescent="0.3">
      <c r="A852" s="39" t="s">
        <v>1563</v>
      </c>
      <c r="B852" s="40" t="s">
        <v>1564</v>
      </c>
      <c r="C852" s="41" t="s">
        <v>1441</v>
      </c>
      <c r="D852" s="40" t="s">
        <v>1464</v>
      </c>
      <c r="E852" s="41">
        <v>26</v>
      </c>
      <c r="F852" s="41">
        <v>1995</v>
      </c>
      <c r="G852" s="49">
        <v>0</v>
      </c>
      <c r="H852" s="44"/>
      <c r="I852" s="44"/>
      <c r="J852" s="44"/>
      <c r="K852" s="44"/>
      <c r="L852" s="49">
        <v>0</v>
      </c>
      <c r="M852" s="44"/>
      <c r="N852" s="44">
        <v>0</v>
      </c>
      <c r="O852" s="49">
        <v>0</v>
      </c>
      <c r="P852" s="44"/>
      <c r="Q852" s="43">
        <v>2</v>
      </c>
      <c r="R852" s="49"/>
      <c r="S852" s="44"/>
      <c r="T852" s="44"/>
      <c r="U852" s="44"/>
      <c r="V852" s="44"/>
      <c r="W852" s="44"/>
      <c r="X852" s="49"/>
      <c r="Y852" s="44"/>
      <c r="Z852" s="44"/>
      <c r="AA852" s="44"/>
      <c r="AB852" s="44"/>
      <c r="AC852" s="92" t="s">
        <v>1426</v>
      </c>
    </row>
    <row r="853" spans="1:29" ht="13.8" thickBot="1" x14ac:dyDescent="0.3">
      <c r="A853" s="39" t="s">
        <v>1596</v>
      </c>
      <c r="B853" s="40" t="s">
        <v>1570</v>
      </c>
      <c r="C853" s="41" t="s">
        <v>1433</v>
      </c>
      <c r="D853" s="40" t="s">
        <v>1464</v>
      </c>
      <c r="E853" s="41">
        <v>22</v>
      </c>
      <c r="F853" s="41">
        <v>1999</v>
      </c>
      <c r="G853" s="42">
        <v>27</v>
      </c>
      <c r="H853" s="48">
        <v>1858</v>
      </c>
      <c r="I853" s="43">
        <v>69</v>
      </c>
      <c r="J853" s="43">
        <v>60.7</v>
      </c>
      <c r="K853" s="43">
        <v>20.6</v>
      </c>
      <c r="L853" s="42">
        <v>22</v>
      </c>
      <c r="M853" s="43">
        <v>77</v>
      </c>
      <c r="N853" s="43">
        <v>13</v>
      </c>
      <c r="O853" s="42">
        <v>5</v>
      </c>
      <c r="P853" s="43">
        <v>35</v>
      </c>
      <c r="Q853" s="43">
        <v>4</v>
      </c>
      <c r="R853" s="42">
        <v>1.1100000000000001</v>
      </c>
      <c r="S853" s="43">
        <v>20</v>
      </c>
      <c r="T853" s="43">
        <v>38</v>
      </c>
      <c r="U853" s="46">
        <v>-18</v>
      </c>
      <c r="V853" s="46">
        <v>-0.87</v>
      </c>
      <c r="W853" s="46">
        <v>-0.95</v>
      </c>
      <c r="X853" s="42">
        <v>23</v>
      </c>
      <c r="Y853" s="43">
        <v>30.5</v>
      </c>
      <c r="Z853" s="46">
        <v>-7.4</v>
      </c>
      <c r="AA853" s="46">
        <v>-0.36</v>
      </c>
      <c r="AB853" s="46">
        <v>-0.04</v>
      </c>
      <c r="AC853" s="92" t="s">
        <v>1426</v>
      </c>
    </row>
    <row r="854" spans="1:29" ht="13.8" thickBot="1" x14ac:dyDescent="0.3">
      <c r="A854" s="39" t="s">
        <v>1811</v>
      </c>
      <c r="B854" s="40" t="s">
        <v>1428</v>
      </c>
      <c r="C854" s="41" t="s">
        <v>1436</v>
      </c>
      <c r="D854" s="40" t="s">
        <v>1464</v>
      </c>
      <c r="E854" s="41">
        <v>28</v>
      </c>
      <c r="F854" s="41">
        <v>1993</v>
      </c>
      <c r="G854" s="42">
        <v>13</v>
      </c>
      <c r="H854" s="43">
        <v>972</v>
      </c>
      <c r="I854" s="43">
        <v>75</v>
      </c>
      <c r="J854" s="43">
        <v>31.8</v>
      </c>
      <c r="K854" s="43">
        <v>10.8</v>
      </c>
      <c r="L854" s="42">
        <v>11</v>
      </c>
      <c r="M854" s="43">
        <v>83</v>
      </c>
      <c r="N854" s="43">
        <v>7</v>
      </c>
      <c r="O854" s="42">
        <v>2</v>
      </c>
      <c r="P854" s="43">
        <v>32</v>
      </c>
      <c r="Q854" s="44">
        <v>0</v>
      </c>
      <c r="R854" s="42">
        <v>1.31</v>
      </c>
      <c r="S854" s="43">
        <v>14</v>
      </c>
      <c r="T854" s="43">
        <v>20</v>
      </c>
      <c r="U854" s="46">
        <v>-6</v>
      </c>
      <c r="V854" s="46">
        <v>-0.56000000000000005</v>
      </c>
      <c r="W854" s="46">
        <v>-0.08</v>
      </c>
      <c r="X854" s="42">
        <v>11.7</v>
      </c>
      <c r="Y854" s="43">
        <v>14.8</v>
      </c>
      <c r="Z854" s="46">
        <v>-3.1</v>
      </c>
      <c r="AA854" s="46">
        <v>-0.28999999999999998</v>
      </c>
      <c r="AB854" s="45">
        <v>0.09</v>
      </c>
      <c r="AC854" s="92" t="s">
        <v>1426</v>
      </c>
    </row>
    <row r="855" spans="1:29" ht="13.8" thickBot="1" x14ac:dyDescent="0.3">
      <c r="A855" s="39" t="s">
        <v>2118</v>
      </c>
      <c r="B855" s="40" t="s">
        <v>1432</v>
      </c>
      <c r="C855" s="41" t="s">
        <v>1441</v>
      </c>
      <c r="D855" s="40" t="s">
        <v>1464</v>
      </c>
      <c r="E855" s="41">
        <v>24</v>
      </c>
      <c r="F855" s="41">
        <v>1997</v>
      </c>
      <c r="G855" s="42">
        <v>19</v>
      </c>
      <c r="H855" s="43">
        <v>877</v>
      </c>
      <c r="I855" s="43">
        <v>46</v>
      </c>
      <c r="J855" s="43">
        <v>28.7</v>
      </c>
      <c r="K855" s="43">
        <v>9.6999999999999993</v>
      </c>
      <c r="L855" s="42">
        <v>10</v>
      </c>
      <c r="M855" s="43">
        <v>64</v>
      </c>
      <c r="N855" s="43">
        <v>1</v>
      </c>
      <c r="O855" s="42">
        <v>9</v>
      </c>
      <c r="P855" s="43">
        <v>27</v>
      </c>
      <c r="Q855" s="43">
        <v>8</v>
      </c>
      <c r="R855" s="42">
        <v>1.26</v>
      </c>
      <c r="S855" s="43">
        <v>12</v>
      </c>
      <c r="T855" s="43">
        <v>16</v>
      </c>
      <c r="U855" s="46">
        <v>-4</v>
      </c>
      <c r="V855" s="46">
        <v>-0.41</v>
      </c>
      <c r="W855" s="45">
        <v>0.13</v>
      </c>
      <c r="X855" s="42">
        <v>11.4</v>
      </c>
      <c r="Y855" s="43">
        <v>12</v>
      </c>
      <c r="Z855" s="46">
        <v>-0.6</v>
      </c>
      <c r="AA855" s="46">
        <v>-0.06</v>
      </c>
      <c r="AB855" s="45">
        <v>0.4</v>
      </c>
      <c r="AC855" s="92" t="s">
        <v>1426</v>
      </c>
    </row>
    <row r="856" spans="1:29" ht="13.8" thickBot="1" x14ac:dyDescent="0.3">
      <c r="A856" s="39" t="s">
        <v>1643</v>
      </c>
      <c r="B856" s="40" t="s">
        <v>1463</v>
      </c>
      <c r="C856" s="41" t="s">
        <v>1450</v>
      </c>
      <c r="D856" s="40" t="s">
        <v>1464</v>
      </c>
      <c r="E856" s="41">
        <v>29</v>
      </c>
      <c r="F856" s="41">
        <v>1992</v>
      </c>
      <c r="G856" s="42">
        <v>24</v>
      </c>
      <c r="H856" s="48">
        <v>1516</v>
      </c>
      <c r="I856" s="43">
        <v>63</v>
      </c>
      <c r="J856" s="43">
        <v>49.5</v>
      </c>
      <c r="K856" s="43">
        <v>16.8</v>
      </c>
      <c r="L856" s="42">
        <v>16</v>
      </c>
      <c r="M856" s="43">
        <v>81</v>
      </c>
      <c r="N856" s="43">
        <v>7</v>
      </c>
      <c r="O856" s="42">
        <v>8</v>
      </c>
      <c r="P856" s="43">
        <v>29</v>
      </c>
      <c r="Q856" s="44">
        <v>0</v>
      </c>
      <c r="R856" s="42">
        <v>1.38</v>
      </c>
      <c r="S856" s="43">
        <v>22</v>
      </c>
      <c r="T856" s="43">
        <v>27</v>
      </c>
      <c r="U856" s="46">
        <v>-5</v>
      </c>
      <c r="V856" s="46">
        <v>-0.3</v>
      </c>
      <c r="W856" s="45">
        <v>0.4</v>
      </c>
      <c r="X856" s="42">
        <v>18.7</v>
      </c>
      <c r="Y856" s="43">
        <v>24.5</v>
      </c>
      <c r="Z856" s="46">
        <v>-5.8</v>
      </c>
      <c r="AA856" s="46">
        <v>-0.35</v>
      </c>
      <c r="AB856" s="44">
        <v>0</v>
      </c>
      <c r="AC856" s="92" t="s">
        <v>1426</v>
      </c>
    </row>
    <row r="857" spans="1:29" ht="13.8" thickBot="1" x14ac:dyDescent="0.3">
      <c r="A857" s="39" t="s">
        <v>1994</v>
      </c>
      <c r="B857" s="40" t="s">
        <v>1995</v>
      </c>
      <c r="C857" s="41" t="s">
        <v>1454</v>
      </c>
      <c r="D857" s="40" t="s">
        <v>1464</v>
      </c>
      <c r="E857" s="41">
        <v>29</v>
      </c>
      <c r="F857" s="41">
        <v>1992</v>
      </c>
      <c r="G857" s="42">
        <v>12</v>
      </c>
      <c r="H857" s="43">
        <v>471</v>
      </c>
      <c r="I857" s="43">
        <v>39</v>
      </c>
      <c r="J857" s="43">
        <v>15.4</v>
      </c>
      <c r="K857" s="43">
        <v>5.2</v>
      </c>
      <c r="L857" s="42">
        <v>5</v>
      </c>
      <c r="M857" s="43">
        <v>73</v>
      </c>
      <c r="N857" s="43">
        <v>1</v>
      </c>
      <c r="O857" s="42">
        <v>7</v>
      </c>
      <c r="P857" s="43">
        <v>15</v>
      </c>
      <c r="Q857" s="43">
        <v>3</v>
      </c>
      <c r="R857" s="42">
        <v>2.08</v>
      </c>
      <c r="S857" s="43">
        <v>8</v>
      </c>
      <c r="T857" s="43">
        <v>5</v>
      </c>
      <c r="U857" s="45">
        <v>3</v>
      </c>
      <c r="V857" s="45">
        <v>0.56999999999999995</v>
      </c>
      <c r="W857" s="45">
        <v>1.27</v>
      </c>
      <c r="X857" s="42">
        <v>6.9</v>
      </c>
      <c r="Y857" s="43">
        <v>6.8</v>
      </c>
      <c r="Z857" s="45">
        <v>0.2</v>
      </c>
      <c r="AA857" s="45">
        <v>0.03</v>
      </c>
      <c r="AB857" s="45">
        <v>0.45</v>
      </c>
      <c r="AC857" s="92" t="s">
        <v>1426</v>
      </c>
    </row>
    <row r="858" spans="1:29" ht="13.8" thickBot="1" x14ac:dyDescent="0.3">
      <c r="A858" s="39" t="s">
        <v>1799</v>
      </c>
      <c r="B858" s="40" t="s">
        <v>1463</v>
      </c>
      <c r="C858" s="41" t="s">
        <v>1433</v>
      </c>
      <c r="D858" s="40" t="s">
        <v>1464</v>
      </c>
      <c r="E858" s="41">
        <v>24</v>
      </c>
      <c r="F858" s="41">
        <v>1997</v>
      </c>
      <c r="G858" s="42">
        <v>23</v>
      </c>
      <c r="H858" s="48">
        <v>1019</v>
      </c>
      <c r="I858" s="43">
        <v>44</v>
      </c>
      <c r="J858" s="43">
        <v>33.299999999999997</v>
      </c>
      <c r="K858" s="43">
        <v>11.3</v>
      </c>
      <c r="L858" s="42">
        <v>12</v>
      </c>
      <c r="M858" s="43">
        <v>69</v>
      </c>
      <c r="N858" s="43">
        <v>1</v>
      </c>
      <c r="O858" s="42">
        <v>11</v>
      </c>
      <c r="P858" s="43">
        <v>18</v>
      </c>
      <c r="Q858" s="43">
        <v>7</v>
      </c>
      <c r="R858" s="42">
        <v>1.3</v>
      </c>
      <c r="S858" s="43">
        <v>13</v>
      </c>
      <c r="T858" s="43">
        <v>15</v>
      </c>
      <c r="U858" s="46">
        <v>-2</v>
      </c>
      <c r="V858" s="46">
        <v>-0.18</v>
      </c>
      <c r="W858" s="45">
        <v>0.48</v>
      </c>
      <c r="X858" s="42">
        <v>13.3</v>
      </c>
      <c r="Y858" s="43">
        <v>15.8</v>
      </c>
      <c r="Z858" s="46">
        <v>-2.5</v>
      </c>
      <c r="AA858" s="46">
        <v>-0.23</v>
      </c>
      <c r="AB858" s="45">
        <v>0.18</v>
      </c>
      <c r="AC858" s="92" t="s">
        <v>1426</v>
      </c>
    </row>
    <row r="859" spans="1:29" ht="13.8" thickBot="1" x14ac:dyDescent="0.3">
      <c r="A859" s="39" t="s">
        <v>1622</v>
      </c>
      <c r="B859" s="40" t="s">
        <v>1463</v>
      </c>
      <c r="C859" s="41" t="s">
        <v>1441</v>
      </c>
      <c r="D859" s="40" t="s">
        <v>1464</v>
      </c>
      <c r="E859" s="41">
        <v>17</v>
      </c>
      <c r="F859" s="41">
        <v>2004</v>
      </c>
      <c r="G859" s="49">
        <v>0</v>
      </c>
      <c r="H859" s="44"/>
      <c r="I859" s="44"/>
      <c r="J859" s="44"/>
      <c r="K859" s="44"/>
      <c r="L859" s="49">
        <v>0</v>
      </c>
      <c r="M859" s="44"/>
      <c r="N859" s="44">
        <v>0</v>
      </c>
      <c r="O859" s="49">
        <v>0</v>
      </c>
      <c r="P859" s="44"/>
      <c r="Q859" s="43">
        <v>5</v>
      </c>
      <c r="R859" s="49"/>
      <c r="S859" s="44"/>
      <c r="T859" s="44"/>
      <c r="U859" s="44"/>
      <c r="V859" s="44"/>
      <c r="W859" s="44"/>
      <c r="X859" s="49"/>
      <c r="Y859" s="44"/>
      <c r="Z859" s="44"/>
      <c r="AA859" s="44"/>
      <c r="AB859" s="44"/>
      <c r="AC859" s="92" t="s">
        <v>1426</v>
      </c>
    </row>
    <row r="860" spans="1:29" ht="13.8" thickBot="1" x14ac:dyDescent="0.3">
      <c r="A860" s="39" t="s">
        <v>1496</v>
      </c>
      <c r="B860" s="40" t="s">
        <v>1463</v>
      </c>
      <c r="C860" s="41" t="s">
        <v>56</v>
      </c>
      <c r="D860" s="40" t="s">
        <v>1464</v>
      </c>
      <c r="E860" s="41">
        <v>17</v>
      </c>
      <c r="F860" s="41">
        <v>2004</v>
      </c>
      <c r="G860" s="42">
        <v>1</v>
      </c>
      <c r="H860" s="43">
        <v>90</v>
      </c>
      <c r="I860" s="43">
        <v>90</v>
      </c>
      <c r="J860" s="43">
        <v>2.9</v>
      </c>
      <c r="K860" s="43">
        <v>1</v>
      </c>
      <c r="L860" s="42">
        <v>1</v>
      </c>
      <c r="M860" s="43">
        <v>90</v>
      </c>
      <c r="N860" s="43">
        <v>1</v>
      </c>
      <c r="O860" s="49">
        <v>0</v>
      </c>
      <c r="P860" s="44"/>
      <c r="Q860" s="43">
        <v>1</v>
      </c>
      <c r="R860" s="49">
        <v>0</v>
      </c>
      <c r="S860" s="43">
        <v>1</v>
      </c>
      <c r="T860" s="43">
        <v>2</v>
      </c>
      <c r="U860" s="46">
        <v>-1</v>
      </c>
      <c r="V860" s="46">
        <v>-1</v>
      </c>
      <c r="W860" s="46">
        <v>-0.52</v>
      </c>
      <c r="X860" s="42">
        <v>1</v>
      </c>
      <c r="Y860" s="43">
        <v>1.9</v>
      </c>
      <c r="Z860" s="46">
        <v>-0.9</v>
      </c>
      <c r="AA860" s="46">
        <v>-0.92</v>
      </c>
      <c r="AB860" s="46">
        <v>-0.59</v>
      </c>
      <c r="AC860" s="92" t="s">
        <v>1426</v>
      </c>
    </row>
    <row r="861" spans="1:29" ht="13.8" thickBot="1" x14ac:dyDescent="0.3">
      <c r="A861" s="39" t="s">
        <v>1530</v>
      </c>
      <c r="B861" s="40" t="s">
        <v>1463</v>
      </c>
      <c r="C861" s="41" t="s">
        <v>1441</v>
      </c>
      <c r="D861" s="40" t="s">
        <v>1464</v>
      </c>
      <c r="E861" s="41">
        <v>21</v>
      </c>
      <c r="F861" s="41">
        <v>2000</v>
      </c>
      <c r="G861" s="42">
        <v>13</v>
      </c>
      <c r="H861" s="43">
        <v>455</v>
      </c>
      <c r="I861" s="43">
        <v>35</v>
      </c>
      <c r="J861" s="43">
        <v>14.9</v>
      </c>
      <c r="K861" s="43">
        <v>5.0999999999999996</v>
      </c>
      <c r="L861" s="42">
        <v>4</v>
      </c>
      <c r="M861" s="43">
        <v>52</v>
      </c>
      <c r="N861" s="44">
        <v>0</v>
      </c>
      <c r="O861" s="42">
        <v>9</v>
      </c>
      <c r="P861" s="43">
        <v>27</v>
      </c>
      <c r="Q861" s="43">
        <v>6</v>
      </c>
      <c r="R861" s="42">
        <v>1.46</v>
      </c>
      <c r="S861" s="43">
        <v>9</v>
      </c>
      <c r="T861" s="43">
        <v>10</v>
      </c>
      <c r="U861" s="46">
        <v>-1</v>
      </c>
      <c r="V861" s="46">
        <v>-0.2</v>
      </c>
      <c r="W861" s="45">
        <v>0.35</v>
      </c>
      <c r="X861" s="42">
        <v>5.7</v>
      </c>
      <c r="Y861" s="43">
        <v>7.9</v>
      </c>
      <c r="Z861" s="46">
        <v>-2.2000000000000002</v>
      </c>
      <c r="AA861" s="46">
        <v>-0.44</v>
      </c>
      <c r="AB861" s="46">
        <v>-0.11</v>
      </c>
      <c r="AC861" s="92" t="s">
        <v>1426</v>
      </c>
    </row>
    <row r="862" spans="1:29" ht="13.8" thickBot="1" x14ac:dyDescent="0.3">
      <c r="A862" s="39" t="s">
        <v>1788</v>
      </c>
      <c r="B862" s="40" t="s">
        <v>1463</v>
      </c>
      <c r="C862" s="41" t="s">
        <v>56</v>
      </c>
      <c r="D862" s="40" t="s">
        <v>1464</v>
      </c>
      <c r="E862" s="41">
        <v>27</v>
      </c>
      <c r="F862" s="41">
        <v>1994</v>
      </c>
      <c r="G862" s="49">
        <v>0</v>
      </c>
      <c r="H862" s="44"/>
      <c r="I862" s="44"/>
      <c r="J862" s="44"/>
      <c r="K862" s="44"/>
      <c r="L862" s="49">
        <v>0</v>
      </c>
      <c r="M862" s="44"/>
      <c r="N862" s="44">
        <v>0</v>
      </c>
      <c r="O862" s="49">
        <v>0</v>
      </c>
      <c r="P862" s="44"/>
      <c r="Q862" s="43">
        <v>1</v>
      </c>
      <c r="R862" s="49"/>
      <c r="S862" s="44"/>
      <c r="T862" s="44"/>
      <c r="U862" s="44"/>
      <c r="V862" s="44"/>
      <c r="W862" s="44"/>
      <c r="X862" s="49"/>
      <c r="Y862" s="44"/>
      <c r="Z862" s="44"/>
      <c r="AA862" s="44"/>
      <c r="AB862" s="44"/>
      <c r="AC862" s="92" t="s">
        <v>1426</v>
      </c>
    </row>
    <row r="863" spans="1:29" ht="13.8" thickBot="1" x14ac:dyDescent="0.3">
      <c r="A863" s="39" t="s">
        <v>2335</v>
      </c>
      <c r="B863" s="40" t="s">
        <v>1474</v>
      </c>
      <c r="C863" s="41" t="s">
        <v>1480</v>
      </c>
      <c r="D863" s="40" t="s">
        <v>1464</v>
      </c>
      <c r="E863" s="41">
        <v>19</v>
      </c>
      <c r="F863" s="41">
        <v>2002</v>
      </c>
      <c r="G863" s="42">
        <v>24</v>
      </c>
      <c r="H863" s="48">
        <v>1193</v>
      </c>
      <c r="I863" s="43">
        <v>50</v>
      </c>
      <c r="J863" s="43">
        <v>39</v>
      </c>
      <c r="K863" s="43">
        <v>13.3</v>
      </c>
      <c r="L863" s="42">
        <v>14</v>
      </c>
      <c r="M863" s="43">
        <v>68</v>
      </c>
      <c r="N863" s="43">
        <v>4</v>
      </c>
      <c r="O863" s="42">
        <v>10</v>
      </c>
      <c r="P863" s="43">
        <v>24</v>
      </c>
      <c r="Q863" s="43">
        <v>7</v>
      </c>
      <c r="R863" s="42">
        <v>1.04</v>
      </c>
      <c r="S863" s="43">
        <v>20</v>
      </c>
      <c r="T863" s="43">
        <v>26</v>
      </c>
      <c r="U863" s="46">
        <v>-6</v>
      </c>
      <c r="V863" s="46">
        <v>-0.45</v>
      </c>
      <c r="W863" s="45">
        <v>0.08</v>
      </c>
      <c r="X863" s="42">
        <v>17.399999999999999</v>
      </c>
      <c r="Y863" s="43">
        <v>18.600000000000001</v>
      </c>
      <c r="Z863" s="46">
        <v>-1.2</v>
      </c>
      <c r="AA863" s="46">
        <v>-0.09</v>
      </c>
      <c r="AB863" s="45">
        <v>0.42</v>
      </c>
      <c r="AC863" s="92" t="s">
        <v>1426</v>
      </c>
    </row>
    <row r="864" spans="1:29" ht="13.8" thickBot="1" x14ac:dyDescent="0.3">
      <c r="A864" s="39" t="s">
        <v>2333</v>
      </c>
      <c r="B864" s="40" t="s">
        <v>1897</v>
      </c>
      <c r="C864" s="41" t="s">
        <v>1433</v>
      </c>
      <c r="D864" s="40" t="s">
        <v>1464</v>
      </c>
      <c r="E864" s="41">
        <v>22</v>
      </c>
      <c r="F864" s="41">
        <v>1999</v>
      </c>
      <c r="G864" s="42">
        <v>31</v>
      </c>
      <c r="H864" s="48">
        <v>2761</v>
      </c>
      <c r="I864" s="43">
        <v>89</v>
      </c>
      <c r="J864" s="43">
        <v>90.2</v>
      </c>
      <c r="K864" s="43">
        <v>30.7</v>
      </c>
      <c r="L864" s="42">
        <v>31</v>
      </c>
      <c r="M864" s="43">
        <v>89</v>
      </c>
      <c r="N864" s="43">
        <v>27</v>
      </c>
      <c r="O864" s="49">
        <v>0</v>
      </c>
      <c r="P864" s="44"/>
      <c r="Q864" s="43">
        <v>2</v>
      </c>
      <c r="R864" s="42">
        <v>1.32</v>
      </c>
      <c r="S864" s="43">
        <v>33</v>
      </c>
      <c r="T864" s="43">
        <v>49</v>
      </c>
      <c r="U864" s="46">
        <v>-16</v>
      </c>
      <c r="V864" s="46">
        <v>-0.52</v>
      </c>
      <c r="W864" s="46">
        <v>-0.22</v>
      </c>
      <c r="X864" s="42">
        <v>33.5</v>
      </c>
      <c r="Y864" s="43">
        <v>44.3</v>
      </c>
      <c r="Z864" s="46">
        <v>-10.8</v>
      </c>
      <c r="AA864" s="46">
        <v>-0.35</v>
      </c>
      <c r="AB864" s="46">
        <v>-7.0000000000000007E-2</v>
      </c>
      <c r="AC864" s="92" t="s">
        <v>1426</v>
      </c>
    </row>
    <row r="865" spans="1:29" ht="13.8" thickBot="1" x14ac:dyDescent="0.3">
      <c r="A865" s="39" t="s">
        <v>2281</v>
      </c>
      <c r="B865" s="40" t="s">
        <v>1463</v>
      </c>
      <c r="C865" s="41" t="s">
        <v>1441</v>
      </c>
      <c r="D865" s="40" t="s">
        <v>1464</v>
      </c>
      <c r="E865" s="41">
        <v>29</v>
      </c>
      <c r="F865" s="41">
        <v>1992</v>
      </c>
      <c r="G865" s="42">
        <v>29</v>
      </c>
      <c r="H865" s="48">
        <v>2035</v>
      </c>
      <c r="I865" s="43">
        <v>70</v>
      </c>
      <c r="J865" s="43">
        <v>66.5</v>
      </c>
      <c r="K865" s="43">
        <v>22.6</v>
      </c>
      <c r="L865" s="42">
        <v>24</v>
      </c>
      <c r="M865" s="43">
        <v>79</v>
      </c>
      <c r="N865" s="43">
        <v>11</v>
      </c>
      <c r="O865" s="42">
        <v>5</v>
      </c>
      <c r="P865" s="43">
        <v>30</v>
      </c>
      <c r="Q865" s="43">
        <v>1</v>
      </c>
      <c r="R865" s="42">
        <v>1.24</v>
      </c>
      <c r="S865" s="43">
        <v>22</v>
      </c>
      <c r="T865" s="43">
        <v>37</v>
      </c>
      <c r="U865" s="46">
        <v>-15</v>
      </c>
      <c r="V865" s="46">
        <v>-0.66</v>
      </c>
      <c r="W865" s="46">
        <v>-0.49</v>
      </c>
      <c r="X865" s="42">
        <v>23.9</v>
      </c>
      <c r="Y865" s="43">
        <v>33.299999999999997</v>
      </c>
      <c r="Z865" s="46">
        <v>-9.4</v>
      </c>
      <c r="AA865" s="46">
        <v>-0.42</v>
      </c>
      <c r="AB865" s="46">
        <v>-0.22</v>
      </c>
      <c r="AC865" s="92" t="s">
        <v>1426</v>
      </c>
    </row>
    <row r="866" spans="1:29" ht="13.8" thickBot="1" x14ac:dyDescent="0.3">
      <c r="A866" s="39" t="s">
        <v>1785</v>
      </c>
      <c r="B866" s="40" t="s">
        <v>1750</v>
      </c>
      <c r="C866" s="41" t="s">
        <v>1480</v>
      </c>
      <c r="D866" s="40" t="s">
        <v>1464</v>
      </c>
      <c r="E866" s="41">
        <v>26</v>
      </c>
      <c r="F866" s="41">
        <v>1995</v>
      </c>
      <c r="G866" s="42">
        <v>28</v>
      </c>
      <c r="H866" s="48">
        <v>2237</v>
      </c>
      <c r="I866" s="43">
        <v>80</v>
      </c>
      <c r="J866" s="43">
        <v>73.099999999999994</v>
      </c>
      <c r="K866" s="43">
        <v>24.9</v>
      </c>
      <c r="L866" s="42">
        <v>25</v>
      </c>
      <c r="M866" s="43">
        <v>86</v>
      </c>
      <c r="N866" s="43">
        <v>19</v>
      </c>
      <c r="O866" s="42">
        <v>3</v>
      </c>
      <c r="P866" s="43">
        <v>28</v>
      </c>
      <c r="Q866" s="44">
        <v>0</v>
      </c>
      <c r="R866" s="42">
        <v>1.29</v>
      </c>
      <c r="S866" s="43">
        <v>27</v>
      </c>
      <c r="T866" s="43">
        <v>40</v>
      </c>
      <c r="U866" s="46">
        <v>-13</v>
      </c>
      <c r="V866" s="46">
        <v>-0.52</v>
      </c>
      <c r="W866" s="46">
        <v>-0.09</v>
      </c>
      <c r="X866" s="42">
        <v>29.2</v>
      </c>
      <c r="Y866" s="43">
        <v>38.299999999999997</v>
      </c>
      <c r="Z866" s="46">
        <v>-9.1</v>
      </c>
      <c r="AA866" s="46">
        <v>-0.37</v>
      </c>
      <c r="AB866" s="46">
        <v>-0.08</v>
      </c>
      <c r="AC866" s="92" t="s">
        <v>1426</v>
      </c>
    </row>
    <row r="867" spans="1:29" ht="13.8" thickBot="1" x14ac:dyDescent="0.3">
      <c r="A867" s="39" t="s">
        <v>2170</v>
      </c>
      <c r="B867" s="40" t="s">
        <v>1463</v>
      </c>
      <c r="C867" s="41" t="s">
        <v>1433</v>
      </c>
      <c r="D867" s="40" t="s">
        <v>1464</v>
      </c>
      <c r="E867" s="41">
        <v>22</v>
      </c>
      <c r="F867" s="41">
        <v>1999</v>
      </c>
      <c r="G867" s="42">
        <v>30</v>
      </c>
      <c r="H867" s="48">
        <v>1440</v>
      </c>
      <c r="I867" s="43">
        <v>48</v>
      </c>
      <c r="J867" s="43">
        <v>47.1</v>
      </c>
      <c r="K867" s="43">
        <v>16</v>
      </c>
      <c r="L867" s="42">
        <v>17</v>
      </c>
      <c r="M867" s="43">
        <v>71</v>
      </c>
      <c r="N867" s="43">
        <v>4</v>
      </c>
      <c r="O867" s="42">
        <v>13</v>
      </c>
      <c r="P867" s="43">
        <v>18</v>
      </c>
      <c r="Q867" s="43">
        <v>4</v>
      </c>
      <c r="R867" s="42">
        <v>1.3</v>
      </c>
      <c r="S867" s="43">
        <v>17</v>
      </c>
      <c r="T867" s="43">
        <v>29</v>
      </c>
      <c r="U867" s="46">
        <v>-12</v>
      </c>
      <c r="V867" s="46">
        <v>-0.75</v>
      </c>
      <c r="W867" s="46">
        <v>-0.47</v>
      </c>
      <c r="X867" s="42">
        <v>14.5</v>
      </c>
      <c r="Y867" s="43">
        <v>22.2</v>
      </c>
      <c r="Z867" s="46">
        <v>-7.7</v>
      </c>
      <c r="AA867" s="46">
        <v>-0.48</v>
      </c>
      <c r="AB867" s="46">
        <v>-0.26</v>
      </c>
      <c r="AC867" s="92" t="s">
        <v>1426</v>
      </c>
    </row>
    <row r="868" spans="1:29" ht="13.8" thickBot="1" x14ac:dyDescent="0.3">
      <c r="A868" s="39" t="s">
        <v>1554</v>
      </c>
      <c r="B868" s="40" t="s">
        <v>1428</v>
      </c>
      <c r="C868" s="41" t="s">
        <v>1441</v>
      </c>
      <c r="D868" s="40" t="s">
        <v>1464</v>
      </c>
      <c r="E868" s="41">
        <v>20</v>
      </c>
      <c r="F868" s="41">
        <v>2001</v>
      </c>
      <c r="G868" s="42">
        <v>18</v>
      </c>
      <c r="H868" s="48">
        <v>1023</v>
      </c>
      <c r="I868" s="43">
        <v>57</v>
      </c>
      <c r="J868" s="43">
        <v>33.4</v>
      </c>
      <c r="K868" s="43">
        <v>11.4</v>
      </c>
      <c r="L868" s="42">
        <v>11</v>
      </c>
      <c r="M868" s="43">
        <v>76</v>
      </c>
      <c r="N868" s="43">
        <v>4</v>
      </c>
      <c r="O868" s="42">
        <v>7</v>
      </c>
      <c r="P868" s="43">
        <v>26</v>
      </c>
      <c r="Q868" s="43">
        <v>6</v>
      </c>
      <c r="R868" s="42">
        <v>1.33</v>
      </c>
      <c r="S868" s="43">
        <v>13</v>
      </c>
      <c r="T868" s="43">
        <v>20</v>
      </c>
      <c r="U868" s="46">
        <v>-7</v>
      </c>
      <c r="V868" s="46">
        <v>-0.62</v>
      </c>
      <c r="W868" s="46">
        <v>-0.17</v>
      </c>
      <c r="X868" s="42">
        <v>12.6</v>
      </c>
      <c r="Y868" s="43">
        <v>18.100000000000001</v>
      </c>
      <c r="Z868" s="46">
        <v>-5.4</v>
      </c>
      <c r="AA868" s="46">
        <v>-0.48</v>
      </c>
      <c r="AB868" s="46">
        <v>-0.2</v>
      </c>
      <c r="AC868" s="92" t="s">
        <v>1426</v>
      </c>
    </row>
    <row r="869" spans="1:29" ht="13.8" thickBot="1" x14ac:dyDescent="0.3">
      <c r="A869" s="39" t="s">
        <v>1543</v>
      </c>
      <c r="B869" s="40" t="s">
        <v>1428</v>
      </c>
      <c r="C869" s="41" t="s">
        <v>1450</v>
      </c>
      <c r="D869" s="40" t="s">
        <v>1464</v>
      </c>
      <c r="E869" s="41">
        <v>22</v>
      </c>
      <c r="F869" s="41">
        <v>1999</v>
      </c>
      <c r="G869" s="42">
        <v>1</v>
      </c>
      <c r="H869" s="43">
        <v>9</v>
      </c>
      <c r="I869" s="43">
        <v>9</v>
      </c>
      <c r="J869" s="43">
        <v>0.3</v>
      </c>
      <c r="K869" s="43">
        <v>0.1</v>
      </c>
      <c r="L869" s="49">
        <v>0</v>
      </c>
      <c r="M869" s="44"/>
      <c r="N869" s="44">
        <v>0</v>
      </c>
      <c r="O869" s="42">
        <v>1</v>
      </c>
      <c r="P869" s="43">
        <v>9</v>
      </c>
      <c r="Q869" s="43">
        <v>1</v>
      </c>
      <c r="R869" s="42">
        <v>3</v>
      </c>
      <c r="S869" s="43">
        <v>2</v>
      </c>
      <c r="T869" s="44">
        <v>0</v>
      </c>
      <c r="U869" s="45">
        <v>2</v>
      </c>
      <c r="V869" s="45">
        <v>20</v>
      </c>
      <c r="W869" s="45">
        <v>20.56</v>
      </c>
      <c r="X869" s="42">
        <v>0.4</v>
      </c>
      <c r="Y869" s="44">
        <v>0</v>
      </c>
      <c r="Z869" s="45">
        <v>0.3</v>
      </c>
      <c r="AA869" s="45">
        <v>3.4</v>
      </c>
      <c r="AB869" s="45">
        <v>3.75</v>
      </c>
      <c r="AC869" s="92" t="s">
        <v>1426</v>
      </c>
    </row>
    <row r="870" spans="1:29" ht="13.8" thickBot="1" x14ac:dyDescent="0.3">
      <c r="A870" s="39" t="s">
        <v>1839</v>
      </c>
      <c r="B870" s="40" t="s">
        <v>1463</v>
      </c>
      <c r="C870" s="41" t="s">
        <v>56</v>
      </c>
      <c r="D870" s="40" t="s">
        <v>1464</v>
      </c>
      <c r="E870" s="41">
        <v>22</v>
      </c>
      <c r="F870" s="41">
        <v>1999</v>
      </c>
      <c r="G870" s="42">
        <v>17</v>
      </c>
      <c r="H870" s="48">
        <v>1509</v>
      </c>
      <c r="I870" s="43">
        <v>89</v>
      </c>
      <c r="J870" s="43">
        <v>49.3</v>
      </c>
      <c r="K870" s="43">
        <v>16.8</v>
      </c>
      <c r="L870" s="42">
        <v>17</v>
      </c>
      <c r="M870" s="43">
        <v>89</v>
      </c>
      <c r="N870" s="43">
        <v>16</v>
      </c>
      <c r="O870" s="49">
        <v>0</v>
      </c>
      <c r="P870" s="44"/>
      <c r="Q870" s="43">
        <v>2</v>
      </c>
      <c r="R870" s="42">
        <v>1.18</v>
      </c>
      <c r="S870" s="43">
        <v>16</v>
      </c>
      <c r="T870" s="43">
        <v>27</v>
      </c>
      <c r="U870" s="46">
        <v>-11</v>
      </c>
      <c r="V870" s="46">
        <v>-0.66</v>
      </c>
      <c r="W870" s="46">
        <v>-0.31</v>
      </c>
      <c r="X870" s="42">
        <v>17.899999999999999</v>
      </c>
      <c r="Y870" s="43">
        <v>24.5</v>
      </c>
      <c r="Z870" s="46">
        <v>-6.6</v>
      </c>
      <c r="AA870" s="46">
        <v>-0.39</v>
      </c>
      <c r="AB870" s="46">
        <v>-0.1</v>
      </c>
      <c r="AC870" s="92" t="s">
        <v>1426</v>
      </c>
    </row>
    <row r="871" spans="1:29" ht="13.8" thickBot="1" x14ac:dyDescent="0.3">
      <c r="A871" s="39" t="s">
        <v>2186</v>
      </c>
      <c r="B871" s="40" t="s">
        <v>1463</v>
      </c>
      <c r="C871" s="41" t="s">
        <v>1562</v>
      </c>
      <c r="D871" s="40" t="s">
        <v>1464</v>
      </c>
      <c r="E871" s="41">
        <v>34</v>
      </c>
      <c r="F871" s="41">
        <v>1987</v>
      </c>
      <c r="G871" s="42">
        <v>23</v>
      </c>
      <c r="H871" s="43">
        <v>450</v>
      </c>
      <c r="I871" s="43">
        <v>20</v>
      </c>
      <c r="J871" s="43">
        <v>14.7</v>
      </c>
      <c r="K871" s="43">
        <v>5</v>
      </c>
      <c r="L871" s="42">
        <v>2</v>
      </c>
      <c r="M871" s="43">
        <v>90</v>
      </c>
      <c r="N871" s="43">
        <v>2</v>
      </c>
      <c r="O871" s="42">
        <v>21</v>
      </c>
      <c r="P871" s="43">
        <v>13</v>
      </c>
      <c r="Q871" s="43">
        <v>9</v>
      </c>
      <c r="R871" s="42">
        <v>1.22</v>
      </c>
      <c r="S871" s="43">
        <v>11</v>
      </c>
      <c r="T871" s="43">
        <v>9</v>
      </c>
      <c r="U871" s="45">
        <v>2</v>
      </c>
      <c r="V871" s="45">
        <v>0.4</v>
      </c>
      <c r="W871" s="45">
        <v>1.06</v>
      </c>
      <c r="X871" s="42">
        <v>7.9</v>
      </c>
      <c r="Y871" s="43">
        <v>8.6</v>
      </c>
      <c r="Z871" s="46">
        <v>-0.7</v>
      </c>
      <c r="AA871" s="46">
        <v>-0.13</v>
      </c>
      <c r="AB871" s="45">
        <v>0.25</v>
      </c>
      <c r="AC871" s="92" t="s">
        <v>1426</v>
      </c>
    </row>
    <row r="872" spans="1:29" ht="13.8" thickBot="1" x14ac:dyDescent="0.3">
      <c r="A872" s="39" t="s">
        <v>1568</v>
      </c>
      <c r="B872" s="40" t="s">
        <v>1428</v>
      </c>
      <c r="C872" s="41" t="s">
        <v>1433</v>
      </c>
      <c r="D872" s="40" t="s">
        <v>1464</v>
      </c>
      <c r="E872" s="41">
        <v>25</v>
      </c>
      <c r="F872" s="41">
        <v>1996</v>
      </c>
      <c r="G872" s="42">
        <v>28</v>
      </c>
      <c r="H872" s="48">
        <v>2134</v>
      </c>
      <c r="I872" s="43">
        <v>76</v>
      </c>
      <c r="J872" s="43">
        <v>69.7</v>
      </c>
      <c r="K872" s="43">
        <v>23.7</v>
      </c>
      <c r="L872" s="42">
        <v>23</v>
      </c>
      <c r="M872" s="43">
        <v>87</v>
      </c>
      <c r="N872" s="43">
        <v>19</v>
      </c>
      <c r="O872" s="42">
        <v>5</v>
      </c>
      <c r="P872" s="43">
        <v>27</v>
      </c>
      <c r="Q872" s="43">
        <v>1</v>
      </c>
      <c r="R872" s="42">
        <v>1.07</v>
      </c>
      <c r="S872" s="43">
        <v>26</v>
      </c>
      <c r="T872" s="43">
        <v>39</v>
      </c>
      <c r="U872" s="46">
        <v>-13</v>
      </c>
      <c r="V872" s="46">
        <v>-0.55000000000000004</v>
      </c>
      <c r="W872" s="46">
        <v>-0.16</v>
      </c>
      <c r="X872" s="42">
        <v>26.1</v>
      </c>
      <c r="Y872" s="43">
        <v>33.9</v>
      </c>
      <c r="Z872" s="46">
        <v>-7.8</v>
      </c>
      <c r="AA872" s="46">
        <v>-0.33</v>
      </c>
      <c r="AB872" s="45">
        <v>0.06</v>
      </c>
      <c r="AC872" s="92" t="s">
        <v>1426</v>
      </c>
    </row>
    <row r="873" spans="1:29" x14ac:dyDescent="0.25">
      <c r="A873" s="56" t="s">
        <v>1770</v>
      </c>
      <c r="B873" s="56" t="s">
        <v>1617</v>
      </c>
      <c r="C873" s="59" t="s">
        <v>1441</v>
      </c>
      <c r="D873" s="56" t="s">
        <v>1464</v>
      </c>
      <c r="E873" s="59">
        <v>21</v>
      </c>
      <c r="F873" s="59">
        <v>2000</v>
      </c>
      <c r="G873" s="90">
        <v>0</v>
      </c>
      <c r="H873" s="65"/>
      <c r="I873" s="65"/>
      <c r="J873" s="65"/>
      <c r="K873" s="65"/>
      <c r="L873" s="90">
        <v>0</v>
      </c>
      <c r="M873" s="65"/>
      <c r="N873" s="65">
        <v>0</v>
      </c>
      <c r="O873" s="90">
        <v>0</v>
      </c>
      <c r="P873" s="65"/>
      <c r="Q873" s="62">
        <v>1</v>
      </c>
      <c r="R873" s="90"/>
      <c r="S873" s="65"/>
      <c r="T873" s="65"/>
      <c r="U873" s="65"/>
      <c r="V873" s="65"/>
      <c r="W873" s="65"/>
      <c r="X873" s="90"/>
      <c r="Y873" s="65"/>
      <c r="Z873" s="65"/>
      <c r="AA873" s="65"/>
      <c r="AB873" s="65"/>
      <c r="AC873" s="94" t="s">
        <v>1426</v>
      </c>
    </row>
  </sheetData>
  <sortState xmlns:xlrd2="http://schemas.microsoft.com/office/spreadsheetml/2017/richdata2" ref="A2:AC874">
    <sortCondition ref="D1:D874"/>
  </sortState>
  <hyperlinks>
    <hyperlink ref="A646" r:id="rId1" display="https://fbref.com/en/players/4cd41883/Paxten-Aaronson" xr:uid="{1D10BB7A-4545-477A-8857-7DD296C74DC8}"/>
    <hyperlink ref="B646" r:id="rId2" display="https://fbref.com/en/country/USA/United-States-Football" xr:uid="{59AF80CC-AB4B-4D6C-B9B7-8AA2D5476C62}"/>
    <hyperlink ref="D646" r:id="rId3" display="https://fbref.com/en/squads/46024eeb/2022/Philadelphia-Union-Stats" xr:uid="{8ADC320B-DA47-46DC-A93A-1D003F650BA0}"/>
    <hyperlink ref="AC646" r:id="rId4" display="https://fbref.com/en/players/4cd41883/matchlogs/2022/summary/Paxten-Aaronson-Match-Logs" xr:uid="{2F800F90-D98A-4EE2-8D69-FE34F5D7D3B4}"/>
    <hyperlink ref="A173" r:id="rId5" display="https://fbref.com/en/players/4a67f05b/Lalas-Abubakar" xr:uid="{98E2B884-8CCA-4A49-8CD6-26B10BEC7B97}"/>
    <hyperlink ref="B173" r:id="rId6" display="https://fbref.com/en/country/GHA/Ghana-Football" xr:uid="{EE47A734-C179-4A85-8870-7850B3C77531}"/>
    <hyperlink ref="D173" r:id="rId7" display="https://fbref.com/en/squads/415b4465/2022/Colorado-Rapids-Stats" xr:uid="{95858DB5-00EA-40D1-B2B3-CF012F7396B0}"/>
    <hyperlink ref="AC173" r:id="rId8" display="https://fbref.com/en/players/4a67f05b/matchlogs/2022/summary/Lalas-Abubakar-Match-Logs" xr:uid="{C68A3983-E944-40C6-809E-242F613B9BDB}"/>
    <hyperlink ref="A583" r:id="rId9" display="https://fbref.com/en/players/6140be7b/Nicolas-Acevedo" xr:uid="{409B0663-CFE0-4E48-A18C-08588C03E2D5}"/>
    <hyperlink ref="B583" r:id="rId10" display="https://fbref.com/en/country/URU/Uruguay-Football" xr:uid="{F9EA5D9F-6537-41E7-B1AE-B221490AC393}"/>
    <hyperlink ref="D583" r:id="rId11" display="https://fbref.com/en/squads/64e81410/2022/New-York-City-FC-Stats" xr:uid="{4F934DAB-0BE8-41A6-ACA7-774AC53FD1EE}"/>
    <hyperlink ref="AC583" r:id="rId12" display="https://fbref.com/en/players/6140be7b/matchlogs/2022/summary/Nicolas-Acevedo-Match-Logs" xr:uid="{9269C062-2EFC-4FCD-BB5E-9B920B881F06}"/>
    <hyperlink ref="A812" r:id="rId13" display="https://fbref.com/en/players/d31bf83e/Ifunanyachi-Achara" xr:uid="{42B87480-CB39-4CC2-AF01-7A5F423740F7}"/>
    <hyperlink ref="B812" r:id="rId14" display="https://fbref.com/en/country/USA/United-States-Football" xr:uid="{A78AE188-E2C4-4095-B3EF-8D6B1D5EEC26}"/>
    <hyperlink ref="D812" r:id="rId15" display="https://fbref.com/en/squads/130f43fa/2022/Toronto-FC-Stats" xr:uid="{759961B4-019A-4A2C-893D-9E6ECCB54D01}"/>
    <hyperlink ref="AC812" r:id="rId16" display="https://fbref.com/en/players/d31bf83e/matchlogs/2022/summary/Ifunanyachi-Achara-Match-Logs" xr:uid="{5E41E220-A001-455C-8600-22C1941AEABB}"/>
    <hyperlink ref="A159" r:id="rId17" display="https://fbref.com/en/players/c5f400f4/Bryan-Acosta" xr:uid="{4648B0E8-AB6D-457D-AFD7-779EABA9AEB7}"/>
    <hyperlink ref="B159" r:id="rId18" display="https://fbref.com/en/country/HON/Honduras-Football" xr:uid="{7268ED98-702F-47C7-9529-46F35E108565}"/>
    <hyperlink ref="D159" r:id="rId19" display="https://fbref.com/en/squads/415b4465/2022/Colorado-Rapids-Stats" xr:uid="{49A9D209-ED1D-4C73-B75E-BE97EB29834B}"/>
    <hyperlink ref="AC159" r:id="rId20" display="https://fbref.com/en/players/c5f400f4/matchlogs/2022/summary/Bryan-Acosta-Match-Logs" xr:uid="{5DA7AD67-D376-480C-BD23-77C78208D303}"/>
    <hyperlink ref="A360" r:id="rId21" display="https://fbref.com/en/players/409d5b26/George-Acosta" xr:uid="{A4C69261-E2E9-4EA9-BF69-0817D7305917}"/>
    <hyperlink ref="B360" r:id="rId22" display="https://fbref.com/en/country/USA/United-States-Football" xr:uid="{678C1536-B45B-4614-BD01-1D9CF6999568}"/>
    <hyperlink ref="D360" r:id="rId23" display="https://fbref.com/en/squads/cb8b86a2/2022/Inter-Miami-Stats" xr:uid="{F22B379C-BD42-4D62-8B52-9A6F16B7217D}"/>
    <hyperlink ref="AC360" r:id="rId24" display="https://fbref.com/en/players/409d5b26/matchlogs/2022/summary/George-Acosta-Match-Logs" xr:uid="{6A7660BE-B4BB-4F22-BF49-0D1609CF8721}"/>
    <hyperlink ref="A433" r:id="rId25" display="https://fbref.com/en/players/ece10cfe/Kellyn-Acosta" xr:uid="{2E08601D-CEF6-49DD-8EC0-F7B5E0BE02A7}"/>
    <hyperlink ref="B433" r:id="rId26" display="https://fbref.com/en/country/USA/United-States-Football" xr:uid="{32336F84-A1F0-459C-95F2-3D9988644898}"/>
    <hyperlink ref="D433" r:id="rId27" display="https://fbref.com/en/squads/81d817a3/2022/Los-Angeles-FC-Stats" xr:uid="{79B8F564-F7EB-4DC5-92F9-37714C5EE210}"/>
    <hyperlink ref="AC433" r:id="rId28" display="https://fbref.com/en/players/ece10cfe/matchlogs/2022/summary/Kellyn-Acosta-Match-Logs" xr:uid="{03685E82-B522-4AFB-B4A7-AC704B489719}"/>
    <hyperlink ref="A304" r:id="rId29" display="https://fbref.com/en/players/363ba6d7/Luciano-Acosta" xr:uid="{606D5FC5-7C6B-41F1-9B6B-A4AC597E0013}"/>
    <hyperlink ref="B304" r:id="rId30" display="https://fbref.com/en/country/ARG/Argentina-Football" xr:uid="{6EEA8F90-FA8B-4E92-BFBA-D02E23F74889}"/>
    <hyperlink ref="D304" r:id="rId31" display="https://fbref.com/en/squads/e9ea41b2/2022/FC-Cincinnati-Stats" xr:uid="{B4CC2AE7-5ADA-4DD7-B547-AD2DF3CF2809}"/>
    <hyperlink ref="AC304" r:id="rId32" display="https://fbref.com/en/players/363ba6d7/matchlogs/2022/summary/Luciano-Acosta-Match-Logs" xr:uid="{5D61439C-D3A4-4CD4-AE49-B462FB327016}"/>
    <hyperlink ref="A370" r:id="rId33" display="https://fbref.com/en/players/00362ef7/Mo-Adams" xr:uid="{DDBD4AB7-49FA-4618-B830-F4AE6F9ED168}"/>
    <hyperlink ref="B370" r:id="rId34" display="https://fbref.com/en/country/ENG/England-Football" xr:uid="{CFF8202B-A982-4DB7-B22F-46B415892412}"/>
    <hyperlink ref="D370" r:id="rId35" display="https://fbref.com/en/squads/cb8b86a2/2022/Inter-Miami-Stats" xr:uid="{26858765-E2DE-492A-B91E-39A7D30DAF55}"/>
    <hyperlink ref="AC370" r:id="rId36" display="https://fbref.com/en/players/00362ef7/matchlogs/2022/summary/Mo-Adams-Match-Logs" xr:uid="{1363E5B7-664E-45ED-9525-98D425985E90}"/>
    <hyperlink ref="A765" r:id="rId37" display="https://fbref.com/en/players/86429529/Samuel-Adeniran" xr:uid="{009BA2AC-7F02-42DB-B5D3-A751D39D2756}"/>
    <hyperlink ref="B765" r:id="rId38" display="https://fbref.com/en/country/USA/United-States-Football" xr:uid="{5D524ABA-4551-4EDD-A23C-B31571A91091}"/>
    <hyperlink ref="D765" r:id="rId39" display="https://fbref.com/en/squads/6218ebd4/2022/Seattle-Sounders-FC-Stats" xr:uid="{14D86AD1-8A95-488A-BD82-68C62252083D}"/>
    <hyperlink ref="AC765" r:id="rId40" display="https://fbref.com/en/players/86429529/matchlogs/2022/summary/Samuel-Adeniran-Match-Logs" xr:uid="{1B7D8A01-CD82-474D-808E-23D5E711ED74}"/>
    <hyperlink ref="A108" r:id="rId41" display="https://fbref.com/en/players/7d8ede09/Harrison-Afful" xr:uid="{99F3EDA3-215F-4A82-8B47-AE747994115A}"/>
    <hyperlink ref="B108" r:id="rId42" display="https://fbref.com/en/country/GHA/Ghana-Football" xr:uid="{28EA7BB4-D4F5-42BB-B7F0-B9A415DE2908}"/>
    <hyperlink ref="D108" r:id="rId43" display="https://fbref.com/en/squads/eb57545a/2022/Charlotte-FC-Stats" xr:uid="{BEB53E36-AB3D-4344-963F-87DAF9735DC4}"/>
    <hyperlink ref="AC108" r:id="rId44" display="https://fbref.com/en/players/7d8ede09/matchlogs/2022/summary/Harrison-Afful-Match-Logs" xr:uid="{AE1E15B0-DF3F-4976-AA73-038A4D9AE612}"/>
    <hyperlink ref="A584" r:id="rId45" display="https://fbref.com/en/players/ea0af15a/Samuel-Afriyie-Owusu" xr:uid="{95144B6F-5C8F-4718-9D65-BACA82C6FF54}"/>
    <hyperlink ref="B584" r:id="rId46" display="https://fbref.com/en/country/GHA/Ghana-Football" xr:uid="{6EA02A84-D86A-4D9A-83E4-C5152133E98D}"/>
    <hyperlink ref="D584" r:id="rId47" display="https://fbref.com/en/squads/64e81410/2022/New-York-City-FC-Stats" xr:uid="{ABA1F536-0520-4935-A314-C5C32AD60441}"/>
    <hyperlink ref="AC584" r:id="rId48" display="https://fbref.com/en/players/ea0af15a/matchlogs/2022/summary/Samuel-Afriyie-Owusu-Match-Logs" xr:uid="{1CA45AA5-16B4-4DEA-8F4A-A5E65E83F853}"/>
    <hyperlink ref="A799" r:id="rId49" display="https://fbref.com/en/players/d2275b1b/William-Agada" xr:uid="{3BAA6037-8A49-4D29-8613-3D406F4BAB70}"/>
    <hyperlink ref="B799" r:id="rId50" display="https://fbref.com/en/country/NGA/Nigeria-Football" xr:uid="{79499A63-70FA-400C-8DC1-F728D1612111}"/>
    <hyperlink ref="D799" r:id="rId51" display="https://fbref.com/en/squads/4acb0537/2022/Sporting-KC-Stats" xr:uid="{CDB7E623-667C-4B14-8305-655101C8BDE2}"/>
    <hyperlink ref="AC799" r:id="rId52" display="https://fbref.com/en/players/d2275b1b/matchlogs/2022/summary/William-Agada-Match-Logs" xr:uid="{C904CCD6-A7CB-491C-A30E-191A5EB4A515}"/>
    <hyperlink ref="A734" r:id="rId53" display="https://fbref.com/en/players/5ad77e97/Oskar-Agren" xr:uid="{48442747-26D3-43E8-995B-25B5E8601807}"/>
    <hyperlink ref="B734" r:id="rId54" display="https://fbref.com/en/country/SWE/Sweden-Football" xr:uid="{4322123B-DD33-4882-BD41-B1E90468F1D1}"/>
    <hyperlink ref="D734" r:id="rId55" display="https://fbref.com/en/squads/ca460650/2022/San-Jose-Earthquakes-Stats" xr:uid="{04C38CE2-4B6A-4EF1-B2B4-3DC60CDA0407}"/>
    <hyperlink ref="AC734" r:id="rId56" display="https://fbref.com/en/players/5ad77e97/matchlogs/2022/summary/Oskar-Agren-Match-Logs" xr:uid="{CEB5B76B-3347-4C2C-B349-9DCE1A8D9114}"/>
    <hyperlink ref="A383" r:id="rId57" display="https://fbref.com/en/players/ecc5063f/Daniel-Aguirre" xr:uid="{FBCE9A46-E802-46FC-84FA-88776B777BA4}"/>
    <hyperlink ref="B383" r:id="rId58" display="https://fbref.com/en/country/USA/United-States-Football" xr:uid="{C0645169-185D-4A7D-B020-86C145577F49}"/>
    <hyperlink ref="D383" r:id="rId59" display="https://fbref.com/en/squads/d8b46897/2022/LA-Galaxy-Stats" xr:uid="{7A25673D-1682-4572-A16B-088A37482038}"/>
    <hyperlink ref="AC383" r:id="rId60" display="https://fbref.com/en/players/ecc5063f/matchlogs/2022/summary/Daniel-Aguirre-Match-Logs" xr:uid="{57A94D36-4D80-4CA6-9908-C8A28903D38E}"/>
    <hyperlink ref="A837" r:id="rId61" display="https://fbref.com/en/players/540a5be1/Ali-Ahmed" xr:uid="{8F859813-527C-4572-AD3D-6735B9069B27}"/>
    <hyperlink ref="B837" r:id="rId62" display="https://fbref.com/en/country/CAN/Canada-Football" xr:uid="{3AA4081B-DB71-4B58-A13A-C85CF5280374}"/>
    <hyperlink ref="D837" r:id="rId63" display="https://fbref.com/en/squads/ab41cb90/2022/Vancouver-Whitecaps-FC-Stats" xr:uid="{C5938C1D-081A-4FF3-BBDA-88C2E4DD0AC5}"/>
    <hyperlink ref="AC837" r:id="rId64" display="https://fbref.com/en/players/540a5be1/matchlogs/2022/summary/Ali-Ahmed-Match-Logs" xr:uid="{27D0A09E-3BA9-4216-B16A-3517DE9383E7}"/>
    <hyperlink ref="A475" r:id="rId65" display="https://fbref.com/en/players/3402bb17/Arnaud-Ake" xr:uid="{37BC0A8C-7795-42BA-A8C3-C656DA5FA79F}"/>
    <hyperlink ref="B475" r:id="rId66" display="https://fbref.com/en/country/CIV/Cote-dIvoire-Football" xr:uid="{3A259209-1A6E-4011-A87D-518EE1F4B398}"/>
    <hyperlink ref="D475" r:id="rId67" display="https://fbref.com/en/squads/35f1b818/2022/Nashville-SC-Stats" xr:uid="{41085159-7E52-4427-8618-B34E7439B3B3}"/>
    <hyperlink ref="AC475" r:id="rId68" display="https://fbref.com/en/players/3402bb17/matchlogs/2022/summary/Arnaud-Ake-Match-Logs" xr:uid="{E55D623B-3B75-4E33-8ABF-322A08B36566}"/>
    <hyperlink ref="A622" r:id="rId69" display="https://fbref.com/en/players/897304e5/Tesho-Akindele" xr:uid="{26F34F87-F876-4FD8-BF25-820991FE8C15}"/>
    <hyperlink ref="B622" r:id="rId70" display="https://fbref.com/en/country/CAN/Canada-Football" xr:uid="{FE4FA554-25E2-46FE-B13C-AE1B7F2EE8DF}"/>
    <hyperlink ref="D622" r:id="rId71" display="https://fbref.com/en/squads/46ef01d0/2022/Orlando-City-Stats" xr:uid="{E90900A2-2BDD-4158-9722-92724C90CD45}"/>
    <hyperlink ref="AC622" r:id="rId72" display="https://fbref.com/en/players/897304e5/matchlogs/2022/summary/Tesho-Akindele-Match-Logs" xr:uid="{45471C66-5B6F-4D05-B0E5-D974289753DC}"/>
    <hyperlink ref="A239" r:id="rId73" display="https://fbref.com/en/players/cfed08d5/Matai-Akinmboni" xr:uid="{5414B26F-40CD-47CA-8D07-9F003CBA4175}"/>
    <hyperlink ref="B239" r:id="rId74" display="https://fbref.com/en/country/USA/United-States-Football" xr:uid="{F410428D-1943-4D48-B674-C145397E46B7}"/>
    <hyperlink ref="D239" r:id="rId75" display="https://fbref.com/en/squads/44117292/2022/DC-United-Stats" xr:uid="{D69852BA-9EBC-4F27-981F-E9C57697101D}"/>
    <hyperlink ref="AC239" r:id="rId76" display="https://fbref.com/en/players/cfed08d5/matchlogs/2022/summary/Matai-Akinmboni-Match-Logs" xr:uid="{3FB0E951-3363-4F81-BCB3-9A7B0C49AB82}"/>
    <hyperlink ref="A803" r:id="rId77" display="https://fbref.com/en/players/214d2406/Ayo-Akinola" xr:uid="{73A75FCF-118F-45A2-800F-3B8B1D665BD9}"/>
    <hyperlink ref="B803" r:id="rId78" display="https://fbref.com/en/country/CAN/Canada-Football" xr:uid="{CAE47F2A-2AA9-40F5-8E00-7C7E5CCA725E}"/>
    <hyperlink ref="D803" r:id="rId79" display="https://fbref.com/en/squads/130f43fa/2022/Toronto-FC-Stats" xr:uid="{3C2CD6BE-1EB5-41EE-8B1C-FBDE4A9DC6D5}"/>
    <hyperlink ref="AC803" r:id="rId80" display="https://fbref.com/en/players/214d2406/matchlogs/2022/summary/Ayo-Akinola-Match-Logs" xr:uid="{2F78CEBD-0585-412D-BF01-628BB60C4E94}"/>
    <hyperlink ref="A111" r:id="rId81" display="https://fbref.com/en/players/6e98c19f/Jordy-Alcivar" xr:uid="{CBE51E16-262B-4E20-898B-06DD3D21CA29}"/>
    <hyperlink ref="B111" r:id="rId82" display="https://fbref.com/en/country/ECU/Ecuador-Football" xr:uid="{23893114-5EEA-4A4B-A115-AE11F0C3844D}"/>
    <hyperlink ref="D111" r:id="rId83" display="https://fbref.com/en/squads/eb57545a/2022/Charlotte-FC-Stats" xr:uid="{440DB309-00F8-49FE-A7DA-E2B4F3BA2CDD}"/>
    <hyperlink ref="AC111" r:id="rId84" display="https://fbref.com/en/players/6e98c19f/matchlogs/2022/summary/Jordy-Alcivar-Match-Logs" xr:uid="{0702E126-47C9-4813-9134-24BB03F7C329}"/>
    <hyperlink ref="A840" r:id="rId85" display="https://fbref.com/en/players/08ac23b7/Caio-Alexandre" xr:uid="{5835C3F5-9E26-4C70-88FD-EC78C3229DFA}"/>
    <hyperlink ref="B840" r:id="rId86" display="https://fbref.com/en/country/BRA/Brazil-Football" xr:uid="{9CBF9417-B547-4EE2-ABEF-5DBA11D15976}"/>
    <hyperlink ref="D840" r:id="rId87" display="https://fbref.com/en/squads/ab41cb90/2022/Vancouver-Whitecaps-FC-Stats" xr:uid="{6043B605-BA53-4819-81B0-B586B42218CA}"/>
    <hyperlink ref="AC840" r:id="rId88" display="https://fbref.com/en/players/08ac23b7/matchlogs/2022/summary/Caio-Alexandre-Match-Logs" xr:uid="{4591C022-56C4-40A9-9D99-C846716A94DB}"/>
    <hyperlink ref="A254" r:id="rId89" display="https://fbref.com/en/players/4118b12a/Tony-Alfaro" xr:uid="{CCDF9053-5125-48D7-84A2-511734EDD5BD}"/>
    <hyperlink ref="B254" r:id="rId90" display="https://fbref.com/en/country/USA/United-States-Football" xr:uid="{3DFDEC5E-30EC-4FE5-9C90-FE63FA20D6C7}"/>
    <hyperlink ref="D254" r:id="rId91" display="https://fbref.com/en/squads/44117292/2022/DC-United-Stats" xr:uid="{35043598-C97C-42D5-BFE3-DF4B2B8C3913}"/>
    <hyperlink ref="AC254" r:id="rId92" display="https://fbref.com/en/players/4118b12a/matchlogs/2022/summary/Tony-Alfaro-Match-Logs" xr:uid="{E6E90368-4FD0-43F0-AB9B-0E6E617564CA}"/>
    <hyperlink ref="A373" r:id="rId93" display="https://fbref.com/en/players/043f389a/Noah-Allen" xr:uid="{A9BE28FB-A25A-4261-9E85-102A073C5DFC}"/>
    <hyperlink ref="B373" r:id="rId94" display="https://fbref.com/en/country/USA/United-States-Football" xr:uid="{7316B418-C8BF-4287-8268-E28160FB0581}"/>
    <hyperlink ref="D373" r:id="rId95" display="https://fbref.com/en/squads/cb8b86a2/2022/Inter-Miami-Stats" xr:uid="{94F2074C-F6DB-412F-A5BD-CDD20896C56C}"/>
    <hyperlink ref="AC373" r:id="rId96" display="https://fbref.com/en/players/043f389a/matchlogs/2022/summary/Noah-Allen-Match-Logs" xr:uid="{F1A32DF7-9B87-4E01-88EC-64E11BCD3660}"/>
    <hyperlink ref="A35" r:id="rId97" display="https://fbref.com/en/players/27f33438/Thiago-Almada" xr:uid="{3F399032-EE7F-42DD-87E5-7ED2F07C4C07}"/>
    <hyperlink ref="B35" r:id="rId98" display="https://fbref.com/en/country/ARG/Argentina-Football" xr:uid="{E1C1EA23-0CB2-47AB-910E-F90CB7EB1830}"/>
    <hyperlink ref="D35" r:id="rId99" display="https://fbref.com/en/squads/1ebc1a5b/2022/Atlanta-United-Stats" xr:uid="{3F275144-AACE-4F4F-898C-6A185D3BD10E}"/>
    <hyperlink ref="AC35" r:id="rId100" display="https://fbref.com/en/players/27f33438/matchlogs/2022/summary/Thiago-Almada-Match-Logs" xr:uid="{9C9D451D-96E7-4D2F-AEC3-C4572479BC20}"/>
    <hyperlink ref="A29" r:id="rId101" display="https://fbref.com/en/players/8449bfda/Osvaldo-Alonso" xr:uid="{A3A71598-0A2D-4991-B8A5-C404A5A97158}"/>
    <hyperlink ref="B29" r:id="rId102" display="https://fbref.com/en/country/CUB/Cuba-Football" xr:uid="{0F406ABB-2031-4364-83E5-A0F277F96472}"/>
    <hyperlink ref="D29" r:id="rId103" display="https://fbref.com/en/squads/1ebc1a5b/2022/Atlanta-United-Stats" xr:uid="{78833134-A799-482E-AE63-CA658AD94867}"/>
    <hyperlink ref="AC29" r:id="rId104" display="https://fbref.com/en/players/8449bfda/matchlogs/2022/summary/Osvaldo-Alonso-Match-Logs" xr:uid="{AE0B6B06-6132-4ABF-89BB-2194F7F53F88}"/>
    <hyperlink ref="A521" r:id="rId105" display="https://fbref.com/en/players/8db8ad1e/Jozy-Altidore" xr:uid="{8097F60D-3E76-4112-A815-2BE2E92CE9F6}"/>
    <hyperlink ref="B521" r:id="rId106" display="https://fbref.com/en/country/USA/United-States-Football" xr:uid="{C831574A-A6AA-4547-8B26-F3A445962738}"/>
    <hyperlink ref="D521" r:id="rId107" display="https://fbref.com/en/squads/3c079def/2022/New-England-Revolution-Stats" xr:uid="{50957AD3-0AF1-4314-B4C9-D66BDB1C8DFF}"/>
    <hyperlink ref="AC521" r:id="rId108" display="https://fbref.com/en/players/8db8ad1e/matchlogs/2022/summary/Jozy-Altidore-Match-Logs" xr:uid="{6BBB5D1A-987B-4BF2-997C-A3B3B590F9F5}"/>
    <hyperlink ref="A387" r:id="rId109" display="https://fbref.com/en/players/3cd08ab7/Efrain-Alvarez" xr:uid="{43B54CBE-EC12-4868-B4AB-C7CB2E2EBC0B}"/>
    <hyperlink ref="B387" r:id="rId110" display="https://fbref.com/en/country/MEX/Mexico-Football" xr:uid="{474634E6-2012-4684-B980-DD696CA21384}"/>
    <hyperlink ref="D387" r:id="rId111" display="https://fbref.com/en/squads/d8b46897/2022/LA-Galaxy-Stats" xr:uid="{E5FCEED7-C480-4C9E-A3C4-316350970E44}"/>
    <hyperlink ref="AC387" r:id="rId112" display="https://fbref.com/en/players/3cd08ab7/matchlogs/2022/summary/Efrain-Alvarez-Match-Logs" xr:uid="{A24F51FE-809E-435B-AE7E-DEA5228B7D9E}"/>
    <hyperlink ref="A462" r:id="rId113" display="https://fbref.com/en/players/fa66adb6/Luis-Amarilla" xr:uid="{CAD97F6F-3057-4A83-B70A-5A1A0278DC5E}"/>
    <hyperlink ref="B462" r:id="rId114" display="https://fbref.com/en/country/PAR/Paraguay-Football" xr:uid="{BBD6E984-0121-4FC3-A333-4082D242B599}"/>
    <hyperlink ref="D462" r:id="rId115" display="https://fbref.com/en/squads/99ea75a6/2022/Minnesota-United-Stats" xr:uid="{49F45349-0792-45EF-9861-22708E76E63C}"/>
    <hyperlink ref="AC462" r:id="rId116" display="https://fbref.com/en/players/fa66adb6/matchlogs/2022/summary/Luis-Amarilla-Match-Logs" xr:uid="{734F9EFB-B4CD-419A-99FE-70D17F6BC550}"/>
    <hyperlink ref="A545" r:id="rId117" display="https://fbref.com/en/players/2e8bd00c/Frankie-Amaya" xr:uid="{8D023D65-D231-44AE-BB88-322CD3DB1252}"/>
    <hyperlink ref="B545" r:id="rId118" display="https://fbref.com/en/country/USA/United-States-Football" xr:uid="{98AF2A69-5F8E-4B11-8C10-DB4FEC475A9B}"/>
    <hyperlink ref="D545" r:id="rId119" display="https://fbref.com/en/squads/69a0fb10/2022/New-York-Red-Bulls-Stats" xr:uid="{CA4004EA-CCE6-4124-A365-9843168C546A}"/>
    <hyperlink ref="AC545" r:id="rId120" display="https://fbref.com/en/players/2e8bd00c/matchlogs/2022/summary/Frankie-Amaya-Match-Logs" xr:uid="{3E8C1B5F-A9EE-483E-B4A6-D8DAA6418228}"/>
    <hyperlink ref="A26" r:id="rId121" display="https://fbref.com/en/players/f649d6aa/Mikey-Ambrose" xr:uid="{9D12CEB3-5962-4CFB-A6B5-E9C60AD96F31}"/>
    <hyperlink ref="B26" r:id="rId122" display="https://fbref.com/en/country/USA/United-States-Football" xr:uid="{9A45EE52-7F80-4B9A-B91A-E06F6079BB36}"/>
    <hyperlink ref="D26" r:id="rId123" display="https://fbref.com/en/squads/1ebc1a5b/2022/Atlanta-United-Stats" xr:uid="{6B58F27F-0715-44F1-8CE2-9EFB8CE9CC0A}"/>
    <hyperlink ref="AC26" r:id="rId124" display="https://fbref.com/en/players/f649d6aa/matchlogs/2022/summary/Mikey-Ambrose-Match-Logs" xr:uid="{60B4AE77-F64B-4836-9890-F1F762D2DF73}"/>
    <hyperlink ref="A579" r:id="rId125" display="https://fbref.com/en/players/83b6e15d/Malte-Amundsen" xr:uid="{D0B90DEC-E353-4E72-88B9-2A8A79E20F5B}"/>
    <hyperlink ref="B579" r:id="rId126" display="https://fbref.com/en/country/DEN/Denmark-Football" xr:uid="{D0FEFD38-9BE4-49CE-B815-9D11C1206C9E}"/>
    <hyperlink ref="D579" r:id="rId127" display="https://fbref.com/en/squads/64e81410/2022/New-York-City-FC-Stats" xr:uid="{213A6D8F-136B-4392-8987-2DFC6133CFE3}"/>
    <hyperlink ref="AC579" r:id="rId128" display="https://fbref.com/en/players/83b6e15d/matchlogs/2022/summary/Malte-Amundsen-Match-Logs" xr:uid="{013DA0D1-0B36-4BD9-944B-756817D49448}"/>
    <hyperlink ref="A860" r:id="rId129" display="https://fbref.com/en/players/d6aa8848/Max-Anchor" xr:uid="{B3EBF05A-141F-484E-87F7-441D42404858}"/>
    <hyperlink ref="B860" r:id="rId130" display="https://fbref.com/en/country/CAN/Canada-Football" xr:uid="{E4D82B78-2086-48F7-AB75-03C9B29551B2}"/>
    <hyperlink ref="D860" r:id="rId131" display="https://fbref.com/en/squads/ab41cb90/2022/Vancouver-Whitecaps-FC-Stats" xr:uid="{CDEBB201-4FD2-4A0D-9041-60A8DDAA66CA}"/>
    <hyperlink ref="AC860" r:id="rId132" display="https://fbref.com/en/players/d6aa8848/matchlogs/2022/summary/Max-Anchor-Match-Logs" xr:uid="{9C7CF42F-FF18-4293-9933-E5665445DC1A}"/>
    <hyperlink ref="A182" r:id="rId133" display="https://fbref.com/en/players/3a9911ce/Sebastian-Anderson" xr:uid="{512290CF-760B-4C23-9CEB-33AF9D5088F9}"/>
    <hyperlink ref="B182" r:id="rId134" display="https://fbref.com/en/country/USA/United-States-Football" xr:uid="{756DD460-FECE-4069-A687-07B2340A3B68}"/>
    <hyperlink ref="D182" r:id="rId135" display="https://fbref.com/en/squads/415b4465/2022/Colorado-Rapids-Stats" xr:uid="{EDCC9827-669F-4260-91EF-769FF7F8BF0D}"/>
    <hyperlink ref="AC182" r:id="rId136" display="https://fbref.com/en/players/3a9911ce/matchlogs/2022/summary/Sebastian-Anderson-Match-Logs" xr:uid="{2B93087C-CD0E-4546-9653-31A053486686}"/>
    <hyperlink ref="A637" r:id="rId137" display="https://fbref.com/en/players/c8364e8e/Jose-Andres-Martinez" xr:uid="{2153027B-976E-4AF9-8658-BC3BA0F09680}"/>
    <hyperlink ref="B637" r:id="rId138" display="https://fbref.com/en/country/VEN/Venezuela-Football" xr:uid="{853D4CA2-3574-44EA-826B-36938C81A9C6}"/>
    <hyperlink ref="D637" r:id="rId139" display="https://fbref.com/en/squads/46024eeb/2022/Philadelphia-Union-Stats" xr:uid="{B5845159-6039-4DD9-99DB-DCDAB3DC24C6}"/>
    <hyperlink ref="AC637" r:id="rId140" display="https://fbref.com/en/players/c8364e8e/matchlogs/2022/summary/Jose-Andres-Martinez-Match-Logs" xr:uid="{34B655C6-888D-4654-87A8-3F121344056B}"/>
    <hyperlink ref="A604" r:id="rId141" display="https://fbref.com/en/players/55a5d959/Ivan-Angulo" xr:uid="{8D8C1601-B252-4056-AE97-BFDDB74BF3DC}"/>
    <hyperlink ref="B604" r:id="rId142" display="https://fbref.com/en/country/COL/Colombia-Football" xr:uid="{894C969E-6421-4BEA-AABC-2F8C77FE3B3F}"/>
    <hyperlink ref="D604" r:id="rId143" display="https://fbref.com/en/squads/46ef01d0/2022/Orlando-City-Stats" xr:uid="{38D77ED6-87C6-4305-85F6-6EB8642E75FE}"/>
    <hyperlink ref="AC604" r:id="rId144" display="https://fbref.com/en/players/55a5d959/matchlogs/2022/summary/Ivan-Angulo-Match-Logs" xr:uid="{A003F2A6-3DEF-43CB-AB59-940D54C6D6C5}"/>
    <hyperlink ref="A199" r:id="rId145" display="https://fbref.com/en/players/e44593b0/Jalil-Anibaba" xr:uid="{4629D80A-2EB2-4A1E-9586-9F64209AFBF8}"/>
    <hyperlink ref="B199" r:id="rId146" display="https://fbref.com/en/country/USA/United-States-Football" xr:uid="{D20E9EEA-1BFF-4EBD-AB3F-C84E63799336}"/>
    <hyperlink ref="D199" r:id="rId147" display="https://fbref.com/en/squads/529ba333/2022/Columbus-Crew-Stats" xr:uid="{1D06A6A6-144D-4260-A195-078AA1F551B1}"/>
    <hyperlink ref="AC199" r:id="rId148" display="https://fbref.com/en/players/e44593b0/matchlogs/2022/summary/Jalil-Anibaba-Match-Logs" xr:uid="{8D4B8DAC-ED57-4120-9645-2E6B20F96870}"/>
    <hyperlink ref="A835" r:id="rId149" display="https://fbref.com/en/players/b137ee51/Themi-Antonoglou" xr:uid="{23FCA388-3D14-454E-BF13-C1457AA59730}"/>
    <hyperlink ref="B835" r:id="rId150" display="https://fbref.com/en/country/CAN/Canada-Football" xr:uid="{637B51F6-D77E-4DFB-AEE9-8867FDD4ECDB}"/>
    <hyperlink ref="D835" r:id="rId151" display="https://fbref.com/en/squads/130f43fa/2022/Toronto-FC-Stats" xr:uid="{A47D025B-5C5D-476A-8F17-6A0FC5C4C239}"/>
    <hyperlink ref="AC835" r:id="rId152" display="https://fbref.com/en/players/b137ee51/matchlogs/2022/summary/Themi-Antonoglou-Match-Logs" xr:uid="{5E3EBE4F-1346-4421-94E9-61F986E7835F}"/>
    <hyperlink ref="A476" r:id="rId153" display="https://fbref.com/en/players/17b28ec7/Brian-Anunga" xr:uid="{45B5A2EC-ABD7-4643-946F-291798BF60D7}"/>
    <hyperlink ref="B476" r:id="rId154" display="https://fbref.com/en/country/CMR/Cameroon-Football" xr:uid="{05C66F95-686E-4E97-9BF6-4C0354E80497}"/>
    <hyperlink ref="D476" r:id="rId155" display="https://fbref.com/en/squads/35f1b818/2022/Nashville-SC-Stats" xr:uid="{1066D5CF-CD52-4052-BD3D-F31FE0385C82}"/>
    <hyperlink ref="AC476" r:id="rId156" display="https://fbref.com/en/players/17b28ec7/matchlogs/2022/summary/Brian-Anunga-Match-Logs" xr:uid="{879F2058-003B-4AA3-A027-649DD224DD66}"/>
    <hyperlink ref="A414" r:id="rId157" display="https://fbref.com/en/players/fea9401e/Cristian-Arango" xr:uid="{FD307D98-E951-4C0C-B6AD-C130B8ADBAA6}"/>
    <hyperlink ref="B414" r:id="rId158" display="https://fbref.com/en/country/COL/Colombia-Football" xr:uid="{F9D84A14-273C-4973-AAA5-E279BBECFB39}"/>
    <hyperlink ref="D414" r:id="rId159" display="https://fbref.com/en/squads/81d817a3/2022/Los-Angeles-FC-Stats" xr:uid="{56B9BAA0-CC9D-488F-AD2F-A72342906F4C}"/>
    <hyperlink ref="AC414" r:id="rId160" display="https://fbref.com/en/players/fea9401e/matchlogs/2022/summary/Cristian-Arango-Match-Logs" xr:uid="{991E1B76-5234-4F40-BBB2-31824969D3B1}"/>
    <hyperlink ref="A601" r:id="rId161" display="https://fbref.com/en/players/3ed214ff/Cesar-Araujo" xr:uid="{733777DC-342F-459A-9E88-63D3C20334F6}"/>
    <hyperlink ref="B601" r:id="rId162" display="https://fbref.com/en/country/URU/Uruguay-Football" xr:uid="{EA4315C6-E4A6-4823-AE59-A9769EDA4F85}"/>
    <hyperlink ref="D601" r:id="rId163" display="https://fbref.com/en/squads/46ef01d0/2022/Orlando-City-Stats" xr:uid="{D8F28337-20D5-4039-B76D-6168A5DE3C7B}"/>
    <hyperlink ref="AC601" r:id="rId164" display="https://fbref.com/en/players/3ed214ff/matchlogs/2022/summary/Cesar-Araujo-Match-Logs" xr:uid="{4FEBA899-9B93-44FE-A874-2FE86E4F8506}"/>
    <hyperlink ref="A396" r:id="rId165" display="https://fbref.com/en/players/8f4541c2/Julian-Araujo" xr:uid="{F8BD91EA-82C7-4A95-81BF-1CF9C1485022}"/>
    <hyperlink ref="B396" r:id="rId166" display="https://fbref.com/en/country/MEX/Mexico-Football" xr:uid="{47EBC5F8-8DBC-423F-A4AE-4BB5E79977BC}"/>
    <hyperlink ref="D396" r:id="rId167" display="https://fbref.com/en/squads/d8b46897/2022/LA-Galaxy-Stats" xr:uid="{D6165992-E319-46E5-A5FA-9C9314801065}"/>
    <hyperlink ref="AC396" r:id="rId168" display="https://fbref.com/en/players/8f4541c2/matchlogs/2022/summary/Julian-Araujo-Match-Logs" xr:uid="{7D87A24F-B6BF-4048-ACA2-981750201DA0}"/>
    <hyperlink ref="A22" r:id="rId169" display="https://fbref.com/en/players/fa18c72e/Luiz-Araujo" xr:uid="{0955DDD7-2009-49B4-BCB6-2492E8EDE5FD}"/>
    <hyperlink ref="B22" r:id="rId170" display="https://fbref.com/en/country/BRA/Brazil-Football" xr:uid="{05AE17A3-640B-46CB-9AFC-B5D5F77B2E54}"/>
    <hyperlink ref="D22" r:id="rId171" display="https://fbref.com/en/squads/1ebc1a5b/2022/Atlanta-United-Stats" xr:uid="{DEF54DC4-4D64-4607-B008-B02E0A07FF4A}"/>
    <hyperlink ref="AC22" r:id="rId172" display="https://fbref.com/en/players/fa18c72e/matchlogs/2022/summary/Luiz-Araujo-Match-Logs" xr:uid="{C71AFE98-0025-4594-A842-9DC963402D08}"/>
    <hyperlink ref="A104" r:id="rId173" display="https://fbref.com/en/players/078b2c07/Daniel-Armando-Rios" xr:uid="{12B817FF-6A6E-4BF2-8E50-76FE75E03840}"/>
    <hyperlink ref="B104" r:id="rId174" display="https://fbref.com/en/country/MEX/Mexico-Football" xr:uid="{B5353DBD-927C-4828-8A92-8DA259D4CDC3}"/>
    <hyperlink ref="D104" r:id="rId175" display="https://fbref.com/en/squads/eb57545a/2022/Charlotte-FC-Stats" xr:uid="{5A8A1630-658A-45B2-BD7A-19F5AF58831C}"/>
    <hyperlink ref="AC104" r:id="rId176" display="https://fbref.com/en/players/078b2c07/matchlogs/2022/summary/Daniel-Armando-Rios-Match-Logs" xr:uid="{CA7FFC07-10EF-4582-89CE-91F56DFC86EB}"/>
    <hyperlink ref="A92" r:id="rId177" display="https://fbref.com/en/players/546c2c25/Adam-Armour" xr:uid="{55AE44A1-DC49-4730-ACF4-E10250137829}"/>
    <hyperlink ref="B92" r:id="rId178" display="https://fbref.com/en/country/USA/United-States-Football" xr:uid="{4E8AA31F-D813-4446-A299-49505C49820C}"/>
    <hyperlink ref="D92" r:id="rId179" display="https://fbref.com/en/squads/eb57545a/2022/Charlotte-FC-Stats" xr:uid="{C638BA27-96A6-4BB7-B242-42AF3579D269}"/>
    <hyperlink ref="AC92" r:id="rId180" display="https://fbref.com/en/players/546c2c25/matchlogs/2022/summary/Adam-Armour-Match-Logs" xr:uid="{78A5F071-32DB-483D-89A6-9A95501D850C}"/>
    <hyperlink ref="A770" r:id="rId181" display="https://fbref.com/en/players/7f2b7640/Xavier-Arreaga" xr:uid="{3C4D9FDA-0D8D-4422-A053-987779B9C7D1}"/>
    <hyperlink ref="B770" r:id="rId182" display="https://fbref.com/en/country/ECU/Ecuador-Football" xr:uid="{720B6C98-B175-46B3-9FB7-D6C005D7B901}"/>
    <hyperlink ref="D770" r:id="rId183" display="https://fbref.com/en/squads/6218ebd4/2022/Seattle-Sounders-FC-Stats" xr:uid="{8DCC2248-6C4C-4C9C-BF88-0C3CB1738DC4}"/>
    <hyperlink ref="AC770" r:id="rId184" display="https://fbref.com/en/players/7f2b7640/matchlogs/2022/summary/Xavier-Arreaga-Match-Logs" xr:uid="{7878D1F5-0331-4BD7-A5C6-7778E455DDBE}"/>
    <hyperlink ref="A461" r:id="rId185" display="https://fbref.com/en/players/4f8a9f70/Kervin-Arriaga" xr:uid="{68B22C5C-EB98-4D22-99B4-D373650715F1}"/>
    <hyperlink ref="B461" r:id="rId186" display="https://fbref.com/en/country/HON/Honduras-Football" xr:uid="{29AEF8F0-5DAE-4B37-B350-AB6D9B10C535}"/>
    <hyperlink ref="D461" r:id="rId187" display="https://fbref.com/en/squads/99ea75a6/2022/Minnesota-United-Stats" xr:uid="{964901E7-FDAA-44A5-8ADD-178BC6B18E61}"/>
    <hyperlink ref="AC461" r:id="rId188" display="https://fbref.com/en/players/4f8a9f70/matchlogs/2022/summary/Kervin-Arriaga-Match-Logs" xr:uid="{7FCB1C7E-9DB7-40E9-8CD5-783CD6102579}"/>
    <hyperlink ref="A339" r:id="rId189" display="https://fbref.com/en/players/1bb2acce/Paul-Arriola" xr:uid="{14208FA5-15D7-490C-860F-C485C01131B2}"/>
    <hyperlink ref="B339" r:id="rId190" display="https://fbref.com/en/country/USA/United-States-Football" xr:uid="{78961C69-F85C-49DC-A5C5-3870352F7D1C}"/>
    <hyperlink ref="D339" r:id="rId191" display="https://fbref.com/en/squads/15cf8f40/2022/FC-Dallas-Stats" xr:uid="{64AA06F6-4DCD-40D3-9FFA-42A0A9F45383}"/>
    <hyperlink ref="AC339" r:id="rId192" display="https://fbref.com/en/players/1bb2acce/matchlogs/2022/summary/Paul-Arriola-Match-Logs" xr:uid="{1FFADFCD-2236-4E4C-9656-391AC63AE3D4}"/>
    <hyperlink ref="A187" r:id="rId193" display="https://fbref.com/en/players/ea6803c7/Artur" xr:uid="{C76FC316-DC0E-4A6A-A85C-EAC7C8796420}"/>
    <hyperlink ref="B187" r:id="rId194" display="https://fbref.com/en/country/BRA/Brazil-Football" xr:uid="{8D74BA36-8DCB-4557-B75E-1F62C115B89A}"/>
    <hyperlink ref="D187" r:id="rId195" display="https://fbref.com/en/squads/529ba333/2022/Columbus-Crew-Stats" xr:uid="{F4167111-4273-4857-9BEC-2CACACA6EC70}"/>
    <hyperlink ref="AC187" r:id="rId196" display="https://fbref.com/en/players/ea6803c7/matchlogs/2022/summary/Artur-Match-Logs" xr:uid="{F1A9B102-8327-4C0D-B650-FDF463323DAA}"/>
    <hyperlink ref="A656" r:id="rId197" display="https://fbref.com/en/players/218d336c/Dairon-Asprilla" xr:uid="{B8CE91D7-748D-448B-914B-11469D765696}"/>
    <hyperlink ref="B656" r:id="rId198" display="https://fbref.com/en/country/COL/Colombia-Football" xr:uid="{362238FE-A3DB-468F-B9B8-EE942283078C}"/>
    <hyperlink ref="D656" r:id="rId199" display="https://fbref.com/en/squads/d076914e/2022/Portland-Timbers-Stats" xr:uid="{6AA48162-1626-4121-928D-A8454FAD0DD4}"/>
    <hyperlink ref="AC656" r:id="rId200" display="https://fbref.com/en/players/218d336c/matchlogs/2022/summary/Dairon-Asprilla-Match-Logs" xr:uid="{EA2B4FCA-796C-4A6F-832E-5B5CD1DE314D}"/>
    <hyperlink ref="A300" r:id="rId201" display="https://fbref.com/en/players/ff0f2a53/Isaac-Atanga" xr:uid="{D0D2673F-04CB-4F6B-8AC7-B1E558BD711B}"/>
    <hyperlink ref="B300" r:id="rId202" display="https://fbref.com/en/country/GHA/Ghana-Football" xr:uid="{720D92A6-92BE-499A-96D1-12A659DFE978}"/>
    <hyperlink ref="D300" r:id="rId203" display="https://fbref.com/en/squads/e9ea41b2/2022/FC-Cincinnati-Stats" xr:uid="{B9FE8A6A-659E-4E8A-B0E8-645CC4CE5A29}"/>
    <hyperlink ref="AC300" r:id="rId204" display="https://fbref.com/en/players/ff0f2a53/matchlogs/2022/summary/Isaac-Atanga-Match-Logs" xr:uid="{187050EF-518B-4F93-8774-275F85400314}"/>
    <hyperlink ref="A757" r:id="rId205" display="https://fbref.com/en/players/1f084637/Joshua-Atencio" xr:uid="{5B01E77E-0915-47C3-8B1A-5C9FE06E52BC}"/>
    <hyperlink ref="B757" r:id="rId206" display="https://fbref.com/en/country/USA/United-States-Football" xr:uid="{EEF47533-502D-4F4D-B985-43CF1301790B}"/>
    <hyperlink ref="D757" r:id="rId207" display="https://fbref.com/en/squads/6218ebd4/2022/Seattle-Sounders-FC-Stats" xr:uid="{2082E347-84B1-43A0-9D27-F0BD6D169EDB}"/>
    <hyperlink ref="AC757" r:id="rId208" display="https://fbref.com/en/players/1f084637/matchlogs/2022/summary/Joshua-Atencio-Match-Logs" xr:uid="{417439FE-7FFF-4FF5-A843-A88B3DF57771}"/>
    <hyperlink ref="A275" r:id="rId209" display="https://fbref.com/en/players/bb666b57/Roberto-Avila" xr:uid="{D72EBAB1-0874-46AE-AFF9-AA7524502747}"/>
    <hyperlink ref="B275" r:id="rId210" display="https://fbref.com/en/country/USA/United-States-Football" xr:uid="{76CE52BA-0AE9-419B-A3F5-38006356973A}"/>
    <hyperlink ref="D275" r:id="rId211" display="https://fbref.com/en/squads/0d885416/2022/Houston-Dynamo-Stats" xr:uid="{60B57EF7-1E1E-4CC1-A7CD-00E39F9B4505}"/>
    <hyperlink ref="AC275" r:id="rId212" display="https://fbref.com/en/players/bb666b57/matchlogs/2022/summary/Roberto-Avila-Match-Logs" xr:uid="{DBEA8E7D-3297-4577-8B83-62E8154FB283}"/>
    <hyperlink ref="A658" r:id="rId213" display="https://fbref.com/en/players/06dafc0e/David-Ayala" xr:uid="{35F44B19-1F7C-4755-B23D-384EB5DEE00F}"/>
    <hyperlink ref="B658" r:id="rId214" display="https://fbref.com/en/country/ARG/Argentina-Football" xr:uid="{6C550C4D-7194-431C-8671-FA7FB4398CBC}"/>
    <hyperlink ref="D658" r:id="rId215" display="https://fbref.com/en/squads/d076914e/2022/Portland-Timbers-Stats" xr:uid="{0ED7DAC9-8AB4-48CE-88E2-210ED413B20D}"/>
    <hyperlink ref="AC658" r:id="rId216" display="https://fbref.com/en/players/06dafc0e/matchlogs/2022/summary/David-Ayala-Match-Logs" xr:uid="{D76CC5F7-761C-4F2E-A6AC-3ACCAB2D6FBD}"/>
    <hyperlink ref="A358" r:id="rId217" display="https://fbref.com/en/players/05f54837/Edison-Azcona" xr:uid="{35D20FA5-C7ED-4747-BB9E-3A9E16A30EE4}"/>
    <hyperlink ref="B358" r:id="rId218" display="https://fbref.com/en/country/DOM/Dominican-Republic-Football" xr:uid="{E18B6750-7C65-432D-943C-72FACDF37E0C}"/>
    <hyperlink ref="D358" r:id="rId219" display="https://fbref.com/en/squads/cb8b86a2/2022/Inter-Miami-Stats" xr:uid="{35C5E432-6330-44F2-A1E7-82C0747900EF}"/>
    <hyperlink ref="AC358" r:id="rId220" display="https://fbref.com/en/players/05f54837/matchlogs/2022/summary/Edison-Azcona-Match-Logs" xr:uid="{3B35C9ED-D83B-4CCD-91B7-55B93BFC3879}"/>
    <hyperlink ref="A295" r:id="rId221" display="https://fbref.com/en/players/758ac389/Dominique-Badji" xr:uid="{C347A313-B4EC-444D-94B5-94DEA712A687}"/>
    <hyperlink ref="B295" r:id="rId222" display="https://fbref.com/en/country/SEN/Senegal-Football" xr:uid="{E45A37EC-84CA-441F-8487-D903479BBBF6}"/>
    <hyperlink ref="D295" r:id="rId223" display="https://fbref.com/en/squads/e9ea41b2/2022/FC-Cincinnati-Stats" xr:uid="{9D7AF78A-50C1-485F-9E31-69BC2E7C0FE2}"/>
    <hyperlink ref="AC295" r:id="rId224" display="https://fbref.com/en/players/758ac389/matchlogs/2022/summary/Dominique-Badji-Match-Logs" xr:uid="{766E81D3-DA03-4566-BBD8-DD6D24FA833D}"/>
    <hyperlink ref="A315" r:id="rId225" display="https://fbref.com/en/players/aa9e1161/Zico-Bailey" xr:uid="{31D2D322-6BAA-4BEF-9A61-02385C21FEB1}"/>
    <hyperlink ref="B315" r:id="rId226" display="https://fbref.com/en/country/USA/United-States-Football" xr:uid="{A3659B1A-34D1-454C-829F-863558BE6FA0}"/>
    <hyperlink ref="D315" r:id="rId227" display="https://fbref.com/en/squads/e9ea41b2/2022/FC-Cincinnati-Stats" xr:uid="{2E645407-2428-445F-95D1-4FEB79E2FBF4}"/>
    <hyperlink ref="AC315" r:id="rId228" display="https://fbref.com/en/players/aa9e1161/matchlogs/2022/summary/Zico-Bailey-Match-Logs" xr:uid="{8CED2798-7BAC-42C7-8AF3-1E1BE7DC02C8}"/>
    <hyperlink ref="A259" r:id="rId229" display="https://fbref.com/en/players/2d0d1442/Corey-Baird" xr:uid="{D59557B4-03C5-473A-97C1-BD11ACA0A9FB}"/>
    <hyperlink ref="B259" r:id="rId230" display="https://fbref.com/en/country/USA/United-States-Football" xr:uid="{E95CF0D7-0599-4A1E-A5B9-5DD3EEEB347E}"/>
    <hyperlink ref="D259" r:id="rId231" display="https://fbref.com/en/squads/0d885416/2022/Houston-Dynamo-Stats" xr:uid="{EF01AD78-F633-4FD6-9393-1B74889630E1}"/>
    <hyperlink ref="AC259" r:id="rId232" display="https://fbref.com/en/players/2d0d1442/matchlogs/2022/summary/Corey-Baird-Match-Logs" xr:uid="{32B7E5E4-8D5A-4BF1-B1D7-A5E9CBDE9841}"/>
    <hyperlink ref="A515" r:id="rId233" display="https://fbref.com/en/players/dff24174/Esmir-Bajraktarevic" xr:uid="{188A6FD3-D5FA-49C1-AE70-6EB6A16D10BC}"/>
    <hyperlink ref="B515" r:id="rId234" display="https://fbref.com/en/country/USA/United-States-Football" xr:uid="{A2748D1A-A449-4A50-89A3-19C7E4B5986F}"/>
    <hyperlink ref="D515" r:id="rId235" display="https://fbref.com/en/squads/3c079def/2022/New-England-Revolution-Stats" xr:uid="{13AFC4C2-1A75-4C5B-8E87-8472E0A5BB7A}"/>
    <hyperlink ref="AC515" r:id="rId236" display="https://fbref.com/en/players/dff24174/matchlogs/2022/summary/Esmir-Bajraktarevic-Match-Logs" xr:uid="{585B64B2-951F-431E-94F1-4D23CFC6B53D}"/>
    <hyperlink ref="A764" r:id="rId237" display="https://fbref.com/en/players/816d7aec/Reed-Baker-Whiting" xr:uid="{E417D09D-48BD-402E-9BB4-26987876FE6E}"/>
    <hyperlink ref="B764" r:id="rId238" display="https://fbref.com/en/country/USA/United-States-Football" xr:uid="{EE5AD7D2-C05A-49CC-9819-9B7E71D15B2C}"/>
    <hyperlink ref="D764" r:id="rId239" display="https://fbref.com/en/squads/6218ebd4/2022/Seattle-Sounders-FC-Stats" xr:uid="{4277F394-553E-4325-8D88-6278774FA84D}"/>
    <hyperlink ref="AC764" r:id="rId240" display="https://fbref.com/en/players/816d7aec/matchlogs/2022/summary/Reed-Baker-Whiting-Match-Logs" xr:uid="{ECFF5576-F6FC-4C2A-9E04-9A9FC5CCB617}"/>
    <hyperlink ref="A861" r:id="rId241" display="https://fbref.com/en/players/894b41c5/Michael-Baldisimo" xr:uid="{D2CDD08D-D808-43CA-A91D-E94C32571D50}"/>
    <hyperlink ref="B861" r:id="rId242" display="https://fbref.com/en/country/CAN/Canada-Football" xr:uid="{F79F8AF8-5CA5-42F7-A12B-88BA152F66CA}"/>
    <hyperlink ref="D861" r:id="rId243" display="https://fbref.com/en/squads/ab41cb90/2022/Vancouver-Whitecaps-FC-Stats" xr:uid="{C345B6A8-F1FA-4B18-9259-F7ECFD1BFB0E}"/>
    <hyperlink ref="AC861" r:id="rId244" display="https://fbref.com/en/players/894b41c5/matchlogs/2022/summary/Michael-Baldisimo-Match-Logs" xr:uid="{0B41E56C-FB0D-4952-89D1-CF9B607864AC}"/>
    <hyperlink ref="A425" r:id="rId245" display="https://fbref.com/en/players/a58bb1e1/Gareth-Bale" xr:uid="{5BD2DFB8-154B-44DE-A0BF-7889F214BD57}"/>
    <hyperlink ref="B425" r:id="rId246" display="https://fbref.com/en/country/WAL/Wales-Football" xr:uid="{50D09764-7806-41C9-A8B0-5B5E5B914AD7}"/>
    <hyperlink ref="D425" r:id="rId247" display="https://fbref.com/en/squads/81d817a3/2022/Los-Angeles-FC-Stats" xr:uid="{A28D7948-35D6-4272-B59C-4A8A2F8829A5}"/>
    <hyperlink ref="AC425" r:id="rId248" display="https://fbref.com/en/players/a58bb1e1/matchlogs/2022/summary/Gareth-Bale-Match-Logs" xr:uid="{0ED7CAF2-51F7-40D0-ADA1-44B6761FA424}"/>
    <hyperlink ref="A561" r:id="rId249" display="https://fbref.com/en/players/da4821de/Tom-Barlow" xr:uid="{148E7800-057B-4699-A74F-3B18842413E3}"/>
    <hyperlink ref="B561" r:id="rId250" display="https://fbref.com/en/country/USA/United-States-Football" xr:uid="{9CEA9C79-27A0-4741-8E9B-F9332ED4EEB1}"/>
    <hyperlink ref="D561" r:id="rId251" display="https://fbref.com/en/squads/69a0fb10/2022/New-York-Red-Bulls-Stats" xr:uid="{90283599-3D18-4CFA-930B-C4CB8EAFF0A4}"/>
    <hyperlink ref="AC561" r:id="rId252" display="https://fbref.com/en/players/da4821de/matchlogs/2022/summary/Tom-Barlow-Match-Logs" xr:uid="{90501881-C937-4254-8110-D77ABC525036}"/>
    <hyperlink ref="A578" r:id="rId253" display="https://fbref.com/en/players/e6f22a6b/Luis-Barraza" xr:uid="{09779584-CFB0-490D-AA30-516D9BC162CA}"/>
    <hyperlink ref="B578" r:id="rId254" display="https://fbref.com/en/country/USA/United-States-Football" xr:uid="{3E89DFDD-4AB5-4991-A24E-A954142ADAD4}"/>
    <hyperlink ref="D578" r:id="rId255" display="https://fbref.com/en/squads/64e81410/2022/New-York-City-FC-Stats" xr:uid="{6760486F-8405-45ED-86B4-029E8D22A3B9}"/>
    <hyperlink ref="AC578" r:id="rId256" display="https://fbref.com/en/players/e6f22a6b/matchlogs/2022/summary/Luis-Barraza-Match-Logs" xr:uid="{2A0FB897-D9FF-48EC-812E-70F5230FDE08}"/>
    <hyperlink ref="A289" r:id="rId257" display="https://fbref.com/en/players/ffca53e1/Alvaro-Barreal" xr:uid="{2B47586B-EF29-456E-9B70-E72CE848DDE8}"/>
    <hyperlink ref="B289" r:id="rId258" display="https://fbref.com/en/country/ARG/Argentina-Football" xr:uid="{408BCFB8-B615-4677-A224-BFB053CF8B7C}"/>
    <hyperlink ref="D289" r:id="rId259" display="https://fbref.com/en/squads/e9ea41b2/2022/FC-Cincinnati-Stats" xr:uid="{869DED19-ADA6-4BDF-856B-F50B5B181A0C}"/>
    <hyperlink ref="AC289" r:id="rId260" display="https://fbref.com/en/players/ffca53e1/matchlogs/2022/summary/Alvaro-Barreal-Match-Logs" xr:uid="{DEAF3BCA-CCE4-44F1-BA0C-28F4683D1DBC}"/>
    <hyperlink ref="A177" r:id="rId261" display="https://fbref.com/en/players/df782c79/Michael-Barrios" xr:uid="{43CAC868-E24A-4546-BE72-97031147470F}"/>
    <hyperlink ref="B177" r:id="rId262" display="https://fbref.com/en/country/COL/Colombia-Football" xr:uid="{2B7B35AC-DDB9-41D3-901B-72A2A78ECB8A}"/>
    <hyperlink ref="D177" r:id="rId263" display="https://fbref.com/en/squads/415b4465/2022/Colorado-Rapids-Stats" xr:uid="{6815AB35-5AE3-4EA1-8613-87F504DD74C1}"/>
    <hyperlink ref="AC177" r:id="rId264" display="https://fbref.com/en/players/df782c79/matchlogs/2022/summary/Michael-Barrios-Match-Logs" xr:uid="{28438409-C260-44C9-AA30-29C61F536C8C}"/>
    <hyperlink ref="A334" r:id="rId265" display="https://fbref.com/en/players/c90615e6/Lucas-Bartlett" xr:uid="{AFEAA0DB-228B-44ED-8E20-CEDD8EF173CA}"/>
    <hyperlink ref="B334" r:id="rId266" display="https://fbref.com/en/country/USA/United-States-Football" xr:uid="{4F1852D8-37C0-4E9E-92F0-FB05BD02C2B1}"/>
    <hyperlink ref="D334" r:id="rId267" display="https://fbref.com/en/squads/15cf8f40/2022/FC-Dallas-Stats" xr:uid="{392EDFE0-390C-40F4-874A-D77FEA0BADCF}"/>
    <hyperlink ref="AC334" r:id="rId268" display="https://fbref.com/en/players/c90615e6/matchlogs/2022/summary/Lucas-Bartlett-Match-Logs" xr:uid="{E2456B63-AD20-4483-8655-F07D7C0387DA}"/>
    <hyperlink ref="A264" r:id="rId269" display="https://fbref.com/en/players/552898bd/Ethan-Bartlow" xr:uid="{33B98427-2553-4CE9-BA28-5005F39400A2}"/>
    <hyperlink ref="B264" r:id="rId270" display="https://fbref.com/en/country/USA/United-States-Football" xr:uid="{D7CE863D-80F6-4532-BBC7-ECD18C1B257A}"/>
    <hyperlink ref="D264" r:id="rId271" display="https://fbref.com/en/squads/0d885416/2022/Houston-Dynamo-Stats" xr:uid="{28DD317C-DBD5-47E3-BDD0-4A39511DE3A6}"/>
    <hyperlink ref="AC264" r:id="rId272" display="https://fbref.com/en/players/552898bd/matchlogs/2022/summary/Ethan-Bartlow-Match-Logs" xr:uid="{6B99DD20-5EF3-4DE6-8B0A-E1A8DB1E4071}"/>
    <hyperlink ref="A91" r:id="rId273" display="https://fbref.com/en/players/6297d826/Zorhan-Bassong" xr:uid="{C7C7FA45-A88E-4F56-A23A-249CB7521A42}"/>
    <hyperlink ref="B91" r:id="rId274" display="https://fbref.com/en/country/CAN/Canada-Football" xr:uid="{79FCF144-DCCE-4E44-872D-BDAA5413D500}"/>
    <hyperlink ref="D91" r:id="rId275" display="https://fbref.com/en/squads/fc22273c/2022/CF-Montreal-Stats" xr:uid="{4D9A2C4A-DDD7-41FB-BE6B-F08F17E998B3}"/>
    <hyperlink ref="AC91" r:id="rId276" display="https://fbref.com/en/players/6297d826/matchlogs/2022/summary/Zorhan-Bassong-Match-Logs" xr:uid="{976D336D-8691-46C7-BF1E-CB9C51B74F45}"/>
    <hyperlink ref="A490" r:id="rId277" display="https://fbref.com/en/players/733aa9ec/Josh-Bauer" xr:uid="{C6D563EE-7DC4-4763-A003-0C36FEEE8E29}"/>
    <hyperlink ref="B490" r:id="rId278" display="https://fbref.com/en/country/USA/United-States-Football" xr:uid="{FFAD1CCC-E0BB-4777-A6BD-DB0E0A944CD4}"/>
    <hyperlink ref="D490" r:id="rId279" display="https://fbref.com/en/squads/35f1b818/2022/Nashville-SC-Stats" xr:uid="{FD7A5D6F-BD00-44F4-9D1C-579A7890DCC6}"/>
    <hyperlink ref="AC490" r:id="rId280" display="https://fbref.com/en/players/733aa9ec/matchlogs/2022/summary/Josh-Bauer-Match-Logs" xr:uid="{3207059E-1C97-48AF-BC0D-E8EE058E621E}"/>
    <hyperlink ref="A740" r:id="rId281" display="https://fbref.com/en/players/3f1b018e/Tanner-Beason" xr:uid="{A8A30C0A-A6F9-40E0-B9C2-2D62A215E300}"/>
    <hyperlink ref="B740" r:id="rId282" display="https://fbref.com/en/country/USA/United-States-Football" xr:uid="{3FC10F71-E6D9-4301-867A-03698E0B355E}"/>
    <hyperlink ref="D740" r:id="rId283" display="https://fbref.com/en/squads/ca460650/2022/San-Jose-Earthquakes-Stats" xr:uid="{DFE45341-80D4-4C0D-B19E-37F8D342FA13}"/>
    <hyperlink ref="AC740" r:id="rId284" display="https://fbref.com/en/players/3f1b018e/matchlogs/2022/summary/Tanner-Beason-Match-Logs" xr:uid="{B4D22EEE-A787-480D-BF6C-A155424DC21D}"/>
    <hyperlink ref="A869" r:id="rId285" display="https://fbref.com/en/players/bc921182/Simon-Becher" xr:uid="{FB271F38-76B7-4BF8-907B-2627A3731CED}"/>
    <hyperlink ref="B869" r:id="rId286" display="https://fbref.com/en/country/USA/United-States-Football" xr:uid="{10A53590-6816-4045-B90B-CC1A88583409}"/>
    <hyperlink ref="D869" r:id="rId287" display="https://fbref.com/en/squads/ab41cb90/2022/Vancouver-Whitecaps-FC-Stats" xr:uid="{903E115E-2006-4BDF-B6BA-AD2CC73BF569}"/>
    <hyperlink ref="AC869" r:id="rId288" display="https://fbref.com/en/players/bc921182/matchlogs/2022/summary/Simon-Becher-Match-Logs" xr:uid="{3678FCF1-016F-47BD-ACA5-279C9533E378}"/>
    <hyperlink ref="A625" r:id="rId289" display="https://fbref.com/en/players/9a6f8dfd/Alejandro-Bedoya" xr:uid="{DFBDE564-CD73-4700-BBDE-F090E0238E7D}"/>
    <hyperlink ref="B625" r:id="rId290" display="https://fbref.com/en/country/USA/United-States-Football" xr:uid="{9142BAB1-CDD8-4002-9686-2CC47AD89DE4}"/>
    <hyperlink ref="D625" r:id="rId291" display="https://fbref.com/en/squads/46024eeb/2022/Philadelphia-Union-Stats" xr:uid="{BA5A456B-181C-4715-BA61-78B58241EFC4}"/>
    <hyperlink ref="AC625" r:id="rId292" display="https://fbref.com/en/players/9a6f8dfd/matchlogs/2022/summary/Alejandro-Bedoya-Match-Logs" xr:uid="{95431D79-5393-49C5-8AE7-95441DFEFFA8}"/>
    <hyperlink ref="A183" r:id="rId293" display="https://fbref.com/en/players/64f1680a/Steven-Beitashour" xr:uid="{B15118A3-949A-4077-BCAA-5C27A3491ABD}"/>
    <hyperlink ref="B183" r:id="rId294" display="https://fbref.com/en/country/IRN/Iran-Football" xr:uid="{847213E0-0C42-4FC8-9F33-26CAE9B93CFF}"/>
    <hyperlink ref="D183" r:id="rId295" display="https://fbref.com/en/squads/415b4465/2022/Colorado-Rapids-Stats" xr:uid="{575A7241-68A8-4021-AEF4-BA4F03390DE9}"/>
    <hyperlink ref="AC183" r:id="rId296" display="https://fbref.com/en/players/64f1680a/matchlogs/2022/summary/Steven-Beitashour-Match-Logs" xr:uid="{60922A8C-F9B5-4840-A524-74E436990294}"/>
    <hyperlink ref="A520" r:id="rId297" display="https://fbref.com/en/players/658a3134/Jon-Bell" xr:uid="{31030E13-ADB1-4137-B5ED-C74F328564E8}"/>
    <hyperlink ref="B520" r:id="rId298" display="https://fbref.com/en/country/USA/United-States-Football" xr:uid="{E704F783-27C1-4285-A1D1-0D725D63258B}"/>
    <hyperlink ref="D520" r:id="rId299" display="https://fbref.com/en/squads/3c079def/2022/New-England-Revolution-Stats" xr:uid="{C0498DE5-6D87-4A3C-9287-CD04218A2D8E}"/>
    <hyperlink ref="AC520" r:id="rId300" display="https://fbref.com/en/players/658a3134/matchlogs/2022/summary/Jon-Bell-Match-Logs" xr:uid="{CABC2869-977F-4453-B9F2-F2AA7D36C008}"/>
    <hyperlink ref="A98" r:id="rId301" display="https://fbref.com/en/players/bc307884/Ben-Bender" xr:uid="{C0E6DD39-7F7F-487F-AC14-28C6ACA9A5F5}"/>
    <hyperlink ref="B98" r:id="rId302" display="https://fbref.com/en/country/USA/United-States-Football" xr:uid="{3F1497DE-B4D1-4143-8E49-BFF2CF97CA41}"/>
    <hyperlink ref="D98" r:id="rId303" display="https://fbref.com/en/squads/eb57545a/2022/Charlotte-FC-Stats" xr:uid="{8A4FEF76-3E6A-4893-9809-2F42A1A5D7A6}"/>
    <hyperlink ref="AC98" r:id="rId304" display="https://fbref.com/en/players/bc307884/matchlogs/2022/summary/Ben-Bender-Match-Logs" xr:uid="{89BB5A08-2EA0-45F4-867F-CAF8CFC3A1B9}"/>
    <hyperlink ref="A636" r:id="rId305" display="https://fbref.com/en/players/c3e50b67/Joe-Bendik" xr:uid="{EBEA44D7-AA77-4909-AB02-9B7D0210AB17}"/>
    <hyperlink ref="B636" r:id="rId306" display="https://fbref.com/en/country/USA/United-States-Football" xr:uid="{21DCE119-DD5D-42AD-8083-5C5F749A878D}"/>
    <hyperlink ref="D636" r:id="rId307" display="https://fbref.com/en/squads/46024eeb/2022/Philadelphia-Union-Stats" xr:uid="{45E61BD3-A85B-4BD3-B3C3-B81BF626AD12}"/>
    <hyperlink ref="AC636" r:id="rId308" display="https://fbref.com/en/players/c3e50b67/matchlogs/2022/summary/Joe-Bendik-Match-Logs" xr:uid="{6A86F393-31B1-4A77-A282-3F54C0587C36}"/>
    <hyperlink ref="A443" r:id="rId309" display="https://fbref.com/en/players/5c7c798b/Alan-Benitez" xr:uid="{039B1581-1FE9-4110-9002-5991E705C83C}"/>
    <hyperlink ref="B443" r:id="rId310" display="https://fbref.com/en/country/PAR/Paraguay-Football" xr:uid="{0BA565CE-0114-40A6-9744-96F7666BDF0C}"/>
    <hyperlink ref="D443" r:id="rId311" display="https://fbref.com/en/squads/99ea75a6/2022/Minnesota-United-Stats" xr:uid="{D3FDEEEA-9831-42E0-AA51-1172295C5A92}"/>
    <hyperlink ref="AC443" r:id="rId312" display="https://fbref.com/en/players/5c7c798b/matchlogs/2022/summary/Alan-Benitez-Match-Logs" xr:uid="{EF59EB59-AC0A-429E-B6A7-D4B22721075A}"/>
    <hyperlink ref="A699" r:id="rId313" display="https://fbref.com/en/players/625ed11d/Julio-Benitez" xr:uid="{1E55E89E-D7BC-448D-97A6-E92957342C96}"/>
    <hyperlink ref="B699" r:id="rId314" display="https://fbref.com/en/country/USA/United-States-Football" xr:uid="{1E55DD26-48FF-4300-9D4D-13200504E2E9}"/>
    <hyperlink ref="D699" r:id="rId315" display="https://fbref.com/en/squads/f7d86a43/2022/Real-Salt-Lake-Stats" xr:uid="{6237743A-9735-4D7C-9B05-E2693F9DC5E1}"/>
    <hyperlink ref="AC699" r:id="rId316" display="https://fbref.com/en/players/625ed11d/matchlogs/2022/summary/Julio-Benitez-Match-Logs" xr:uid="{BA11423B-9234-4A9D-8BEE-9E9D38647279}"/>
    <hyperlink ref="A225" r:id="rId317" display="https://fbref.com/en/players/ab070c55/Christian-Benteke" xr:uid="{FA1DDBC4-1C58-43BC-B786-35541976CA08}"/>
    <hyperlink ref="B225" r:id="rId318" display="https://fbref.com/en/country/BEL/Belgium-Football" xr:uid="{66A261C3-10E0-4656-AC8F-67A1D18751F1}"/>
    <hyperlink ref="D225" r:id="rId319" display="https://fbref.com/en/squads/44117292/2022/DC-United-Stats" xr:uid="{72084672-091E-44E1-95D0-69BCB6099821}"/>
    <hyperlink ref="AC225" r:id="rId320" display="https://fbref.com/en/players/ab070c55/matchlogs/2022/summary/Christian-Benteke-Match-Logs" xr:uid="{24CAC9A7-B5CC-4D55-8C5C-18FA32FD0104}"/>
    <hyperlink ref="A868" r:id="rId321" display="https://fbref.com/en/players/f33ee427/Sebastian-Berhalter" xr:uid="{60106F16-C29B-487A-B5FA-6DA632DEC379}"/>
    <hyperlink ref="B868" r:id="rId322" display="https://fbref.com/en/country/USA/United-States-Football" xr:uid="{E30424D5-C631-4EFB-9C79-8BBA3475858A}"/>
    <hyperlink ref="D868" r:id="rId323" display="https://fbref.com/en/squads/ab41cb90/2022/Vancouver-Whitecaps-FC-Stats" xr:uid="{C4C3D58F-F154-41A7-96C3-8189AE768848}"/>
    <hyperlink ref="AC868" r:id="rId324" display="https://fbref.com/en/players/f33ee427/matchlogs/2022/summary/Sebastian-Berhalter-Match-Logs" xr:uid="{BFE20267-A965-450F-9901-42A0A43A825E}"/>
    <hyperlink ref="A809" r:id="rId325" display="https://fbref.com/en/players/ee93c1a9/Federico-Bernardeschi" xr:uid="{3AED3D85-155E-4CF9-8F8E-4C0B1C489ED3}"/>
    <hyperlink ref="B809" r:id="rId326" display="https://fbref.com/en/country/ITA/Italy-Football" xr:uid="{82368544-03AE-4FC5-9F22-F5BDCB07ED67}"/>
    <hyperlink ref="D809" r:id="rId327" display="https://fbref.com/en/squads/130f43fa/2022/Toronto-FC-Stats" xr:uid="{68A879D7-F10A-4E26-B0AD-A33700AF11A3}"/>
    <hyperlink ref="AC809" r:id="rId328" display="https://fbref.com/en/players/ee93c1a9/matchlogs/2022/summary/Federico-Bernardeschi-Match-Logs" xr:uid="{95A38924-A543-4A42-B8F9-3620D88F8199}"/>
    <hyperlink ref="A241" r:id="rId329" display="https://fbref.com/en/players/a5532e80/Miguel-Berry" xr:uid="{6EDCDCD1-F799-4993-95C2-1DDAA869C89E}"/>
    <hyperlink ref="B241" r:id="rId330" display="https://fbref.com/en/country/ESP/Spain-Football" xr:uid="{D1160902-C6F2-4C14-8851-852D93C09FD4}"/>
    <hyperlink ref="D241" r:id="rId331" display="https://fbref.com/en/squads/44117292/2022/DC-United-Stats" xr:uid="{EAD9C801-6886-44F8-9949-C979E20051D7}"/>
    <hyperlink ref="AC241" r:id="rId332" display="https://fbref.com/en/players/a5532e80/matchlogs/2022/summary/Miguel-Berry-Match-Logs" xr:uid="{42FB35A1-BBB0-4509-BCD6-88F4691B7A55}"/>
    <hyperlink ref="A207" r:id="rId333" display="https://fbref.com/en/players/a5532e80/Miguel-Berry" xr:uid="{9AB04E08-5DA4-4F35-8BD8-0086882A30D3}"/>
    <hyperlink ref="B207" r:id="rId334" display="https://fbref.com/en/country/ESP/Spain-Football" xr:uid="{D8FC85D8-93F0-4594-B582-F1D948FDC620}"/>
    <hyperlink ref="D207" r:id="rId335" display="https://fbref.com/en/squads/529ba333/2022/Columbus-Crew-Stats" xr:uid="{A84CAE69-78B9-49CA-AFE8-30AFB8E9DEB7}"/>
    <hyperlink ref="AC207" r:id="rId336" display="https://fbref.com/en/players/a5532e80/matchlogs/2022/summary/Miguel-Berry-Match-Logs" xr:uid="{3C7A0934-473E-4C54-9880-67CFF0F41DF4}"/>
    <hyperlink ref="A730" r:id="rId337" display="https://fbref.com/en/players/9110da2b/Matt-Bersano" xr:uid="{D2ED484A-2D84-4132-8210-F6DEA45983F2}"/>
    <hyperlink ref="B730" r:id="rId338" display="https://fbref.com/en/country/USA/United-States-Football" xr:uid="{0DFA948F-EE37-4737-873D-C214FE4A5369}"/>
    <hyperlink ref="D730" r:id="rId339" display="https://fbref.com/en/squads/ca460650/2022/San-Jose-Earthquakes-Stats" xr:uid="{6C69A5CD-B354-45E3-9BA5-E85154AEF2A3}"/>
    <hyperlink ref="AC730" r:id="rId340" display="https://fbref.com/en/players/9110da2b/matchlogs/2022/summary/Matt-Bersano-Match-Logs" xr:uid="{E9B5C8CB-50FA-4B7C-BCDE-5569F3B1999E}"/>
    <hyperlink ref="A705" r:id="rId341" display="https://fbref.com/en/players/cc9fa1a8/Nick-Besler" xr:uid="{0C89523C-6CC9-4C96-A8F9-B85E9424CC0B}"/>
    <hyperlink ref="B705" r:id="rId342" display="https://fbref.com/en/country/USA/United-States-Football" xr:uid="{1F3A14F4-5B13-41E1-87F6-BDAD78F58BC9}"/>
    <hyperlink ref="D705" r:id="rId343" display="https://fbref.com/en/squads/f7d86a43/2022/Real-Salt-Lake-Stats" xr:uid="{674401C1-8492-4865-85B0-022DA2548439}"/>
    <hyperlink ref="AC705" r:id="rId344" display="https://fbref.com/en/players/cc9fa1a8/matchlogs/2022/summary/Nick-Besler-Match-Logs" xr:uid="{50CEF49F-EA86-491F-96EB-B9E2495A1237}"/>
    <hyperlink ref="A152" r:id="rId345" display="https://fbref.com/en/players/cbfb6ca5/Victor-Bezerra" xr:uid="{EA3A192F-6F8D-4294-B90A-BEB8EECBE419}"/>
    <hyperlink ref="B152" r:id="rId346" display="https://fbref.com/en/country/USA/United-States-Football" xr:uid="{3EC40F8B-EEA5-43D4-8D60-B8EF4FC072E1}"/>
    <hyperlink ref="D152" r:id="rId347" display="https://fbref.com/en/squads/f9940243/2022/Chicago-Fire-Stats" xr:uid="{E28016F7-55F8-48AC-935B-CF69D04DB4CD}"/>
    <hyperlink ref="AC152" r:id="rId348" display="https://fbref.com/en/players/cbfb6ca5/matchlogs/2022/summary/Victor-Bezerra-Match-Logs" xr:uid="{2CF4903E-F922-4AED-A0C2-4E86705BDDC3}"/>
    <hyperlink ref="A852" r:id="rId349" display="https://fbref.com/en/players/7d944245/Janio-Bikel" xr:uid="{74A21C27-25E3-4A4B-9425-FBAA83512147}"/>
    <hyperlink ref="B852" r:id="rId350" display="https://fbref.com/en/country/GNB/Guinea-Bissau-Football" xr:uid="{0CB0273D-6325-4C72-A875-EC58CB10DCFB}"/>
    <hyperlink ref="D852" r:id="rId351" display="https://fbref.com/en/squads/ab41cb90/2022/Vancouver-Whitecaps-FC-Stats" xr:uid="{6F8DBABD-5AD1-46EE-9B5E-667DB373C661}"/>
    <hyperlink ref="AC852" r:id="rId352" display="https://fbref.com/en/players/7d944245/matchlogs/2022/summary/Janio-Bikel-Match-Logs" xr:uid="{B181DDCA-5C83-4CF1-BFFE-281992C23E73}"/>
    <hyperlink ref="A659" r:id="rId353" display="https://fbref.com/en/players/7fd42a85/David-Bingham" xr:uid="{31AEB4DE-F133-4FB4-942D-26E8A7DFF216}"/>
    <hyperlink ref="B659" r:id="rId354" display="https://fbref.com/en/country/USA/United-States-Football" xr:uid="{3ACCFDD3-610F-4429-A0D4-D53EFD431691}"/>
    <hyperlink ref="D659" r:id="rId355" display="https://fbref.com/en/squads/d076914e/2022/Portland-Timbers-Stats" xr:uid="{B26ECF93-055A-424E-97FE-8565FD907315}"/>
    <hyperlink ref="AC659" r:id="rId356" display="https://fbref.com/en/players/7fd42a85/matchlogs/2022/summary/David-Bingham-Match-Logs" xr:uid="{02B48FDD-1F21-45DD-B420-F0910C4EF798}"/>
    <hyperlink ref="A251" r:id="rId357" display="https://fbref.com/en/players/26637ac8/Steve-Birnbaum" xr:uid="{1315F229-DC4A-40A8-8E54-0B34E384CC5B}"/>
    <hyperlink ref="B251" r:id="rId358" display="https://fbref.com/en/country/USA/United-States-Football" xr:uid="{8E3B55FC-99B6-48CA-857D-986069A14DD1}"/>
    <hyperlink ref="D251" r:id="rId359" display="https://fbref.com/en/squads/44117292/2022/DC-United-Stats" xr:uid="{511F0BD1-8D3C-4708-956C-F7C0FAEBC8A6}"/>
    <hyperlink ref="AC251" r:id="rId360" display="https://fbref.com/en/players/26637ac8/matchlogs/2022/summary/Steve-Birnbaum-Match-Logs" xr:uid="{61B504B7-B19C-4B84-9195-2CEBECCD59EF}"/>
    <hyperlink ref="A313" r:id="rId361" display="https://fbref.com/en/players/a68a5466/Tyler-Blackett" xr:uid="{4B489A51-3F82-4B23-9DDD-6F0D3424593D}"/>
    <hyperlink ref="B313" r:id="rId362" display="https://fbref.com/en/country/ENG/England-Football" xr:uid="{18EDEC31-E913-4450-B086-5FF3CBCCD603}"/>
    <hyperlink ref="D313" r:id="rId363" display="https://fbref.com/en/squads/e9ea41b2/2022/FC-Cincinnati-Stats" xr:uid="{9F7FD193-84DA-45E6-B8A9-6001F7A720EE}"/>
    <hyperlink ref="AC313" r:id="rId364" display="https://fbref.com/en/players/a68a5466/matchlogs/2022/summary/Tyler-Blackett-Match-Logs" xr:uid="{FFBE54BB-3504-405F-AD73-278C878B66D0}"/>
    <hyperlink ref="A872" r:id="rId365" display="https://fbref.com/en/players/7f35d14e/Tristan-Blackmon" xr:uid="{C2C7E52A-4442-459D-AFB4-BC52F9417DBC}"/>
    <hyperlink ref="B872" r:id="rId366" display="https://fbref.com/en/country/USA/United-States-Football" xr:uid="{606E78AF-786E-4514-B96E-83D6DBD68347}"/>
    <hyperlink ref="D872" r:id="rId367" display="https://fbref.com/en/squads/ab41cb90/2022/Vancouver-Whitecaps-FC-Stats" xr:uid="{D1E3260A-CDA9-4ED7-88FB-CED5FBEA6B66}"/>
    <hyperlink ref="AC872" r:id="rId368" display="https://fbref.com/en/players/7f35d14e/matchlogs/2022/summary/Tristan-Blackmon-Match-Logs" xr:uid="{6CBB4E39-E54C-4FC9-B3BF-24F2C8BF7788}"/>
    <hyperlink ref="A626" r:id="rId369" display="https://fbref.com/en/players/b3b21a11/Andre-Blake" xr:uid="{DADF37A0-0AF7-4F08-B9A7-D61DD25FA0FA}"/>
    <hyperlink ref="B626" r:id="rId370" display="https://fbref.com/en/country/JAM/Jamaica-Football" xr:uid="{4EF42F7B-70CB-4B43-9615-8DB25D42C33A}"/>
    <hyperlink ref="D626" r:id="rId371" display="https://fbref.com/en/squads/46024eeb/2022/Philadelphia-Union-Stats" xr:uid="{B6BE722C-F70F-48F8-8ECD-15A758594176}"/>
    <hyperlink ref="AC626" r:id="rId372" display="https://fbref.com/en/players/b3b21a11/matchlogs/2022/summary/Andre-Blake-Match-Logs" xr:uid="{9FD47A6F-C5A5-4B19-AF86-A189E4540716}"/>
    <hyperlink ref="A675" r:id="rId373" display="https://fbref.com/en/players/4ddd0834/Sebastian-Blanco" xr:uid="{D60C8C70-28AC-4D4D-A3C2-6C264AE15831}"/>
    <hyperlink ref="B675" r:id="rId374" display="https://fbref.com/en/country/ARG/Argentina-Football" xr:uid="{DA841B7A-1201-4278-AAFE-BF0D6BAF47F7}"/>
    <hyperlink ref="D675" r:id="rId375" display="https://fbref.com/en/squads/d076914e/2022/Portland-Timbers-Stats" xr:uid="{E5AEF2BB-4DA7-48C5-A1FA-961246C7A1F6}"/>
    <hyperlink ref="AC675" r:id="rId376" display="https://fbref.com/en/players/4ddd0834/matchlogs/2022/summary/Sebastian-Blanco-Match-Logs" xr:uid="{05B1BC58-30B9-4C50-BF82-98ADDFF04747}"/>
    <hyperlink ref="A436" r:id="rId377" display="https://fbref.com/en/players/5153d32e/Latif-Blessing" xr:uid="{B6A8C486-519F-4E5E-8196-5F1D8EC8CDAB}"/>
    <hyperlink ref="B436" r:id="rId378" display="https://fbref.com/en/country/GHA/Ghana-Football" xr:uid="{3261CFF4-84EF-48C9-B5D5-47597581C419}"/>
    <hyperlink ref="D436" r:id="rId379" display="https://fbref.com/en/squads/81d817a3/2022/Los-Angeles-FC-Stats" xr:uid="{307C2CCA-70E9-47C5-AE9F-E6C472DC1059}"/>
    <hyperlink ref="AC436" r:id="rId380" display="https://fbref.com/en/players/5153d32e/matchlogs/2022/summary/Latif-Blessing-Match-Logs" xr:uid="{F54B2888-896A-422C-80F1-2F94C2D3579B}"/>
    <hyperlink ref="A514" r:id="rId381" display="https://fbref.com/en/players/25f77a5f/Emmanuel-Boateng" xr:uid="{38FBFA25-6964-4215-92E8-630AA3C6C09F}"/>
    <hyperlink ref="B514" r:id="rId382" display="https://fbref.com/en/country/GHA/Ghana-Football" xr:uid="{D7BE7C1C-4E32-4741-8925-2D8D42776BEC}"/>
    <hyperlink ref="D514" r:id="rId383" display="https://fbref.com/en/squads/3c079def/2022/New-England-Revolution-Stats" xr:uid="{7075A70D-19AB-4074-BCF1-F0A94F701566}"/>
    <hyperlink ref="AC514" r:id="rId384" display="https://fbref.com/en/players/25f77a5f/matchlogs/2022/summary/Emmanuel-Boateng-Match-Logs" xr:uid="{D515B576-59C2-40EA-A49D-32A8283D6DBE}"/>
    <hyperlink ref="A653" r:id="rId385" display="https://fbref.com/en/players/612a0951/Blake-Bodily" xr:uid="{4B8E5E9C-FD74-4E54-B878-D8D10B366AF4}"/>
    <hyperlink ref="B653" r:id="rId386" display="https://fbref.com/en/country/USA/United-States-Football" xr:uid="{6BBAE94F-3E0F-406B-9067-ABCF30BFF5EA}"/>
    <hyperlink ref="D653" r:id="rId387" display="https://fbref.com/en/squads/d076914e/2022/Portland-Timbers-Stats" xr:uid="{4D93EB6D-E0B4-4355-A27C-63C0DBDE977E}"/>
    <hyperlink ref="AC653" r:id="rId388" display="https://fbref.com/en/players/612a0951/matchlogs/2022/summary/Blake-Bodily-Match-Logs" xr:uid="{7DF21C02-96E5-4D01-8ED7-6B3535CA16A6}"/>
    <hyperlink ref="A850" r:id="rId389" display="https://fbref.com/en/players/9792574e/Isaac-Boehmer" xr:uid="{878BBAA4-3B8C-427E-83B7-0F1C4BFD00F7}"/>
    <hyperlink ref="B850" r:id="rId390" display="https://fbref.com/en/country/USA/United-States-Football" xr:uid="{D49BB537-1C81-4232-A5BE-B8EA474DDC65}"/>
    <hyperlink ref="D850" r:id="rId391" display="https://fbref.com/en/squads/ab41cb90/2022/Vancouver-Whitecaps-FC-Stats" xr:uid="{19BF3FA2-38C9-4041-9488-CDE6C77B2ABD}"/>
    <hyperlink ref="AC850" r:id="rId392" display="https://fbref.com/en/players/9792574e/matchlogs/2022/summary/Isaac-Boehmer-Match-Logs" xr:uid="{01D76EA8-B950-465C-89E2-98DDCEE1C986}"/>
    <hyperlink ref="A392" r:id="rId393" display="https://fbref.com/en/players/c3a86eea/Jonathan-Bond" xr:uid="{6F6625B9-D6C4-406E-9DBC-4466033CDB18}"/>
    <hyperlink ref="B392" r:id="rId394" display="https://fbref.com/en/country/ENG/England-Football" xr:uid="{9AB67BA7-0221-4298-B989-3A4E51EE944A}"/>
    <hyperlink ref="D392" r:id="rId395" display="https://fbref.com/en/squads/d8b46897/2022/LA-Galaxy-Stats" xr:uid="{773DBE03-94C8-4E7E-A105-B0EA516DFDFA}"/>
    <hyperlink ref="AC392" r:id="rId396" display="https://fbref.com/en/players/c3a86eea/matchlogs/2022/summary/Jonathan-Bond-Match-Logs" xr:uid="{8AAF3B0C-1047-4ECF-9760-A4ACD5ECF075}"/>
    <hyperlink ref="A673" r:id="rId397" display="https://fbref.com/en/players/da23cdc3/Pablo-Bonilla" xr:uid="{9AC15D39-CB0C-41E2-A0F1-BDF2DB5463BE}"/>
    <hyperlink ref="B673" r:id="rId398" display="https://fbref.com/en/country/VEN/Venezuela-Football" xr:uid="{E9C65FD5-2221-4FFB-820F-DC90CE6A9C6C}"/>
    <hyperlink ref="D673" r:id="rId399" display="https://fbref.com/en/squads/d076914e/2022/Portland-Timbers-Stats" xr:uid="{79BDD34D-FF6C-493C-8606-C0B9EA4F6A82}"/>
    <hyperlink ref="AC673" r:id="rId400" display="https://fbref.com/en/players/da23cdc3/matchlogs/2022/summary/Pablo-Bonilla-Match-Logs" xr:uid="{5F0F3099-1B3E-4DC2-AB82-4577769900F8}"/>
    <hyperlink ref="A802" r:id="rId401" display="https://fbref.com/en/players/aa28a396/Alex-Bono" xr:uid="{4BEAEC56-2B63-49F0-909E-42D0B2226F9E}"/>
    <hyperlink ref="B802" r:id="rId402" display="https://fbref.com/en/country/USA/United-States-Football" xr:uid="{95640867-0818-4F35-B1CA-11A2DB7986F9}"/>
    <hyperlink ref="D802" r:id="rId403" display="https://fbref.com/en/squads/130f43fa/2022/Toronto-FC-Stats" xr:uid="{ED19C309-E362-4B04-81BF-CE627CAF31C0}"/>
    <hyperlink ref="AC802" r:id="rId404" display="https://fbref.com/en/players/aa28a396/matchlogs/2022/summary/Alex-Bono-Match-Logs" xr:uid="{2413EAF4-1EE8-48C3-9649-2A92FE00E353}"/>
    <hyperlink ref="A141" r:id="rId405" display="https://fbref.com/en/players/79a6c95f/Jonathan-Bornstein" xr:uid="{0AC01F5D-1F2F-41A5-9B75-CF4A2E8FF00F}"/>
    <hyperlink ref="B141" r:id="rId406" display="https://fbref.com/en/country/USA/United-States-Football" xr:uid="{804D1110-D3CD-48A1-B942-D28A6D7C8E03}"/>
    <hyperlink ref="D141" r:id="rId407" display="https://fbref.com/en/squads/f9940243/2022/Chicago-Fire-Stats" xr:uid="{9CC358F2-52CB-42D1-8904-C4D5D4799998}"/>
    <hyperlink ref="AC141" r:id="rId408" display="https://fbref.com/en/players/79a6c95f/matchlogs/2022/summary/Jonathan-Bornstein-Match-Logs" xr:uid="{A9B05073-8E41-436C-B742-81CE17113585}"/>
    <hyperlink ref="A512" r:id="rId409" display="https://fbref.com/en/players/a72d14de/Dylan-Borrero" xr:uid="{7A50CD9F-DAA6-4DC0-902E-56F4EAFA6F99}"/>
    <hyperlink ref="B512" r:id="rId410" display="https://fbref.com/en/country/COL/Colombia-Football" xr:uid="{489E11FC-EE9E-4D8A-8D1F-357FF2871CE4}"/>
    <hyperlink ref="D512" r:id="rId411" display="https://fbref.com/en/squads/3c079def/2022/New-England-Revolution-Stats" xr:uid="{9F02DD2B-C3B0-46A7-97F6-0B77B93A7B44}"/>
    <hyperlink ref="AC512" r:id="rId412" display="https://fbref.com/en/players/a72d14de/matchlogs/2022/summary/Dylan-Borrero-Match-Logs" xr:uid="{1F8C2679-3C30-490E-A6D7-F35123B3C9BC}"/>
    <hyperlink ref="A517" r:id="rId413" display="https://fbref.com/en/players/3dfcc735/Gustavo-Bou" xr:uid="{0C65BA34-75D1-4FAB-9818-1C5AD88A586B}"/>
    <hyperlink ref="B517" r:id="rId414" display="https://fbref.com/en/country/ARG/Argentina-Football" xr:uid="{A4F51788-1F27-42F1-9EF7-39DE4E03CB35}"/>
    <hyperlink ref="D517" r:id="rId415" display="https://fbref.com/en/squads/3c079def/2022/New-England-Revolution-Stats" xr:uid="{36EC3BF2-0413-41E1-92C7-572EB1C08C7F}"/>
    <hyperlink ref="AC517" r:id="rId416" display="https://fbref.com/en/players/3dfcc735/matchlogs/2022/summary/Gustavo-Bou-Match-Logs" xr:uid="{83E42607-D9AF-4115-8FA2-752B05ECAD93}"/>
    <hyperlink ref="A419" r:id="rId417" display="https://fbref.com/en/players/0b0cbe5b/Denis-Bouanga" xr:uid="{8AF6D9F3-5236-4913-8A04-E90DC9026579}"/>
    <hyperlink ref="B419" r:id="rId418" display="https://fbref.com/en/country/GAB/Gabon-Football" xr:uid="{C795CEB6-8EE9-412C-8D52-238EAD1BF182}"/>
    <hyperlink ref="D419" r:id="rId419" display="https://fbref.com/en/squads/81d817a3/2022/Los-Angeles-FC-Stats" xr:uid="{0A25BFF3-3F63-4D2F-A154-965BB66CA8E1}"/>
    <hyperlink ref="AC419" r:id="rId420" display="https://fbref.com/en/players/0b0cbe5b/matchlogs/2022/summary/Denis-Bouanga-Match-Logs" xr:uid="{422AB3D9-0618-4E6E-B4FE-17CC210ED4EA}"/>
    <hyperlink ref="A735" r:id="rId421" display="https://fbref.com/en/players/0672f944/Ousseni-Bouda" xr:uid="{DB42C863-336F-4167-96A2-B71854F57035}"/>
    <hyperlink ref="B735" r:id="rId422" display="https://fbref.com/en/country/BFA/Burkina-Faso-Football" xr:uid="{4FDA0293-EA8C-439B-9E4F-4030476B2C8F}"/>
    <hyperlink ref="D735" r:id="rId423" display="https://fbref.com/en/squads/ca460650/2022/San-Jose-Earthquakes-Stats" xr:uid="{38F03BAE-F9E7-499F-993D-E393CC44FCBF}"/>
    <hyperlink ref="AC735" r:id="rId424" display="https://fbref.com/en/players/0672f944/matchlogs/2022/summary/Ousseni-Bouda-Match-Logs" xr:uid="{E19B5FEC-D7CE-4AEC-A4BD-94F4D244158E}"/>
    <hyperlink ref="A464" r:id="rId425" display="https://fbref.com/en/players/6bfa0d3a/Michael-Boxall" xr:uid="{AB91EBD9-9168-4783-B1AA-7BA7B3DCF258}"/>
    <hyperlink ref="B464" r:id="rId426" display="https://fbref.com/en/country/NZL/New-Zealand-Football" xr:uid="{2F090FF3-475A-489F-A99D-BBFF7F1E86CC}"/>
    <hyperlink ref="D464" r:id="rId427" display="https://fbref.com/en/squads/99ea75a6/2022/Minnesota-United-Stats" xr:uid="{240BE018-2419-4FF5-90F0-829901E91D17}"/>
    <hyperlink ref="AC464" r:id="rId428" display="https://fbref.com/en/players/6bfa0d3a/matchlogs/2022/summary/Michael-Boxall-Match-Logs" xr:uid="{E6838840-3E6B-48C9-8A08-3EA5AD1BDA76}"/>
    <hyperlink ref="A827" r:id="rId429" display="https://fbref.com/en/players/fd5e3a73/Michael-Bradley" xr:uid="{969FCE91-9E50-444B-8FC5-6C765F7DC96C}"/>
    <hyperlink ref="B827" r:id="rId430" display="https://fbref.com/en/country/USA/United-States-Football" xr:uid="{3DD77E0F-2E0F-4EB9-8C07-719AF3990497}"/>
    <hyperlink ref="D827" r:id="rId431" display="https://fbref.com/en/squads/130f43fa/2022/Toronto-FC-Stats" xr:uid="{1E1F5D3B-13F6-4CF4-9F72-3363F8281E4D}"/>
    <hyperlink ref="AC827" r:id="rId432" display="https://fbref.com/en/players/fd5e3a73/matchlogs/2022/summary/Michael-Bradley-Match-Logs" xr:uid="{00D7CF26-19D0-49BD-9D6B-F749DE716BD1}"/>
    <hyperlink ref="A132" r:id="rId433" display="https://fbref.com/en/players/a71768a2/Christopher-Brady" xr:uid="{B2B24FEA-9BAA-498D-9696-B97A9BEEE4BD}"/>
    <hyperlink ref="B132" r:id="rId434" display="https://fbref.com/en/country/USA/United-States-Football" xr:uid="{74C0D060-4BD1-454E-8A08-9E4262818DC0}"/>
    <hyperlink ref="D132" r:id="rId435" display="https://fbref.com/en/squads/f9940243/2022/Chicago-Fire-Stats" xr:uid="{E876E1CD-9EEC-467C-9365-8BC1CE987ADD}"/>
    <hyperlink ref="AC132" r:id="rId436" display="https://fbref.com/en/players/a71768a2/matchlogs/2022/summary/Christopher-Brady-Match-Logs" xr:uid="{26FE1F17-3349-415D-8D10-4E5C25CAD014}"/>
    <hyperlink ref="A90" r:id="rId437" display="https://fbref.com/en/players/948a58c2/Zachary-Brault-Guillard" xr:uid="{511F4E10-EC52-4E90-8885-8C0B321D4ED7}"/>
    <hyperlink ref="B90" r:id="rId438" display="https://fbref.com/en/country/CAN/Canada-Football" xr:uid="{3E209218-E791-497E-8C12-DB19C5B688EA}"/>
    <hyperlink ref="D90" r:id="rId439" display="https://fbref.com/en/squads/fc22273c/2022/CF-Montreal-Stats" xr:uid="{3E56FB31-C528-44F6-BEF9-5F861DE1D511}"/>
    <hyperlink ref="AC90" r:id="rId440" display="https://fbref.com/en/players/948a58c2/matchlogs/2022/summary/Zachary-Brault-Guillard-Match-Logs" xr:uid="{1800EEDE-19AC-4403-B333-64E80DBE3C9B}"/>
    <hyperlink ref="A654" r:id="rId441" display="https://fbref.com/en/players/5619c5e8/Claudio-Bravo" xr:uid="{D7E6278E-1E66-4BF8-8F76-ABA305916446}"/>
    <hyperlink ref="B654" r:id="rId442" display="https://fbref.com/en/country/ARG/Argentina-Football" xr:uid="{617EF600-7835-4D5D-A204-97BD7B1E2820}"/>
    <hyperlink ref="D654" r:id="rId443" display="https://fbref.com/en/squads/d076914e/2022/Portland-Timbers-Stats" xr:uid="{8FCF80BF-174E-4C51-A033-5EA3413823DF}"/>
    <hyperlink ref="AC654" r:id="rId444" display="https://fbref.com/en/players/5619c5e8/matchlogs/2022/summary/Claudio-Bravo-Match-Logs" xr:uid="{D4DB51ED-CE3F-4D26-9817-FBBE809B09D4}"/>
    <hyperlink ref="A293" r:id="rId445" display="https://fbref.com/en/players/279508bf/Brenner" xr:uid="{8F617626-B171-4BE3-AE87-E9A31599A816}"/>
    <hyperlink ref="B293" r:id="rId446" display="https://fbref.com/en/country/BRA/Brazil-Football" xr:uid="{6BC609A6-04FD-4C7E-90DF-5CDB217F81DB}"/>
    <hyperlink ref="D293" r:id="rId447" display="https://fbref.com/en/squads/e9ea41b2/2022/FC-Cincinnati-Stats" xr:uid="{B6AC97BF-6C82-4135-8ADC-8FFF67C26249}"/>
    <hyperlink ref="AC293" r:id="rId448" display="https://fbref.com/en/players/279508bf/matchlogs/2022/summary/Brenner-Match-Logs" xr:uid="{6F9A1B90-93A2-4271-936F-C22E82B5479E}"/>
    <hyperlink ref="A86" r:id="rId449" display="https://fbref.com/en/players/52e7f812/Sebastian-Breza" xr:uid="{9BB9A45D-09E2-48B0-B208-13B80520189A}"/>
    <hyperlink ref="B86" r:id="rId450" display="https://fbref.com/en/country/CAN/Canada-Football" xr:uid="{47206FF7-AC7D-4C7E-98F9-0212B300AD07}"/>
    <hyperlink ref="D86" r:id="rId451" display="https://fbref.com/en/squads/fc22273c/2022/CF-Montreal-Stats" xr:uid="{745B622F-7E98-4186-86B0-29A327F20994}"/>
    <hyperlink ref="AC86" r:id="rId452" display="https://fbref.com/en/players/52e7f812/matchlogs/2022/summary/Sebastian-Breza-Match-Logs" xr:uid="{F94923E5-D70C-47CB-8B96-9A9D245FF001}"/>
    <hyperlink ref="A847" r:id="rId453" display="https://fbref.com/en/players/b54cf257/Emiliano-Brienza" xr:uid="{2EE09FAE-86BB-4679-81DC-AC068912C245}"/>
    <hyperlink ref="B847" r:id="rId454" display="https://fbref.com/en/country/CAN/Canada-Football" xr:uid="{B77B9F2C-0FE9-49FD-9D07-B657AA567BD7}"/>
    <hyperlink ref="D847" r:id="rId455" display="https://fbref.com/en/squads/ab41cb90/2022/Vancouver-Whitecaps-FC-Stats" xr:uid="{92B9DDD7-D973-4C76-995B-66322B73ABC7}"/>
    <hyperlink ref="AC847" r:id="rId456" display="https://fbref.com/en/players/b54cf257/matchlogs/2022/summary/Emiliano-Brienza-Match-Logs" xr:uid="{97DCF6D0-321F-4AF3-A220-B004ECD42767}"/>
    <hyperlink ref="A681" r:id="rId457" display="https://fbref.com/en/players/33e46323/Andrew-Brody" xr:uid="{EAAD1A1B-CEC8-4F56-9E38-9698F64E2FE3}"/>
    <hyperlink ref="B681" r:id="rId458" display="https://fbref.com/en/country/USA/United-States-Football" xr:uid="{C8D58E6C-4DB6-4AAA-A3C5-AA3A9A9163EC}"/>
    <hyperlink ref="D681" r:id="rId459" display="https://fbref.com/en/squads/f7d86a43/2022/Real-Salt-Lake-Stats" xr:uid="{98825D96-08EF-43E0-9ABF-134F488DB101}"/>
    <hyperlink ref="AC681" r:id="rId460" display="https://fbref.com/en/players/33e46323/matchlogs/2022/summary/Andrew-Brody-Match-Logs" xr:uid="{554581B5-A566-41DF-AB2C-E1C549507B42}"/>
    <hyperlink ref="A99" r:id="rId461" display="https://fbref.com/en/players/bd4460b1/Brandt-Bronico" xr:uid="{E3FD0C35-18BE-428F-8102-0051432009BE}"/>
    <hyperlink ref="B99" r:id="rId462" display="https://fbref.com/en/country/USA/United-States-Football" xr:uid="{69956E59-D6BD-40BD-B29E-8C77785F2DE6}"/>
    <hyperlink ref="D99" r:id="rId463" display="https://fbref.com/en/squads/eb57545a/2022/Charlotte-FC-Stats" xr:uid="{2FB09172-26F6-4B39-8ED9-A98AB9B38D1E}"/>
    <hyperlink ref="AC99" r:id="rId464" display="https://fbref.com/en/players/bd4460b1/matchlogs/2022/summary/Brandt-Bronico-Match-Logs" xr:uid="{1056AAA8-A15C-44CF-9E98-D788F236CFE3}"/>
    <hyperlink ref="A853" r:id="rId465" display="https://fbref.com/en/players/3d14c62e/Javain-Brown" xr:uid="{A7F4B3AE-A12A-490F-800A-ACD6844CD3E8}"/>
    <hyperlink ref="B853" r:id="rId466" display="https://fbref.com/en/country/JAM/Jamaica-Football" xr:uid="{D69D7DC8-6DF5-416C-A507-C41B58C24ECF}"/>
    <hyperlink ref="D853" r:id="rId467" display="https://fbref.com/en/squads/ab41cb90/2022/Vancouver-Whitecaps-FC-Stats" xr:uid="{1CF4C003-164E-4489-A774-67AA5B6EE0BF}"/>
    <hyperlink ref="AC853" r:id="rId468" display="https://fbref.com/en/players/3d14c62e/matchlogs/2022/summary/Javain-Brown-Match-Logs" xr:uid="{5E0F98CA-603A-49D7-B8EC-4BDD6A990D3F}"/>
    <hyperlink ref="A389" r:id="rId469" display="https://fbref.com/en/players/e947ee4a/Gaston-Brugman" xr:uid="{9E9FD6D8-0C88-4E07-9ADA-90E533FC8388}"/>
    <hyperlink ref="B389" r:id="rId470" display="https://fbref.com/en/country/URU/Uruguay-Football" xr:uid="{BA26799B-BDF9-4CCF-93F0-5640EDB8AB85}"/>
    <hyperlink ref="D389" r:id="rId471" display="https://fbref.com/en/squads/d8b46897/2022/LA-Galaxy-Stats" xr:uid="{17848AC6-66DA-4181-A5CB-0E787573EB72}"/>
    <hyperlink ref="AC389" r:id="rId472" display="https://fbref.com/en/players/e947ee4a/matchlogs/2022/summary/Gaston-Brugman-Match-Logs" xr:uid="{DB197A4F-4FA2-4D6B-9A53-E19389AA3762}"/>
    <hyperlink ref="A769" r:id="rId473" display="https://fbref.com/en/players/87a6ac29/Will-Bruin" xr:uid="{C0F41FA7-2A05-4D9D-936C-8A5ED1B12A6F}"/>
    <hyperlink ref="B769" r:id="rId474" display="https://fbref.com/en/country/USA/United-States-Football" xr:uid="{30E7880B-F6ED-4C54-A01A-601BB14E3325}"/>
    <hyperlink ref="D769" r:id="rId475" display="https://fbref.com/en/squads/6218ebd4/2022/Seattle-Sounders-FC-Stats" xr:uid="{D5262902-88BD-4899-8F42-64251C579BC2}"/>
    <hyperlink ref="AC769" r:id="rId476" display="https://fbref.com/en/players/87a6ac29/matchlogs/2022/summary/Will-Bruin-Match-Logs" xr:uid="{802D7C35-AFD1-4903-BC8A-909F7B75048A}"/>
    <hyperlink ref="A527" r:id="rId477" display="https://fbref.com/en/players/3d47c1ad/Noel-Buck" xr:uid="{60F59920-3AC8-4A88-BE24-F681601D33CA}"/>
    <hyperlink ref="B527" r:id="rId478" display="https://fbref.com/en/country/USA/United-States-Football" xr:uid="{B7EDE85D-DBFE-4851-8AB6-8ED39A612B5C}"/>
    <hyperlink ref="D527" r:id="rId479" display="https://fbref.com/en/squads/3c079def/2022/New-England-Revolution-Stats" xr:uid="{722702B1-0412-41DE-AB6E-B31B1120C90D}"/>
    <hyperlink ref="AC527" r:id="rId480" display="https://fbref.com/en/players/3d47c1ad/matchlogs/2022/summary/Noel-Buck-Match-Logs" xr:uid="{AA72F633-75AF-4397-BEA6-2D52CB7AC580}"/>
    <hyperlink ref="A500" r:id="rId481" display="https://fbref.com/en/players/3b676989/Adam-Buksa" xr:uid="{3A1C1E98-B752-47B7-9E38-61168071EB2A}"/>
    <hyperlink ref="B500" r:id="rId482" display="https://fbref.com/en/country/POL/Poland-Football" xr:uid="{6F53D7F0-716F-4153-95F4-F553BC8A37D1}"/>
    <hyperlink ref="D500" r:id="rId483" display="https://fbref.com/en/squads/3c079def/2022/New-England-Revolution-Stats" xr:uid="{7A066096-C7F2-49DE-9C36-2449F44751D0}"/>
    <hyperlink ref="AC500" r:id="rId484" display="https://fbref.com/en/players/3b676989/matchlogs/2022/summary/Adam-Buksa-Match-Logs" xr:uid="{2FF7B7A6-0412-443F-A88F-0C98E7DAAFB9}"/>
    <hyperlink ref="A496" r:id="rId485" display="https://fbref.com/en/players/3077fce8/Teal-Bunbury" xr:uid="{282CDC9E-84D5-4804-B206-7AA34264195D}"/>
    <hyperlink ref="B496" r:id="rId486" display="https://fbref.com/en/country/USA/United-States-Football" xr:uid="{F38925CD-09D8-4224-99BC-330FE37344A7}"/>
    <hyperlink ref="D496" r:id="rId487" display="https://fbref.com/en/squads/35f1b818/2022/Nashville-SC-Stats" xr:uid="{6C094BBE-13B3-44EC-81A4-11900B53B6A7}"/>
    <hyperlink ref="AC496" r:id="rId488" display="https://fbref.com/en/players/3077fce8/matchlogs/2022/summary/Teal-Bunbury-Match-Logs" xr:uid="{92CD30A6-740E-4BBE-AC99-AD5826E4F131}"/>
    <hyperlink ref="A630" r:id="rId489" display="https://fbref.com/en/players/39fde61c/Cory-Burke" xr:uid="{BC63AE57-6414-4C08-B55B-5834DF48D202}"/>
    <hyperlink ref="B630" r:id="rId490" display="https://fbref.com/en/country/JAM/Jamaica-Football" xr:uid="{7EAD5DA1-7B97-4C47-B995-789D037C3DDE}"/>
    <hyperlink ref="D630" r:id="rId491" display="https://fbref.com/en/squads/46024eeb/2022/Philadelphia-Union-Stats" xr:uid="{1D688EDF-0005-4ECF-89EA-81FB083B7967}"/>
    <hyperlink ref="AC630" r:id="rId492" display="https://fbref.com/en/players/39fde61c/matchlogs/2022/summary/Cory-Burke-Match-Logs" xr:uid="{06ED5F9A-1444-4B35-B2E0-7F02EBB6B649}"/>
    <hyperlink ref="A143" r:id="rId493" display="https://fbref.com/en/players/38e88892/Kendall-Burks" xr:uid="{430F34A4-151C-43DE-941F-2AEB9F39B687}"/>
    <hyperlink ref="B143" r:id="rId494" display="https://fbref.com/en/country/USA/United-States-Football" xr:uid="{6B68403B-4D24-48BB-AB5B-41512BE6F83C}"/>
    <hyperlink ref="D143" r:id="rId495" display="https://fbref.com/en/squads/f9940243/2022/Chicago-Fire-Stats" xr:uid="{96EFF370-3D36-418B-BB91-786BED6DE36D}"/>
    <hyperlink ref="AC143" r:id="rId496" display="https://fbref.com/en/players/38e88892/matchlogs/2022/summary/Kendall-Burks-Match-Logs" xr:uid="{96E1DB96-FFDB-4781-90E4-F9325E0F182D}"/>
    <hyperlink ref="A194" r:id="rId497" display="https://fbref.com/en/players/69a57596/Evan-Bush" xr:uid="{E55DDB19-E14B-4AF3-8499-B4B04C99CC25}"/>
    <hyperlink ref="B194" r:id="rId498" display="https://fbref.com/en/country/USA/United-States-Football" xr:uid="{C5046EC9-D72D-4F18-9D58-2C26813B604C}"/>
    <hyperlink ref="D194" r:id="rId499" display="https://fbref.com/en/squads/529ba333/2022/Columbus-Crew-Stats" xr:uid="{66AB16EA-6120-4867-B927-536C77F8A7DC}"/>
    <hyperlink ref="AC194" r:id="rId500" display="https://fbref.com/en/players/69a57596/matchlogs/2022/summary/Evan-Bush-Match-Logs" xr:uid="{4DF4264A-BDCB-4F09-9481-C14A4BDE35F2}"/>
    <hyperlink ref="A485" r:id="rId501" display="https://fbref.com/en/players/b56080ee/Handwalla-Bwana" xr:uid="{F07DC140-D5F5-4833-9A48-9421A2118F4E}"/>
    <hyperlink ref="B485" r:id="rId502" display="https://fbref.com/en/country/SOM/Somalia-Football" xr:uid="{D16DC4FE-C1D4-47E6-ACCA-A20E5E12A651}"/>
    <hyperlink ref="D485" r:id="rId503" display="https://fbref.com/en/squads/35f1b818/2022/Nashville-SC-Stats" xr:uid="{0ED49672-7A1D-4EE5-A14B-EC04F8CF4B22}"/>
    <hyperlink ref="AC485" r:id="rId504" display="https://fbref.com/en/players/b56080ee/matchlogs/2022/summary/Handwalla-Bwana-Match-Logs" xr:uid="{A95EBCDF-F09D-4E63-8FC6-A1687E6CB0A1}"/>
    <hyperlink ref="A505" r:id="rId505" display="https://fbref.com/en/players/9fcd12af/Brandon-Bye" xr:uid="{8A317515-38D2-440F-A69B-49B9FE262EE8}"/>
    <hyperlink ref="B505" r:id="rId506" display="https://fbref.com/en/country/USA/United-States-Football" xr:uid="{B4B97F58-7267-4316-AAE5-6F8985C659D7}"/>
    <hyperlink ref="D505" r:id="rId507" display="https://fbref.com/en/squads/3c079def/2022/New-England-Revolution-Stats" xr:uid="{8BC65481-4BC1-428E-89D5-35788BB85E79}"/>
    <hyperlink ref="AC505" r:id="rId508" display="https://fbref.com/en/players/9fcd12af/matchlogs/2022/summary/Brandon-Bye-Match-Logs" xr:uid="{0A2A2E11-2327-4F35-8C45-497FAF45BEF3}"/>
    <hyperlink ref="A119" r:id="rId509" display="https://fbref.com/en/players/c4041fbc/Nathan-Byrne" xr:uid="{C43174C9-E6D7-46B1-8E54-B2D941ABDC8C}"/>
    <hyperlink ref="B119" r:id="rId510" display="https://fbref.com/en/country/ENG/England-Football" xr:uid="{975E9B9E-B634-409F-8F06-C37FC1B2317D}"/>
    <hyperlink ref="D119" r:id="rId511" display="https://fbref.com/en/squads/eb57545a/2022/Charlotte-FC-Stats" xr:uid="{08D2E7D2-5D2C-47A2-8973-4BA37EC2C90C}"/>
    <hyperlink ref="AC119" r:id="rId512" display="https://fbref.com/en/players/c4041fbc/matchlogs/2022/summary/Nathan-Byrne-Match-Logs" xr:uid="{74F20730-C944-45FA-851C-50A4772F6F69}"/>
    <hyperlink ref="A398" r:id="rId513" display="https://fbref.com/en/players/42af215b/Kevin-Cabral" xr:uid="{AA31DCE6-420A-4B03-A626-597656955342}"/>
    <hyperlink ref="B398" r:id="rId514" display="https://fbref.com/en/country/FRA/France-Football" xr:uid="{88179653-680F-4F49-B460-A19C0C4F49F5}"/>
    <hyperlink ref="D398" r:id="rId515" display="https://fbref.com/en/squads/d8b46897/2022/LA-Galaxy-Stats" xr:uid="{1ADA188C-B32C-4C42-B024-2049374FD96B}"/>
    <hyperlink ref="AC398" r:id="rId516" display="https://fbref.com/en/players/42af215b/matchlogs/2022/summary/Kevin-Cabral-Match-Logs" xr:uid="{EC17B673-0499-4707-B59D-0FAEE0DD876A}"/>
    <hyperlink ref="A400" r:id="rId517" display="https://fbref.com/en/players/e94d79e3/Martin-Caceres" xr:uid="{C89784D7-3254-45C1-81D4-38A8316B5AC6}"/>
    <hyperlink ref="B400" r:id="rId518" display="https://fbref.com/en/country/URU/Uruguay-Football" xr:uid="{34F4022A-E813-4086-B862-ECBCD5D25F41}"/>
    <hyperlink ref="D400" r:id="rId519" display="https://fbref.com/en/squads/d8b46897/2022/LA-Galaxy-Stats" xr:uid="{CDD2B372-7EF1-4EE8-A078-F4F0E8BE094D}"/>
    <hyperlink ref="AC400" r:id="rId520" display="https://fbref.com/en/players/e94d79e3/matchlogs/2022/summary/Martin-Caceres-Match-Logs" xr:uid="{B4149802-EE9D-463C-B96A-CD7BC058DB6A}"/>
    <hyperlink ref="A845" r:id="rId521" display="https://fbref.com/en/players/9bfa2f52/Deiber-Caicedo" xr:uid="{3D134760-63C2-473A-B1D7-0607C2B7E5DD}"/>
    <hyperlink ref="B845" r:id="rId522" display="https://fbref.com/en/country/COL/Colombia-Football" xr:uid="{1ECBA1CE-91BF-497B-97A7-211D507DF014}"/>
    <hyperlink ref="D845" r:id="rId523" display="https://fbref.com/en/squads/ab41cb90/2022/Vancouver-Whitecaps-FC-Stats" xr:uid="{E68DD79A-B01B-4BE3-858F-E07C9C3F3C96}"/>
    <hyperlink ref="AC845" r:id="rId524" display="https://fbref.com/en/players/9bfa2f52/matchlogs/2022/summary/Deiber-Caicedo-Match-Logs" xr:uid="{6E4CE557-ED9C-48B4-965D-61B312C5951D}"/>
    <hyperlink ref="A709" r:id="rId525" display="https://fbref.com/en/players/4a54592d/Scott-Caldwell" xr:uid="{0A9896FA-C84F-4DBF-806A-1E8BBC879FD9}"/>
    <hyperlink ref="B709" r:id="rId526" display="https://fbref.com/en/country/USA/United-States-Football" xr:uid="{544D3981-4865-48EA-8D2D-061660FA8FB9}"/>
    <hyperlink ref="D709" r:id="rId527" display="https://fbref.com/en/squads/f7d86a43/2022/Real-Salt-Lake-Stats" xr:uid="{A52154CC-A6E8-4413-9EFD-C6E2B3A60CEA}"/>
    <hyperlink ref="AC709" r:id="rId528" display="https://fbref.com/en/players/4a54592d/matchlogs/2022/summary/Scott-Caldwell-Match-Logs" xr:uid="{3FCED14F-255D-4393-8922-D65BB83CF5F3}"/>
    <hyperlink ref="A357" r:id="rId529" display="https://fbref.com/en/players/c4d9567d/Drake-Callender" xr:uid="{B4EA353F-A6FF-4DCB-884F-F647D612D8ED}"/>
    <hyperlink ref="B357" r:id="rId530" display="https://fbref.com/en/country/USA/United-States-Football" xr:uid="{218EB809-E242-4B26-A81A-EC2D310BF2D6}"/>
    <hyperlink ref="D357" r:id="rId531" display="https://fbref.com/en/squads/cb8b86a2/2022/Inter-Miami-Stats" xr:uid="{5099A418-AB01-4364-BD12-3EB61E8F44A5}"/>
    <hyperlink ref="AC357" r:id="rId532" display="https://fbref.com/en/players/c4d9567d/matchlogs/2022/summary/Drake-Callender-Match-Logs" xr:uid="{24D8FF2A-02E1-46CC-8458-0DE13376BF3E}"/>
    <hyperlink ref="A566" r:id="rId533" display="https://fbref.com/en/players/af34f10d/Alexander-Callens" xr:uid="{96D48232-554C-4DB1-94FF-52D156485E24}"/>
    <hyperlink ref="B566" r:id="rId534" display="https://fbref.com/en/country/PER/Peru-Football" xr:uid="{AA2CA9CB-7EBF-41B4-9D81-0BE7BB15BB25}"/>
    <hyperlink ref="D566" r:id="rId535" display="https://fbref.com/en/squads/64e81410/2022/New-York-City-FC-Stats" xr:uid="{9C4CF1E8-6F98-41FE-8D9B-07CE7869CAFC}"/>
    <hyperlink ref="AC566" r:id="rId536" display="https://fbref.com/en/players/af34f10d/matchlogs/2022/summary/Alexander-Callens-Match-Logs" xr:uid="{7BC6AFA3-8278-481E-A3DB-D75CF5B25412}"/>
    <hyperlink ref="A720" r:id="rId537" display="https://fbref.com/en/players/706bd23f/Francisco-Calvo" xr:uid="{9DBBB7A5-8F16-4249-8B04-6320B2714ECF}"/>
    <hyperlink ref="B720" r:id="rId538" display="https://fbref.com/en/country/CRC/Costa-Rica-Football" xr:uid="{79535B3F-1E03-476C-A0EE-3D29E1AA292F}"/>
    <hyperlink ref="D720" r:id="rId539" display="https://fbref.com/en/squads/ca460650/2022/San-Jose-Earthquakes-Stats" xr:uid="{A6EFAAF6-D7C4-4984-BB35-642EF9A5B864}"/>
    <hyperlink ref="AC720" r:id="rId540" display="https://fbref.com/en/players/706bd23f/matchlogs/2022/summary/Francisco-Calvo-Match-Logs" xr:uid="{98DC4A50-AADF-4B13-863B-32AF45089A96}"/>
    <hyperlink ref="A84" r:id="rId541" display="https://fbref.com/en/players/6ad16d47/Rudy-Camacho" xr:uid="{CA1CF440-B5E9-4ADA-9EB5-8DFBBDE3D9C8}"/>
    <hyperlink ref="B84" r:id="rId542" display="https://fbref.com/en/country/FRA/France-Football" xr:uid="{ABE88E09-997D-4A43-AA7C-39DAFBA0F532}"/>
    <hyperlink ref="D84" r:id="rId543" display="https://fbref.com/en/squads/fc22273c/2022/CF-Montreal-Stats" xr:uid="{B7309343-5C6C-4512-A9A1-6F84C5919D23}"/>
    <hyperlink ref="AC84" r:id="rId544" display="https://fbref.com/en/players/6ad16d47/matchlogs/2022/summary/Rudy-Camacho-Match-Logs" xr:uid="{8F0EC9D6-06F3-4886-94CB-F812620AE5DF}"/>
    <hyperlink ref="A296" r:id="rId545" display="https://fbref.com/en/players/1a160ea3/Geoff-Cameron" xr:uid="{8A898179-EEC4-4F22-910B-9D061A1D8D84}"/>
    <hyperlink ref="B296" r:id="rId546" display="https://fbref.com/en/country/USA/United-States-Football" xr:uid="{250C2669-56F1-487A-A35D-F743C3CED3A1}"/>
    <hyperlink ref="D296" r:id="rId547" display="https://fbref.com/en/squads/e9ea41b2/2022/FC-Cincinnati-Stats" xr:uid="{8C8C61FB-B9EF-4D45-9E80-A8B6D12E72FA}"/>
    <hyperlink ref="AC296" r:id="rId548" display="https://fbref.com/en/players/1a160ea3/matchlogs/2022/summary/Geoff-Cameron-Match-Logs" xr:uid="{E5B7EC67-A7F8-425B-B557-75292DD61AED}"/>
    <hyperlink ref="A859" r:id="rId549" display="https://fbref.com/en/players/039c1bb0/Matteo-Campagna" xr:uid="{5F199458-4A80-4601-8BAC-C40A876BB84C}"/>
    <hyperlink ref="B859" r:id="rId550" display="https://fbref.com/en/country/CAN/Canada-Football" xr:uid="{A6B98BB1-CC78-44EF-B180-C5599291C38D}"/>
    <hyperlink ref="D859" r:id="rId551" display="https://fbref.com/en/squads/ab41cb90/2022/Vancouver-Whitecaps-FC-Stats" xr:uid="{655F6C46-A4D4-4999-9986-4498A5400C48}"/>
    <hyperlink ref="AC859" r:id="rId552" display="https://fbref.com/en/players/039c1bb0/matchlogs/2022/summary/Matteo-Campagna-Match-Logs" xr:uid="{B5ACFC68-48C1-49B7-A258-292882994D77}"/>
    <hyperlink ref="A369" r:id="rId553" display="https://fbref.com/en/players/bf9c0749/Leonardo-Campana" xr:uid="{D199C443-6BED-4FD4-A707-C05F0C66E5C6}"/>
    <hyperlink ref="B369" r:id="rId554" display="https://fbref.com/en/country/ECU/Ecuador-Football" xr:uid="{E397F22C-AC9D-4891-BD45-062FF4951DF1}"/>
    <hyperlink ref="D369" r:id="rId555" display="https://fbref.com/en/squads/cb8b86a2/2022/Inter-Miami-Stats" xr:uid="{9B5CE193-AF28-4F11-AE8B-F33CE34FE1D6}"/>
    <hyperlink ref="AC369" r:id="rId556" display="https://fbref.com/en/players/bf9c0749/matchlogs/2022/summary/Leonardo-Campana-Match-Logs" xr:uid="{C9245C60-6F5A-4910-BBD8-B53F989120A3}"/>
    <hyperlink ref="A16" r:id="rId557" display="https://fbref.com/en/players/45e1a597/George-Campbell" xr:uid="{D7625AE5-CCC4-4D23-BEE9-E0C97EFA7C5B}"/>
    <hyperlink ref="B16" r:id="rId558" display="https://fbref.com/en/country/USA/United-States-Football" xr:uid="{DF57706A-BEC7-4769-B237-F2A089FEB684}"/>
    <hyperlink ref="D16" r:id="rId559" display="https://fbref.com/en/squads/1ebc1a5b/2022/Atlanta-United-Stats" xr:uid="{4962987B-6DD8-4AF4-A199-787099179CB0}"/>
    <hyperlink ref="AC16" r:id="rId560" display="https://fbref.com/en/players/45e1a597/matchlogs/2022/summary/George-Campbell-Match-Logs" xr:uid="{F4DFD070-5541-46CE-8045-4EFBB813889E}"/>
    <hyperlink ref="A248" r:id="rId561" display="https://fbref.com/en/players/ec730d9a/Russell-Canouse" xr:uid="{E6192950-E742-431D-9431-122C11605665}"/>
    <hyperlink ref="B248" r:id="rId562" display="https://fbref.com/en/country/USA/United-States-Football" xr:uid="{6F7C7B23-621F-4FD2-9015-84F84E0A64E3}"/>
    <hyperlink ref="D248" r:id="rId563" display="https://fbref.com/en/squads/44117292/2022/DC-United-Stats" xr:uid="{0717E723-7CC5-47A0-8AB2-ACC527871C89}"/>
    <hyperlink ref="AC248" r:id="rId564" display="https://fbref.com/en/players/ec730d9a/matchlogs/2022/summary/Russell-Canouse-Match-Logs" xr:uid="{7C448FF1-EB19-4EB1-8556-BF770F835CC9}"/>
    <hyperlink ref="A345" r:id="rId565" display="https://fbref.com/en/players/7129666e/Abel-Caputo" xr:uid="{051423C5-386C-4A69-BCDE-14D5B0E4220C}"/>
    <hyperlink ref="B345" r:id="rId566" display="https://fbref.com/en/country/VEN/Venezuela-Football" xr:uid="{9565EEF6-9009-4D11-BD5F-3A27E253BD45}"/>
    <hyperlink ref="D345" r:id="rId567" display="https://fbref.com/en/squads/cb8b86a2/2022/Inter-Miami-Stats" xr:uid="{CCBA081B-1E45-4831-8EF9-392CCF6A90B7}"/>
    <hyperlink ref="AC345" r:id="rId568" display="https://fbref.com/en/players/7129666e/matchlogs/2022/summary/Abel-Caputo-Match-Logs" xr:uid="{DA1CE110-2707-4A69-9A7C-816B7D2983AE}"/>
    <hyperlink ref="A732" r:id="rId569" display="https://fbref.com/en/players/d4438745/Nathan-Cardoso" xr:uid="{7711B5A4-E3DB-463E-9B91-BE8081B77B4A}"/>
    <hyperlink ref="B732" r:id="rId570" display="https://fbref.com/en/country/BRA/Brazil-Football" xr:uid="{F93F6A03-CE23-4C59-966E-662BDADA8565}"/>
    <hyperlink ref="D732" r:id="rId571" display="https://fbref.com/en/squads/ca460650/2022/San-Jose-Earthquakes-Stats" xr:uid="{52D824D3-908E-4E62-9292-FB0CD6EC9E17}"/>
    <hyperlink ref="AC732" r:id="rId572" display="https://fbref.com/en/players/d4438745/matchlogs/2022/summary/Nathan-Cardoso-Match-Logs" xr:uid="{F4ABB0FD-6B7A-4906-8D50-FDBBE3058545}"/>
    <hyperlink ref="A598" r:id="rId573" display="https://fbref.com/en/players/949fe1e8/Antonio-Carlos" xr:uid="{129C1173-AF59-428C-B55A-E59C5EE6E304}"/>
    <hyperlink ref="B598" r:id="rId574" display="https://fbref.com/en/country/BRA/Brazil-Football" xr:uid="{132E2190-F3D9-4902-AFBD-C15962E7F2C1}"/>
    <hyperlink ref="D598" r:id="rId575" display="https://fbref.com/en/squads/46ef01d0/2022/Orlando-City-Stats" xr:uid="{BA3E34CC-66F8-4624-8B06-00AD36D68CF8}"/>
    <hyperlink ref="AC598" r:id="rId576" display="https://fbref.com/en/players/949fe1e8/matchlogs/2022/summary/Antonio-Carlos-Match-Logs" xr:uid="{77EF27AA-96BD-4D14-AB7A-6655BE1B42F3}"/>
    <hyperlink ref="A564" r:id="rId577" display="https://fbref.com/en/players/cab97dd2/Wikelman-Carmona" xr:uid="{8D97E1CF-C6E2-4B00-8396-65DC1FA1A91F}"/>
    <hyperlink ref="B564" r:id="rId578" display="https://fbref.com/en/country/VEN/Venezuela-Football" xr:uid="{DACB97A6-0BC7-4F9A-9466-2FCCA08496F6}"/>
    <hyperlink ref="D564" r:id="rId579" display="https://fbref.com/en/squads/69a0fb10/2022/New-York-Red-Bulls-Stats" xr:uid="{97C823A9-D9BC-4FF7-9B46-2143BEC623D4}"/>
    <hyperlink ref="AC564" r:id="rId580" display="https://fbref.com/en/players/cab97dd2/matchlogs/2022/summary/Wikelman-Carmona-Match-Logs" xr:uid="{91F042F6-95C0-485D-A2EF-EF8BBE256703}"/>
    <hyperlink ref="A638" r:id="rId581" display="https://fbref.com/en/players/3e9ae1db/Julian-Carranza" xr:uid="{389D279D-AD2A-4EA7-B532-3698DA7FC6AE}"/>
    <hyperlink ref="B638" r:id="rId582" display="https://fbref.com/en/country/ARG/Argentina-Football" xr:uid="{259D2F21-3CF0-4EE8-89CB-D647BFA62CE1}"/>
    <hyperlink ref="D638" r:id="rId583" display="https://fbref.com/en/squads/46024eeb/2022/Philadelphia-Union-Stats" xr:uid="{BDA942B4-3BC4-4A73-9D06-D21ADCDF7ECD}"/>
    <hyperlink ref="AC638" r:id="rId584" display="https://fbref.com/en/players/3e9ae1db/matchlogs/2022/summary/Julian-Carranza-Match-Logs" xr:uid="{5238D407-958C-4CF2-A89D-7E127D5AA6C5}"/>
    <hyperlink ref="A256" r:id="rId585" display="https://fbref.com/en/players/f087912d/Adalberto-Carrasquilla" xr:uid="{2CAAF9DB-8DDE-4F17-955F-2383985A501B}"/>
    <hyperlink ref="B256" r:id="rId586" display="https://fbref.com/en/country/PAN/Panama-Football" xr:uid="{44873499-5E89-4FEE-A68E-19C573D6C8A5}"/>
    <hyperlink ref="D256" r:id="rId587" display="https://fbref.com/en/squads/0d885416/2022/Houston-Dynamo-Stats" xr:uid="{2C856A52-0A17-446D-AF55-9EEF4960597D}"/>
    <hyperlink ref="AC256" r:id="rId588" display="https://fbref.com/en/players/f087912d/matchlogs/2022/summary/Adalberto-Carrasquilla-Match-Logs" xr:uid="{CB1E9FAD-FCFF-41B9-A0F5-140AB3398A46}"/>
    <hyperlink ref="A317" r:id="rId589" display="https://fbref.com/en/players/e7f073de/Antonio-Carrera" xr:uid="{A6F0B1A4-ADE7-40AC-808A-59E770DFE944}"/>
    <hyperlink ref="B317" r:id="rId590" display="https://fbref.com/en/country/USA/United-States-Football" xr:uid="{D6D825D4-8F1A-4EAB-A45B-0E9FB65381AB}"/>
    <hyperlink ref="D317" r:id="rId591" display="https://fbref.com/en/squads/15cf8f40/2022/FC-Dallas-Stats" xr:uid="{60C26148-887D-41B6-A51D-5AB9CE9A0193}"/>
    <hyperlink ref="AC317" r:id="rId592" display="https://fbref.com/en/players/e7f073de/matchlogs/2022/summary/Antonio-Carrera-Match-Logs" xr:uid="{36581E7F-FC45-4400-9183-DBF15106C775}"/>
    <hyperlink ref="A624" r:id="rId593" display="https://fbref.com/en/players/9f0f5d15/Wilder-Cartagena" xr:uid="{B2F79B29-C9C5-47A8-B06A-5F7F2F415C78}"/>
    <hyperlink ref="B624" r:id="rId594" display="https://fbref.com/en/country/PER/Peru-Football" xr:uid="{0E31509E-0005-4D5E-A233-693E26809FD2}"/>
    <hyperlink ref="D624" r:id="rId595" display="https://fbref.com/en/squads/46ef01d0/2022/Orlando-City-Stats" xr:uid="{C58791FB-02A2-43B2-AC1A-C68E581386D7}"/>
    <hyperlink ref="AC624" r:id="rId596" display="https://fbref.com/en/players/9f0f5d15/matchlogs/2022/summary/Wilder-Cartagena-Match-Logs" xr:uid="{C50EB9DB-A4A6-4B33-B61D-CAF2B68ECFEB}"/>
    <hyperlink ref="A138" r:id="rId597" display="https://fbref.com/en/players/2ed8d81b/Javier-Casas" xr:uid="{853BCB10-1A78-4998-BF00-7F12D73B82DD}"/>
    <hyperlink ref="B138" r:id="rId598" display="https://fbref.com/en/country/USA/United-States-Football" xr:uid="{E7BDC055-6654-4F2F-BF27-1E71952439AD}"/>
    <hyperlink ref="D138" r:id="rId599" display="https://fbref.com/en/squads/f9940243/2022/Chicago-Fire-Stats" xr:uid="{B80752DC-ABA6-43B5-8A70-36B5FA541C6D}"/>
    <hyperlink ref="AC138" r:id="rId600" display="https://fbref.com/en/players/2ed8d81b/matchlogs/2022/summary/Javier-Casas-Match-Logs" xr:uid="{2F42E49D-A7F4-46AA-B4B2-9DBCE827E8DC}"/>
    <hyperlink ref="A53" r:id="rId601" display="https://fbref.com/en/players/cc120b4f/Julio-Cascante" xr:uid="{0E13AC3E-3BF7-4067-AD58-6D8759E9E868}"/>
    <hyperlink ref="B53" r:id="rId602" display="https://fbref.com/en/country/CRC/Costa-Rica-Football" xr:uid="{783C838A-B9A6-4DB6-A488-12C760875FC6}"/>
    <hyperlink ref="D53" r:id="rId603" display="https://fbref.com/en/squads/b918956d/2022/Austin-FC-Stats" xr:uid="{3CA8D007-FC66-4789-A0F5-F5785E2CE16B}"/>
    <hyperlink ref="AC53" r:id="rId604" display="https://fbref.com/en/players/cc120b4f/matchlogs/2022/summary/Julio-Cascante-Match-Logs" xr:uid="{2B1799C4-0389-40E0-BE0B-3EDFF4C90086}"/>
    <hyperlink ref="A540" r:id="rId605" display="https://fbref.com/en/players/f86fe8c1/Cristian-Casseres-Jr" xr:uid="{F7EF3B2B-82A6-4482-BDF7-A29D4010D459}"/>
    <hyperlink ref="B540" r:id="rId606" display="https://fbref.com/en/country/VEN/Venezuela-Football" xr:uid="{1F472650-D061-4773-A00D-8E9CB2C4982D}"/>
    <hyperlink ref="D540" r:id="rId607" display="https://fbref.com/en/squads/69a0fb10/2022/New-York-Red-Bulls-Stats" xr:uid="{03AC17E8-AAF2-4C32-B9B9-E417BDF33228}"/>
    <hyperlink ref="AC540" r:id="rId608" display="https://fbref.com/en/players/f86fe8c1/matchlogs/2022/summary/Cristian-Casseres-Jr-Match-Logs" xr:uid="{FA732E97-60B3-4EC6-B625-F0394D3B72A5}"/>
    <hyperlink ref="A12" r:id="rId609" display="https://fbref.com/en/players/303e0791/Dylan-Castanheira" xr:uid="{B66789D9-7E19-49C4-9744-5E4ED4E9E4B1}"/>
    <hyperlink ref="B12" r:id="rId610" display="https://fbref.com/en/country/USA/United-States-Football" xr:uid="{5147A380-DF55-407F-B24D-91A704B73860}"/>
    <hyperlink ref="D12" r:id="rId611" display="https://fbref.com/en/squads/1ebc1a5b/2022/Atlanta-United-Stats" xr:uid="{73F3200B-4359-4B3F-9187-FCEC11A0E365}"/>
    <hyperlink ref="AC12" r:id="rId612" display="https://fbref.com/en/players/303e0791/matchlogs/2022/summary/Dylan-Castanheira-Match-Logs" xr:uid="{CE9EC848-0558-4FFF-A84C-A108269EC560}"/>
    <hyperlink ref="A548" r:id="rId613" display="https://fbref.com/en/players/2ebdb6c3/Jesus-Castellano" xr:uid="{6C8382FA-AE3C-42E6-AF82-0472B6388123}"/>
    <hyperlink ref="B548" r:id="rId614" display="https://fbref.com/en/country/VEN/Venezuela-Football" xr:uid="{73F693DC-4E00-48FF-95EA-E2F3FBAD4D33}"/>
    <hyperlink ref="D548" r:id="rId615" display="https://fbref.com/en/squads/69a0fb10/2022/New-York-Red-Bulls-Stats" xr:uid="{32A3E309-7839-4C70-BE60-940DFCA6AB09}"/>
    <hyperlink ref="AC548" r:id="rId616" display="https://fbref.com/en/players/2ebdb6c3/matchlogs/2022/summary/Jesus-Castellano-Match-Logs" xr:uid="{DAC38EB8-AC0A-4B43-A666-12D601B9A3FE}"/>
    <hyperlink ref="A592" r:id="rId617" display="https://fbref.com/en/players/da76bab4/Valentin-Castellanos" xr:uid="{5B48390B-947B-431A-A366-A0ECC3C76F5B}"/>
    <hyperlink ref="B592" r:id="rId618" display="https://fbref.com/en/country/ARG/Argentina-Football" xr:uid="{F718431E-AAB5-48CA-9AEF-D4D4B5E9D215}"/>
    <hyperlink ref="D592" r:id="rId619" display="https://fbref.com/en/squads/64e81410/2022/New-York-City-FC-Stats" xr:uid="{E71A522A-66CB-4374-805E-ED380191FA1F}"/>
    <hyperlink ref="AC592" r:id="rId620" display="https://fbref.com/en/players/da76bab4/matchlogs/2022/summary/Valentin-Castellanos-Match-Logs" xr:uid="{206D4840-43C1-4501-8163-54D7C192792A}"/>
    <hyperlink ref="A550" r:id="rId621" display="https://fbref.com/en/players/013e66bb/Juan-Castillo" xr:uid="{029A9E5A-2560-4122-9DC4-E64B74A434B4}"/>
    <hyperlink ref="B550" r:id="rId622" display="https://fbref.com/en/country/COL/Colombia-Football" xr:uid="{5AC1B511-5E4E-4052-AA6E-93034BC6F3AB}"/>
    <hyperlink ref="D550" r:id="rId623" display="https://fbref.com/en/squads/69a0fb10/2022/New-York-Red-Bulls-Stats" xr:uid="{A68FB596-2899-45C7-B6CD-0EE8A2C84418}"/>
    <hyperlink ref="AC550" r:id="rId624" display="https://fbref.com/en/players/013e66bb/matchlogs/2022/summary/Juan-Castillo-Match-Logs" xr:uid="{C285DB24-72BB-4A70-B2D9-2ADF3F1ABC7C}"/>
    <hyperlink ref="A856" r:id="rId625" display="https://fbref.com/en/players/dd8de641/Lucas-Cavallini" xr:uid="{D327CC6F-DACA-4B66-94EB-3A4317987FC7}"/>
    <hyperlink ref="B856" r:id="rId626" display="https://fbref.com/en/country/CAN/Canada-Football" xr:uid="{EEEDE5CF-02BA-42D7-95C4-E895E4DEB284}"/>
    <hyperlink ref="D856" r:id="rId627" display="https://fbref.com/en/squads/ab41cb90/2022/Vancouver-Whitecaps-FC-Stats" xr:uid="{3C199DCE-70DA-413F-A09A-2A048860F71A}"/>
    <hyperlink ref="AC856" r:id="rId628" display="https://fbref.com/en/players/dd8de641/matchlogs/2022/summary/Lucas-Cavallini-Match-Logs" xr:uid="{5F9F46C9-4562-4DBC-ADE6-93522854E414}"/>
    <hyperlink ref="A310" r:id="rId629" display="https://fbref.com/en/players/42ba8628/Roman-Celentano" xr:uid="{74AB689F-A0CB-4770-A88D-9F31345B9EE1}"/>
    <hyperlink ref="B310" r:id="rId630" display="https://fbref.com/en/country/USA/United-States-Football" xr:uid="{21AFBEB1-B558-4D8C-8448-A136FD75D073}"/>
    <hyperlink ref="D310" r:id="rId631" display="https://fbref.com/en/squads/e9ea41b2/2022/FC-Cincinnati-Stats" xr:uid="{19BC89A3-77CE-4714-AA77-886CCD1A6EB9}"/>
    <hyperlink ref="AC310" r:id="rId632" display="https://fbref.com/en/players/42ba8628/matchlogs/2022/summary/Roman-Celentano-Match-Logs" xr:uid="{6024F165-F9D3-4DCE-927D-52294F209C6C}"/>
    <hyperlink ref="A261" r:id="rId633" display="https://fbref.com/en/players/a58de3f0/Darwin-Ceren" xr:uid="{73A86474-60CB-43E0-8A68-2679F0E66AFF}"/>
    <hyperlink ref="B261" r:id="rId634" display="https://fbref.com/en/country/SLV/El-Salvador-Football" xr:uid="{0DBC3576-3657-4271-B38E-6B2D1FFCDA3C}"/>
    <hyperlink ref="D261" r:id="rId635" display="https://fbref.com/en/squads/0d885416/2022/Houston-Dynamo-Stats" xr:uid="{9EA635E5-5970-414E-8558-1062940106AA}"/>
    <hyperlink ref="AC261" r:id="rId636" display="https://fbref.com/en/players/a58de3f0/matchlogs/2022/summary/Darwin-Ceren-Match-Logs" xr:uid="{4721C8E2-A66E-40AA-B2B7-86B3F1618515}"/>
    <hyperlink ref="A322" r:id="rId637" display="https://fbref.com/en/players/bd060315/Edwin-Cerrillo" xr:uid="{47690C10-403D-4EC3-A0A2-8BBAD5BABCB1}"/>
    <hyperlink ref="B322" r:id="rId638" display="https://fbref.com/en/country/USA/United-States-Football" xr:uid="{4893CB7E-E7B0-4266-BBEC-D5FAE19A7700}"/>
    <hyperlink ref="D322" r:id="rId639" display="https://fbref.com/en/squads/15cf8f40/2022/FC-Dallas-Stats" xr:uid="{48526E32-368C-429B-AAD0-94B397616BAF}"/>
    <hyperlink ref="AC322" r:id="rId640" display="https://fbref.com/en/players/bd060315/matchlogs/2022/summary/Edwin-Cerrillo-Match-Logs" xr:uid="{A8121E0F-4544-4446-B2E7-0772B1C5F6D0}"/>
    <hyperlink ref="A703" r:id="rId641" display="https://fbref.com/en/players/04cc9edd/Maikel-Chang" xr:uid="{CC6B48AD-9757-409D-8095-8A146631D1E3}"/>
    <hyperlink ref="B703" r:id="rId642" display="https://fbref.com/en/country/CUB/Cuba-Football" xr:uid="{BFC1D547-D1F6-4413-AAA0-7BA6D79CE9EC}"/>
    <hyperlink ref="D703" r:id="rId643" display="https://fbref.com/en/squads/f7d86a43/2022/Real-Salt-Lake-Stats" xr:uid="{3F444681-948D-419A-A91D-785F60EC4C5E}"/>
    <hyperlink ref="AC703" r:id="rId644" display="https://fbref.com/en/players/04cc9edd/matchlogs/2022/summary/Maikel-Chang-Match-Logs" xr:uid="{FF0B3CBB-EAD8-44F1-926E-C881A81A43FE}"/>
    <hyperlink ref="A581" r:id="rId645" display="https://fbref.com/en/players/ca366055/Maxime-Chanot" xr:uid="{2E6766C2-C1B9-4CAF-91F1-6A3A204E61C0}"/>
    <hyperlink ref="B581" r:id="rId646" display="https://fbref.com/en/country/LUX/Luxembourg-Football" xr:uid="{5A90FBEA-B048-469F-9FC7-25639D961B8E}"/>
    <hyperlink ref="D581" r:id="rId647" display="https://fbref.com/en/squads/64e81410/2022/New-York-City-FC-Stats" xr:uid="{66148DA5-B1CE-4E1F-8271-5E90AF819503}"/>
    <hyperlink ref="AC581" r:id="rId648" display="https://fbref.com/en/players/ca366055/matchlogs/2022/summary/Maxime-Chanot-Match-Logs" xr:uid="{41F64F29-BB65-4CD4-8027-BBDEDE37E7B0}"/>
    <hyperlink ref="A660" r:id="rId649" display="https://fbref.com/en/players/6260cc9d/Diego-Chara" xr:uid="{D5EF4681-0928-49A5-8744-91F4CD0D8210}"/>
    <hyperlink ref="B660" r:id="rId650" display="https://fbref.com/en/country/COL/Colombia-Football" xr:uid="{7AE3D411-18F7-4AFA-AEF9-88817BEE184B}"/>
    <hyperlink ref="D660" r:id="rId651" display="https://fbref.com/en/squads/d076914e/2022/Portland-Timbers-Stats" xr:uid="{F77F85F4-0F1A-4B42-A3A0-F2AB1BB886EB}"/>
    <hyperlink ref="AC660" r:id="rId652" display="https://fbref.com/en/players/6260cc9d/matchlogs/2022/summary/Diego-Chara-Match-Logs" xr:uid="{61CD5243-F693-4840-B30D-E0F33744F739}"/>
    <hyperlink ref="A677" r:id="rId653" display="https://fbref.com/en/players/9df9baab/Yimmi-Chara" xr:uid="{692806D8-6F61-4C87-B67C-4A58A0951999}"/>
    <hyperlink ref="B677" r:id="rId654" display="https://fbref.com/en/country/COL/Colombia-Football" xr:uid="{52AA9988-71A7-469B-A518-1747DBECC7D6}"/>
    <hyperlink ref="D677" r:id="rId655" display="https://fbref.com/en/squads/d076914e/2022/Portland-Timbers-Stats" xr:uid="{139753F9-0013-4F3D-AE8D-AD1842AAE93E}"/>
    <hyperlink ref="AC677" r:id="rId656" display="https://fbref.com/en/players/9df9baab/matchlogs/2022/summary/Yimmi-Chara-Match-Logs" xr:uid="{3B2F4EC2-3319-4EAE-9A19-E28C75F33360}"/>
    <hyperlink ref="A426" r:id="rId657" display="https://fbref.com/en/players/e85fb9b8/Giorgio-Chiellini" xr:uid="{AA314EC5-C080-4C21-895C-3C14E9C8F5F4}"/>
    <hyperlink ref="B426" r:id="rId658" display="https://fbref.com/en/country/ITA/Italy-Football" xr:uid="{804A9200-0A57-46AE-9FF3-1B07372E1261}"/>
    <hyperlink ref="D426" r:id="rId659" display="https://fbref.com/en/squads/81d817a3/2022/Los-Angeles-FC-Stats" xr:uid="{32938C00-ECF0-401A-BD62-D0F374433B04}"/>
    <hyperlink ref="AC426" r:id="rId660" display="https://fbref.com/en/players/e85fb9b8/matchlogs/2022/summary/Giorgio-Chiellini-Match-Logs" xr:uid="{A629EF72-F82F-4CA9-96B6-E1E45A4463A9}"/>
    <hyperlink ref="A79" r:id="rId661" display="https://fbref.com/en/players/017459bb/Mathieu-Choiniere" xr:uid="{8F00DDBD-99DF-47DF-BFC6-BCE867583490}"/>
    <hyperlink ref="B79" r:id="rId662" display="https://fbref.com/en/country/CAN/Canada-Football" xr:uid="{B3A1E777-33D5-4801-8C63-981A34B7BEDC}"/>
    <hyperlink ref="D79" r:id="rId663" display="https://fbref.com/en/squads/fc22273c/2022/CF-Montreal-Stats" xr:uid="{78A56531-54C8-4592-B2AB-2A01C51C83F8}"/>
    <hyperlink ref="AC79" r:id="rId664" display="https://fbref.com/en/players/017459bb/matchlogs/2022/summary/Mathieu-Choiniere-Match-Logs" xr:uid="{61097A5C-0A12-4981-9A87-B467DC2E2B46}"/>
    <hyperlink ref="A759" r:id="rId665" display="https://fbref.com/en/players/d88ebbe9/Leo-Chu" xr:uid="{5A7C5122-C7EE-4364-BAC8-20D58535EB26}"/>
    <hyperlink ref="B759" r:id="rId666" display="https://fbref.com/en/country/BRA/Brazil-Football" xr:uid="{90969104-8CBD-407E-AA07-0F54AF1ECDE3}"/>
    <hyperlink ref="D759" r:id="rId667" display="https://fbref.com/en/squads/6218ebd4/2022/Seattle-Sounders-FC-Stats" xr:uid="{019EC0D8-A5A1-4677-9CEA-9B399A0B6F77}"/>
    <hyperlink ref="AC759" r:id="rId668" display="https://fbref.com/en/players/d88ebbe9/matchlogs/2022/summary/Leo-Chu-Match-Logs" xr:uid="{36597348-D369-4B0C-880A-A49508357589}"/>
    <hyperlink ref="A819" r:id="rId669" display="https://fbref.com/en/players/d616ce40/Kadin-Chung" xr:uid="{D99B063C-BBA4-4F9B-870F-6FC3E3449567}"/>
    <hyperlink ref="B819" r:id="rId670" display="https://fbref.com/en/country/CAN/Canada-Football" xr:uid="{6011395A-023F-40F2-BB94-F88BD4E8F785}"/>
    <hyperlink ref="D819" r:id="rId671" display="https://fbref.com/en/squads/130f43fa/2022/Toronto-FC-Stats" xr:uid="{27D8F093-3694-46FC-979A-59E5F155068C}"/>
    <hyperlink ref="AC819" r:id="rId672" display="https://fbref.com/en/players/d616ce40/matchlogs/2022/summary/Kadin-Chung-Match-Logs" xr:uid="{1A79E04D-DFEE-45DF-86BB-3FAB81D3340A}"/>
    <hyperlink ref="A432" r:id="rId673" display="https://fbref.com/en/players/8c8c07a7/Jose-Cifuentes" xr:uid="{9F01F80F-D417-4EB3-ADAA-E6FD2E72BD4F}"/>
    <hyperlink ref="B432" r:id="rId674" display="https://fbref.com/en/country/ECU/Ecuador-Football" xr:uid="{6CFC880F-1623-4A8E-A060-D1CE7E567E6D}"/>
    <hyperlink ref="D432" r:id="rId675" display="https://fbref.com/en/squads/81d817a3/2022/Los-Angeles-FC-Stats" xr:uid="{361CD751-FBFD-4F1D-A115-1CFC215C8D39}"/>
    <hyperlink ref="AC432" r:id="rId676" display="https://fbref.com/en/players/8c8c07a7/matchlogs/2022/summary/Jose-Cifuentes-Match-Logs" xr:uid="{19471533-7C2F-4F3A-9F46-0756D12F91C9}"/>
    <hyperlink ref="A794" r:id="rId677" display="https://fbref.com/en/players/846ac1bf/Osvaldo-Cisneros" xr:uid="{92F4149E-51E9-490B-804B-43FF7E2FD99C}"/>
    <hyperlink ref="B794" r:id="rId678" display="https://fbref.com/en/country/USA/United-States-Football" xr:uid="{42A58901-D69F-4715-B9D6-304AF7E4C89B}"/>
    <hyperlink ref="D794" r:id="rId679" display="https://fbref.com/en/squads/4acb0537/2022/Sporting-KC-Stats" xr:uid="{4178FF70-31C3-47AF-8448-93F2F58F94EF}"/>
    <hyperlink ref="AC794" r:id="rId680" display="https://fbref.com/en/players/846ac1bf/matchlogs/2022/summary/Osvaldo-Cisneros-Match-Logs" xr:uid="{CC594E11-98F2-4219-971C-B216E48DDF40}"/>
    <hyperlink ref="A33" r:id="rId681" display="https://fbref.com/en/players/e526c193/Ronaldo-Cisneros" xr:uid="{4371B9D5-3F7F-4333-9791-A56D2B5ED84D}"/>
    <hyperlink ref="B33" r:id="rId682" display="https://fbref.com/en/country/MEX/Mexico-Football" xr:uid="{1B269249-AF54-44FA-807F-203823E68244}"/>
    <hyperlink ref="D33" r:id="rId683" display="https://fbref.com/en/squads/1ebc1a5b/2022/Atlanta-United-Stats" xr:uid="{68B01B12-C568-4B45-94C1-42A6E6288EF3}"/>
    <hyperlink ref="AC33" r:id="rId684" display="https://fbref.com/en/players/e526c193/matchlogs/2022/summary/Ronaldo-Cisneros-Match-Logs" xr:uid="{95D838A0-078D-4054-8047-C2AC7B155B00}"/>
    <hyperlink ref="A743" r:id="rId685" display="https://fbref.com/en/players/52a6ef30/Abdoulaye-Cissoko" xr:uid="{1D3F1927-D699-4397-8348-052FB7AE6FE2}"/>
    <hyperlink ref="B743" r:id="rId686" display="https://fbref.com/en/country/FRA/France-Football" xr:uid="{F82D5EBD-7ACB-4ABF-9DC8-44A73AF0E0F8}"/>
    <hyperlink ref="D743" r:id="rId687" display="https://fbref.com/en/squads/6218ebd4/2022/Seattle-Sounders-FC-Stats" xr:uid="{0CFF937F-BC27-47E5-B89F-6C10219F152A}"/>
    <hyperlink ref="AC743" r:id="rId688" display="https://fbref.com/en/players/52a6ef30/matchlogs/2022/summary/Abdoulaye-Cissoko-Match-Logs" xr:uid="{1B7725D3-F44F-4273-8FF8-E0971D81DDFF}"/>
    <hyperlink ref="A537" r:id="rId689" display="https://fbref.com/en/players/6e327d0d/Caden-Clark" xr:uid="{B707EB4A-42A2-4058-8FD7-D1913AEBC462}"/>
    <hyperlink ref="B537" r:id="rId690" display="https://fbref.com/en/country/USA/United-States-Football" xr:uid="{79D6C6A8-1678-44E4-8B5B-08C435F7970B}"/>
    <hyperlink ref="D537" r:id="rId691" display="https://fbref.com/en/squads/69a0fb10/2022/New-York-Red-Bulls-Stats" xr:uid="{D6BD1FC8-6479-4DA1-918D-7022ED71922F}"/>
    <hyperlink ref="AC537" r:id="rId692" display="https://fbref.com/en/players/6e327d0d/matchlogs/2022/summary/Caden-Clark-Match-Logs" xr:uid="{EC98E5EF-C017-47C1-BCFF-3DF50ACEA8B7}"/>
    <hyperlink ref="A278" r:id="rId693" display="https://fbref.com/en/players/ed6320b7/Steve-Clark" xr:uid="{C136BDF3-B401-4F40-B704-BDE479E31772}"/>
    <hyperlink ref="B278" r:id="rId694" display="https://fbref.com/en/country/USA/United-States-Football" xr:uid="{CC609724-BD29-4BE5-9514-A0E0734CA6E6}"/>
    <hyperlink ref="D278" r:id="rId695" display="https://fbref.com/en/squads/0d885416/2022/Houston-Dynamo-Stats" xr:uid="{A785B30D-95EF-453E-BD5B-35105DEB69A1}"/>
    <hyperlink ref="AC278" r:id="rId696" display="https://fbref.com/en/players/ed6320b7/matchlogs/2022/summary/Steve-Clark-Match-Logs" xr:uid="{478C97F5-2C2D-4A71-9F20-3EB7F376ECCC}"/>
    <hyperlink ref="A766" r:id="rId697" display="https://fbref.com/en/players/873fdbdf/Stefan-Cleveland" xr:uid="{54C812C8-6B63-455C-90DB-98E7FF44143B}"/>
    <hyperlink ref="B766" r:id="rId698" display="https://fbref.com/en/country/USA/United-States-Football" xr:uid="{E47CBD79-A01C-4278-8095-ABABDABFEA49}"/>
    <hyperlink ref="D766" r:id="rId699" display="https://fbref.com/en/squads/6218ebd4/2022/Seattle-Sounders-FC-Stats" xr:uid="{4037CB26-E914-4F6C-8955-0F8330D9230B}"/>
    <hyperlink ref="AC766" r:id="rId700" display="https://fbref.com/en/players/873fdbdf/matchlogs/2022/summary/Stefan-Cleveland-Match-Logs" xr:uid="{60F0F0B5-73AC-4281-B46F-8A186AAE0C22}"/>
    <hyperlink ref="A28" r:id="rId701" display="https://fbref.com/en/players/4c46e404/Noah-Cobb" xr:uid="{E5178E5E-5812-45C2-9D03-8D43ADC437AD}"/>
    <hyperlink ref="B28" r:id="rId702" display="https://fbref.com/en/country/USA/United-States-Football" xr:uid="{0A0FF756-4218-4712-9912-FEEC95CE7C1F}"/>
    <hyperlink ref="D28" r:id="rId703" display="https://fbref.com/en/squads/1ebc1a5b/2022/Atlanta-United-Stats" xr:uid="{1A435E09-130E-41ED-BABA-02C1F0C3C0CC}"/>
    <hyperlink ref="AC28" r:id="rId704" display="https://fbref.com/en/players/4c46e404/matchlogs/2022/summary/Noah-Cobb-Match-Logs" xr:uid="{A7ED609E-0926-473F-ABA5-1C3D175E97E6}"/>
    <hyperlink ref="A17" r:id="rId705" display="https://fbref.com/en/players/1cfa6e1a/Jackson-Conway" xr:uid="{C05F4D06-4EFC-4A0F-ACC4-C39B2EE87C8F}"/>
    <hyperlink ref="B17" r:id="rId706" display="https://fbref.com/en/country/USA/United-States-Football" xr:uid="{836E161D-1531-445D-A4B7-2AA1763A8C81}"/>
    <hyperlink ref="D17" r:id="rId707" display="https://fbref.com/en/squads/1ebc1a5b/2022/Atlanta-United-Stats" xr:uid="{FC17CC00-A909-47C8-BB2F-E207B939EB61}"/>
    <hyperlink ref="AC17" r:id="rId708" display="https://fbref.com/en/players/1cfa6e1a/matchlogs/2022/summary/Jackson-Conway-Match-Logs" xr:uid="{ED5A66A2-1150-45AE-AA76-B16CE5C276F4}"/>
    <hyperlink ref="A67" r:id="rId709" display="https://fbref.com/en/players/091795f2/Gabriele-Corbo" xr:uid="{879B1E84-14A0-4FB4-A87B-F9948069E26B}"/>
    <hyperlink ref="B67" r:id="rId710" display="https://fbref.com/en/country/ITA/Italy-Football" xr:uid="{1893752A-653B-49BD-8CAF-C9BF6A4D4DAC}"/>
    <hyperlink ref="D67" r:id="rId711" display="https://fbref.com/en/squads/fc22273c/2022/CF-Montreal-Stats" xr:uid="{E6E00A85-C65C-4977-8C84-5F273C359412}"/>
    <hyperlink ref="AC67" r:id="rId712" display="https://fbref.com/en/players/091795f2/matchlogs/2022/summary/Gabriele-Corbo-Match-Logs" xr:uid="{7A7E8532-75F9-404D-84C1-A75C28C96852}"/>
    <hyperlink ref="A710" r:id="rId713" display="https://fbref.com/en/players/229cd98a/Sergio-Cordova" xr:uid="{9CD93C7B-5EEC-4B72-ADCA-017E9B531923}"/>
    <hyperlink ref="B710" r:id="rId714" display="https://fbref.com/en/country/VEN/Venezuela-Football" xr:uid="{BA7E1DAD-F464-46D6-8EE5-8E8CCF1B2F84}"/>
    <hyperlink ref="D710" r:id="rId715" display="https://fbref.com/en/squads/f7d86a43/2022/Real-Salt-Lake-Stats" xr:uid="{CE9795BA-F567-4113-A4EF-65F6ED7E97BC}"/>
    <hyperlink ref="AC710" r:id="rId716" display="https://fbref.com/en/players/229cd98a/matchlogs/2022/summary/Sergio-Cordova-Match-Logs" xr:uid="{09B93CE0-50AA-42CA-B609-E1343669327A}"/>
    <hyperlink ref="A539" r:id="rId717" display="https://fbref.com/en/players/5c07e176/Carlos-Coronel" xr:uid="{1BA87581-E537-4F1A-82F8-080DBB8F2989}"/>
    <hyperlink ref="B539" r:id="rId718" display="https://fbref.com/en/country/BRA/Brazil-Football" xr:uid="{56CDE54B-DCD8-458B-A100-866CEA513AA1}"/>
    <hyperlink ref="D539" r:id="rId719" display="https://fbref.com/en/squads/69a0fb10/2022/New-York-Red-Bulls-Stats" xr:uid="{C21A39A3-3740-4EDE-9DCF-AE5F39B1856C}"/>
    <hyperlink ref="AC539" r:id="rId720" display="https://fbref.com/en/players/5c07e176/matchlogs/2022/summary/Carlos-Coronel-Match-Logs" xr:uid="{B011BC8F-BCFC-4F25-98DA-12E42A7E062C}"/>
    <hyperlink ref="A62" r:id="rId721" display="https://fbref.com/en/players/1391217a/Washington-Corozo" xr:uid="{AB55D39C-6E16-4965-84DC-6BD93137CC6B}"/>
    <hyperlink ref="B62" r:id="rId722" display="https://fbref.com/en/country/ECU/Ecuador-Football" xr:uid="{BD8D7934-CC91-4C70-A9BC-ECD945993D42}"/>
    <hyperlink ref="D62" r:id="rId723" display="https://fbref.com/en/squads/b918956d/2022/Austin-FC-Stats" xr:uid="{E28368A8-7061-4410-AC31-0AB72023C0D6}"/>
    <hyperlink ref="AC62" r:id="rId724" display="https://fbref.com/en/players/1391217a/matchlogs/2022/summary/Washington-Corozo-Match-Logs" xr:uid="{332C0309-FB86-427A-8C2F-A79D8E701292}"/>
    <hyperlink ref="A107" r:id="rId725" display="https://fbref.com/en/players/5c6051ad/Guzman-Corujo" xr:uid="{9EF2F1FE-27C6-43E2-A8FC-E4A403CA48E3}"/>
    <hyperlink ref="B107" r:id="rId726" display="https://fbref.com/en/country/URU/Uruguay-Football" xr:uid="{BE897B55-3510-422C-8439-F84142723856}"/>
    <hyperlink ref="D107" r:id="rId727" display="https://fbref.com/en/squads/eb57545a/2022/Charlotte-FC-Stats" xr:uid="{CB4D4EA6-E49A-4AF1-98E8-39360FACE5C1}"/>
    <hyperlink ref="AC107" r:id="rId728" display="https://fbref.com/en/players/5c6051ad/matchlogs/2022/summary/Guzman-Corujo-Match-Logs" xr:uid="{0A3CDA37-A13F-40EE-A6C7-4B03A4854B5A}"/>
    <hyperlink ref="A386" r:id="rId729" display="https://fbref.com/en/players/4fa7cb9b/Douglas-Costa" xr:uid="{98A15C65-E5C4-4574-866B-C4EB653E337E}"/>
    <hyperlink ref="B386" r:id="rId730" display="https://fbref.com/en/country/BRA/Brazil-Football" xr:uid="{E4299741-10ED-4334-9B90-E0C95BA794E0}"/>
    <hyperlink ref="D386" r:id="rId731" display="https://fbref.com/en/squads/d8b46897/2022/LA-Galaxy-Stats" xr:uid="{4A68E07E-6156-449C-9B00-5300B26BF172}"/>
    <hyperlink ref="AC386" r:id="rId732" display="https://fbref.com/en/players/4fa7cb9b/matchlogs/2022/summary/Douglas-Costa-Match-Logs" xr:uid="{C38F99E2-7225-4936-8D9C-EB73E38B3A44}"/>
    <hyperlink ref="A408" r:id="rId733" display="https://fbref.com/en/players/dab9537e/Sega-Coulibaly" xr:uid="{8E391BC9-6295-4D06-BDF6-2C7EE8B9C8C1}"/>
    <hyperlink ref="B408" r:id="rId734" display="https://fbref.com/en/country/FRA/France-Football" xr:uid="{8E7DD3C7-419A-47F1-8DF5-C5D85A832F01}"/>
    <hyperlink ref="D408" r:id="rId735" display="https://fbref.com/en/squads/d8b46897/2022/LA-Galaxy-Stats" xr:uid="{054830F6-5BEE-47A1-B153-DA6AF77DA704}"/>
    <hyperlink ref="AC408" r:id="rId736" display="https://fbref.com/en/players/dab9537e/matchlogs/2022/summary/Sega-Coulibaly-Match-Logs" xr:uid="{52BBB6B2-A259-4AAB-8419-A35FD03DA9A5}"/>
    <hyperlink ref="A715" r:id="rId737" display="https://fbref.com/en/players/f8e95f87/Cade-Cowell" xr:uid="{EB7842BC-5CEF-4058-912E-F3439A778F52}"/>
    <hyperlink ref="B715" r:id="rId738" display="https://fbref.com/en/country/USA/United-States-Football" xr:uid="{F6B25308-6B71-4CF5-AB89-46BD54706703}"/>
    <hyperlink ref="D715" r:id="rId739" display="https://fbref.com/en/squads/ca460650/2022/San-Jose-Earthquakes-Stats" xr:uid="{AA3F4763-4004-40CC-A35F-676EF892DF97}"/>
    <hyperlink ref="AC715" r:id="rId740" display="https://fbref.com/en/players/f8e95f87/matchlogs/2022/summary/Cade-Cowell-Match-Logs" xr:uid="{C5D6C997-64AB-4149-BBCE-4E5031895A8D}"/>
    <hyperlink ref="A627" r:id="rId741" display="https://fbref.com/en/players/4d0f7cb3/Brandan-Craig" xr:uid="{D68BB21C-E222-43A4-BC99-CEE69B5FC41E}"/>
    <hyperlink ref="B627" r:id="rId742" display="https://fbref.com/en/country/USA/United-States-Football" xr:uid="{BA06900F-17AD-432C-8BE3-52DE8070F0C5}"/>
    <hyperlink ref="D627" r:id="rId743" display="https://fbref.com/en/squads/46024eeb/2022/Philadelphia-Union-Stats" xr:uid="{9E1DFF12-F35A-41AE-95CE-699E80FD87DC}"/>
    <hyperlink ref="AC627" r:id="rId744" display="https://fbref.com/en/players/4d0f7cb3/matchlogs/2022/summary/Brandan-Craig-Match-Logs" xr:uid="{8C5FF919-9A7A-4C9B-8860-6E045A3956C5}"/>
    <hyperlink ref="A438" r:id="rId745" display="https://fbref.com/en/players/ea42e480/Maxime-Crepeau" xr:uid="{A8531923-AD81-4604-A29A-9E3DF6270DBB}"/>
    <hyperlink ref="B438" r:id="rId746" display="https://fbref.com/en/country/CAN/Canada-Football" xr:uid="{6106AE46-9720-4547-ACD9-977693ACFF94}"/>
    <hyperlink ref="D438" r:id="rId747" display="https://fbref.com/en/squads/81d817a3/2022/Los-Angeles-FC-Stats" xr:uid="{727FA6E6-1439-42AF-AA1E-FFEF07D004D7}"/>
    <hyperlink ref="AC438" r:id="rId748" display="https://fbref.com/en/players/ea42e480/matchlogs/2022/summary/Maxime-Crepeau-Match-Logs" xr:uid="{0B785A8F-14EA-4A24-ACB8-E893667EA81C}"/>
    <hyperlink ref="A807" r:id="rId749" display="https://fbref.com/en/players/35dd6d80/Domenico-Criscito" xr:uid="{4CE79D04-84E5-4AC5-A9C4-44BCAABFD96C}"/>
    <hyperlink ref="B807" r:id="rId750" display="https://fbref.com/en/country/ITA/Italy-Football" xr:uid="{F86E6693-0775-493B-9DD4-E8D4B749366E}"/>
    <hyperlink ref="D807" r:id="rId751" display="https://fbref.com/en/squads/130f43fa/2022/Toronto-FC-Stats" xr:uid="{E029E1A7-D708-4C0B-80E7-0A9484E387CB}"/>
    <hyperlink ref="AC807" r:id="rId752" display="https://fbref.com/en/players/35dd6d80/matchlogs/2022/summary/Domenico-Criscito-Match-Logs" xr:uid="{C7AE836A-5BAF-4CC6-BC4A-02DA9754EBDD}"/>
    <hyperlink ref="A416" r:id="rId753" display="https://fbref.com/en/players/33fdd2aa/Daniel-Crisostomo" xr:uid="{49F1D767-B87C-40FD-BFFD-558D17051387}"/>
    <hyperlink ref="B416" r:id="rId754" display="https://fbref.com/en/country/USA/United-States-Football" xr:uid="{3E4E7F18-DCCF-45DC-B9F4-2C4C7F9052CB}"/>
    <hyperlink ref="D416" r:id="rId755" display="https://fbref.com/en/squads/81d817a3/2022/Los-Angeles-FC-Stats" xr:uid="{B28672B2-6A7D-4912-8978-5A98CE9CD5D0}"/>
    <hyperlink ref="AC416" r:id="rId756" display="https://fbref.com/en/players/33fdd2aa/matchlogs/2022/summary/Daniel-Crisostomo-Match-Logs" xr:uid="{A4257EB2-5E45-4E3B-8253-BADA2FFD5941}"/>
    <hyperlink ref="A842" r:id="rId757" display="https://fbref.com/en/players/aa133046/Cody-Cropper" xr:uid="{8C9D2C8B-7B46-45FF-8628-6432DBE6F579}"/>
    <hyperlink ref="B842" r:id="rId758" display="https://fbref.com/en/country/USA/United-States-Football" xr:uid="{52177901-DCC6-4247-B0D6-7BDD9ED2B719}"/>
    <hyperlink ref="D842" r:id="rId759" display="https://fbref.com/en/squads/ab41cb90/2022/Vancouver-Whitecaps-FC-Stats" xr:uid="{32FE39F6-9E89-4C21-BA22-255F35FE081C}"/>
    <hyperlink ref="AC842" r:id="rId760" display="https://fbref.com/en/players/aa133046/matchlogs/2022/summary/Cody-Cropper-Match-Logs" xr:uid="{0AC9C452-D802-4CAF-8A39-A6BFFF5A65CB}"/>
    <hyperlink ref="A288" r:id="rId761" display="https://fbref.com/en/players/030105a5/Allan-Cruz" xr:uid="{AC832CE1-F4C2-468D-B38C-1D83C3E56904}"/>
    <hyperlink ref="B288" r:id="rId762" display="https://fbref.com/en/country/CRC/Costa-Rica-Football" xr:uid="{CA9ADF91-5D0B-467C-BCF1-6C41E7048909}"/>
    <hyperlink ref="D288" r:id="rId763" display="https://fbref.com/en/squads/e9ea41b2/2022/FC-Cincinnati-Stats" xr:uid="{4C962E3A-F48E-42E5-8298-0787C00E8EF8}"/>
    <hyperlink ref="AC288" r:id="rId764" display="https://fbref.com/en/players/030105a5/matchlogs/2022/summary/Allan-Cruz-Match-Logs" xr:uid="{61A28F5E-877D-4131-8706-FF0F3EABF388}"/>
    <hyperlink ref="A838" r:id="rId765" display="https://fbref.com/en/players/9b40a6ea/Andres-Cubas" xr:uid="{99B0D964-2981-40B2-97AD-00CD337C14C5}"/>
    <hyperlink ref="B838" r:id="rId766" display="https://fbref.com/en/country/PAR/Paraguay-Football" xr:uid="{62E94824-FE66-49F0-B941-FFB8D4235922}"/>
    <hyperlink ref="D838" r:id="rId767" display="https://fbref.com/en/squads/ab41cb90/2022/Vancouver-Whitecaps-FC-Stats" xr:uid="{7CF680D7-F271-46C7-8965-2D1160527ED1}"/>
    <hyperlink ref="AC838" r:id="rId768" display="https://fbref.com/en/players/9b40a6ea/matchlogs/2022/summary/Andres-Cubas-Match-Logs" xr:uid="{E2EC7580-69E8-4863-8099-54D8841D1388}"/>
    <hyperlink ref="A189" r:id="rId769" display="https://fbref.com/en/players/71b47ab9/Cucho" xr:uid="{33800B22-7308-4428-801E-3FD2E46D7F76}"/>
    <hyperlink ref="B189" r:id="rId770" display="https://fbref.com/en/country/COL/Colombia-Football" xr:uid="{D05B7BC4-FDAE-4CC6-9459-BAE608A7B20A}"/>
    <hyperlink ref="D189" r:id="rId771" display="https://fbref.com/en/squads/529ba333/2022/Columbus-Crew-Stats" xr:uid="{0B7CCBC5-3047-4EA5-872C-3B3C626A9F2E}"/>
    <hyperlink ref="AC189" r:id="rId772" display="https://fbref.com/en/players/71b47ab9/matchlogs/2022/summary/Cucho-Match-Logs" xr:uid="{31BA1054-52ED-4900-AE1E-8C028387E815}"/>
    <hyperlink ref="A148" r:id="rId773" display="https://fbref.com/en/players/b0a0698b/Rafael-Czichos" xr:uid="{3ACF08E4-E147-447C-AA0C-A2D80AC40130}"/>
    <hyperlink ref="B148" r:id="rId774" display="https://fbref.com/en/country/GER/Germany-Football" xr:uid="{9CBCE220-7E0F-48A2-BFC0-FF64F2C7F4C6}"/>
    <hyperlink ref="D148" r:id="rId775" display="https://fbref.com/en/squads/f9940243/2022/Chicago-Fire-Stats" xr:uid="{AA0E05D5-01A5-482D-A16A-2EEEB1D03C23}"/>
    <hyperlink ref="AC148" r:id="rId776" display="https://fbref.com/en/players/b0a0698b/matchlogs/2022/summary/Rafael-Czichos-Match-Logs" xr:uid="{5A9E7458-BDF0-4A32-80CF-EDAC84E5084F}"/>
    <hyperlink ref="A843" r:id="rId777" display="https://fbref.com/en/players/a065e877/Cristian-Dajome" xr:uid="{3AE5BFFF-C76F-4BA5-8BBD-4E0D6999B06E}"/>
    <hyperlink ref="B843" r:id="rId778" display="https://fbref.com/en/country/COL/Colombia-Football" xr:uid="{A733E134-4037-4542-98E9-F565FDCA9D67}"/>
    <hyperlink ref="D843" r:id="rId779" display="https://fbref.com/en/squads/ab41cb90/2022/Vancouver-Whitecaps-FC-Stats" xr:uid="{DF96949F-0F1D-43B2-9BBF-B52FAF831A91}"/>
    <hyperlink ref="AC843" r:id="rId780" display="https://fbref.com/en/players/a065e877/matchlogs/2022/summary/Cristian-Dajome-Match-Logs" xr:uid="{0EA15775-CF4F-4972-BA16-EB0222891226}"/>
    <hyperlink ref="A635" r:id="rId781" display="https://fbref.com/en/players/b5687b08/Jesus-Daniel-Bueno" xr:uid="{832FEC47-9306-40D1-8F8D-589D01EE45C5}"/>
    <hyperlink ref="B635" r:id="rId782" display="https://fbref.com/en/country/VEN/Venezuela-Football" xr:uid="{6D176393-6CDA-4EEF-A70D-6EF2F38063DB}"/>
    <hyperlink ref="D635" r:id="rId783" display="https://fbref.com/en/squads/46024eeb/2022/Philadelphia-Union-Stats" xr:uid="{AB6EC8B2-4552-4A6E-8CAD-F3E03DF26D24}"/>
    <hyperlink ref="AC635" r:id="rId784" display="https://fbref.com/en/players/b5687b08/matchlogs/2022/summary/Jesus-Daniel-Bueno-Match-Logs" xr:uid="{FEE338D3-A30D-4DB9-9025-BC6B58CB4F94}"/>
    <hyperlink ref="A441" r:id="rId785" display="https://fbref.com/en/players/507383d1/Abu-Danladi" xr:uid="{DDCD5928-26E1-45C8-A3C4-2D1AB4405F21}"/>
    <hyperlink ref="B441" r:id="rId786" display="https://fbref.com/en/country/GHA/Ghana-Football" xr:uid="{79B73916-C4FB-4374-A2C8-C7E922AACCF0}"/>
    <hyperlink ref="D441" r:id="rId787" display="https://fbref.com/en/squads/99ea75a6/2022/Minnesota-United-Stats" xr:uid="{4AF43C72-2753-468E-BEAE-95705799D618}"/>
    <hyperlink ref="AC441" r:id="rId788" display="https://fbref.com/en/players/507383d1/matchlogs/2022/summary/Abu-Danladi-Match-Logs" xr:uid="{5FCA4622-6357-455D-9C3B-8D6B6EA569EA}"/>
    <hyperlink ref="A683" r:id="rId789" display="https://fbref.com/en/players/891f8b82/Bode-Davis" xr:uid="{80EC82AA-F70D-47B2-B9D6-2EAA16260D4C}"/>
    <hyperlink ref="B683" r:id="rId790" display="https://fbref.com/en/country/USA/United-States-Football" xr:uid="{EFA7F354-51C7-4A81-A178-7B8463FFF7EA}"/>
    <hyperlink ref="D683" r:id="rId791" display="https://fbref.com/en/squads/f7d86a43/2022/Real-Salt-Lake-Stats" xr:uid="{3EFB973C-6FF2-47F3-976D-BE1B035758FD}"/>
    <hyperlink ref="AC683" r:id="rId792" display="https://fbref.com/en/players/891f8b82/matchlogs/2022/summary/Bode-Davis-Match-Logs" xr:uid="{C9C3A6EA-8098-4F7D-A4DB-D1E75CB1C46D}"/>
    <hyperlink ref="A779" r:id="rId793" display="https://fbref.com/en/players/79d3a503/Jake-Davis" xr:uid="{FC4DB0C2-BDDF-4D48-8C75-ABFA7DFF0202}"/>
    <hyperlink ref="B779" r:id="rId794" display="https://fbref.com/en/country/USA/United-States-Football" xr:uid="{5142B1F5-9138-4854-8432-EE38624A8E80}"/>
    <hyperlink ref="D779" r:id="rId795" display="https://fbref.com/en/squads/4acb0537/2022/Sporting-KC-Stats" xr:uid="{FCF83C37-8218-4CF2-90E1-63AECD1C5819}"/>
    <hyperlink ref="AC779" r:id="rId796" display="https://fbref.com/en/players/79d3a503/matchlogs/2022/summary/Jake-Davis-Match-Logs" xr:uid="{E4C1CF4B-3D66-4BDE-8BBC-FF67F3CC63CD}"/>
    <hyperlink ref="A493" r:id="rId797" display="https://fbref.com/en/players/cb75cac9/Sean-Davis" xr:uid="{92C39FFA-A952-4D23-A38B-82C9EA73334B}"/>
    <hyperlink ref="B493" r:id="rId798" display="https://fbref.com/en/country/USA/United-States-Football" xr:uid="{E262E699-6852-4A58-8A6D-8C17A8985321}"/>
    <hyperlink ref="D493" r:id="rId799" display="https://fbref.com/en/squads/35f1b818/2022/Nashville-SC-Stats" xr:uid="{86173213-8059-4D3C-B10B-AB0949223056}"/>
    <hyperlink ref="AC493" r:id="rId800" display="https://fbref.com/en/players/cb75cac9/matchlogs/2022/summary/Sean-Davis-Match-Logs" xr:uid="{AC6E40BD-D54A-43AE-90A7-349A3AF09BB9}"/>
    <hyperlink ref="A208" r:id="rId801" display="https://fbref.com/en/players/c8e65157/Milos-Degenek" xr:uid="{0B685023-D703-416B-BABC-45B03C1EC8AA}"/>
    <hyperlink ref="B208" r:id="rId802" display="https://fbref.com/en/country/AUS/Australia-Football" xr:uid="{97081C40-4072-4411-A6BD-A60C896E852C}"/>
    <hyperlink ref="D208" r:id="rId803" display="https://fbref.com/en/squads/529ba333/2022/Columbus-Crew-Stats" xr:uid="{395F9625-FFFA-4D69-8D7A-714C79ED220C}"/>
    <hyperlink ref="AC208" r:id="rId804" display="https://fbref.com/en/players/c8e65157/matchlogs/2022/summary/Milos-Degenek-Match-Logs" xr:uid="{776E7A1F-B0F3-4D08-878E-E28580C28068}"/>
    <hyperlink ref="A4" r:id="rId805" display="https://fbref.com/en/players/2a6c024c/Alex-DeJohn" xr:uid="{BD60EA00-58BB-4591-8E68-5BB60D130220}"/>
    <hyperlink ref="B4" r:id="rId806" display="https://fbref.com/en/country/USA/United-States-Football" xr:uid="{49FD0761-EC9D-455F-9C78-B3A8EB50AB73}"/>
    <hyperlink ref="D4" r:id="rId807" display="https://fbref.com/en/squads/1ebc1a5b/2022/Atlanta-United-Stats" xr:uid="{79717074-8ABF-4433-A334-CF6803812F1D}"/>
    <hyperlink ref="AC4" r:id="rId808" display="https://fbref.com/en/players/2a6c024c/matchlogs/2022/summary/Alex-DeJohn-Match-Logs" xr:uid="{A2D28CA9-B5BE-4723-8E89-9A253FE6E613}"/>
    <hyperlink ref="A499" r:id="rId809" display="https://fbref.com/en/players/171b3c37/AJ-DeLaGarza" xr:uid="{81695DBE-DD5C-48FC-9F40-A2271506264E}"/>
    <hyperlink ref="B499" r:id="rId810" display="https://fbref.com/en/country/GUM/Guam-Football" xr:uid="{392B2AAB-C770-454D-919C-BF4D78F3C94F}"/>
    <hyperlink ref="D499" r:id="rId811" display="https://fbref.com/en/squads/3c079def/2022/New-England-Revolution-Stats" xr:uid="{7DD7F881-C9F2-406C-BE74-6D501EEB7EFB}"/>
    <hyperlink ref="AC499" r:id="rId812" display="https://fbref.com/en/players/171b3c37/matchlogs/2022/summary/AJ-DeLaGarza-Match-Logs" xr:uid="{C35CC705-FB06-4683-A020-E207BC50AFE6}"/>
    <hyperlink ref="A399" r:id="rId813" display="https://fbref.com/en/players/7f6a25b7/Marky-Delgado" xr:uid="{0233FC50-2B47-4624-9664-0DF5B9C2F66F}"/>
    <hyperlink ref="B399" r:id="rId814" display="https://fbref.com/en/country/USA/United-States-Football" xr:uid="{622B88E9-A54E-402A-82F3-BA110C2473AE}"/>
    <hyperlink ref="D399" r:id="rId815" display="https://fbref.com/en/squads/d8b46897/2022/LA-Galaxy-Stats" xr:uid="{7DAE3143-705F-4B79-A9E1-68DE6F0F7716}"/>
    <hyperlink ref="AC399" r:id="rId816" display="https://fbref.com/en/players/7f6a25b7/matchlogs/2022/summary/Marky-Delgado-Match-Logs" xr:uid="{6150D6B1-D35E-44BC-AE0F-448FCF30ABD9}"/>
    <hyperlink ref="A401" r:id="rId817" display="https://fbref.com/en/players/ba7b4e67/Nick-DePuy" xr:uid="{5284D584-05D9-488B-A469-7E3AF8FC5B07}"/>
    <hyperlink ref="B401" r:id="rId818" display="https://fbref.com/en/country/USA/United-States-Football" xr:uid="{E51B6920-519E-4240-A961-DC77FD95F900}"/>
    <hyperlink ref="D401" r:id="rId819" display="https://fbref.com/en/squads/d8b46897/2022/LA-Galaxy-Stats" xr:uid="{E497604B-8331-4B3A-AE11-C36CFB12F725}"/>
    <hyperlink ref="AC401" r:id="rId820" display="https://fbref.com/en/players/ba7b4e67/matchlogs/2022/summary/Nick-DePuy-Match-Logs" xr:uid="{A4501942-E770-4EA2-94DB-D46843D66FEE}"/>
    <hyperlink ref="A621" r:id="rId821" display="https://fbref.com/en/players/5d83500d/Silvester-van-der-Water" xr:uid="{36EF0D5A-59E0-4A7D-809C-D750B0A4F72E}"/>
    <hyperlink ref="B621" r:id="rId822" display="https://fbref.com/en/country/NED/Netherlands-Football" xr:uid="{35E24CC6-BE86-4E5D-B5A5-06E346717990}"/>
    <hyperlink ref="D621" r:id="rId823" display="https://fbref.com/en/squads/46ef01d0/2022/Orlando-City-Stats" xr:uid="{18F9726A-5ED0-47AE-A30F-CCB9657C6704}"/>
    <hyperlink ref="AC621" r:id="rId824" display="https://fbref.com/en/players/5d83500d/matchlogs/2022/summary/Silvester-van-der-Water-Match-Logs" xr:uid="{BE516A25-9F9B-4BC5-B95E-9A47E2675DA7}"/>
    <hyperlink ref="A610" r:id="rId825" display="https://fbref.com/en/players/9d7142a6/Joey-DeZart" xr:uid="{1EE12E9F-D4C3-4E7A-B27C-022594C9A5AA}"/>
    <hyperlink ref="B610" r:id="rId826" display="https://fbref.com/en/country/USA/United-States-Football" xr:uid="{663A76A5-4011-482D-8EAF-109425419BBD}"/>
    <hyperlink ref="D610" r:id="rId827" display="https://fbref.com/en/squads/46ef01d0/2022/Orlando-City-Stats" xr:uid="{8A0F8CDA-1BAF-44B4-A56F-55578BE7E003}"/>
    <hyperlink ref="AC610" r:id="rId828" display="https://fbref.com/en/players/9d7142a6/matchlogs/2022/summary/Joey-DeZart-Match-Logs" xr:uid="{5738F3B8-F4B8-4446-A9CF-050E29BC61BA}"/>
    <hyperlink ref="A205" r:id="rId829" display="https://fbref.com/en/players/1c9838aa/Luis-Diaz" xr:uid="{F20EDF05-9C6D-40FC-B10B-EA4F10E14F67}"/>
    <hyperlink ref="B205" r:id="rId830" display="https://fbref.com/en/country/CRC/Costa-Rica-Football" xr:uid="{E84BA532-8F7E-4C9F-8913-9CB2C67BE31E}"/>
    <hyperlink ref="D205" r:id="rId831" display="https://fbref.com/en/squads/529ba333/2022/Columbus-Crew-Stats" xr:uid="{2642EDCB-EFFE-4FCD-BC89-273E11EF4825}"/>
    <hyperlink ref="AC205" r:id="rId832" display="https://fbref.com/en/players/1c9838aa/matchlogs/2022/summary/Luis-Diaz-Match-Logs" xr:uid="{22970F85-8D9C-4971-B52B-BF47D8D76C91}"/>
    <hyperlink ref="A444" r:id="rId833" display="https://fbref.com/en/players/247accfd/Bakaye-Dibassy" xr:uid="{02D59B1E-3BB2-456F-BCB8-CF35E520BF36}"/>
    <hyperlink ref="B444" r:id="rId834" display="https://fbref.com/en/country/MLI/Mali-Football" xr:uid="{084FC9C2-7277-4467-9F89-A13DDFA269B1}"/>
    <hyperlink ref="D444" r:id="rId835" display="https://fbref.com/en/squads/99ea75a6/2022/Minnesota-United-Stats" xr:uid="{11A0EDAF-E6BD-40D2-84C1-2B172FA709B2}"/>
    <hyperlink ref="AC444" r:id="rId836" display="https://fbref.com/en/players/247accfd/matchlogs/2022/summary/Bakaye-Dibassy-Match-Logs" xr:uid="{612AE247-9048-4DE3-A409-210E6F6DC3DE}"/>
    <hyperlink ref="A452" r:id="rId837" display="https://fbref.com/en/players/bf8e9c98/Eric-Dick" xr:uid="{465CCD35-1458-4A52-B159-E5B07760DF45}"/>
    <hyperlink ref="B452" r:id="rId838" display="https://fbref.com/en/country/USA/United-States-Football" xr:uid="{C637DA30-9CE5-417F-BBE8-915F32DA54A8}"/>
    <hyperlink ref="D452" r:id="rId839" display="https://fbref.com/en/squads/99ea75a6/2022/Minnesota-United-Stats" xr:uid="{7D105C24-F7ED-4B2D-A206-B8D55CC92AC8}"/>
    <hyperlink ref="AC452" r:id="rId840" display="https://fbref.com/en/players/bf8e9c98/matchlogs/2022/summary/Eric-Dick-Match-Logs" xr:uid="{EB52C83A-BD8C-4A3A-A0D6-CBBB6DE491EB}"/>
    <hyperlink ref="A508" r:id="rId841" display="https://fbref.com/en/players/0d5c0218/Clement-Diop" xr:uid="{84187FE1-3A98-4E35-875E-B018338F74BF}"/>
    <hyperlink ref="B508" r:id="rId842" display="https://fbref.com/en/country/SEN/Senegal-Football" xr:uid="{56F4573E-4A9C-4C7A-BC77-D6F43D0703F7}"/>
    <hyperlink ref="D508" r:id="rId843" display="https://fbref.com/en/squads/3c079def/2022/New-England-Revolution-Stats" xr:uid="{30088DA3-69D9-43C5-9703-AB5CCF798B87}"/>
    <hyperlink ref="AC508" r:id="rId844" display="https://fbref.com/en/players/0d5c0218/matchlogs/2022/summary/Clement-Diop-Match-Logs" xr:uid="{46E25784-FCAA-49B4-9F7C-34954D094A33}"/>
    <hyperlink ref="A353" r:id="rId845" display="https://fbref.com/en/players/0d5c0218/Clement-Diop" xr:uid="{FD710366-CB7E-4836-9A24-8C0CD04AB508}"/>
    <hyperlink ref="B353" r:id="rId846" display="https://fbref.com/en/country/SEN/Senegal-Football" xr:uid="{142C648D-155E-4A95-A7BC-155FD019B674}"/>
    <hyperlink ref="D353" r:id="rId847" display="https://fbref.com/en/squads/cb8b86a2/2022/Inter-Miami-Stats" xr:uid="{D31E6051-91FE-4199-8C5A-2D47562E0E35}"/>
    <hyperlink ref="AC353" r:id="rId848" display="https://fbref.com/en/players/0d5c0218/matchlogs/2022/summary/Clement-Diop-Match-Logs" xr:uid="{E34702B9-F7B8-4276-80AA-BFE169E66F08}"/>
    <hyperlink ref="A250" r:id="rId849" display="https://fbref.com/en/players/29d85f83/Sofiane-Djeffal" xr:uid="{6738AC57-BE04-4B34-97E8-37196160F4AB}"/>
    <hyperlink ref="B250" r:id="rId850" display="https://fbref.com/en/country/FRA/France-Football" xr:uid="{E791DEE1-6AA8-442E-8D4C-0C10C5400CDF}"/>
    <hyperlink ref="D250" r:id="rId851" display="https://fbref.com/en/squads/44117292/2022/DC-United-Stats" xr:uid="{F0419616-92AB-4799-B704-32EB2C98442B}"/>
    <hyperlink ref="AC250" r:id="rId852" display="https://fbref.com/en/players/29d85f83/matchlogs/2022/summary/Sofiane-Djeffal-Match-Logs" xr:uid="{7EF305F4-DFCD-4500-B969-F62DBAA09F37}"/>
    <hyperlink ref="A56" r:id="rId853" display="https://fbref.com/en/players/627b570a/Moussa-Djitte" xr:uid="{56DCE379-061A-4FBC-8EE3-5FA2AD628AF2}"/>
    <hyperlink ref="B56" r:id="rId854" display="https://fbref.com/en/country/SEN/Senegal-Football" xr:uid="{FD7226A6-B149-4D21-A254-8EBFD1C7D4AD}"/>
    <hyperlink ref="D56" r:id="rId855" display="https://fbref.com/en/squads/b918956d/2022/Austin-FC-Stats" xr:uid="{7B37680C-489E-45F8-B1BD-B54B8539F4DD}"/>
    <hyperlink ref="AC56" r:id="rId856" display="https://fbref.com/en/players/627b570a/matchlogs/2022/summary/Moussa-Djitte-Match-Logs" xr:uid="{34344484-8CF1-496D-8157-D20C7EB3211F}"/>
    <hyperlink ref="A751" r:id="rId857" display="https://fbref.com/en/players/1e772b7c/Ethan-Dobbelaere" xr:uid="{5C10A2CB-63EF-404C-9AC6-7006D92BFAC1}"/>
    <hyperlink ref="B751" r:id="rId858" display="https://fbref.com/en/country/USA/United-States-Football" xr:uid="{FC012C95-4454-4FC2-A6CD-3D66D59C076B}"/>
    <hyperlink ref="D751" r:id="rId859" display="https://fbref.com/en/squads/6218ebd4/2022/Seattle-Sounders-FC-Stats" xr:uid="{1D8D8679-6E64-4066-A724-3E2D843CC65D}"/>
    <hyperlink ref="AC751" r:id="rId860" display="https://fbref.com/en/players/1e772b7c/matchlogs/2022/summary/Ethan-Dobbelaere-Match-Logs" xr:uid="{DB917B1A-BC6A-41A0-83EC-2AFD22D796D4}"/>
    <hyperlink ref="A40" r:id="rId861" display="https://fbref.com/en/players/3162d667/Cecilio-Dominguez" xr:uid="{6B05335B-D7BB-4BE7-A4EA-0EF3490146A1}"/>
    <hyperlink ref="B40" r:id="rId862" display="https://fbref.com/en/country/PAR/Paraguay-Football" xr:uid="{B2106A70-0765-4741-8777-041C7665610B}"/>
    <hyperlink ref="D40" r:id="rId863" display="https://fbref.com/en/squads/b918956d/2022/Austin-FC-Stats" xr:uid="{2127A5FF-913C-44C9-A242-00BFE882F36D}"/>
    <hyperlink ref="AC40" r:id="rId864" display="https://fbref.com/en/players/3162d667/matchlogs/2022/summary/Cecilio-Dominguez-Match-Logs" xr:uid="{43FD3D72-C806-4C5A-8C96-3004550AE7A7}"/>
    <hyperlink ref="A628" r:id="rId865" display="https://fbref.com/en/players/8f995d10/Christopher-Donovan" xr:uid="{482BD14D-8F50-4283-B461-23BC1321A749}"/>
    <hyperlink ref="B628" r:id="rId866" display="https://fbref.com/en/country/USA/United-States-Football" xr:uid="{C9A605E4-E348-4813-8076-5037E7226639}"/>
    <hyperlink ref="D628" r:id="rId867" display="https://fbref.com/en/squads/46024eeb/2022/Philadelphia-Union-Stats" xr:uid="{14556AC4-8454-4FF5-B855-42A21872D308}"/>
    <hyperlink ref="AC628" r:id="rId868" display="https://fbref.com/en/players/8f995d10/matchlogs/2022/summary/Christopher-Donovan-Match-Logs" xr:uid="{2307F358-190A-467B-99CC-5A52256545C1}"/>
    <hyperlink ref="A266" r:id="rId869" display="https://fbref.com/en/players/c182ca04/Griffin-Dorsey" xr:uid="{74661643-724F-4D09-BF18-2257984A29F4}"/>
    <hyperlink ref="B266" r:id="rId870" display="https://fbref.com/en/country/USA/United-States-Football" xr:uid="{5B610556-B5EC-471E-8C9E-A71250D6C050}"/>
    <hyperlink ref="D266" r:id="rId871" display="https://fbref.com/en/squads/0d885416/2022/Houston-Dynamo-Stats" xr:uid="{5061C8E1-4BBA-466E-BA75-2F0089B6D3D9}"/>
    <hyperlink ref="AC266" r:id="rId872" display="https://fbref.com/en/players/c182ca04/matchlogs/2022/summary/Griffin-Dorsey-Match-Logs" xr:uid="{32BEA728-1C2B-48A2-9EE0-D0795E9C193B}"/>
    <hyperlink ref="A351" r:id="rId873" display="https://fbref.com/en/players/e329eaa6/CJ-dos-Santos" xr:uid="{87F25F45-A2EF-4EF1-913D-9BAAA677D2D2}"/>
    <hyperlink ref="B351" r:id="rId874" display="https://fbref.com/en/country/USA/United-States-Football" xr:uid="{4970EB56-CF68-4F61-9361-0CBBE4CC4A87}"/>
    <hyperlink ref="D351" r:id="rId875" display="https://fbref.com/en/squads/cb8b86a2/2022/Inter-Miami-Stats" xr:uid="{7FFF36E5-F181-4916-98C2-A162BF9B1B8B}"/>
    <hyperlink ref="AC351" r:id="rId876" display="https://fbref.com/en/players/e329eaa6/matchlogs/2022/summary/CJ-dos-Santos-Match-Logs" xr:uid="{C368A627-5128-4E76-AD6C-2C4F670C6F9C}"/>
    <hyperlink ref="A455" r:id="rId877" display="https://fbref.com/en/players/8f2af1ed/Hassani-Dotson" xr:uid="{535E9A2B-1689-4583-B173-4EDED4DFEBF7}"/>
    <hyperlink ref="B455" r:id="rId878" display="https://fbref.com/en/country/USA/United-States-Football" xr:uid="{8BA61309-D84C-4D01-BD36-1593CDDC7486}"/>
    <hyperlink ref="D455" r:id="rId879" display="https://fbref.com/en/squads/99ea75a6/2022/Minnesota-United-Stats" xr:uid="{69D40B21-EFBE-4DB2-8459-B1DF383C1ABA}"/>
    <hyperlink ref="AC455" r:id="rId880" display="https://fbref.com/en/players/8f2af1ed/matchlogs/2022/summary/Hassani-Dotson-Match-Logs" xr:uid="{6DD1DCB6-FB89-4B78-8071-826D0937AD15}"/>
    <hyperlink ref="A61" r:id="rId881" display="https://fbref.com/en/players/60e86875/Sebastian-Driussi" xr:uid="{C4715370-3131-44F3-ADF5-E502D76354AA}"/>
    <hyperlink ref="B61" r:id="rId882" display="https://fbref.com/en/country/ARG/Argentina-Football" xr:uid="{B555D65F-33FC-41CD-826C-6B24B293AD4D}"/>
    <hyperlink ref="D61" r:id="rId883" display="https://fbref.com/en/squads/b918956d/2022/Austin-FC-Stats" xr:uid="{E835FD08-4158-4B57-A5D5-17F30DE91EEE}"/>
    <hyperlink ref="AC61" r:id="rId884" display="https://fbref.com/en/players/60e86875/matchlogs/2022/summary/Sebastian-Driussi-Match-Logs" xr:uid="{95DC7680-0091-41C9-A422-6D9D3BBDB6B6}"/>
    <hyperlink ref="A350" r:id="rId885" display="https://fbref.com/en/players/59557625/Bryce-Duke" xr:uid="{43DB3A07-6844-4935-8D37-AFE1DA3943AC}"/>
    <hyperlink ref="B350" r:id="rId886" display="https://fbref.com/en/country/USA/United-States-Football" xr:uid="{CFDDF63A-8C30-455C-8656-E9639E25769A}"/>
    <hyperlink ref="D350" r:id="rId887" display="https://fbref.com/en/squads/cb8b86a2/2022/Inter-Miami-Stats" xr:uid="{4DB1BE75-AD68-408C-AE50-7306B85F718A}"/>
    <hyperlink ref="AC350" r:id="rId888" display="https://fbref.com/en/players/59557625/matchlogs/2022/summary/Bryce-Duke-Match-Logs" xr:uid="{5A989393-2221-45F9-BB69-C34B50522024}"/>
    <hyperlink ref="A774" r:id="rId889" display="https://fbref.com/en/players/c679d9fd/Cameron-Duke" xr:uid="{973DBFC4-0105-4EF1-9FD3-68851ADEAFE6}"/>
    <hyperlink ref="B774" r:id="rId890" display="https://fbref.com/en/country/USA/United-States-Football" xr:uid="{D98DCF09-7A48-4980-A81F-93E3E997F131}"/>
    <hyperlink ref="D774" r:id="rId891" display="https://fbref.com/en/squads/4acb0537/2022/Sporting-KC-Stats" xr:uid="{967E7671-E420-4A1F-8267-FB0466981BBF}"/>
    <hyperlink ref="AC774" r:id="rId892" display="https://fbref.com/en/players/c679d9fd/matchlogs/2022/summary/Cameron-Duke-Match-Logs" xr:uid="{4DB30C5B-684C-4227-B14D-F09A25E62430}"/>
    <hyperlink ref="A380" r:id="rId893" display="https://fbref.com/en/players/a8734f4a/Cameron-Dunbar" xr:uid="{B7744E09-0990-42A1-9175-89C2C47B0964}"/>
    <hyperlink ref="B380" r:id="rId894" display="https://fbref.com/en/country/USA/United-States-Football" xr:uid="{859D320C-EE30-4853-A5FE-6C9CB629AB77}"/>
    <hyperlink ref="D380" r:id="rId895" display="https://fbref.com/en/squads/d8b46897/2022/LA-Galaxy-Stats" xr:uid="{FF4E4B86-3C9C-4B52-BF6E-8EC290BACADE}"/>
    <hyperlink ref="AC380" r:id="rId896" display="https://fbref.com/en/players/a8734f4a/matchlogs/2022/summary/Cameron-Dunbar-Match-Logs" xr:uid="{824A1547-1D78-48B5-958F-E8120EBF15E1}"/>
    <hyperlink ref="A551" r:id="rId897" display="https://fbref.com/en/players/575e6cb1/Kyle-Duncan" xr:uid="{5828650B-4DA5-49F1-88D0-A5A6F8479A5E}"/>
    <hyperlink ref="B551" r:id="rId898" display="https://fbref.com/en/country/USA/United-States-Football" xr:uid="{EEE14EAB-8731-4F44-96D6-1F99EB4DEA52}"/>
    <hyperlink ref="D551" r:id="rId899" display="https://fbref.com/en/squads/69a0fb10/2022/New-York-Red-Bulls-Stats" xr:uid="{DA3FF322-2ED6-4E76-A9FC-58B41920DAFB}"/>
    <hyperlink ref="AC551" r:id="rId900" display="https://fbref.com/en/players/575e6cb1/matchlogs/2022/summary/Kyle-Duncan-Match-Logs" xr:uid="{E32A64BA-AED8-4330-8D3C-006F24144795}"/>
    <hyperlink ref="A139" r:id="rId901" display="https://fbref.com/en/players/414184f7/Jhon-Duran" xr:uid="{EA2C09DC-3A41-42C8-9566-86A4BFB4C4EA}"/>
    <hyperlink ref="B139" r:id="rId902" display="https://fbref.com/en/country/COL/Colombia-Football" xr:uid="{7E960545-E147-4EA8-A90F-3AD288C8A22C}"/>
    <hyperlink ref="D139" r:id="rId903" display="https://fbref.com/en/squads/f9940243/2022/Chicago-Fire-Stats" xr:uid="{5716550F-E60D-4B46-BD8E-E9DBF6E0CF23}"/>
    <hyperlink ref="AC139" r:id="rId904" display="https://fbref.com/en/players/414184f7/matchlogs/2022/summary/Jhon-Duran-Match-Logs" xr:uid="{5AE140AF-A86B-41D8-B167-2C15F2C9F802}"/>
    <hyperlink ref="A223" r:id="rId905" display="https://fbref.com/en/players/0ffd4373/Chris-Durkin" xr:uid="{72E1BD57-4050-4B21-AAA6-381813A9CCEC}"/>
    <hyperlink ref="B223" r:id="rId906" display="https://fbref.com/en/country/USA/United-States-Football" xr:uid="{17CD4043-E8F9-40C0-8713-5E2C51B1D77F}"/>
    <hyperlink ref="D223" r:id="rId907" display="https://fbref.com/en/squads/44117292/2022/DC-United-Stats" xr:uid="{294953D0-3263-4715-85BC-C6EA664847F0}"/>
    <hyperlink ref="AC223" r:id="rId908" display="https://fbref.com/en/players/0ffd4373/matchlogs/2022/summary/Chris-Durkin-Match-Logs" xr:uid="{4E83FC5C-29EF-43F0-A2C6-843CE11B1DF2}"/>
    <hyperlink ref="A11" r:id="rId909" display="https://fbref.com/en/players/bdfc15f8/Dom-Dwyer" xr:uid="{9FFDD5A3-DB61-4081-8E24-D0E7F42857FF}"/>
    <hyperlink ref="B11" r:id="rId910" display="https://fbref.com/en/country/USA/United-States-Football" xr:uid="{0BA7B02A-8859-4AA0-9B99-87045C9E611B}"/>
    <hyperlink ref="D11" r:id="rId911" display="https://fbref.com/en/squads/1ebc1a5b/2022/Atlanta-United-Stats" xr:uid="{01ABE23F-E296-48C0-8D59-897355AF80D2}"/>
    <hyperlink ref="AC11" r:id="rId912" display="https://fbref.com/en/players/bdfc15f8/matchlogs/2022/summary/Dom-Dwyer-Match-Logs" xr:uid="{9DB98E3A-A181-4AC0-AF85-1A12F29CC765}"/>
    <hyperlink ref="A727" r:id="rId913" display="https://fbref.com/en/players/5fa7b2ec/Jeremy-Ebobisse" xr:uid="{7D9C53CB-F2B9-44C0-BEF0-E605E2C83E30}"/>
    <hyperlink ref="B727" r:id="rId914" display="https://fbref.com/en/country/USA/United-States-Football" xr:uid="{B17854B2-3C8A-4C10-AE5D-361E1DC16979}"/>
    <hyperlink ref="D727" r:id="rId915" display="https://fbref.com/en/squads/ca460650/2022/San-Jose-Earthquakes-Stats" xr:uid="{FCF9AE5D-C742-44BF-99D2-4C908C426C60}"/>
    <hyperlink ref="AC727" r:id="rId916" display="https://fbref.com/en/players/5fa7b2ec/matchlogs/2022/summary/Jeremy-Ebobisse-Match-Logs" xr:uid="{C90AB56E-11F1-453C-987B-E5FEFF9EC341}"/>
    <hyperlink ref="A541" r:id="rId917" display="https://fbref.com/en/players/a8de0bd5/Daniel-Edelman" xr:uid="{F2280860-639C-4F1F-B1C6-6A61E0872CED}"/>
    <hyperlink ref="B541" r:id="rId918" display="https://fbref.com/en/country/USA/United-States-Football" xr:uid="{BE93E750-B544-4D91-A64A-220C5F702E05}"/>
    <hyperlink ref="D541" r:id="rId919" display="https://fbref.com/en/squads/69a0fb10/2022/New-York-Red-Bulls-Stats" xr:uid="{EB0798B2-EE92-4F1A-B30C-2C0D55F48640}"/>
    <hyperlink ref="AC541" r:id="rId920" display="https://fbref.com/en/players/a8de0bd5/matchlogs/2022/summary/Daniel-Edelman-Match-Logs" xr:uid="{C41236EE-D321-453D-94B8-B7F401DBB703}"/>
    <hyperlink ref="A726" r:id="rId921" display="https://fbref.com/en/players/f851b52f/Javier-Eduardo-Lopez" xr:uid="{408322A0-7834-494A-8BC3-F333B3F87181}"/>
    <hyperlink ref="B726" r:id="rId922" display="https://fbref.com/en/country/MEX/Mexico-Football" xr:uid="{AABB6705-7812-4A2D-A2BA-AC848F8A7B83}"/>
    <hyperlink ref="D726" r:id="rId923" display="https://fbref.com/en/squads/ca460650/2022/San-Jose-Earthquakes-Stats" xr:uid="{1E846C5E-3EE0-4387-840A-68EBA812790F}"/>
    <hyperlink ref="AC726" r:id="rId924" display="https://fbref.com/en/players/f851b52f/matchlogs/2022/summary/Javier-Eduardo-Lopez-Match-Logs" xr:uid="{AF5309CD-98FD-4483-BA69-3514EBEF9065}"/>
    <hyperlink ref="A513" r:id="rId925" display="https://fbref.com/en/players/10f6f942/Earl-Edwards-Jr" xr:uid="{0F9C3E2F-D2C2-4213-84B9-024BCB9228D0}"/>
    <hyperlink ref="B513" r:id="rId926" display="https://fbref.com/en/country/USA/United-States-Football" xr:uid="{82A8AF43-691B-4D10-B3D8-B7FACD0A607A}"/>
    <hyperlink ref="D513" r:id="rId927" display="https://fbref.com/en/squads/3c079def/2022/New-England-Revolution-Stats" xr:uid="{BDFEF1D7-31BE-48B1-B3A3-90C78D448366}"/>
    <hyperlink ref="AC513" r:id="rId928" display="https://fbref.com/en/players/10f6f942/matchlogs/2022/summary/Earl-Edwards-Jr-Match-Logs" xr:uid="{2DD8B15F-6F0F-4CD1-B786-9F3DAA3FA672}"/>
    <hyperlink ref="A403" r:id="rId929" display="https://fbref.com/en/players/b828d56a/Raheem-Edwards" xr:uid="{28F7F85D-0296-46E2-A35B-EFE28F9F891C}"/>
    <hyperlink ref="B403" r:id="rId930" display="https://fbref.com/en/country/CAN/Canada-Football" xr:uid="{7C99FE64-6453-4B9D-BC8E-E6D81AF19E9A}"/>
    <hyperlink ref="D403" r:id="rId931" display="https://fbref.com/en/squads/d8b46897/2022/LA-Galaxy-Stats" xr:uid="{99895AB4-DDC4-4A23-BEA4-32B480B8E979}"/>
    <hyperlink ref="AC403" r:id="rId932" display="https://fbref.com/en/players/b828d56a/matchlogs/2022/summary/Raheem-Edwards-Match-Logs" xr:uid="{94E0FA90-A2DC-46A5-988A-9E708BF2BA33}"/>
    <hyperlink ref="A562" r:id="rId933" display="https://fbref.com/en/players/1b780599/Tom-Edwards" xr:uid="{1214D2D6-DFC6-454A-BE16-C56B90CA6E82}"/>
    <hyperlink ref="B562" r:id="rId934" display="https://fbref.com/en/country/ENG/England-Football" xr:uid="{152F1BDA-9447-4EB2-9392-214887C720A0}"/>
    <hyperlink ref="D562" r:id="rId935" display="https://fbref.com/en/squads/69a0fb10/2022/New-York-Red-Bulls-Stats" xr:uid="{ACFCCF84-CE55-4B2A-8783-FEBC9CDB1241}"/>
    <hyperlink ref="AC562" r:id="rId936" display="https://fbref.com/en/players/1b780599/matchlogs/2022/summary/Tom-Edwards-Match-Logs" xr:uid="{E8A466B5-85E5-4949-9BFD-AEFF912CC88E}"/>
    <hyperlink ref="A632" r:id="rId937" display="https://fbref.com/en/players/041deebd/Jack-Elliott" xr:uid="{81B5B11F-2314-477E-9142-B0CC382898A5}"/>
    <hyperlink ref="B632" r:id="rId938" display="https://fbref.com/en/country/ENG/England-Football" xr:uid="{FDB87800-B4D3-4CB2-9C8E-F833890311E7}"/>
    <hyperlink ref="D632" r:id="rId939" display="https://fbref.com/en/squads/46024eeb/2022/Philadelphia-Union-Stats" xr:uid="{58480D29-4875-4F76-A4EA-FB0E81E73FE9}"/>
    <hyperlink ref="AC632" r:id="rId940" display="https://fbref.com/en/players/041deebd/matchlogs/2022/summary/Jack-Elliott-Match-Logs" xr:uid="{AAEF67C5-E15C-4923-8817-BE3C47846287}"/>
    <hyperlink ref="A333" r:id="rId941" display="https://fbref.com/en/players/272c1aaf/Kalil-ElMedkhar" xr:uid="{8A4344BA-5F53-43AE-A258-CE762703D401}"/>
    <hyperlink ref="B333" r:id="rId942" display="https://fbref.com/en/country/USA/United-States-Football" xr:uid="{F5CFF377-99CC-41FD-845C-3330CD8D9A2E}"/>
    <hyperlink ref="D333" r:id="rId943" display="https://fbref.com/en/squads/15cf8f40/2022/FC-Dallas-Stats" xr:uid="{6584AD52-41C0-45C4-80E8-EA80A11CB957}"/>
    <hyperlink ref="AC333" r:id="rId944" display="https://fbref.com/en/players/272c1aaf/matchlogs/2022/summary/Kalil-ElMedkhar-Match-Logs" xr:uid="{27A2F20E-5885-4BE9-810A-7797E0A86150}"/>
    <hyperlink ref="A454" r:id="rId945" display="https://fbref.com/en/players/d31d1c8c/Fred-Emmings" xr:uid="{61E67C6A-2124-4FA7-9A7E-F151CEEBDE00}"/>
    <hyperlink ref="B454" r:id="rId946" display="https://fbref.com/en/country/USA/United-States-Football" xr:uid="{56971B1A-0F6D-4678-91EB-03426995E5DA}"/>
    <hyperlink ref="D454" r:id="rId947" display="https://fbref.com/en/squads/99ea75a6/2022/Minnesota-United-Stats" xr:uid="{D6AEB261-FAF4-4F56-9927-23230FE016B1}"/>
    <hyperlink ref="AC454" r:id="rId948" display="https://fbref.com/en/players/d31d1c8c/matchlogs/2022/summary/Fred-Emmings-Match-Logs" xr:uid="{56169AE9-DDFF-434F-A633-B802EC7262F3}"/>
    <hyperlink ref="A424" r:id="rId949" display="https://fbref.com/en/players/54f33d0e/Franco-Escobar" xr:uid="{FEDDB6D5-1BAF-4D29-B443-241464A06143}"/>
    <hyperlink ref="B424" r:id="rId950" display="https://fbref.com/en/country/ARG/Argentina-Football" xr:uid="{D63F9933-6EA1-4BF9-86F8-761D3C1E9B86}"/>
    <hyperlink ref="D424" r:id="rId951" display="https://fbref.com/en/squads/81d817a3/2022/Los-Angeles-FC-Stats" xr:uid="{3819B8E8-C576-41A0-980F-169D598B57FA}"/>
    <hyperlink ref="AC424" r:id="rId952" display="https://fbref.com/en/players/54f33d0e/matchlogs/2022/summary/Franco-Escobar-Match-Logs" xr:uid="{A9B063D5-E6DE-4A9D-A2D8-8DE08BB6C20A}"/>
    <hyperlink ref="A717" r:id="rId953" display="https://fbref.com/en/players/9c794a80/Cristian-Espinoza" xr:uid="{FD92A0E2-5C1B-4A91-B64C-EED23A8F6C6B}"/>
    <hyperlink ref="B717" r:id="rId954" display="https://fbref.com/en/country/ARG/Argentina-Football" xr:uid="{71B885EA-C66B-433E-B47B-FED18DAFE20C}"/>
    <hyperlink ref="D717" r:id="rId955" display="https://fbref.com/en/squads/ca460650/2022/San-Jose-Earthquakes-Stats" xr:uid="{DDBA8175-4215-4ADA-BB4F-4E7A55CDEC01}"/>
    <hyperlink ref="AC717" r:id="rId956" display="https://fbref.com/en/players/9c794a80/matchlogs/2022/summary/Cristian-Espinoza-Match-Logs" xr:uid="{51F4AC83-C572-49A1-9D22-E1EA2042695A}"/>
    <hyperlink ref="A140" r:id="rId957" display="https://fbref.com/en/players/79666d5a/Jhon-Espinoza" xr:uid="{23C11D59-D49E-4744-990D-8EB2B8BE39EB}"/>
    <hyperlink ref="B140" r:id="rId958" display="https://fbref.com/en/country/ECU/Ecuador-Football" xr:uid="{AB3B3DD9-274C-4296-81C1-CDA72C18CE06}"/>
    <hyperlink ref="D140" r:id="rId959" display="https://fbref.com/en/squads/f9940243/2022/Chicago-Fire-Stats" xr:uid="{DD4B8A77-60F5-4497-94AC-B24600A4C8F6}"/>
    <hyperlink ref="AC140" r:id="rId960" display="https://fbref.com/en/players/79666d5a/matchlogs/2022/summary/Jhon-Espinoza-Match-Logs" xr:uid="{A11CDA91-E5EC-46D4-9FF6-08CD16D0D7B3}"/>
    <hyperlink ref="A797" r:id="rId961" display="https://fbref.com/en/players/60b7c195/Roger-Espinoza" xr:uid="{888661F2-1009-4CD5-9963-7AC3944591A1}"/>
    <hyperlink ref="B797" r:id="rId962" display="https://fbref.com/en/country/HON/Honduras-Football" xr:uid="{42F4F083-490E-4E1A-95B5-0964D059C261}"/>
    <hyperlink ref="D797" r:id="rId963" display="https://fbref.com/en/squads/4acb0537/2022/Sporting-KC-Stats" xr:uid="{4912DA9B-6157-4374-92BE-EE94FED61E6E}"/>
    <hyperlink ref="AC797" r:id="rId964" display="https://fbref.com/en/players/60b7c195/matchlogs/2022/summary/Roger-Espinoza-Match-Logs" xr:uid="{DB94DD12-A6C5-4A1C-9C31-270B66E4CD8F}"/>
    <hyperlink ref="A826" r:id="rId965" display="https://fbref.com/en/players/820c4b19/Mehdi-Essoussi" xr:uid="{35310BBF-3F59-4EC8-B557-6890ABAFC79D}"/>
    <hyperlink ref="B826" r:id="rId966" display="https://fbref.com/en/country/CAN/Canada-Football" xr:uid="{A0A0EA7A-181B-4561-A5D3-9E0A19DDACF7}"/>
    <hyperlink ref="D826" r:id="rId967" display="https://fbref.com/en/squads/130f43fa/2022/Toronto-FC-Stats" xr:uid="{2B66F910-F5E7-4638-BD55-9130BA9CA6B9}"/>
    <hyperlink ref="AC826" r:id="rId968" display="https://fbref.com/en/players/820c4b19/matchlogs/2022/summary/Mehdi-Essoussi-Match-Logs" xr:uid="{53D3BE72-7580-4225-9755-BEE20FDCB17E}"/>
    <hyperlink ref="A174" r:id="rId969" display="https://fbref.com/en/players/c6ec0258/Lucas-Esteves" xr:uid="{3719BAF3-86BD-4557-B5FE-3506B3FCA133}"/>
    <hyperlink ref="B174" r:id="rId970" display="https://fbref.com/en/country/BRA/Brazil-Football" xr:uid="{59DBD5E6-F42A-4810-A9DF-D1E4CEE8B386}"/>
    <hyperlink ref="D174" r:id="rId971" display="https://fbref.com/en/squads/415b4465/2022/Colorado-Rapids-Stats" xr:uid="{DA1A3725-B825-4E51-BD0D-28F6827161DF}"/>
    <hyperlink ref="AC174" r:id="rId972" display="https://fbref.com/en/players/c6ec0258/matchlogs/2022/summary/Lucas-Esteves-Match-Logs" xr:uid="{2ECBC0FD-5D40-41C5-AC6F-0AE2A9388754}"/>
    <hyperlink ref="A240" r:id="rId973" display="https://fbref.com/en/players/773f5f12/Michael-Estrada" xr:uid="{BE584741-0140-4292-B470-9D7965A4B633}"/>
    <hyperlink ref="B240" r:id="rId974" display="https://fbref.com/en/country/ECU/Ecuador-Football" xr:uid="{43F3BA3E-37B6-4F5C-A246-95DEF3C4911E}"/>
    <hyperlink ref="D240" r:id="rId975" display="https://fbref.com/en/squads/44117292/2022/DC-United-Stats" xr:uid="{9A830453-32BA-4E2C-A436-C699ACB0D0A9}"/>
    <hyperlink ref="AC240" r:id="rId976" display="https://fbref.com/en/players/773f5f12/matchlogs/2022/summary/Michael-Estrada-Match-Logs" xr:uid="{46667C43-9A6F-4904-84BE-87F713397D21}"/>
    <hyperlink ref="A191" r:id="rId977" display="https://fbref.com/en/players/59059f1e/Derrick-Etienne" xr:uid="{88EFC83E-081C-4ABB-9754-A493F240D91B}"/>
    <hyperlink ref="B191" r:id="rId978" display="https://fbref.com/en/country/HAI/Haiti-Football" xr:uid="{9DBFF14B-CE55-4A2F-9F18-43F7811CDA8D}"/>
    <hyperlink ref="D191" r:id="rId979" display="https://fbref.com/en/squads/529ba333/2022/Columbus-Crew-Stats" xr:uid="{5F27CFE6-4ED1-4BAA-910F-56936AA52EF2}"/>
    <hyperlink ref="AC191" r:id="rId980" display="https://fbref.com/en/players/59059f1e/matchlogs/2022/summary/Derrick-Etienne-Match-Logs" xr:uid="{014431E0-4A86-4952-8B02-F4482FBB24DE}"/>
    <hyperlink ref="A44" r:id="rId981" display="https://fbref.com/en/players/fe81682e/Diego-Fagundez" xr:uid="{A287325A-2A0F-4A0D-B3C7-831810228BC4}"/>
    <hyperlink ref="B44" r:id="rId982" display="https://fbref.com/en/country/URU/Uruguay-Football" xr:uid="{6FE911FE-115D-40D7-8853-80F75C305CC3}"/>
    <hyperlink ref="D44" r:id="rId983" display="https://fbref.com/en/squads/b918956d/2022/Austin-FC-Stats" xr:uid="{62277022-7A21-470C-8FFF-96375CE24E36}"/>
    <hyperlink ref="AC44" r:id="rId984" display="https://fbref.com/en/players/fe81682e/matchlogs/2022/summary/Diego-Fagundez-Match-Logs" xr:uid="{5B51CC8E-869D-48F3-9DC6-06ABAA3CD0C9}"/>
    <hyperlink ref="A437" r:id="rId985" display="https://fbref.com/en/players/805a2a11/Mamadou-Fall" xr:uid="{A4779B6A-34EF-411F-B344-B0B69E2E4961}"/>
    <hyperlink ref="B437" r:id="rId986" display="https://fbref.com/en/country/SEN/Senegal-Football" xr:uid="{00F5077E-0DE1-4B96-AA13-937F3834EED2}"/>
    <hyperlink ref="D437" r:id="rId987" display="https://fbref.com/en/squads/81d817a3/2022/Los-Angeles-FC-Stats" xr:uid="{655C8A5F-E4C1-48D7-8CE9-6B4B3E699700}"/>
    <hyperlink ref="AC437" r:id="rId988" display="https://fbref.com/en/players/805a2a11/matchlogs/2022/summary/Mamadou-Fall-Match-Logs" xr:uid="{C39E8AB8-B9EE-480A-9937-939A2ED1B68A}"/>
    <hyperlink ref="A336" r:id="rId989" display="https://fbref.com/en/players/cfc68595/Marco-Farfan" xr:uid="{3B9767D8-55C9-4A03-B2E0-9F60B1E6E851}"/>
    <hyperlink ref="B336" r:id="rId990" display="https://fbref.com/en/country/USA/United-States-Football" xr:uid="{0AEFADBF-0A93-43B4-AADD-7230B88A07F1}"/>
    <hyperlink ref="D336" r:id="rId991" display="https://fbref.com/en/squads/15cf8f40/2022/FC-Dallas-Stats" xr:uid="{F1B0F3F9-62F4-4068-B4C3-C3359A2DE8F6}"/>
    <hyperlink ref="AC336" r:id="rId992" display="https://fbref.com/en/players/cfc68595/matchlogs/2022/summary/Marco-Farfan-Match-Logs" xr:uid="{257732F4-2B39-43EE-9149-9C8F7153D7AC}"/>
    <hyperlink ref="A501" r:id="rId993" display="https://fbref.com/en/players/71eda165/Andrew-Farrell" xr:uid="{F85B38D7-6F0E-4CD7-B2A0-598D0C94D5EC}"/>
    <hyperlink ref="B501" r:id="rId994" display="https://fbref.com/en/country/USA/United-States-Football" xr:uid="{22F19BE1-7B08-4FE9-8AD8-7C45BB0A1746}"/>
    <hyperlink ref="D501" r:id="rId995" display="https://fbref.com/en/squads/3c079def/2022/New-England-Revolution-Stats" xr:uid="{9E6E5AF0-A6F9-4B0B-A393-BDCA75D5C06F}"/>
    <hyperlink ref="AC501" r:id="rId996" display="https://fbref.com/en/players/71eda165/matchlogs/2022/summary/Andrew-Farrell-Match-Logs" xr:uid="{773FBF65-4580-426A-8CC0-28C69C899702}"/>
    <hyperlink ref="A209" r:id="rId997" display="https://fbref.com/en/players/81039302/Mohamed-Farsi" xr:uid="{4A4C6CF8-EB06-414B-BFD4-939D9F438EA8}"/>
    <hyperlink ref="B209" r:id="rId998" display="https://fbref.com/en/country/CAN/Canada-Football" xr:uid="{436DA57D-B06A-4FC0-B195-560194309B05}"/>
    <hyperlink ref="D209" r:id="rId999" display="https://fbref.com/en/squads/529ba333/2022/Columbus-Crew-Stats" xr:uid="{F48C3B05-CAB5-4C73-B641-4FD7E56DFFC1}"/>
    <hyperlink ref="AC209" r:id="rId1000" display="https://fbref.com/en/players/81039302/matchlogs/2022/summary/Mohamed-Farsi-Match-Logs" xr:uid="{0BA5D44C-92A5-46E2-A70E-E8D4B0FCC294}"/>
    <hyperlink ref="A47" r:id="rId1001" display="https://fbref.com/en/players/2415bd0a/Felipe" xr:uid="{4C5C75B7-FD0A-464B-9081-8171780D5DC0}"/>
    <hyperlink ref="B47" r:id="rId1002" display="https://fbref.com/en/country/BRA/Brazil-Football" xr:uid="{7B600A38-092E-4C01-BC3F-2D0C0A5BD453}"/>
    <hyperlink ref="D47" r:id="rId1003" display="https://fbref.com/en/squads/b918956d/2022/Austin-FC-Stats" xr:uid="{ED6A8C8E-377E-455B-898B-3C89F78FEA63}"/>
    <hyperlink ref="AC47" r:id="rId1004" display="https://fbref.com/en/players/2415bd0a/matchlogs/2022/summary/Felipe-Match-Logs" xr:uid="{931F996F-E957-4091-A5AE-907B0E56CCA8}"/>
    <hyperlink ref="A74" r:id="rId1005" display="https://fbref.com/en/players/7c256990/Keesean-Ferdinand" xr:uid="{28844C13-6011-4AE3-8EC9-43405A500850}"/>
    <hyperlink ref="B74" r:id="rId1006" display="https://fbref.com/en/country/CAN/Canada-Football" xr:uid="{6E48F467-7DA9-4197-93D2-1597B89E5334}"/>
    <hyperlink ref="D74" r:id="rId1007" display="https://fbref.com/en/squads/fc22273c/2022/CF-Montreal-Stats" xr:uid="{FDC4FB2D-6FE5-4EDB-8E0A-E44AFA8FCA58}"/>
    <hyperlink ref="AC74" r:id="rId1008" display="https://fbref.com/en/players/7c256990/matchlogs/2022/summary/Keesean-Ferdinand-Match-Logs" xr:uid="{DD70CAE7-4412-4A79-A979-B6390EC14D4E}"/>
    <hyperlink ref="A555" r:id="rId1009" display="https://fbref.com/en/players/622986f0/Omir-Fernandez" xr:uid="{2958DD83-18B3-47BD-B58B-5E5A0A35CFFC}"/>
    <hyperlink ref="B555" r:id="rId1010" display="https://fbref.com/en/country/USA/United-States-Football" xr:uid="{2C19DA99-21CA-4DB3-AF8B-57D70A2E6A1D}"/>
    <hyperlink ref="D555" r:id="rId1011" display="https://fbref.com/en/squads/69a0fb10/2022/New-York-Red-Bulls-Stats" xr:uid="{BFDBEB1B-3235-45E2-A659-E15DE1E665D6}"/>
    <hyperlink ref="AC555" r:id="rId1012" display="https://fbref.com/en/players/622986f0/matchlogs/2022/summary/Omir-Fernandez-Match-Logs" xr:uid="{22A1F0E9-02AC-4E45-B28E-C1DDDAA3E792}"/>
    <hyperlink ref="A329" r:id="rId1013" display="https://fbref.com/en/players/f61246d8/Jesus-Ferreira" xr:uid="{9527281C-AD78-4BEC-A872-933133440064}"/>
    <hyperlink ref="B329" r:id="rId1014" display="https://fbref.com/en/country/USA/United-States-Football" xr:uid="{20B45DCD-C0FF-44AB-94B4-BD88F0482A4F}"/>
    <hyperlink ref="D329" r:id="rId1015" display="https://fbref.com/en/squads/15cf8f40/2022/FC-Dallas-Stats" xr:uid="{9ABB43E8-3AA0-4AFA-BCB5-37C8771E1550}"/>
    <hyperlink ref="AC329" r:id="rId1016" display="https://fbref.com/en/players/f61246d8/matchlogs/2022/summary/Jesus-Ferreira-Match-Logs" xr:uid="{25613300-924C-4D7D-AC97-724447BC27D7}"/>
    <hyperlink ref="A277" r:id="rId1017" display="https://fbref.com/en/players/5439dba0/Sebastian-Ferreira" xr:uid="{131661BA-A387-4822-99E9-29A3DD05C8DA}"/>
    <hyperlink ref="B277" r:id="rId1018" display="https://fbref.com/en/country/PAR/Paraguay-Football" xr:uid="{5776FF60-A6B0-48FB-B699-E0B72446E5BB}"/>
    <hyperlink ref="D277" r:id="rId1019" display="https://fbref.com/en/squads/0d885416/2022/Houston-Dynamo-Stats" xr:uid="{882D869B-6B65-4D79-B19F-FD7716804F40}"/>
    <hyperlink ref="AC277" r:id="rId1020" display="https://fbref.com/en/players/5439dba0/matchlogs/2022/summary/Sebastian-Ferreira-Match-Logs" xr:uid="{7B0346E4-B561-4D82-96DE-489D5F20279A}"/>
    <hyperlink ref="A702" r:id="rId1021" display="https://fbref.com/en/players/0ea6656a/Kurowskybob-Fertil-Pierre" xr:uid="{B05FB9E3-AE39-4C36-8F18-EC431BEC6123}"/>
    <hyperlink ref="B702" r:id="rId1022" display="https://fbref.com/en/country/HAI/Haiti-Football" xr:uid="{49E076CF-C897-4FC7-979C-A3A3C9AC4A79}"/>
    <hyperlink ref="D702" r:id="rId1023" display="https://fbref.com/en/squads/f7d86a43/2022/Real-Salt-Lake-Stats" xr:uid="{DB568AB6-6AC2-4700-8ED1-45EFA6DDF376}"/>
    <hyperlink ref="AC702" r:id="rId1024" display="https://fbref.com/en/players/0ea6656a/matchlogs/2022/summary/Kurowskybob-Fertil-Pierre-Match-Logs" xr:uid="{D7F0F287-EAE2-4467-89A4-B3417D382C31}"/>
    <hyperlink ref="A650" r:id="rId1025" display="https://fbref.com/en/players/edffe99a/Stuart-Findlay" xr:uid="{74147898-84FA-4194-89FA-9DAC52041934}"/>
    <hyperlink ref="B650" r:id="rId1026" display="https://fbref.com/en/country/SCO/Scotland-Football" xr:uid="{764B2070-946B-46DA-B9F2-D21A71A7341C}"/>
    <hyperlink ref="D650" r:id="rId1027" display="https://fbref.com/en/squads/46024eeb/2022/Philadelphia-Union-Stats" xr:uid="{C78C1114-BD59-4C1D-8340-CB7EF5097B35}"/>
    <hyperlink ref="AC650" r:id="rId1028" display="https://fbref.com/en/players/edffe99a/matchlogs/2022/summary/Stuart-Findlay-Match-Logs" xr:uid="{7AD0CFD1-5EA7-4CB3-9A0A-29B92FEB4E34}"/>
    <hyperlink ref="A46" r:id="rId1029" display="https://fbref.com/en/players/c16a59af/Ethan-Finlay" xr:uid="{67B2F97A-C1C3-4877-AE72-FFFE996EF174}"/>
    <hyperlink ref="B46" r:id="rId1030" display="https://fbref.com/en/country/USA/United-States-Football" xr:uid="{3C9E257C-D1E0-4E25-911B-1BD283A1A4A8}"/>
    <hyperlink ref="D46" r:id="rId1031" display="https://fbref.com/en/squads/b918956d/2022/Austin-FC-Stats" xr:uid="{B33A3385-F84E-4567-82FC-D130DC8B14E2}"/>
    <hyperlink ref="AC46" r:id="rId1032" display="https://fbref.com/en/players/c16a59af/matchlogs/2022/summary/Ethan-Finlay-Match-Logs" xr:uid="{FB519C86-ECA8-4110-8461-F343BAA1ACF8}"/>
    <hyperlink ref="A467" r:id="rId1033" display="https://fbref.com/en/players/ed5fdca6/Oniel-Fisher" xr:uid="{B445BCFB-C237-4F54-88CB-24F558C63F82}"/>
    <hyperlink ref="B467" r:id="rId1034" display="https://fbref.com/en/country/JAM/Jamaica-Football" xr:uid="{A9E5D6B3-F28A-49FB-A154-7B4155C11AEC}"/>
    <hyperlink ref="D467" r:id="rId1035" display="https://fbref.com/en/squads/99ea75a6/2022/Minnesota-United-Stats" xr:uid="{C438BC4E-CEED-4878-BD4E-A14BAA19D3C7}"/>
    <hyperlink ref="AC467" r:id="rId1036" display="https://fbref.com/en/players/ed5fdca6/matchlogs/2022/summary/Oniel-Fisher-Match-Logs" xr:uid="{9E987570-EECF-4E07-8010-5A47C27BD74C}"/>
    <hyperlink ref="A640" r:id="rId1037" display="https://fbref.com/en/players/39859fa1/Leon-Flach" xr:uid="{C9DD3375-353A-446D-BEC9-451BE57D2FD9}"/>
    <hyperlink ref="B640" r:id="rId1038" display="https://fbref.com/en/country/USA/United-States-Football" xr:uid="{813D8876-BE26-4DFC-8E2D-6BFFF44B879F}"/>
    <hyperlink ref="D640" r:id="rId1039" display="https://fbref.com/en/squads/46024eeb/2022/Philadelphia-Union-Stats" xr:uid="{44980B91-FF62-4757-B20A-3237FB01E1AF}"/>
    <hyperlink ref="AC640" r:id="rId1040" display="https://fbref.com/en/players/39859fa1/matchlogs/2022/summary/Leon-Flach-Match-Logs" xr:uid="{A52917E5-77A3-4A9F-A0B1-F78D2462CD1E}"/>
    <hyperlink ref="A536" r:id="rId1041" display="https://fbref.com/en/players/eeb6551f/Ashley-Fletcher" xr:uid="{759A0196-EFC8-490A-9531-CF603AEA6C86}"/>
    <hyperlink ref="B536" r:id="rId1042" display="https://fbref.com/en/country/ENG/England-Football" xr:uid="{A875BEA3-A560-402E-A411-B0E676F2451E}"/>
    <hyperlink ref="D536" r:id="rId1043" display="https://fbref.com/en/squads/69a0fb10/2022/New-York-Red-Bulls-Stats" xr:uid="{305D9065-14DD-4F2B-B551-73D84C5D7723}"/>
    <hyperlink ref="AC536" r:id="rId1044" display="https://fbref.com/en/players/eeb6551f/matchlogs/2022/summary/Ashley-Fletcher-Match-Logs" xr:uid="{EFD61A5D-FC24-4ED2-8F44-5CB1AE44ECD3}"/>
    <hyperlink ref="A236" r:id="rId1045" display="https://fbref.com/en/players/67d3d023/Kristian-Fletcher" xr:uid="{A8B46911-27A9-433C-8136-92CE4758EA8E}"/>
    <hyperlink ref="B236" r:id="rId1046" display="https://fbref.com/en/country/USA/United-States-Football" xr:uid="{A1CFF1E3-86D4-4D69-B6A6-77986EA3F1E8}"/>
    <hyperlink ref="D236" r:id="rId1047" display="https://fbref.com/en/squads/44117292/2022/DC-United-Stats" xr:uid="{A4C4460F-4140-4EEB-9435-78D57F156AF8}"/>
    <hyperlink ref="AC236" r:id="rId1048" display="https://fbref.com/en/players/67d3d023/matchlogs/2022/summary/Kristian-Fletcher-Match-Logs" xr:uid="{17B2C877-2D02-4201-A4D4-AB21E2CE8CEC}"/>
    <hyperlink ref="A229" r:id="rId1049" display="https://fbref.com/en/players/ef2c82f8/Edison-Flores" xr:uid="{861CC60D-235D-4798-9882-720DCB70ADB6}"/>
    <hyperlink ref="B229" r:id="rId1050" display="https://fbref.com/en/country/PER/Peru-Football" xr:uid="{F11A4C1C-947D-4AC7-B3D9-5907DE8AB4A4}"/>
    <hyperlink ref="D229" r:id="rId1051" display="https://fbref.com/en/squads/44117292/2022/DC-United-Stats" xr:uid="{F3D19C0B-5696-4908-82A4-23C11F31130C}"/>
    <hyperlink ref="AC229" r:id="rId1052" display="https://fbref.com/en/players/ef2c82f8/matchlogs/2022/summary/Edison-Flores-Match-Logs" xr:uid="{7F5BCEE4-2DE7-4C29-A461-3828553B7F44}"/>
    <hyperlink ref="A664" r:id="rId1053" display="https://fbref.com/en/players/f99000bb/George-Fochive" xr:uid="{D023F082-B88F-4385-B798-D66AE22AE028}"/>
    <hyperlink ref="B664" r:id="rId1054" display="https://fbref.com/en/country/USA/United-States-Football" xr:uid="{0D301AC1-E2A0-472C-B292-47A2C57052BF}"/>
    <hyperlink ref="D664" r:id="rId1055" display="https://fbref.com/en/squads/d076914e/2022/Portland-Timbers-Stats" xr:uid="{44756673-1DE7-4954-A8C7-4BCBDDB2EBB4}"/>
    <hyperlink ref="AC664" r:id="rId1056" display="https://fbref.com/en/players/f99000bb/matchlogs/2022/summary/George-Fochive-Match-Logs" xr:uid="{C8733DCF-231B-469D-99C9-E385D1E356A5}"/>
    <hyperlink ref="A672" r:id="rId1057" display="https://fbref.com/en/players/aad135a3/Nathan-Fogaca" xr:uid="{E3D09EC8-10B8-4C7C-A318-68220A418D74}"/>
    <hyperlink ref="B672" r:id="rId1058" display="https://fbref.com/en/country/BRA/Brazil-Football" xr:uid="{C7FB610B-6BC1-4B6E-9893-1C2173B9470F}"/>
    <hyperlink ref="D672" r:id="rId1059" display="https://fbref.com/en/squads/d076914e/2022/Portland-Timbers-Stats" xr:uid="{8550AC8D-C894-4285-BD2F-7BF00C87F059}"/>
    <hyperlink ref="AC672" r:id="rId1060" display="https://fbref.com/en/players/aad135a3/matchlogs/2022/summary/Nathan-Fogaca-Match-Logs" xr:uid="{8F633251-76CD-4252-8F9D-025704C42EA0}"/>
    <hyperlink ref="A772" r:id="rId1061" display="https://fbref.com/en/players/0f138d5a/Andreu-Fontas" xr:uid="{99A233A1-5050-4E7B-80DD-D1F3C75CBE66}"/>
    <hyperlink ref="B772" r:id="rId1062" display="https://fbref.com/en/country/ESP/Spain-Football" xr:uid="{DC818DF0-3696-4D03-832E-970B2ECB0375}"/>
    <hyperlink ref="D772" r:id="rId1063" display="https://fbref.com/en/squads/4acb0537/2022/Sporting-KC-Stats" xr:uid="{85955E4F-71D6-4792-AE39-9B0000793A81}"/>
    <hyperlink ref="AC772" r:id="rId1064" display="https://fbref.com/en/players/0f138d5a/matchlogs/2022/summary/Andreu-Fontas-Match-Logs" xr:uid="{E99A919D-1A66-49C7-8D63-F2B54BEE44BF}"/>
    <hyperlink ref="A788" r:id="rId1065" display="https://fbref.com/en/players/552a7707/Kortne-Ford" xr:uid="{671BAE40-32B0-4E44-8173-6395C30248E5}"/>
    <hyperlink ref="B788" r:id="rId1066" display="https://fbref.com/en/country/USA/United-States-Football" xr:uid="{013B2E85-88DD-492D-ACE0-1D0C224D618B}"/>
    <hyperlink ref="D788" r:id="rId1067" display="https://fbref.com/en/squads/4acb0537/2022/Sporting-KC-Stats" xr:uid="{7DA01EDF-AFA9-44EB-AE5E-DEF693E13B1B}"/>
    <hyperlink ref="AC788" r:id="rId1068" display="https://fbref.com/en/players/552a7707/matchlogs/2022/summary/Kortne-Ford-Match-Logs" xr:uid="{F48D7C5B-3FDE-4381-8B46-A77A9B835DE4}"/>
    <hyperlink ref="A252" r:id="rId1069" display="https://fbref.com/en/players/2ce71308/Taxiarchis-Fountas" xr:uid="{55258523-0067-4E1E-BA0C-E0F2343EA74C}"/>
    <hyperlink ref="B252" r:id="rId1070" display="https://fbref.com/en/country/GRE/Greece-Football" xr:uid="{D5E40510-4934-4883-BA7C-6679C8CB9644}"/>
    <hyperlink ref="D252" r:id="rId1071" display="https://fbref.com/en/squads/44117292/2022/DC-United-Stats" xr:uid="{C144461B-3FDA-4F2E-A713-740EC991ACB0}"/>
    <hyperlink ref="AC252" r:id="rId1072" display="https://fbref.com/en/players/2ce71308/matchlogs/2022/summary/Taxiarchis-Fountas-Match-Logs" xr:uid="{B3E9AC5A-5203-4B56-8CDA-811F133DCA4A}"/>
    <hyperlink ref="A453" r:id="rId1073" display="https://fbref.com/en/players/09538c47/Franco-Fragapane" xr:uid="{E87AC73F-FC2C-480B-A0A5-00A79964F715}"/>
    <hyperlink ref="B453" r:id="rId1074" display="https://fbref.com/en/country/ARG/Argentina-Football" xr:uid="{D2EFF57C-BA70-4E7B-B028-EDAE9EA13B93}"/>
    <hyperlink ref="D453" r:id="rId1075" display="https://fbref.com/en/squads/99ea75a6/2022/Minnesota-United-Stats" xr:uid="{61F310FC-BB97-4B1D-8BFE-6B339E753D49}"/>
    <hyperlink ref="AC453" r:id="rId1076" display="https://fbref.com/en/players/09538c47/matchlogs/2022/summary/Franco-Fragapane-Match-Logs" xr:uid="{1CFFB3BA-ABDD-4E53-BDB5-4F5D5FB0C8A1}"/>
    <hyperlink ref="A3" r:id="rId1077" display="https://fbref.com/en/players/a548281c/Alan-Franco" xr:uid="{B38B7D9A-23E1-4D4C-9F8E-CCA42F1A225D}"/>
    <hyperlink ref="B3" r:id="rId1078" display="https://fbref.com/en/country/ARG/Argentina-Football" xr:uid="{6E43196A-680A-490D-94B8-0352FE42F739}"/>
    <hyperlink ref="D3" r:id="rId1079" display="https://fbref.com/en/squads/1ebc1a5b/2022/Atlanta-United-Stats" xr:uid="{BB635166-E58A-4B34-ADEF-5B60DCF20B61}"/>
    <hyperlink ref="AC3" r:id="rId1080" display="https://fbref.com/en/players/a548281c/matchlogs/2022/summary/Alan-Franco-Match-Logs" xr:uid="{D76E6C4C-18F6-493F-9E13-08A3CC8EA432}"/>
    <hyperlink ref="A95" r:id="rId1081" display="https://fbref.com/en/players/c76b161b/Alan-Franco" xr:uid="{FDBB8E2B-EE5E-4E5C-B5C9-6C548EB3C86D}"/>
    <hyperlink ref="B95" r:id="rId1082" display="https://fbref.com/en/country/ECU/Ecuador-Football" xr:uid="{4E2D87B4-80F1-46C9-A9E3-EC3C12B579C2}"/>
    <hyperlink ref="D95" r:id="rId1083" display="https://fbref.com/en/squads/eb57545a/2022/Charlotte-FC-Stats" xr:uid="{10330A84-0CF7-4EEB-B56F-D4950D2538BB}"/>
    <hyperlink ref="AC95" r:id="rId1084" display="https://fbref.com/en/players/c76b161b/matchlogs/2022/summary/Alan-Franco-Match-Logs" xr:uid="{D2E0A7C4-0563-47B2-AF42-2A41E297AAA1}"/>
    <hyperlink ref="A820" r:id="rId1085" display="https://fbref.com/en/players/407325c4/Kobe-Franklin" xr:uid="{7192288A-8A54-43D7-BBB9-9EB3F8A0CCDB}"/>
    <hyperlink ref="B820" r:id="rId1086" display="https://fbref.com/en/country/CAN/Canada-Football" xr:uid="{4D8622F4-0309-4701-9C48-363E99992ECB}"/>
    <hyperlink ref="D820" r:id="rId1087" display="https://fbref.com/en/squads/130f43fa/2022/Toronto-FC-Stats" xr:uid="{420A5199-8E0A-480C-A4DF-99B2F4EDA235}"/>
    <hyperlink ref="AC820" r:id="rId1088" display="https://fbref.com/en/players/407325c4/matchlogs/2022/summary/Kobe-Franklin-Match-Logs" xr:uid="{52EDFCE7-CE60-4EAE-A550-211727622DB7}"/>
    <hyperlink ref="A595" r:id="rId1089" display="https://fbref.com/en/players/754f150b/Alexander-Freeman" xr:uid="{54973C42-6AE0-4327-97FD-2DF6C2E7134B}"/>
    <hyperlink ref="B595" r:id="rId1090" display="https://fbref.com/en/country/USA/United-States-Football" xr:uid="{F3BDD73F-7508-433F-9BBC-FCA1130085E7}"/>
    <hyperlink ref="D595" r:id="rId1091" display="https://fbref.com/en/squads/46ef01d0/2022/Orlando-City-Stats" xr:uid="{2E6C5C71-919A-4A72-97DF-01AAA9717DD0}"/>
    <hyperlink ref="AC595" r:id="rId1092" display="https://fbref.com/en/players/754f150b/matchlogs/2022/summary/Alexander-Freeman-Match-Logs" xr:uid="{549E32CC-D4D4-425D-967E-95BBA7970D09}"/>
    <hyperlink ref="A641" r:id="rId1093" display="https://fbref.com/en/players/2f49476c/Matt-Freese" xr:uid="{14BE16AF-5F00-4425-8405-C3D7F9D133DC}"/>
    <hyperlink ref="B641" r:id="rId1094" display="https://fbref.com/en/country/USA/United-States-Football" xr:uid="{FC72EC6A-C5FE-4565-A38E-D293C391756A}"/>
    <hyperlink ref="D641" r:id="rId1095" display="https://fbref.com/en/squads/46024eeb/2022/Philadelphia-Union-Stats" xr:uid="{EFB47BE7-FC9B-4092-8FC5-93284E43D2DF}"/>
    <hyperlink ref="AC641" r:id="rId1096" display="https://fbref.com/en/players/2f49476c/matchlogs/2022/summary/Matt-Freese-Match-Logs" xr:uid="{F3A605B7-2295-413F-9A4F-750A97CD88D4}"/>
    <hyperlink ref="A767" r:id="rId1097" display="https://fbref.com/en/players/1d0a0f3e/Stefan-Frei" xr:uid="{32DF54F2-D1D1-4AB0-BF7E-AB9998E33EAB}"/>
    <hyperlink ref="B767" r:id="rId1098" display="https://fbref.com/en/country/SUI/Switzerland-Football" xr:uid="{5F97CC89-9768-49B7-B8F7-02474FD2FF90}"/>
    <hyperlink ref="D767" r:id="rId1099" display="https://fbref.com/en/squads/6218ebd4/2022/Seattle-Sounders-FC-Stats" xr:uid="{9C4CEA5A-F012-4FB9-ACD3-882633CF6A76}"/>
    <hyperlink ref="AC767" r:id="rId1100" display="https://fbref.com/en/players/1d0a0f3e/matchlogs/2022/summary/Stefan-Frei-Match-Logs" xr:uid="{D8DB3D4B-CBA6-4635-B8EB-CA30E4AB8FF8}"/>
    <hyperlink ref="A873" r:id="rId1101" display="https://fbref.com/en/players/661fa5b9/Vasco-Fry-Conroy" xr:uid="{F884D7C0-8B35-450A-BFD5-F75C71B555E2}"/>
    <hyperlink ref="B873" r:id="rId1102" display="https://fbref.com/en/country/PER/Peru-Football" xr:uid="{14A4448E-1ADE-4B78-81A8-9E03CEDD0D4E}"/>
    <hyperlink ref="D873" r:id="rId1103" display="https://fbref.com/en/squads/ab41cb90/2022/Vancouver-Whitecaps-FC-Stats" xr:uid="{E71CA3E3-48E5-4A49-B98E-355D9AD641FA}"/>
    <hyperlink ref="AC873" r:id="rId1104" display="https://fbref.com/en/players/661fa5b9/matchlogs/2022/summary/Vasco-Fry-Conroy-Match-Logs" xr:uid="{74CB4F0D-4E0B-4A49-AE96-1917CE4BCE25}"/>
    <hyperlink ref="A101" r:id="rId1105" display="https://fbref.com/en/players/a67a09fb/Christian-Fuchs" xr:uid="{DF61C44C-9076-4C84-9AD3-E2B5D0BF5A1F}"/>
    <hyperlink ref="B101" r:id="rId1106" display="https://fbref.com/en/country/AUT/Austria-Football" xr:uid="{3A395A15-A8B6-4AE4-8810-DFF58030D752}"/>
    <hyperlink ref="D101" r:id="rId1107" display="https://fbref.com/en/squads/eb57545a/2022/Charlotte-FC-Stats" xr:uid="{137D48E1-E39C-4092-AB9F-52E061A3BC3B}"/>
    <hyperlink ref="AC101" r:id="rId1108" display="https://fbref.com/en/players/a67a09fb/matchlogs/2022/summary/Christian-Fuchs-Match-Logs" xr:uid="{7192213C-B15C-43F7-8046-BCFFAAD2C31F}"/>
    <hyperlink ref="A210" r:id="rId1109" display="https://fbref.com/en/players/5be1df64/Noah-Fuson" xr:uid="{08D20F8B-AE5E-4281-B604-4BDD25377CF3}"/>
    <hyperlink ref="B210" r:id="rId1110" display="https://fbref.com/en/country/USA/United-States-Football" xr:uid="{E16E10DD-21C4-4050-9927-B16DC5BD2687}"/>
    <hyperlink ref="D210" r:id="rId1111" display="https://fbref.com/en/squads/529ba333/2022/Columbus-Crew-Stats" xr:uid="{41A5377B-8C19-418C-901D-6EFEACA23644}"/>
    <hyperlink ref="AC210" r:id="rId1112" display="https://fbref.com/en/players/5be1df64/matchlogs/2022/summary/Noah-Fuson-Match-Logs" xr:uid="{7CE34DB7-FB9E-44A5-AF5F-4842D05FF960}"/>
    <hyperlink ref="A60" r:id="rId1113" display="https://fbref.com/en/players/9e64fc85/Ruben-Gabrielsen" xr:uid="{06902C2C-7049-492E-9B5F-B0F84A151A36}"/>
    <hyperlink ref="B60" r:id="rId1114" display="https://fbref.com/en/country/NOR/Norway-Football" xr:uid="{90ADD821-5CBF-4D38-A97F-7B4B3350C391}"/>
    <hyperlink ref="D60" r:id="rId1115" display="https://fbref.com/en/squads/b918956d/2022/Austin-FC-Stats" xr:uid="{6BCC9A60-0D1F-413E-BBE1-33E2EB99967E}"/>
    <hyperlink ref="AC60" r:id="rId1116" display="https://fbref.com/en/players/9e64fc85/matchlogs/2022/summary/Ruben-Gabrielsen-Match-Logs" xr:uid="{B43630BD-25C0-4887-9057-253D0C71F60A}"/>
    <hyperlink ref="A309" r:id="rId1117" display="https://fbref.com/en/players/8348b24d/Ray-Gaddis" xr:uid="{36E9DB3C-D9D8-45C9-A3A6-F87D7F9064CC}"/>
    <hyperlink ref="B309" r:id="rId1118" display="https://fbref.com/en/country/USA/United-States-Football" xr:uid="{4CE7AB4B-32AC-4D9D-BA55-5170760483BF}"/>
    <hyperlink ref="D309" r:id="rId1119" display="https://fbref.com/en/squads/e9ea41b2/2022/FC-Cincinnati-Stats" xr:uid="{F224BB38-0B9D-4E17-92CB-3C608004AD93}"/>
    <hyperlink ref="AC309" r:id="rId1120" display="https://fbref.com/en/players/8348b24d/matchlogs/2022/summary/Ray-Gaddis-Match-Logs" xr:uid="{11443AAD-C210-4992-8265-A69964E4E954}"/>
    <hyperlink ref="A118" r:id="rId1121" display="https://fbref.com/en/players/8ef72983/McKinze-Gaines" xr:uid="{B38C5925-1CAE-45F9-87CF-F7F8A4E81FEE}"/>
    <hyperlink ref="B118" r:id="rId1122" display="https://fbref.com/en/country/USA/United-States-Football" xr:uid="{9586466B-A421-490E-A46D-99F246518523}"/>
    <hyperlink ref="D118" r:id="rId1123" display="https://fbref.com/en/squads/eb57545a/2022/Charlotte-FC-Stats" xr:uid="{520D5FEC-F6C3-4609-BAEC-C23C62B6D13B}"/>
    <hyperlink ref="AC118" r:id="rId1124" display="https://fbref.com/en/players/8ef72983/matchlogs/2022/summary/McKinze-Gaines-Match-Logs" xr:uid="{B556C5D4-E143-41E1-996E-9DCF0C0C47DE}"/>
    <hyperlink ref="A52" r:id="rId1125" display="https://fbref.com/en/players/9d5afdfb/Jon-Gallagher" xr:uid="{7CD5E8AE-8C63-4C98-BC95-A4318C178DCD}"/>
    <hyperlink ref="B52" r:id="rId1126" display="https://fbref.com/en/country/IRL/Republic-of-Ireland-Football" xr:uid="{46C92C75-FD49-4E91-95F7-628246FD2342}"/>
    <hyperlink ref="D52" r:id="rId1127" display="https://fbref.com/en/squads/b918956d/2022/Austin-FC-Stats" xr:uid="{0064CAE8-6557-4B8A-9AF7-61E48758494B}"/>
    <hyperlink ref="AC52" r:id="rId1128" display="https://fbref.com/en/players/9d5afdfb/matchlogs/2022/summary/Jon-Gallagher-Match-Logs" xr:uid="{103A356D-3C1D-4A4F-8ED0-E01E4F376F2E}"/>
    <hyperlink ref="A617" r:id="rId1129" display="https://fbref.com/en/players/b76e1394/Pedro-Gallese" xr:uid="{54E37293-695F-40C9-B766-6B01003DA420}"/>
    <hyperlink ref="B617" r:id="rId1130" display="https://fbref.com/en/country/PER/Peru-Football" xr:uid="{3E0B368B-294E-4A97-B945-AE4DEE8A952B}"/>
    <hyperlink ref="D617" r:id="rId1131" display="https://fbref.com/en/squads/46ef01d0/2022/Orlando-City-Stats" xr:uid="{3040ACF5-BCE4-48E5-A407-218FE5D4A44E}"/>
    <hyperlink ref="AC617" r:id="rId1132" display="https://fbref.com/en/players/b76e1394/matchlogs/2022/summary/Pedro-Gallese-Match-Logs" xr:uid="{A627D4A5-F873-465B-A9D4-BBEB0535620F}"/>
    <hyperlink ref="A21" r:id="rId1133" display="https://fbref.com/en/players/c9476b88/Justin-Garces" xr:uid="{455CF89F-F3A4-47A3-98E8-94835EE6B8C2}"/>
    <hyperlink ref="B21" r:id="rId1134" display="https://fbref.com/en/country/USA/United-States-Football" xr:uid="{88D31F6E-BD52-4464-A2C7-B6721F806218}"/>
    <hyperlink ref="D21" r:id="rId1135" display="https://fbref.com/en/squads/1ebc1a5b/2022/Atlanta-United-Stats" xr:uid="{8E88C71C-E14E-4304-9A0A-A63E00C4F8E7}"/>
    <hyperlink ref="AC21" r:id="rId1136" display="https://fbref.com/en/players/c9476b88/matchlogs/2022/summary/Justin-Garces-Match-Logs" xr:uid="{2047E84D-86E4-46B5-A73C-E60CC4BA4DDC}"/>
    <hyperlink ref="A687" r:id="rId1137" display="https://fbref.com/en/players/f6390a6b/Christopher-Garcia" xr:uid="{637E1213-2F84-4EE6-96C1-C6429971734E}"/>
    <hyperlink ref="B687" r:id="rId1138" display="https://fbref.com/en/country/USA/United-States-Football" xr:uid="{0A4B31FF-CFCC-47A6-92F2-A13814CC3E8A}"/>
    <hyperlink ref="D687" r:id="rId1139" display="https://fbref.com/en/squads/f7d86a43/2022/Real-Salt-Lake-Stats" xr:uid="{4927DD58-298A-4128-923C-5FBF3AC44F74}"/>
    <hyperlink ref="AC687" r:id="rId1140" display="https://fbref.com/en/players/f6390a6b/matchlogs/2022/summary/Christopher-Garcia-Match-Logs" xr:uid="{3CB0C812-A0EB-4304-B27F-078DD34B1F0C}"/>
    <hyperlink ref="A463" r:id="rId1141" display="https://fbref.com/en/players/2375dd75/Mender-Garcia" xr:uid="{68E2BEB4-1F14-4FD9-8B7A-E3D8C56AFD18}"/>
    <hyperlink ref="B463" r:id="rId1142" display="https://fbref.com/en/country/COL/Colombia-Football" xr:uid="{2AEAEB9D-763A-4D1A-8E8E-C8CFAB802988}"/>
    <hyperlink ref="D463" r:id="rId1143" display="https://fbref.com/en/squads/99ea75a6/2022/Minnesota-United-Stats" xr:uid="{0C0DCFDB-B62C-40A2-A066-3EB5A26456ED}"/>
    <hyperlink ref="AC463" r:id="rId1144" display="https://fbref.com/en/players/2375dd75/matchlogs/2022/summary/Mender-Garcia-Match-Logs" xr:uid="{E8F9CEC3-F12E-487E-904E-E9D7C234A489}"/>
    <hyperlink ref="A448" r:id="rId1145" display="https://fbref.com/en/players/7371ec36/Chase-Gasper" xr:uid="{A449AA49-8FF7-4E17-B71C-2B80246C4FE3}"/>
    <hyperlink ref="B448" r:id="rId1146" display="https://fbref.com/en/country/USA/United-States-Football" xr:uid="{90BA408A-6091-4F8B-A9BC-56DB61FBC1A5}"/>
    <hyperlink ref="D448" r:id="rId1147" display="https://fbref.com/en/squads/99ea75a6/2022/Minnesota-United-Stats" xr:uid="{67F47D3F-6F68-40A1-9837-91EC94B64B89}"/>
    <hyperlink ref="AC448" r:id="rId1148" display="https://fbref.com/en/players/7371ec36/matchlogs/2022/summary/Chase-Gasper-Match-Logs" xr:uid="{718FD7F3-1E10-49A7-A8C3-14F44E948282}"/>
    <hyperlink ref="A382" r:id="rId1149" display="https://fbref.com/en/players/7371ec36/Chase-Gasper" xr:uid="{A46FD891-5F01-4654-A326-439E406D1382}"/>
    <hyperlink ref="B382" r:id="rId1150" display="https://fbref.com/en/country/USA/United-States-Football" xr:uid="{FCA244EE-321E-4CD7-A171-2D3588FAC2E2}"/>
    <hyperlink ref="D382" r:id="rId1151" display="https://fbref.com/en/squads/d8b46897/2022/LA-Galaxy-Stats" xr:uid="{5A1F86E5-3FCA-41CD-A6CB-A88512A75A5E}"/>
    <hyperlink ref="AC382" r:id="rId1152" display="https://fbref.com/en/players/7371ec36/matchlogs/2022/summary/Chase-Gasper-Match-Logs" xr:uid="{39F05B59-DB6C-459E-8D7C-450B39663B52}"/>
    <hyperlink ref="A866" r:id="rId1153" display="https://fbref.com/en/players/862e93c2/Ryan-Gauld" xr:uid="{8C83EBC7-C1F0-458F-9172-9E4BF28B86B7}"/>
    <hyperlink ref="B866" r:id="rId1154" display="https://fbref.com/en/country/SCO/Scotland-Football" xr:uid="{D30E107E-53FD-4C77-AE30-972A759E0E1E}"/>
    <hyperlink ref="D866" r:id="rId1155" display="https://fbref.com/en/squads/ab41cb90/2022/Vancouver-Whitecaps-FC-Stats" xr:uid="{D5D09C54-20F5-44C1-9F55-4C22262A3612}"/>
    <hyperlink ref="AC866" r:id="rId1156" display="https://fbref.com/en/players/862e93c2/matchlogs/2022/summary/Ryan-Gauld-Match-Logs" xr:uid="{FFEAFFD4-4392-4639-BD3B-13F5AA5A86A4}"/>
    <hyperlink ref="A631" r:id="rId1157" display="https://fbref.com/en/players/527d0e31/Daniel-Gazdag" xr:uid="{B6CDCE74-6A0F-4523-A6C0-7E34222D8D8D}"/>
    <hyperlink ref="B631" r:id="rId1158" display="https://fbref.com/en/country/HUN/Hungary-Football" xr:uid="{1403CC24-4351-429C-AF97-CA94BC814690}"/>
    <hyperlink ref="D631" r:id="rId1159" display="https://fbref.com/en/squads/46024eeb/2022/Philadelphia-Union-Stats" xr:uid="{5EBF6D36-CD02-476D-AB2C-7A2F27724E71}"/>
    <hyperlink ref="AC631" r:id="rId1160" display="https://fbref.com/en/players/527d0e31/matchlogs/2022/summary/Daniel-Gazdag-Match-Logs" xr:uid="{FEACE463-D2D1-4982-A49C-D169BFB812B0}"/>
    <hyperlink ref="A862" r:id="rId1161" display="https://fbref.com/en/players/96bb32bc/Niko-Giantsopoulos" xr:uid="{22D3B506-3F09-4DBC-9C2F-9ED180CBEB57}"/>
    <hyperlink ref="B862" r:id="rId1162" display="https://fbref.com/en/country/CAN/Canada-Football" xr:uid="{600C640F-A048-4ECC-A722-9BB8CB229EEA}"/>
    <hyperlink ref="D862" r:id="rId1163" display="https://fbref.com/en/squads/ab41cb90/2022/Vancouver-Whitecaps-FC-Stats" xr:uid="{33501FFA-2D5F-4FF8-80F5-28287D9184A8}"/>
    <hyperlink ref="AC862" r:id="rId1164" display="https://fbref.com/en/players/96bb32bc/matchlogs/2022/summary/Niko-Giantsopoulos-Match-Logs" xr:uid="{B8250229-9E33-4FEE-9D34-B9FEE9ED5B0D}"/>
    <hyperlink ref="A368" r:id="rId1165" display="https://fbref.com/en/players/46ee5234/Kieran-Gibbs" xr:uid="{C0C4D3BE-C2AE-46A8-A18D-F6705389A811}"/>
    <hyperlink ref="B368" r:id="rId1166" display="https://fbref.com/en/country/ENG/England-Football" xr:uid="{E46CB132-C00A-4BE5-82EE-6D517A172375}"/>
    <hyperlink ref="D368" r:id="rId1167" display="https://fbref.com/en/squads/cb8b86a2/2022/Inter-Miami-Stats" xr:uid="{3C99604D-935D-4293-BE92-5C9A66C87CF6}"/>
    <hyperlink ref="AC368" r:id="rId1168" display="https://fbref.com/en/players/46ee5234/matchlogs/2022/summary/Kieran-Gibbs-Match-Logs" xr:uid="{616F5E52-158D-4682-A32C-1B022AEFC0F5}"/>
    <hyperlink ref="A506" r:id="rId1169" display="https://fbref.com/en/players/11c30a46/Carles-Gil" xr:uid="{2575D510-E503-4AC3-92A3-16398EEADAF0}"/>
    <hyperlink ref="B506" r:id="rId1170" display="https://fbref.com/en/country/ESP/Spain-Football" xr:uid="{157F20C6-F4ED-4A86-87B0-962011B7136B}"/>
    <hyperlink ref="D506" r:id="rId1171" display="https://fbref.com/en/squads/3c079def/2022/New-England-Revolution-Stats" xr:uid="{AA88C331-45BD-4649-B545-866A42E76FA9}"/>
    <hyperlink ref="AC506" r:id="rId1172" display="https://fbref.com/en/players/11c30a46/matchlogs/2022/summary/Carles-Gil-Match-Logs" xr:uid="{477DAF51-D2C2-426E-81F9-055435152730}"/>
    <hyperlink ref="A526" r:id="rId1173" display="https://fbref.com/en/players/87ec1a2a/Nacho-Gil" xr:uid="{9E1D7ACC-569D-4BCC-AEB7-5E8D73218203}"/>
    <hyperlink ref="B526" r:id="rId1174" display="https://fbref.com/en/country/ESP/Spain-Football" xr:uid="{D05AC376-1F2C-4922-8737-1D6038C11805}"/>
    <hyperlink ref="D526" r:id="rId1175" display="https://fbref.com/en/squads/3c079def/2022/New-England-Revolution-Stats" xr:uid="{5BBECA3B-B0EF-4C33-99A4-3335B53205DC}"/>
    <hyperlink ref="AC526" r:id="rId1176" display="https://fbref.com/en/players/87ec1a2a/matchlogs/2022/summary/Nacho-Gil-Match-Logs" xr:uid="{F1A745F9-3EC9-4FDB-A31D-CCEF51A8EE65}"/>
    <hyperlink ref="A136" r:id="rId1177" display="https://fbref.com/en/players/ab66cc31/Gaston-Gimenez" xr:uid="{DD9EBF0C-A4AA-43AC-9559-455276644217}"/>
    <hyperlink ref="B136" r:id="rId1178" display="https://fbref.com/en/country/PAR/Paraguay-Football" xr:uid="{EC414E91-4C89-4702-B0EC-5D72B4A6787F}"/>
    <hyperlink ref="D136" r:id="rId1179" display="https://fbref.com/en/squads/f9940243/2022/Chicago-Fire-Stats" xr:uid="{E9B1D055-F6B8-4F3B-AC20-F99AA8E0B53E}"/>
    <hyperlink ref="AC136" r:id="rId1180" display="https://fbref.com/en/players/ab66cc31/matchlogs/2022/summary/Gaston-Gimenez-Match-Logs" xr:uid="{A961C0F1-6573-4522-9BFA-917CA81A919E}"/>
    <hyperlink ref="A423" r:id="rId1181" display="https://fbref.com/en/players/5a28a782/Francisco-Ginella" xr:uid="{3D0E0DCA-194B-4228-BBA2-0FA86D3CC95C}"/>
    <hyperlink ref="B423" r:id="rId1182" display="https://fbref.com/en/country/URU/Uruguay-Football" xr:uid="{44851AD8-5E91-41B4-B61F-940EE2DDC037}"/>
    <hyperlink ref="D423" r:id="rId1183" display="https://fbref.com/en/squads/81d817a3/2022/Los-Angeles-FC-Stats" xr:uid="{9B2805A6-6F25-47E3-9ED1-5FFE664ECF9F}"/>
    <hyperlink ref="AC423" r:id="rId1184" display="https://fbref.com/en/players/5a28a782/matchlogs/2022/summary/Francisco-Ginella-Match-Logs" xr:uid="{87F0892A-C59F-4AAF-98F0-B957E4386AC4}"/>
    <hyperlink ref="A616" r:id="rId1185" display="https://fbref.com/en/players/79ab7593/Nicholas-Gioacchini" xr:uid="{AC512548-F8F0-437F-87CA-5653851041E5}"/>
    <hyperlink ref="B616" r:id="rId1186" display="https://fbref.com/en/country/USA/United-States-Football" xr:uid="{4F75B82D-1DC1-4F67-811A-5A45CCA15E77}"/>
    <hyperlink ref="D616" r:id="rId1187" display="https://fbref.com/en/squads/46ef01d0/2022/Orlando-City-Stats" xr:uid="{79987C8C-B1D8-4346-9B92-3F6191C877CB}"/>
    <hyperlink ref="AC616" r:id="rId1188" display="https://fbref.com/en/players/79ab7593/matchlogs/2022/summary/Nicholas-Gioacchini-Match-Logs" xr:uid="{9021A56F-5EC7-43A2-B49D-F31C8A3D3B0E}"/>
    <hyperlink ref="A88" r:id="rId1189" display="https://fbref.com/en/players/843ff999/Tomas-Giraldo" xr:uid="{FE179F42-F441-47EF-B6BE-C923E5EBB59B}"/>
    <hyperlink ref="B88" r:id="rId1190" display="https://fbref.com/en/country/CAN/Canada-Football" xr:uid="{9F4C08B5-2F1C-46F9-997B-BD59A4B9E92F}"/>
    <hyperlink ref="D88" r:id="rId1191" display="https://fbref.com/en/squads/fc22273c/2022/CF-Montreal-Stats" xr:uid="{C028813F-6936-4762-8431-FFB4FE92D82C}"/>
    <hyperlink ref="AC88" r:id="rId1192" display="https://fbref.com/en/players/843ff999/matchlogs/2022/summary/Tomas-Giraldo-Match-Logs" xr:uid="{4A37149F-97DC-4CA3-B8B7-B3E27348C9D9}"/>
    <hyperlink ref="A700" r:id="rId1193" display="https://fbref.com/en/players/5b768b0f/Justen-Glad" xr:uid="{CC951DC1-8ED5-45BE-B9CA-13E94B6EEF15}"/>
    <hyperlink ref="B700" r:id="rId1194" display="https://fbref.com/en/country/USA/United-States-Football" xr:uid="{F83D61F3-261C-4831-BC4E-68831055A428}"/>
    <hyperlink ref="D700" r:id="rId1195" display="https://fbref.com/en/squads/f7d86a43/2022/Real-Salt-Lake-Stats" xr:uid="{4ED4CF2E-32C7-47B2-B76C-84C029E3B261}"/>
    <hyperlink ref="AC700" r:id="rId1196" display="https://fbref.com/en/players/5b768b0f/matchlogs/2022/summary/Justen-Glad-Match-Logs" xr:uid="{681DFB1A-D58C-49B4-BDE5-16A928D1962E}"/>
    <hyperlink ref="A634" r:id="rId1197" display="https://fbref.com/en/players/ac65aef3/Jakob-Glesnes" xr:uid="{83615C1A-1F1E-4CD9-B380-D0810CCE4A18}"/>
    <hyperlink ref="B634" r:id="rId1198" display="https://fbref.com/en/country/NOR/Norway-Football" xr:uid="{E23CB021-CAEB-488F-8D9B-625F15176AA3}"/>
    <hyperlink ref="D634" r:id="rId1199" display="https://fbref.com/en/squads/46024eeb/2022/Philadelphia-Union-Stats" xr:uid="{47932314-D132-4502-AD63-F6F078745276}"/>
    <hyperlink ref="AC634" r:id="rId1200" display="https://fbref.com/en/players/ac65aef3/matchlogs/2022/summary/Jakob-Glesnes-Match-Logs" xr:uid="{D9D84547-8960-4019-BBB0-7C8DD54AD374}"/>
    <hyperlink ref="A570" r:id="rId1201" display="https://fbref.com/en/players/01cd3c12/Chris-Gloster" xr:uid="{D642C070-8875-4630-B920-0CFEF1F95032}"/>
    <hyperlink ref="B570" r:id="rId1202" display="https://fbref.com/en/country/USA/United-States-Football" xr:uid="{FFE836A1-02B1-42C9-B42A-43FFD9F27B30}"/>
    <hyperlink ref="D570" r:id="rId1203" display="https://fbref.com/en/squads/64e81410/2022/New-York-City-FC-Stats" xr:uid="{AC2FE852-D47F-48F7-8A7A-F37CE08415F4}"/>
    <hyperlink ref="AC570" r:id="rId1204" display="https://fbref.com/en/players/01cd3c12/matchlogs/2022/summary/Chris-Gloster-Match-Logs" xr:uid="{6877A350-E819-438E-A12F-4C711397CA4B}"/>
    <hyperlink ref="A858" r:id="rId1205" display="https://fbref.com/en/players/27854bf6/Marcus-Godinho" xr:uid="{07158749-4C8E-439D-A474-6B04694F60AE}"/>
    <hyperlink ref="B858" r:id="rId1206" display="https://fbref.com/en/country/CAN/Canada-Football" xr:uid="{B979EF8C-DF00-4918-AA0F-B1C8EAD1698C}"/>
    <hyperlink ref="D858" r:id="rId1207" display="https://fbref.com/en/squads/ab41cb90/2022/Vancouver-Whitecaps-FC-Stats" xr:uid="{03FEF867-AF8A-4430-BFC2-C429FC98F278}"/>
    <hyperlink ref="AC858" r:id="rId1208" display="https://fbref.com/en/players/27854bf6/matchlogs/2022/summary/Marcus-Godinho-Match-Logs" xr:uid="{B47600F1-F9C0-44FE-8BBA-C84298547D0B}"/>
    <hyperlink ref="A474" r:id="rId1209" display="https://fbref.com/en/players/2d496ca3/Anibal-Godoy" xr:uid="{1E88DA2D-3221-45C9-B2EE-DBC4010E1C0E}"/>
    <hyperlink ref="B474" r:id="rId1210" display="https://fbref.com/en/country/PAN/Panama-Football" xr:uid="{E8EC6AEC-56FD-442A-9015-20C4325A89A1}"/>
    <hyperlink ref="D474" r:id="rId1211" display="https://fbref.com/en/squads/35f1b818/2022/Nashville-SC-Stats" xr:uid="{4CA23EDE-97FC-4C7B-B7CC-4DAC0D2717EE}"/>
    <hyperlink ref="AC474" r:id="rId1212" display="https://fbref.com/en/players/2d496ca3/matchlogs/2022/summary/Anibal-Godoy-Match-Logs" xr:uid="{310522CE-3075-4AE7-AFBA-1A827A7A24D8}"/>
    <hyperlink ref="A848" r:id="rId1213" display="https://fbref.com/en/players/e8b80334/Erik-Godoy" xr:uid="{EE6F7A74-3C3C-4D01-A2CD-1F4E41A138F0}"/>
    <hyperlink ref="B848" r:id="rId1214" display="https://fbref.com/en/country/ARG/Argentina-Football" xr:uid="{963D3BF8-FF2D-41EB-8318-D0132F5C3820}"/>
    <hyperlink ref="D848" r:id="rId1215" display="https://fbref.com/en/squads/ab41cb90/2022/Vancouver-Whitecaps-FC-Stats" xr:uid="{F59ADC07-8661-473A-A8EB-E070D6FD9D3A}"/>
    <hyperlink ref="AC848" r:id="rId1216" display="https://fbref.com/en/players/e8b80334/matchlogs/2022/summary/Erik-Godoy-Match-Logs" xr:uid="{C82C4D32-6B5A-4038-9D93-91C2844E2074}"/>
    <hyperlink ref="A324" r:id="rId1217" display="https://fbref.com/en/players/d9b9b71a/Eulanio-Angelo-Chipela-Gomes" xr:uid="{459635DF-F0F0-4DD7-A56A-813EEF826940}"/>
    <hyperlink ref="B324" r:id="rId1218" display="https://fbref.com/en/country/GNB/Guinea-Bissau-Football" xr:uid="{AFBD4458-373F-4575-BB49-810E0575AD54}"/>
    <hyperlink ref="D324" r:id="rId1219" display="https://fbref.com/en/squads/15cf8f40/2022/FC-Dallas-Stats" xr:uid="{B0462E95-4922-4D37-ABD7-C17B2DF8EC63}"/>
    <hyperlink ref="AC324" r:id="rId1220" display="https://fbref.com/en/players/d9b9b71a/matchlogs/2022/summary/Eulanio-Angelo-Chipela-Gomes-Match-Logs" xr:uid="{6B965B0B-CE4F-4084-B338-1EC6CA45AD93}"/>
    <hyperlink ref="A771" r:id="rId1221" display="https://fbref.com/en/players/e43c8d72/Yeimar-Gomez-Andrade" xr:uid="{5F42072E-2EC4-407E-9CB3-A159AF5A3516}"/>
    <hyperlink ref="B771" r:id="rId1222" display="https://fbref.com/en/country/COL/Colombia-Football" xr:uid="{4F82E1DC-6F80-4EED-B6DF-241504D6CCAF}"/>
    <hyperlink ref="D771" r:id="rId1223" display="https://fbref.com/en/squads/6218ebd4/2022/Seattle-Sounders-FC-Stats" xr:uid="{0A91D780-C025-42D7-94FC-29B6E4DA0692}"/>
    <hyperlink ref="AC771" r:id="rId1224" display="https://fbref.com/en/players/e43c8d72/matchlogs/2022/summary/Yeimar-Gomez-Andrade-Match-Logs" xr:uid="{1493A33D-7E66-465F-A0F8-68E7FDE6779F}"/>
    <hyperlink ref="A712" r:id="rId1225" display="https://fbref.com/en/players/ff070644/Tomas-Gomez" xr:uid="{BF893F10-A3D2-46CC-95EB-E088AAAB80E1}"/>
    <hyperlink ref="B712" r:id="rId1226" display="https://fbref.com/en/country/USA/United-States-Football" xr:uid="{3E9A31CF-502F-4922-BC63-AA70A65B3848}"/>
    <hyperlink ref="D712" r:id="rId1227" display="https://fbref.com/en/squads/f7d86a43/2022/Real-Salt-Lake-Stats" xr:uid="{FE618215-2E70-426F-A15E-6A1E12520577}"/>
    <hyperlink ref="AC712" r:id="rId1228" display="https://fbref.com/en/players/ff070644/matchlogs/2022/summary/Tomas-Gomez-Match-Logs" xr:uid="{9D9C696F-B35D-4E0E-B393-5F411AD7D05F}"/>
    <hyperlink ref="A457" r:id="rId1229" display="https://fbref.com/en/players/a8785279/Jonathan-Gonzalez" xr:uid="{B5A70194-25BB-4BDB-BEC4-D5266B946DB9}"/>
    <hyperlink ref="B457" r:id="rId1230" display="https://fbref.com/en/country/MEX/Mexico-Football" xr:uid="{5CA83DE9-49B9-45E5-BF2D-FA379F1DE6BB}"/>
    <hyperlink ref="D457" r:id="rId1231" display="https://fbref.com/en/squads/99ea75a6/2022/Minnesota-United-Stats" xr:uid="{B237AF83-6E4E-4F81-89AA-7F7D62272BB9}"/>
    <hyperlink ref="AC457" r:id="rId1232" display="https://fbref.com/en/players/a8785279/matchlogs/2022/summary/Jonathan-Gonzalez-Match-Logs" xr:uid="{BA7178B7-901D-4AEA-89D7-5A6A7A81D225}"/>
    <hyperlink ref="A528" r:id="rId1233" display="https://fbref.com/en/players/0d2fe665/Omar-Gonzalez" xr:uid="{0D0339E3-0C89-4B1F-A132-95330AF53B59}"/>
    <hyperlink ref="B528" r:id="rId1234" display="https://fbref.com/en/country/USA/United-States-Football" xr:uid="{6BCD3985-46F8-415D-BA68-A9EDFD725DEE}"/>
    <hyperlink ref="D528" r:id="rId1235" display="https://fbref.com/en/squads/3c079def/2022/New-England-Revolution-Stats" xr:uid="{15DFFA0A-CF53-4FC0-B9DE-3EEA73AC856C}"/>
    <hyperlink ref="AC528" r:id="rId1236" display="https://fbref.com/en/players/0d2fe665/matchlogs/2022/summary/Omar-Gonzalez-Match-Logs" xr:uid="{240DF7B0-44B6-4D18-80A5-4DD5F0386297}"/>
    <hyperlink ref="A407" r:id="rId1237" display="https://fbref.com/en/players/d2448564/Samuel-Grandsir" xr:uid="{C398659D-8AA8-4756-85B7-AF84568BED22}"/>
    <hyperlink ref="B407" r:id="rId1238" display="https://fbref.com/en/country/FRA/France-Football" xr:uid="{234B94BB-D5F5-4BAB-B669-426054A3A2A5}"/>
    <hyperlink ref="D407" r:id="rId1239" display="https://fbref.com/en/squads/d8b46897/2022/LA-Galaxy-Stats" xr:uid="{C371AD32-C265-48EA-96D4-041D4BF6246E}"/>
    <hyperlink ref="AC407" r:id="rId1240" display="https://fbref.com/en/players/d2448564/matchlogs/2022/summary/Samuel-Grandsir-Match-Logs" xr:uid="{76A80368-BB3B-498E-9CDE-E42C45E86C82}"/>
    <hyperlink ref="A589" r:id="rId1241" display="https://fbref.com/en/players/c839e1b2/Tayvon-Gray" xr:uid="{3F36687E-A648-40CA-949E-3EB6C48C53D3}"/>
    <hyperlink ref="B589" r:id="rId1242" display="https://fbref.com/en/country/USA/United-States-Football" xr:uid="{BA7B5F9D-247C-41D5-890F-545B2899BAA3}"/>
    <hyperlink ref="D589" r:id="rId1243" display="https://fbref.com/en/squads/64e81410/2022/New-York-City-FC-Stats" xr:uid="{A74C7672-6213-4CCD-B70E-D2EDF77D1BFB}"/>
    <hyperlink ref="AC589" r:id="rId1244" display="https://fbref.com/en/players/c839e1b2/matchlogs/2022/summary/Tayvon-Gray-Match-Logs" xr:uid="{880F01C9-2A4F-4FC2-BE7D-20984081CB33}"/>
    <hyperlink ref="A362" r:id="rId1245" display="https://fbref.com/en/players/49815f34/Gregore" xr:uid="{AD0F3E17-6A9E-40A2-B45F-8F2EB46A4A12}"/>
    <hyperlink ref="B362" r:id="rId1246" display="https://fbref.com/en/country/BRA/Brazil-Football" xr:uid="{A49C8080-7C64-4C7A-9A2A-237313338F29}"/>
    <hyperlink ref="D362" r:id="rId1247" display="https://fbref.com/en/squads/cb8b86a2/2022/Inter-Miami-Stats" xr:uid="{322955CA-585B-4FEB-ACFF-23B905C150AB}"/>
    <hyperlink ref="AC362" r:id="rId1248" display="https://fbref.com/en/players/49815f34/matchlogs/2022/summary/Gregore-Match-Logs" xr:uid="{3172990E-22CE-4B76-BF2B-650A1A04E6B2}"/>
    <hyperlink ref="A725" r:id="rId1249" display="https://fbref.com/en/players/7d974435/Jan-Gregus" xr:uid="{3C87B11F-56A6-4148-B4D2-9857783FD1C5}"/>
    <hyperlink ref="B725" r:id="rId1250" display="https://fbref.com/en/country/SVK/Slovakia-Football" xr:uid="{67CBE023-95F6-4799-A66C-EB2D4FC5310D}"/>
    <hyperlink ref="D725" r:id="rId1251" display="https://fbref.com/en/squads/ca460650/2022/San-Jose-Earthquakes-Stats" xr:uid="{7EFC1344-885D-4B6F-9C8B-BC5E7B13080C}"/>
    <hyperlink ref="AC725" r:id="rId1252" display="https://fbref.com/en/players/7d974435/matchlogs/2022/summary/Jan-Gregus-Match-Logs" xr:uid="{177C577D-A499-42CB-8567-1A457C54E0F9}"/>
    <hyperlink ref="A234" r:id="rId1253" display="https://fbref.com/en/players/acd47bc0/Julian-Gressel" xr:uid="{010C794A-AC79-4843-977A-DC89F5B77FB1}"/>
    <hyperlink ref="B234" r:id="rId1254" display="https://fbref.com/en/country/USA/United-States-Football" xr:uid="{029009D2-A4D2-4346-A8A9-712459B4122C}"/>
    <hyperlink ref="D234" r:id="rId1255" display="https://fbref.com/en/squads/44117292/2022/DC-United-Stats" xr:uid="{B8B7ED47-4163-4B26-8901-2F2A42786753}"/>
    <hyperlink ref="AC234" r:id="rId1256" display="https://fbref.com/en/players/acd47bc0/matchlogs/2022/summary/Julian-Gressel-Match-Logs" xr:uid="{47F0B32F-4BA1-4AB9-BCED-7ED5ADD32B71}"/>
    <hyperlink ref="A854" r:id="rId1257" display="https://fbref.com/en/players/acd47bc0/Julian-Gressel" xr:uid="{E809BE69-CCC7-42C1-AD78-9D058CCDFF03}"/>
    <hyperlink ref="B854" r:id="rId1258" display="https://fbref.com/en/country/USA/United-States-Football" xr:uid="{DA0C3EA4-74CA-447B-BA57-1CD88B37A137}"/>
    <hyperlink ref="D854" r:id="rId1259" display="https://fbref.com/en/squads/ab41cb90/2022/Vancouver-Whitecaps-FC-Stats" xr:uid="{CD028DAD-ADD7-4679-9C8D-44583FB71019}"/>
    <hyperlink ref="AC854" r:id="rId1260" display="https://fbref.com/en/players/acd47bc0/matchlogs/2022/summary/Julian-Gressel-Match-Logs" xr:uid="{51DB3EDA-6F7C-453D-9F27-8550662A7A0B}"/>
    <hyperlink ref="A594" r:id="rId1261" display="https://fbref.com/en/players/0d3f30b9/Adam-Grinwis" xr:uid="{5EDBA20E-6ABB-4CF9-8B42-18BFC141E01F}"/>
    <hyperlink ref="B594" r:id="rId1262" display="https://fbref.com/en/country/USA/United-States-Football" xr:uid="{0E98C0B6-72FF-4778-B086-BF7E29F0B7A1}"/>
    <hyperlink ref="D594" r:id="rId1263" display="https://fbref.com/en/squads/46ef01d0/2022/Orlando-City-Stats" xr:uid="{7C1D95B9-9484-4500-92FC-B62949969687}"/>
    <hyperlink ref="AC594" r:id="rId1264" display="https://fbref.com/en/players/0d3f30b9/matchlogs/2022/summary/Adam-Grinwis-Match-Logs" xr:uid="{FE4F4750-2EE5-41B2-B5DF-91EB4BE46B8B}"/>
    <hyperlink ref="A30" r:id="rId1265" display="https://fbref.com/en/players/2f061b36/Raul-Gudino" xr:uid="{ED019ACC-5487-4230-90B8-1D9AFABD7AD0}"/>
    <hyperlink ref="B30" r:id="rId1266" display="https://fbref.com/en/country/MEX/Mexico-Football" xr:uid="{BC3580CA-0322-4AD2-B31B-CBCD17FD6F83}"/>
    <hyperlink ref="D30" r:id="rId1267" display="https://fbref.com/en/squads/1ebc1a5b/2022/Atlanta-United-Stats" xr:uid="{A1183481-B11D-4008-A52D-739704BD4147}"/>
    <hyperlink ref="AC30" r:id="rId1268" display="https://fbref.com/en/players/2f061b36/matchlogs/2022/summary/Raul-Gudino-Match-Logs" xr:uid="{5D0321C9-5D1C-4977-91C0-F5B70B6596DD}"/>
    <hyperlink ref="A249" r:id="rId1269" display="https://fbref.com/en/players/e3dc71a7/Sami-Guediri" xr:uid="{0B6660E4-48D4-4855-A085-985ACCDABBD6}"/>
    <hyperlink ref="B249" r:id="rId1270" display="https://fbref.com/en/country/USA/United-States-Football" xr:uid="{0D4D02B4-064C-44F3-B053-C7B8147715BD}"/>
    <hyperlink ref="D249" r:id="rId1271" display="https://fbref.com/en/squads/44117292/2022/DC-United-Stats" xr:uid="{9F847F89-A731-4A50-A17C-A89890D5F81F}"/>
    <hyperlink ref="AC249" r:id="rId1272" display="https://fbref.com/en/players/e3dc71a7/matchlogs/2022/summary/Sami-Guediri-Match-Logs" xr:uid="{F3C8529A-B9A0-48AF-80F2-4A399AA09745}"/>
    <hyperlink ref="A128" r:id="rId1273" display="https://fbref.com/en/players/d88f31db/Brian-Gutierrez" xr:uid="{3EC1E6D7-2855-4D63-B91C-CCFEB9A5D0E8}"/>
    <hyperlink ref="B128" r:id="rId1274" display="https://fbref.com/en/country/USA/United-States-Football" xr:uid="{FC6CBCC0-2E23-469D-AB73-6A447E2A594F}"/>
    <hyperlink ref="D128" r:id="rId1275" display="https://fbref.com/en/squads/f9940243/2022/Chicago-Fire-Stats" xr:uid="{555C7564-C9AC-4CB5-94DA-F29CBCE0FEE9}"/>
    <hyperlink ref="AC128" r:id="rId1276" display="https://fbref.com/en/players/d88f31db/matchlogs/2022/summary/Brian-Gutierrez-Match-Logs" xr:uid="{D15297B7-CC09-4702-9038-A0156C4385D2}"/>
    <hyperlink ref="A844" r:id="rId1277" display="https://fbref.com/en/players/6e56a4f2/Cristian-Gutierrez" xr:uid="{1B37DF1C-65C5-4E53-B1DE-38D073A38166}"/>
    <hyperlink ref="B844" r:id="rId1278" display="https://fbref.com/en/country/CHI/Chile-Football" xr:uid="{2812A245-5953-4E98-AD44-980B19790221}"/>
    <hyperlink ref="D844" r:id="rId1279" display="https://fbref.com/en/squads/ab41cb90/2022/Vancouver-Whitecaps-FC-Stats" xr:uid="{F4A33B20-729B-45A0-8AFD-6A905425EA6C}"/>
    <hyperlink ref="AC844" r:id="rId1280" display="https://fbref.com/en/players/6e56a4f2/matchlogs/2022/summary/Cristian-Gutierrez-Match-Logs" xr:uid="{8C617020-F753-48BB-9A2B-A5F9DD28E36B}"/>
    <hyperlink ref="A661" r:id="rId1281" display="https://fbref.com/en/players/4903a306/Diego-Gutierrez" xr:uid="{4D39699B-6346-408E-B697-9829D68796A4}"/>
    <hyperlink ref="B661" r:id="rId1282" display="https://fbref.com/en/country/USA/United-States-Football" xr:uid="{D4C90CE4-4919-4FE0-B8F2-79106EE03533}"/>
    <hyperlink ref="D661" r:id="rId1283" display="https://fbref.com/en/squads/d076914e/2022/Portland-Timbers-Stats" xr:uid="{79F277B9-DCBE-42A5-A00A-32EED732AA15}"/>
    <hyperlink ref="AC661" r:id="rId1284" display="https://fbref.com/en/players/4903a306/matchlogs/2022/summary/Diego-Gutierrez-Match-Logs" xr:uid="{C20934F9-FD23-45BE-BA47-93E12BC039D1}"/>
    <hyperlink ref="A167" r:id="rId1285" display="https://fbref.com/en/players/80ae314a/Felipe-Gutierrez" xr:uid="{07C1D8F6-055E-4411-8A09-387F2A1B63F0}"/>
    <hyperlink ref="B167" r:id="rId1286" display="https://fbref.com/en/country/CHI/Chile-Football" xr:uid="{A21A9880-A1CF-4785-90F1-164D03B29B86}"/>
    <hyperlink ref="D167" r:id="rId1287" display="https://fbref.com/en/squads/415b4465/2022/Colorado-Rapids-Stats" xr:uid="{63CC9746-23C0-4AF5-9E69-7A247CFE3B83}"/>
    <hyperlink ref="AC167" r:id="rId1288" display="https://fbref.com/en/players/80ae314a/matchlogs/2022/summary/Felipe-Gutierrez-Match-Logs" xr:uid="{5E578072-BB15-4AB0-B722-4FAA11B52F1E}"/>
    <hyperlink ref="A6" r:id="rId1289" display="https://fbref.com/en/players/b7a23251/Andrew-Gutman" xr:uid="{509CB1D7-9DFD-4174-8B3A-6DD93BC103A7}"/>
    <hyperlink ref="B6" r:id="rId1290" display="https://fbref.com/en/country/USA/United-States-Football" xr:uid="{48B1D0DE-DFAA-4CFE-9062-4353AE1F7F9F}"/>
    <hyperlink ref="D6" r:id="rId1291" display="https://fbref.com/en/squads/1ebc1a5b/2022/Atlanta-United-Stats" xr:uid="{1907AD51-0F71-4AEB-9D15-E652F6B2C390}"/>
    <hyperlink ref="AC6" r:id="rId1292" display="https://fbref.com/en/players/b7a23251/matchlogs/2022/summary/Andrew-Gutman-Match-Logs" xr:uid="{9654BCCB-6DBE-4B96-A920-C9E685F4E69C}"/>
    <hyperlink ref="A8" r:id="rId1293" display="https://fbref.com/en/players/d899e3bf/Brad-Guzan" xr:uid="{129F02E9-D092-40D0-B312-FDA6AEDAD5C6}"/>
    <hyperlink ref="B8" r:id="rId1294" display="https://fbref.com/en/country/USA/United-States-Football" xr:uid="{807F01D1-7C5A-4AB6-AAFE-D4D44FF75AB7}"/>
    <hyperlink ref="D8" r:id="rId1295" display="https://fbref.com/en/squads/1ebc1a5b/2022/Atlanta-United-Stats" xr:uid="{1ED64409-AB55-4734-BE87-248329F3A9BB}"/>
    <hyperlink ref="AC8" r:id="rId1296" display="https://fbref.com/en/players/d899e3bf/matchlogs/2022/summary/Brad-Guzan-Match-Logs" xr:uid="{837BFB05-FACA-4C92-AA8F-A69CC70BBBE8}"/>
    <hyperlink ref="A575" r:id="rId1297" display="https://fbref.com/en/players/c644e140/Justin-Haak" xr:uid="{7D46E74D-9181-4530-ABAD-5585FA2AC0EC}"/>
    <hyperlink ref="B575" r:id="rId1298" display="https://fbref.com/en/country/USA/United-States-Football" xr:uid="{C17F2CFE-EC7C-4A40-8FC5-BB000F915D03}"/>
    <hyperlink ref="D575" r:id="rId1299" display="https://fbref.com/en/squads/64e81410/2022/New-York-City-FC-Stats" xr:uid="{7D29EEAB-8321-4DCE-B007-287D94F9F029}"/>
    <hyperlink ref="AC575" r:id="rId1300" display="https://fbref.com/en/players/c644e140/matchlogs/2022/summary/Justin-Haak-Match-Logs" xr:uid="{CE5C944D-CF95-4B77-81FD-7A64008AD1DE}"/>
    <hyperlink ref="A491" r:id="rId1301" display="https://fbref.com/en/players/77d28e45/Luke-Haakenson" xr:uid="{029C9ED5-2741-4645-AE48-760A38ED82FF}"/>
    <hyperlink ref="B491" r:id="rId1302" display="https://fbref.com/en/country/USA/United-States-Football" xr:uid="{3E959678-10F6-4CBE-AFAA-16BCB9857AC6}"/>
    <hyperlink ref="D491" r:id="rId1303" display="https://fbref.com/en/squads/35f1b818/2022/Nashville-SC-Stats" xr:uid="{4BD3832F-0510-426D-AB82-796FF29E4AE2}"/>
    <hyperlink ref="AC491" r:id="rId1304" display="https://fbref.com/en/players/77d28e45/matchlogs/2022/summary/Luke-Haakenson-Match-Logs" xr:uid="{76730B51-AAE5-4C1A-B884-49368FFBA79E}"/>
    <hyperlink ref="A600" r:id="rId1305" display="https://fbref.com/en/players/dd33f29a/Brandon-Hackenberg" xr:uid="{B500C674-2E68-444D-862B-9BC4CC300BD8}"/>
    <hyperlink ref="B600" r:id="rId1306" display="https://fbref.com/en/country/USA/United-States-Football" xr:uid="{069D1B90-F7AA-45DF-924D-24592639C804}"/>
    <hyperlink ref="D600" r:id="rId1307" display="https://fbref.com/en/squads/46ef01d0/2022/Orlando-City-Stats" xr:uid="{1143A6BB-E328-4C2E-B1C3-62D75342F45D}"/>
    <hyperlink ref="AC600" r:id="rId1308" display="https://fbref.com/en/players/dd33f29a/matchlogs/2022/summary/Brandon-Hackenberg-Match-Logs" xr:uid="{1CE2DD7D-FAD5-466D-BD0F-82555AA9E370}"/>
    <hyperlink ref="A279" r:id="rId1309" display="https://fbref.com/en/players/582952f2/Teenage-Hadebe" xr:uid="{410E3F63-B98C-4FC6-B417-4721A15948F4}"/>
    <hyperlink ref="B279" r:id="rId1310" display="https://fbref.com/en/country/ZIM/Zimbabwe-Football" xr:uid="{4AAE9868-4238-4064-8922-9CF04DDAEFDD}"/>
    <hyperlink ref="D279" r:id="rId1311" display="https://fbref.com/en/squads/0d885416/2022/Houston-Dynamo-Stats" xr:uid="{3093FF28-D289-4FD0-96BE-9231FD447B1C}"/>
    <hyperlink ref="AC279" r:id="rId1312" display="https://fbref.com/en/players/582952f2/matchlogs/2022/summary/Teenage-Hadebe-Match-Logs" xr:uid="{3B10BE26-7852-492E-9F73-981216C6E3F9}"/>
    <hyperlink ref="A306" r:id="rId1313" display="https://fbref.com/en/players/39632554/Nick-Hagglund" xr:uid="{676BE93C-2C1D-4C1A-AEA6-9E8E98815AD1}"/>
    <hyperlink ref="B306" r:id="rId1314" display="https://fbref.com/en/country/USA/United-States-Football" xr:uid="{9DAE2BA4-DF54-4806-8C2C-0DCE726C7196}"/>
    <hyperlink ref="D306" r:id="rId1315" display="https://fbref.com/en/squads/e9ea41b2/2022/FC-Cincinnati-Stats" xr:uid="{AF45EC12-079F-4364-ADA6-5CA1FF5B8DB3}"/>
    <hyperlink ref="AC306" r:id="rId1316" display="https://fbref.com/en/players/39632554/matchlogs/2022/summary/Nick-Hagglund-Match-Logs" xr:uid="{F0D0055E-2C99-4B08-8662-833C547C197E}"/>
    <hyperlink ref="A206" r:id="rId1317" display="https://fbref.com/en/players/1d531c57/Marlon-Hairston" xr:uid="{D4B7A50D-9C9B-47DF-9125-9137F960621A}"/>
    <hyperlink ref="B206" r:id="rId1318" display="https://fbref.com/en/country/USA/United-States-Football" xr:uid="{5B26735F-0E65-436F-928D-67B8EC5D1BE4}"/>
    <hyperlink ref="D206" r:id="rId1319" display="https://fbref.com/en/squads/529ba333/2022/Columbus-Crew-Stats" xr:uid="{7776FA54-590E-4AAC-81E3-9C5EE90E3E51}"/>
    <hyperlink ref="AC206" r:id="rId1320" display="https://fbref.com/en/players/1d531c57/matchlogs/2022/summary/Marlon-Hairston-Match-Logs" xr:uid="{3FBE0370-68D1-4CFA-A36B-1EA917729D7D}"/>
    <hyperlink ref="A739" r:id="rId1321" display="https://fbref.com/en/players/9212f1cb/Siad-Haji" xr:uid="{FFA8759A-6435-457F-A23C-E65D0C967D87}"/>
    <hyperlink ref="B739" r:id="rId1322" display="https://fbref.com/en/country/SOM/Somalia-Football" xr:uid="{E8BC30E1-F2EA-4FD8-8836-9BDF909DE0B2}"/>
    <hyperlink ref="D739" r:id="rId1323" display="https://fbref.com/en/squads/ca460650/2022/San-Jose-Earthquakes-Stats" xr:uid="{106AF518-DFC2-4601-9BDE-E004F5F4B390}"/>
    <hyperlink ref="AC739" r:id="rId1324" display="https://fbref.com/en/players/9212f1cb/matchlogs/2022/summary/Siad-Haji-Match-Logs" xr:uid="{99A0EC2E-AF4F-4BED-AFDD-67D5BE6274C6}"/>
    <hyperlink ref="A615" r:id="rId1325" display="https://fbref.com/en/players/6ad5f50e/Michael-Halliday" xr:uid="{9A89C805-8378-4C37-8508-A37B7D8D7165}"/>
    <hyperlink ref="B615" r:id="rId1326" display="https://fbref.com/en/country/USA/United-States-Football" xr:uid="{8EA1DC79-88B0-4170-88A1-50EB3FDBD32A}"/>
    <hyperlink ref="D615" r:id="rId1327" display="https://fbref.com/en/squads/46ef01d0/2022/Orlando-City-Stats" xr:uid="{E6A949C7-7144-4E4F-93B5-79B43243F1BB}"/>
    <hyperlink ref="AC615" r:id="rId1328" display="https://fbref.com/en/players/6ad5f50e/matchlogs/2022/summary/Michael-Halliday-Match-Logs" xr:uid="{DB1FC4B1-7550-4E4F-A8F7-0B28EAE32E3A}"/>
    <hyperlink ref="A64" r:id="rId1329" display="https://fbref.com/en/players/fc7c8d3d/Ahmed-Hamdi" xr:uid="{931B1113-B2F0-4D14-8C2F-2CC6078A2318}"/>
    <hyperlink ref="B64" r:id="rId1330" display="https://fbref.com/en/country/EGY/Egypt-Football" xr:uid="{1640F60A-5488-4C16-9CE8-8848A285169E}"/>
    <hyperlink ref="D64" r:id="rId1331" display="https://fbref.com/en/squads/fc22273c/2022/CF-Montreal-Stats" xr:uid="{116D035A-D894-4593-ACC1-AE7AD164BDDD}"/>
    <hyperlink ref="AC64" r:id="rId1332" display="https://fbref.com/en/players/fc7c8d3d/matchlogs/2022/summary/Ahmed-Hamdi-Match-Logs" xr:uid="{45FF78E5-A3BF-431E-AC68-33A0E0F94F1B}"/>
    <hyperlink ref="A220" r:id="rId1333" display="https://fbref.com/en/players/012fc030/Bill-Hamid" xr:uid="{6E9C8CF0-2D51-4E37-A890-840F40323BB1}"/>
    <hyperlink ref="B220" r:id="rId1334" display="https://fbref.com/en/country/USA/United-States-Football" xr:uid="{69AC5279-1328-4BE1-8E0B-7F5408C3E01E}"/>
    <hyperlink ref="D220" r:id="rId1335" display="https://fbref.com/en/squads/44117292/2022/DC-United-Stats" xr:uid="{2320EC9A-9193-4D71-BEFE-B858318FFF77}"/>
    <hyperlink ref="AC220" r:id="rId1336" display="https://fbref.com/en/players/012fc030/matchlogs/2022/summary/Bill-Hamid-Match-Logs" xr:uid="{C89EFE9C-D0F4-4E21-8C3B-A2A77F6AB6F2}"/>
    <hyperlink ref="A466" r:id="rId1337" display="https://fbref.com/en/players/9bebd450/Niko-Hansen" xr:uid="{C5152C2A-B4DC-4A7E-81B0-1182BC6FFCE7}"/>
    <hyperlink ref="B466" r:id="rId1338" display="https://fbref.com/en/country/DEN/Denmark-Football" xr:uid="{4A7BD5E3-964E-419A-8CF6-38C965D1C6A4}"/>
    <hyperlink ref="D466" r:id="rId1339" display="https://fbref.com/en/squads/99ea75a6/2022/Minnesota-United-Stats" xr:uid="{4D449BE2-6194-420C-909E-CFFA5A0208D0}"/>
    <hyperlink ref="AC466" r:id="rId1340" display="https://fbref.com/en/players/9bebd450/matchlogs/2022/summary/Niko-Hansen-Match-Logs" xr:uid="{A211D917-7F7D-4072-8008-6C8D4E7E8A7F}"/>
    <hyperlink ref="A538" r:id="rId1341" display="https://fbref.com/en/players/4a78c769/Cameron-Harper" xr:uid="{B80DF4BB-9935-495D-823D-82E7EE6E4161}"/>
    <hyperlink ref="B538" r:id="rId1342" display="https://fbref.com/en/country/USA/United-States-Football" xr:uid="{DDF152C0-A87B-4EDA-8C59-5B5B59D402CF}"/>
    <hyperlink ref="D538" r:id="rId1343" display="https://fbref.com/en/squads/69a0fb10/2022/New-York-Red-Bulls-Stats" xr:uid="{664A83E6-3FEB-4473-B0A1-513732D32659}"/>
    <hyperlink ref="AC538" r:id="rId1344" display="https://fbref.com/en/players/4a78c769/matchlogs/2022/summary/Cameron-Harper-Match-Logs" xr:uid="{053239B4-CBA0-4D73-A085-C5A4DA500AEB}"/>
    <hyperlink ref="A644" r:id="rId1345" display="https://fbref.com/en/players/b3edbeff/Nathan-Harriel" xr:uid="{4FCEFC74-43D4-4388-B41D-80027CB68131}"/>
    <hyperlink ref="B644" r:id="rId1346" display="https://fbref.com/en/country/USA/United-States-Football" xr:uid="{32E25F93-6BFC-479A-840B-8A0282542758}"/>
    <hyperlink ref="D644" r:id="rId1347" display="https://fbref.com/en/squads/46024eeb/2022/Philadelphia-Union-Stats" xr:uid="{11B661AD-B16C-4F92-8BB4-CC95742DE730}"/>
    <hyperlink ref="AC644" r:id="rId1348" display="https://fbref.com/en/players/b3edbeff/matchlogs/2022/summary/Nathan-Harriel-Match-Logs" xr:uid="{B074B45F-FE3C-49F3-A832-68ADC9AB09B6}"/>
    <hyperlink ref="A294" r:id="rId1349" display="https://fbref.com/en/players/07b0aeef/Calvin-Harris" xr:uid="{ACBC9A4C-49A5-4A4E-9FF7-7122AC7109E3}"/>
    <hyperlink ref="B294" r:id="rId1350" display="https://fbref.com/en/country/ENG/England-Football" xr:uid="{D290001B-E8FB-4497-9098-3EEC2F24BB74}"/>
    <hyperlink ref="D294" r:id="rId1351" display="https://fbref.com/en/squads/e9ea41b2/2022/FC-Cincinnati-Stats" xr:uid="{522D4CB9-773D-43E3-9B95-65EE61C5521C}"/>
    <hyperlink ref="AC294" r:id="rId1352" display="https://fbref.com/en/players/07b0aeef/matchlogs/2022/summary/Calvin-Harris-Match-Logs" xr:uid="{5D200386-7299-434F-8170-257FC885C7E9}"/>
    <hyperlink ref="A381" r:id="rId1353" display="https://fbref.com/en/players/3f18600c/Carlos-Harvey" xr:uid="{0B52B2C4-DF56-4464-A28C-38C555282EDB}"/>
    <hyperlink ref="B381" r:id="rId1354" display="https://fbref.com/en/country/PAN/Panama-Football" xr:uid="{B8556A17-8F2E-4F16-AF11-794300F038E9}"/>
    <hyperlink ref="D381" r:id="rId1355" display="https://fbref.com/en/squads/d8b46897/2022/LA-Galaxy-Stats" xr:uid="{FA4BA722-0ED6-4E0D-A776-DC8C93AFBEFA}"/>
    <hyperlink ref="AC381" r:id="rId1356" display="https://fbref.com/en/players/3f18600c/matchlogs/2022/summary/Carlos-Harvey-Match-Logs" xr:uid="{B57FBBA4-DFC4-47DD-93DF-1442CD29671E}"/>
    <hyperlink ref="A870" r:id="rId1357" display="https://fbref.com/en/players/86bac87b/Thomas-Hasal" xr:uid="{10849253-23CD-409B-BCFE-371F643EB5A6}"/>
    <hyperlink ref="B870" r:id="rId1358" display="https://fbref.com/en/country/CAN/Canada-Football" xr:uid="{8CAA098F-8D81-4875-839B-44FBCDF108D5}"/>
    <hyperlink ref="D870" r:id="rId1359" display="https://fbref.com/en/squads/ab41cb90/2022/Vancouver-Whitecaps-FC-Stats" xr:uid="{6F73EB8E-F118-4997-8A0B-11299EF99F8E}"/>
    <hyperlink ref="AC870" r:id="rId1360" display="https://fbref.com/en/players/86bac87b/matchlogs/2022/summary/Thomas-Hasal-Match-Logs" xr:uid="{1D54917C-8CEA-449D-B1B5-714321CDFCD7}"/>
    <hyperlink ref="A456" r:id="rId1361" display="https://fbref.com/en/players/d2173b7b/Jacori-Hayes" xr:uid="{44A6D888-2C8A-4E76-AF5C-52CD7C27B43B}"/>
    <hyperlink ref="B456" r:id="rId1362" display="https://fbref.com/en/country/USA/United-States-Football" xr:uid="{63CA76F8-2523-4BA6-B9B7-4819F8154FFA}"/>
    <hyperlink ref="D456" r:id="rId1363" display="https://fbref.com/en/squads/99ea75a6/2022/Minnesota-United-Stats" xr:uid="{3876590A-16F0-43EA-9B57-B56A3164676F}"/>
    <hyperlink ref="AC456" r:id="rId1364" display="https://fbref.com/en/players/d2173b7b/matchlogs/2022/summary/Jacori-Hayes-Match-Logs" xr:uid="{F3A4EA11-8029-4D3A-95B8-10D750C45CF9}"/>
    <hyperlink ref="A574" r:id="rId1365" display="https://fbref.com/en/players/d552c4a1/Heber" xr:uid="{A7FE919B-F142-4F06-94F0-4059E6474A81}"/>
    <hyperlink ref="B574" r:id="rId1366" display="https://fbref.com/en/country/BRA/Brazil-Football" xr:uid="{EB523A36-BD86-481A-88CB-79166FB98E59}"/>
    <hyperlink ref="D574" r:id="rId1367" display="https://fbref.com/en/squads/64e81410/2022/New-York-City-FC-Stats" xr:uid="{0C4EB594-EB93-45AA-BB33-489DFD9AB22C}"/>
    <hyperlink ref="AC574" r:id="rId1368" display="https://fbref.com/en/players/d552c4a1/matchlogs/2022/summary/Heber-Match-Logs" xr:uid="{049F02A1-888B-48A1-9542-FE4C9DDDBEE8}"/>
    <hyperlink ref="A337" r:id="rId1369" display="https://fbref.com/en/players/5e2a4d0e/Matt-Hedges" xr:uid="{F19E5CC5-5A3A-4FEC-84A9-E67B0DBFF464}"/>
    <hyperlink ref="B337" r:id="rId1370" display="https://fbref.com/en/country/USA/United-States-Football" xr:uid="{439CF3DD-36C3-4F95-AD45-1ECF203B439D}"/>
    <hyperlink ref="D337" r:id="rId1371" display="https://fbref.com/en/squads/15cf8f40/2022/FC-Dallas-Stats" xr:uid="{E091DEEE-2D58-4D75-930A-2350BF2CFD5B}"/>
    <hyperlink ref="AC337" r:id="rId1372" display="https://fbref.com/en/players/5e2a4d0e/matchlogs/2022/summary/Matt-Hedges-Match-Logs" xr:uid="{059E6635-CBE2-4BF2-B49D-7EE0D99D45D5}"/>
    <hyperlink ref="A100" r:id="rId1373" display="https://fbref.com/en/players/99a6142d/Chris-Hegardt" xr:uid="{BC38D1BF-C3B5-4C35-8C3F-BF65360DA431}"/>
    <hyperlink ref="B100" r:id="rId1374" display="https://fbref.com/en/country/USA/United-States-Football" xr:uid="{8C0F2202-B731-48D6-ACEC-75BE782AB0F0}"/>
    <hyperlink ref="D100" r:id="rId1375" display="https://fbref.com/en/squads/eb57545a/2022/Charlotte-FC-Stats" xr:uid="{A8E3FAD4-A43E-4533-80D7-711EF295A87B}"/>
    <hyperlink ref="AC100" r:id="rId1376" display="https://fbref.com/en/players/99a6142d/matchlogs/2022/summary/Chris-Hegardt-Match-Logs" xr:uid="{60F4A47E-40BB-4D46-AD57-3E456F9B716F}"/>
    <hyperlink ref="A808" r:id="rId1377" display="https://fbref.com/en/players/22636117/Doneil-Henry" xr:uid="{5C1C6261-F4A6-4E61-A480-09D9E6F52876}"/>
    <hyperlink ref="B808" r:id="rId1378" display="https://fbref.com/en/country/CAN/Canada-Football" xr:uid="{FD57258E-5D91-4CB1-9518-D0A73E79B2C6}"/>
    <hyperlink ref="D808" r:id="rId1379" display="https://fbref.com/en/squads/130f43fa/2022/Toronto-FC-Stats" xr:uid="{D896CA66-8EAE-403F-A184-1012E7928B06}"/>
    <hyperlink ref="AC808" r:id="rId1380" display="https://fbref.com/en/players/22636117/matchlogs/2022/summary/Doneil-Henry-Match-Logs" xr:uid="{0DECE047-2A2A-43D9-AE81-E8ED76867485}"/>
    <hyperlink ref="A421" r:id="rId1381" display="https://fbref.com/en/players/22636117/Doneil-Henry" xr:uid="{268A9DAA-AF63-48FD-A765-7F5798E8786A}"/>
    <hyperlink ref="B421" r:id="rId1382" display="https://fbref.com/en/country/CAN/Canada-Football" xr:uid="{119F322A-A173-410B-B58C-904A0DA8F583}"/>
    <hyperlink ref="D421" r:id="rId1383" display="https://fbref.com/en/squads/81d817a3/2022/Los-Angeles-FC-Stats" xr:uid="{67B4DF34-53F5-4800-8895-9FEDAEC4AADF}"/>
    <hyperlink ref="AC421" r:id="rId1384" display="https://fbref.com/en/players/22636117/matchlogs/2022/summary/Doneil-Henry-Match-Logs" xr:uid="{7D59F2A4-A5E1-4A16-AF62-0C72C53842F0}"/>
    <hyperlink ref="A133" r:id="rId1385" display="https://fbref.com/en/players/5cbf5ccd/Fabian-Herbers" xr:uid="{B2273E3E-B2A4-41B7-BC2C-F3B1408CC954}"/>
    <hyperlink ref="B133" r:id="rId1386" display="https://fbref.com/en/country/GER/Germany-Football" xr:uid="{3DF7950D-000F-4D84-BD46-0C23488A8705}"/>
    <hyperlink ref="D133" r:id="rId1387" display="https://fbref.com/en/squads/f9940243/2022/Chicago-Fire-Stats" xr:uid="{5139A85D-C8AD-47F1-89EF-84C65653F6A2}"/>
    <hyperlink ref="AC133" r:id="rId1388" display="https://fbref.com/en/players/5cbf5ccd/matchlogs/2022/summary/Fabian-Herbers-Match-Logs" xr:uid="{CDA930FA-064E-43FA-A11B-D6902EA24DD0}"/>
    <hyperlink ref="A777" r:id="rId1389" display="https://fbref.com/en/players/31a4d0b8/Felipe-Hernandez" xr:uid="{35E4DCD4-9AC8-48B4-A30E-A9B45E6579C0}"/>
    <hyperlink ref="B777" r:id="rId1390" display="https://fbref.com/en/country/USA/United-States-Football" xr:uid="{7A4F5BB1-8211-4BEF-A689-A591844D2A91}"/>
    <hyperlink ref="D777" r:id="rId1391" display="https://fbref.com/en/squads/4acb0537/2022/Sporting-KC-Stats" xr:uid="{E6140227-4B4F-45D0-8D00-C01B636D8B94}"/>
    <hyperlink ref="AC777" r:id="rId1392" display="https://fbref.com/en/players/31a4d0b8/matchlogs/2022/summary/Felipe-Hernandez-Match-Logs" xr:uid="{FD37BE5E-0BD7-4AAE-9CB1-72A446C7F9F9}"/>
    <hyperlink ref="A391" r:id="rId1393" display="https://fbref.com/en/players/189cee7b/Javier-Hernandez" xr:uid="{2810C6B8-C072-412C-8C64-0B846C5E5216}"/>
    <hyperlink ref="B391" r:id="rId1394" display="https://fbref.com/en/country/MEX/Mexico-Football" xr:uid="{CCF7D614-E2EE-4BE1-B161-7BAEF94B6409}"/>
    <hyperlink ref="D391" r:id="rId1395" display="https://fbref.com/en/squads/d8b46897/2022/LA-Galaxy-Stats" xr:uid="{2D079465-19FE-4F74-9D55-DB5912C68379}"/>
    <hyperlink ref="AC391" r:id="rId1396" display="https://fbref.com/en/players/189cee7b/matchlogs/2022/summary/Javier-Hernandez-Match-Logs" xr:uid="{FA870BCC-92E8-4A2F-A7A3-582331C277C5}"/>
    <hyperlink ref="A32" r:id="rId1397" display="https://fbref.com/en/players/de907bab/Ronald-Hernandez" xr:uid="{91031C17-8FCF-46B1-A156-A01D8F631CDD}"/>
    <hyperlink ref="B32" r:id="rId1398" display="https://fbref.com/en/country/VEN/Venezuela-Football" xr:uid="{78E0429B-E007-4D7C-92BE-4EF8A07647BD}"/>
    <hyperlink ref="D32" r:id="rId1399" display="https://fbref.com/en/squads/1ebc1a5b/2022/Atlanta-United-Stats" xr:uid="{0F9859D3-A204-4C44-B3AA-72FD0ED00E68}"/>
    <hyperlink ref="AC32" r:id="rId1400" display="https://fbref.com/en/players/de907bab/matchlogs/2022/summary/Ronald-Hernandez-Match-Logs" xr:uid="{0B526F18-13E7-455F-9032-BDED78A541AB}"/>
    <hyperlink ref="A679" r:id="rId1401" display="https://fbref.com/en/players/d86e3070/Aaron-Herrera" xr:uid="{98555612-DA5C-48A1-8F6C-68C531AAB6A8}"/>
    <hyperlink ref="B679" r:id="rId1402" display="https://fbref.com/en/country/GUA/Guatemala-Football" xr:uid="{3FFC5124-CAE6-4EFD-8DAC-D9D596DFC8F3}"/>
    <hyperlink ref="D679" r:id="rId1403" display="https://fbref.com/en/squads/f7d86a43/2022/Real-Salt-Lake-Stats" xr:uid="{4741BF3D-7E8C-4C59-8BC3-67B36C91254D}"/>
    <hyperlink ref="AC679" r:id="rId1404" display="https://fbref.com/en/players/d86e3070/matchlogs/2022/summary/Aaron-Herrera-Match-Logs" xr:uid="{E91741D1-674C-4071-A3B5-88F2998E7BAB}"/>
    <hyperlink ref="A267" r:id="rId1405" display="https://fbref.com/en/players/a8542814/Hector-Herrera" xr:uid="{9EE003E0-6131-4998-BCAF-E9AD1DBDE740}"/>
    <hyperlink ref="B267" r:id="rId1406" display="https://fbref.com/en/country/MEX/Mexico-Football" xr:uid="{0241A908-1B77-47AE-A67F-D0B027B671C2}"/>
    <hyperlink ref="D267" r:id="rId1407" display="https://fbref.com/en/squads/0d885416/2022/Houston-Dynamo-Stats" xr:uid="{8FB65B1E-D952-4F3A-A5F6-5416D39F9CB2}"/>
    <hyperlink ref="AC267" r:id="rId1408" display="https://fbref.com/en/players/a8542814/matchlogs/2022/summary/Hector-Herrera-Match-Logs" xr:uid="{C5BE7FDC-ECC7-42F9-AD63-B781F40BF668}"/>
    <hyperlink ref="A361" r:id="rId1409" display="https://fbref.com/en/players/8a08491a/Gonzalo-Higuain" xr:uid="{7AE5AAC1-A59C-4882-A1D0-74ADCF20CA48}"/>
    <hyperlink ref="B361" r:id="rId1410" display="https://fbref.com/en/country/ARG/Argentina-Football" xr:uid="{8829D4B6-9BCA-4391-BC2F-7A77E67E4338}"/>
    <hyperlink ref="D361" r:id="rId1411" display="https://fbref.com/en/squads/cb8b86a2/2022/Inter-Miami-Stats" xr:uid="{918D34E3-EECD-483F-B761-5DD354818A6E}"/>
    <hyperlink ref="AC361" r:id="rId1412" display="https://fbref.com/en/players/8a08491a/matchlogs/2022/summary/Gonzalo-Higuain-Match-Logs" xr:uid="{FCEBC5BB-5FDB-4B2D-A028-D800F8330057}"/>
    <hyperlink ref="A222" r:id="rId1413" display="https://fbref.com/en/players/b807c1dc/Brendan-Hines-Ike" xr:uid="{D202797F-8E00-4071-B169-AD530E3058E7}"/>
    <hyperlink ref="B222" r:id="rId1414" display="https://fbref.com/en/country/USA/United-States-Football" xr:uid="{23F40E56-34FD-42C0-AF46-E63F4203B31D}"/>
    <hyperlink ref="D222" r:id="rId1415" display="https://fbref.com/en/squads/44117292/2022/DC-United-Stats" xr:uid="{BC3370C1-3D99-40B3-9A21-C389A527DD8B}"/>
    <hyperlink ref="AC222" r:id="rId1416" display="https://fbref.com/en/players/b807c1dc/matchlogs/2022/summary/Brendan-Hines-Ike-Match-Logs" xr:uid="{93F849F5-3908-45BD-AC35-03FF2F0C94CF}"/>
    <hyperlink ref="A445" r:id="rId1417" display="https://fbref.com/en/players/de9952b5/Bongokuhle-Hlongwane" xr:uid="{6CA6DA60-FCDB-466D-A129-AE4F7C0C00E1}"/>
    <hyperlink ref="B445" r:id="rId1418" display="https://fbref.com/en/country/RSA/South-Africa-Football" xr:uid="{FF7E861C-8778-4F24-8D40-CE4A2263DE68}"/>
    <hyperlink ref="D445" r:id="rId1419" display="https://fbref.com/en/squads/99ea75a6/2022/Minnesota-United-Stats" xr:uid="{AE357B56-CDBD-4C6C-9520-C944B136E423}"/>
    <hyperlink ref="AC445" r:id="rId1420" display="https://fbref.com/en/players/de9952b5/matchlogs/2022/summary/Bongokuhle-Hlongwane-Match-Logs" xr:uid="{3BF29350-F01F-4EF4-A6F3-9E0045F806A7}"/>
    <hyperlink ref="A43" r:id="rId1421" display="https://fbref.com/en/players/5ef1939b/Danny-Hoesen" xr:uid="{03A53EA2-6748-4865-BCC6-92EA84E485B5}"/>
    <hyperlink ref="B43" r:id="rId1422" display="https://fbref.com/en/country/NED/Netherlands-Football" xr:uid="{D800DAAE-C74C-4994-ADD5-E7FAECCF3910}"/>
    <hyperlink ref="D43" r:id="rId1423" display="https://fbref.com/en/squads/b918956d/2022/Austin-FC-Stats" xr:uid="{86BA9FD5-006E-4B25-8644-B1493C311FC2}"/>
    <hyperlink ref="AC43" r:id="rId1424" display="https://fbref.com/en/players/5ef1939b/matchlogs/2022/summary/Danny-Hoesen-Match-Logs" xr:uid="{3EB4EE22-4111-4970-A67D-82F169B8A144}"/>
    <hyperlink ref="A268" r:id="rId1425" display="https://fbref.com/en/players/c0243229/Ian-Hoffmann" xr:uid="{59FB9267-F54A-45B1-B956-D594ED4B4571}"/>
    <hyperlink ref="B268" r:id="rId1426" display="https://fbref.com/en/country/GER/Germany-Football" xr:uid="{9ED005E5-6F7B-46B2-91E7-0875EC8EDF5D}"/>
    <hyperlink ref="D268" r:id="rId1427" display="https://fbref.com/en/squads/0d885416/2022/Houston-Dynamo-Stats" xr:uid="{339363D7-BD6E-4B72-B24B-004A7C75B0E5}"/>
    <hyperlink ref="AC268" r:id="rId1428" display="https://fbref.com/en/players/c0243229/matchlogs/2022/summary/Ian-Hoffmann-Match-Logs" xr:uid="{8CABC9B9-1404-47EE-A049-B01B87052F96}"/>
    <hyperlink ref="A439" r:id="rId1429" display="https://fbref.com/en/players/28b58797/Ryan-Hollingshead" xr:uid="{6A97F7B8-7FB7-43A4-8229-1D60385E06F9}"/>
    <hyperlink ref="B439" r:id="rId1430" display="https://fbref.com/en/country/USA/United-States-Football" xr:uid="{925407BE-97A0-40CA-983C-C9E3B2C1CA3F}"/>
    <hyperlink ref="D439" r:id="rId1431" display="https://fbref.com/en/squads/81d817a3/2022/Los-Angeles-FC-Stats" xr:uid="{9EAC729C-DFFB-4C85-8B0B-95684D276B3E}"/>
    <hyperlink ref="AC439" r:id="rId1432" display="https://fbref.com/en/players/28b58797/matchlogs/2022/summary/Ryan-Hollingshead-Match-Logs" xr:uid="{F21BB206-E628-4BDF-B8F2-7DC38B23B126}"/>
    <hyperlink ref="A692" r:id="rId1433" display="https://fbref.com/en/players/3677d047/Erik-Holt" xr:uid="{6F4D3C46-7556-4925-9DB5-8371790F40DB}"/>
    <hyperlink ref="B692" r:id="rId1434" display="https://fbref.com/en/country/USA/United-States-Football" xr:uid="{E63CA2B2-F688-4482-AA5D-359D8F3748A1}"/>
    <hyperlink ref="D692" r:id="rId1435" display="https://fbref.com/en/squads/f7d86a43/2022/Real-Salt-Lake-Stats" xr:uid="{FF399765-9AE9-4EEA-B458-7D1CC2B4E749}"/>
    <hyperlink ref="AC692" r:id="rId1436" display="https://fbref.com/en/players/3677d047/matchlogs/2022/summary/Erik-Holt-Match-Logs" xr:uid="{9C68835E-4FFF-4C5B-A893-043A74C89127}"/>
    <hyperlink ref="A247" r:id="rId1437" display="https://fbref.com/en/players/82657587/Rio-Hope-Gund" xr:uid="{DDAC8018-5F0D-421D-A54A-0F3825B65D0A}"/>
    <hyperlink ref="B247" r:id="rId1438" display="https://fbref.com/en/country/USA/United-States-Football" xr:uid="{99B99B8D-6F64-4A61-9851-2A16C42CF43B}"/>
    <hyperlink ref="D247" r:id="rId1439" display="https://fbref.com/en/squads/44117292/2022/DC-United-Stats" xr:uid="{454F6884-603D-493F-BFAE-DDAE2C4D2A8A}"/>
    <hyperlink ref="AC247" r:id="rId1440" display="https://fbref.com/en/players/82657587/matchlogs/2022/summary/Rio-Hope-Gund-Match-Logs" xr:uid="{F39E31F1-B708-41B3-A175-9AB1AA10DDC4}"/>
    <hyperlink ref="A232" r:id="rId1441" display="https://fbref.com/en/players/8344adf5/Jackson-Hopkins" xr:uid="{0AF0D19B-BB3B-4311-8F4D-C2E350316374}"/>
    <hyperlink ref="B232" r:id="rId1442" display="https://fbref.com/en/country/USA/United-States-Football" xr:uid="{48E21241-3303-423F-8FB5-4CDCB89286FC}"/>
    <hyperlink ref="D232" r:id="rId1443" display="https://fbref.com/en/squads/44117292/2022/DC-United-Stats" xr:uid="{CB3E6341-F2B6-4311-8605-43467C525DE9}"/>
    <hyperlink ref="AC232" r:id="rId1444" display="https://fbref.com/en/players/8344adf5/matchlogs/2022/summary/Jackson-Hopkins-Match-Logs" xr:uid="{6643AFA1-250C-40DA-B65C-BD7782D662DE}"/>
    <hyperlink ref="A377" r:id="rId1445" display="https://fbref.com/en/players/97df0719/Shaan-Hundal" xr:uid="{3645D91F-1B91-4378-9456-399C3276C790}"/>
    <hyperlink ref="B377" r:id="rId1446" display="https://fbref.com/en/country/CAN/Canada-Football" xr:uid="{651B397F-3487-4E8E-BE18-98782F78B587}"/>
    <hyperlink ref="D377" r:id="rId1447" display="https://fbref.com/en/squads/cb8b86a2/2022/Inter-Miami-Stats" xr:uid="{395E9D49-2FF5-415D-8A38-B5479D88608C}"/>
    <hyperlink ref="AC377" r:id="rId1448" display="https://fbref.com/en/players/97df0719/matchlogs/2022/summary/Shaan-Hundal-Match-Logs" xr:uid="{F80A811C-8746-46AC-8E92-5B0AD19F37E6}"/>
    <hyperlink ref="A442" r:id="rId1449" display="https://fbref.com/en/players/d14229f3/Adrien-Hunou" xr:uid="{B5DFE208-1DE8-43BC-AC6F-BBBD73C97569}"/>
    <hyperlink ref="B442" r:id="rId1450" display="https://fbref.com/en/country/FRA/France-Football" xr:uid="{2C4FEC1E-9A28-49F5-B224-60FB043901D3}"/>
    <hyperlink ref="D442" r:id="rId1451" display="https://fbref.com/en/squads/99ea75a6/2022/Minnesota-United-Stats" xr:uid="{DD25559F-B2B5-42D4-A1DA-B4CF6DBF0C94}"/>
    <hyperlink ref="AC442" r:id="rId1452" display="https://fbref.com/en/players/d14229f3/matchlogs/2022/summary/Adrien-Hunou-Match-Logs" xr:uid="{358A55BE-672E-477E-A7E2-90730BCF004A}"/>
    <hyperlink ref="A193" r:id="rId1453" display="https://fbref.com/en/players/b11e6f2b/Erik-Hurtado" xr:uid="{B09A5853-A0BD-4047-AD20-8ACBED6EE74E}"/>
    <hyperlink ref="B193" r:id="rId1454" display="https://fbref.com/en/country/USA/United-States-Football" xr:uid="{DBAA7A52-D744-4FB6-96E7-4274D93ADD1B}"/>
    <hyperlink ref="D193" r:id="rId1455" display="https://fbref.com/en/squads/529ba333/2022/Columbus-Crew-Stats" xr:uid="{10685938-9E72-4E29-9D4C-BA9E271B99FC}"/>
    <hyperlink ref="AC193" r:id="rId1456" display="https://fbref.com/en/players/b11e6f2b/matchlogs/2022/summary/Erik-Hurtado-Match-Logs" xr:uid="{09F8E630-7BB2-4272-9152-B77EECF04698}"/>
    <hyperlink ref="A14" r:id="rId1457" display="https://fbref.com/en/players/3be1a627/Emerson-Hyndman" xr:uid="{49ABC742-95B0-4E2A-859F-3E840557D092}"/>
    <hyperlink ref="B14" r:id="rId1458" display="https://fbref.com/en/country/USA/United-States-Football" xr:uid="{ABB08175-18FE-48A7-A3B9-186A4B4BF9B2}"/>
    <hyperlink ref="D14" r:id="rId1459" display="https://fbref.com/en/squads/1ebc1a5b/2022/Atlanta-United-Stats" xr:uid="{2DA03AA3-9CD1-490F-B79A-426B227973FF}"/>
    <hyperlink ref="AC14" r:id="rId1460" display="https://fbref.com/en/players/3be1a627/matchlogs/2022/summary/Emerson-Hyndman-Match-Logs" xr:uid="{B8FC0FDE-4E76-4709-BD4C-BD53A737F87A}"/>
    <hyperlink ref="A15" r:id="rId1461" display="https://fbref.com/en/players/db6540c5/Franco-Ibarra" xr:uid="{6F6856FE-8296-4BCC-8379-8C000D247A49}"/>
    <hyperlink ref="B15" r:id="rId1462" display="https://fbref.com/en/country/ARG/Argentina-Football" xr:uid="{CE6D849F-7529-4766-8064-1779DC707353}"/>
    <hyperlink ref="D15" r:id="rId1463" display="https://fbref.com/en/squads/1ebc1a5b/2022/Atlanta-United-Stats" xr:uid="{451DFEDF-BCD7-4B86-9004-5814A5D89A0C}"/>
    <hyperlink ref="AC15" r:id="rId1464" display="https://fbref.com/en/players/db6540c5/matchlogs/2022/summary/Franco-Ibarra-Match-Logs" xr:uid="{B9F8D7DE-3960-42BF-9104-E9BB880EE1BB}"/>
    <hyperlink ref="A440" r:id="rId1465" display="https://fbref.com/en/players/41ba8175/Sebastien-Ibeagha" xr:uid="{88FDA192-3B3F-4762-82FD-523DF38E677C}"/>
    <hyperlink ref="B440" r:id="rId1466" display="https://fbref.com/en/country/USA/United-States-Football" xr:uid="{C5C614C2-90C5-4151-870F-D5B9E7D9E8ED}"/>
    <hyperlink ref="D440" r:id="rId1467" display="https://fbref.com/en/squads/81d817a3/2022/Los-Angeles-FC-Stats" xr:uid="{C9AAB46B-C8FB-4A61-8B17-3F2039A033C5}"/>
    <hyperlink ref="AC440" r:id="rId1468" display="https://fbref.com/en/players/41ba8175/matchlogs/2022/summary/Sebastien-Ibeagha-Match-Logs" xr:uid="{A87A3DEC-2C96-42EF-8528-9E01E4FF633B}"/>
    <hyperlink ref="A87" r:id="rId1469" display="https://fbref.com/en/players/796994e5/Sunusi-Ibrahim" xr:uid="{B5D03E5C-CAB7-4124-A136-46D5D12E67AF}"/>
    <hyperlink ref="B87" r:id="rId1470" display="https://fbref.com/en/country/NGA/Nigeria-Football" xr:uid="{6DF3D25D-73EE-4A6F-ABEB-39EC68975722}"/>
    <hyperlink ref="D87" r:id="rId1471" display="https://fbref.com/en/squads/fc22273c/2022/CF-Montreal-Stats" xr:uid="{7552650E-5E30-4C2E-8803-058BC11C6F98}"/>
    <hyperlink ref="AC87" r:id="rId1472" display="https://fbref.com/en/players/796994e5/matchlogs/2022/summary/Sunusi-Ibrahim-Match-Logs" xr:uid="{8BAF1307-6EA9-44CF-A804-B37CF452FD01}"/>
    <hyperlink ref="A200" r:id="rId1473" display="https://fbref.com/en/players/c9ce0fc8/James-Igbekeme" xr:uid="{C2A8856A-EFC6-4DD3-B948-2CBD177EE21B}"/>
    <hyperlink ref="B200" r:id="rId1474" display="https://fbref.com/en/country/NGA/Nigeria-Football" xr:uid="{685F8134-35F0-4520-B1BE-1F419754D790}"/>
    <hyperlink ref="D200" r:id="rId1475" display="https://fbref.com/en/squads/529ba333/2022/Columbus-Crew-Stats" xr:uid="{C9B33B74-C8C6-4FCF-A0CF-FE87CC864570}"/>
    <hyperlink ref="AC200" r:id="rId1476" display="https://fbref.com/en/players/c9ce0fc8/matchlogs/2022/summary/James-Igbekeme-Match-Logs" xr:uid="{94FFD6D3-00B0-47CB-9598-1A0011EA0860}"/>
    <hyperlink ref="A676" r:id="rId1477" display="https://fbref.com/en/players/35d550f2/Tega-Ikoba" xr:uid="{66541AB1-535C-41AA-85D8-AD629E2DA6EB}"/>
    <hyperlink ref="B676" r:id="rId1478" display="https://fbref.com/en/country/USA/United-States-Football" xr:uid="{C267DA77-F094-4E4B-88AF-F49348976B35}"/>
    <hyperlink ref="D676" r:id="rId1479" display="https://fbref.com/en/squads/d076914e/2022/Portland-Timbers-Stats" xr:uid="{92613569-7B1E-4762-8FF9-EF17EA167000}"/>
    <hyperlink ref="AC676" r:id="rId1480" display="https://fbref.com/en/players/35d550f2/matchlogs/2022/summary/Tega-Ikoba-Match-Logs" xr:uid="{39664F24-B9D0-4E0C-A3AA-D7A41F345175}"/>
    <hyperlink ref="A502" r:id="rId1481" display="https://fbref.com/en/players/7d036b4a/Arnor-Ingvi-Traustason" xr:uid="{77AA20C3-9243-46AB-9686-44A5EF797C97}"/>
    <hyperlink ref="B502" r:id="rId1482" display="https://fbref.com/en/country/ISL/Iceland-Football" xr:uid="{8BC72F20-66F6-42A3-B62B-2D1AEE826C2D}"/>
    <hyperlink ref="D502" r:id="rId1483" display="https://fbref.com/en/squads/3c079def/2022/New-England-Revolution-Stats" xr:uid="{2D7CEBD0-2304-4A73-AE36-14E991543D4B}"/>
    <hyperlink ref="AC502" r:id="rId1484" display="https://fbref.com/en/players/7d036b4a/matchlogs/2022/summary/Arnor-Ingvi-Traustason-Match-Logs" xr:uid="{1413E960-747B-4F98-8C9B-296484C74CD4}"/>
    <hyperlink ref="A822" r:id="rId1485" display="https://fbref.com/en/players/2f557579/Lorenzo-Insigne" xr:uid="{36D11007-F5EE-4943-8FC9-1CF098FFEFDC}"/>
    <hyperlink ref="B822" r:id="rId1486" display="https://fbref.com/en/country/ITA/Italy-Football" xr:uid="{417ACC41-7475-45F7-9952-B409225B9FD1}"/>
    <hyperlink ref="D822" r:id="rId1487" display="https://fbref.com/en/squads/130f43fa/2022/Toronto-FC-Stats" xr:uid="{BEB9171A-AC1A-451B-937D-0FF4B3DE3ADF}"/>
    <hyperlink ref="AC822" r:id="rId1488" display="https://fbref.com/en/players/2f557579/matchlogs/2022/summary/Lorenzo-Insigne-Match-Logs" xr:uid="{7076BA09-0898-46F0-930D-DC3F3C64343B}"/>
    <hyperlink ref="A160" r:id="rId1489" display="https://fbref.com/en/players/c1205184/Clint-Irwin" xr:uid="{956AEF9A-E2DD-4029-9DCB-97884C8BB963}"/>
    <hyperlink ref="B160" r:id="rId1490" display="https://fbref.com/en/country/USA/United-States-Football" xr:uid="{605D275F-CDFD-4E51-B6D5-86B5C704360C}"/>
    <hyperlink ref="D160" r:id="rId1491" display="https://fbref.com/en/squads/415b4465/2022/Colorado-Rapids-Stats" xr:uid="{C3F52EC1-11CE-41C7-9614-398A2DA9BF41}"/>
    <hyperlink ref="AC160" r:id="rId1492" display="https://fbref.com/en/players/c1205184/matchlogs/2022/summary/Clint-Irwin-Match-Logs" xr:uid="{E6012454-6909-4054-976B-D998DE46354B}"/>
    <hyperlink ref="A791" r:id="rId1493" display="https://fbref.com/en/players/14e8e9d7/Nicolas-Isimat-Mirin" xr:uid="{9B3F8803-2561-4916-86D8-7AE8DC2170BA}"/>
    <hyperlink ref="B791" r:id="rId1494" display="https://fbref.com/en/country/FRA/France-Football" xr:uid="{B50772FC-AACF-4BF3-B949-740825A08777}"/>
    <hyperlink ref="D791" r:id="rId1495" display="https://fbref.com/en/squads/4acb0537/2022/Sporting-KC-Stats" xr:uid="{2497B696-BF9B-4D5F-9CCB-4A255E6862D6}"/>
    <hyperlink ref="AC791" r:id="rId1496" display="https://fbref.com/en/players/14e8e9d7/matchlogs/2022/summary/Nicolas-Isimat-Mirin-Match-Logs" xr:uid="{7F28171F-2778-4BDD-8380-48FD792AB400}"/>
    <hyperlink ref="A651" r:id="rId1497" display="https://fbref.com/en/players/4d6e50d8/Aljaz-Ivacic" xr:uid="{BBEAD222-A5A8-4E7C-AC53-ABC8D2D17EB9}"/>
    <hyperlink ref="B651" r:id="rId1498" display="https://fbref.com/en/country/SVN/Slovenia-Football" xr:uid="{D392D766-C0A3-4901-B0FC-778920604FA7}"/>
    <hyperlink ref="D651" r:id="rId1499" display="https://fbref.com/en/squads/d076914e/2022/Portland-Timbers-Stats" xr:uid="{91B0D53C-7192-4959-B026-9D0F10374DFF}"/>
    <hyperlink ref="AC651" r:id="rId1500" display="https://fbref.com/en/players/4d6e50d8/matchlogs/2022/summary/Aljaz-Ivacic-Match-Logs" xr:uid="{4C6E0FEA-5C8D-4788-9B29-B1A5BD48ACFC}"/>
    <hyperlink ref="A151" r:id="rId1501" display="https://fbref.com/en/players/0cafba94/Stanislav-Ivanov" xr:uid="{E4E5C0EF-A26F-4F38-B53F-639638505280}"/>
    <hyperlink ref="B151" r:id="rId1502" display="https://fbref.com/en/country/BUL/Bulgaria-Football" xr:uid="{850502DF-400F-4668-82F2-0C94F0EA64F4}"/>
    <hyperlink ref="D151" r:id="rId1503" display="https://fbref.com/en/squads/f9940243/2022/Chicago-Fire-Stats" xr:uid="{F047A404-2132-43E7-9D20-43D878D66A64}"/>
    <hyperlink ref="AC151" r:id="rId1504" display="https://fbref.com/en/players/0cafba94/matchlogs/2022/summary/Stanislav-Ivanov-Match-Logs" xr:uid="{E8EFEE21-0700-4524-ACD8-84906EB9E2CF}"/>
    <hyperlink ref="A519" r:id="rId1505" display="https://fbref.com/en/players/de301aee/Jacob-Jackson" xr:uid="{D7755C04-ABF3-45C1-A851-89CDFA8709F1}"/>
    <hyperlink ref="B519" r:id="rId1506" display="https://fbref.com/en/country/USA/United-States-Football" xr:uid="{069285FE-BB5E-4D3F-988F-55752DB125E3}"/>
    <hyperlink ref="D519" r:id="rId1507" display="https://fbref.com/en/squads/3c079def/2022/New-England-Revolution-Stats" xr:uid="{39701A6A-9FE2-4CE0-9238-73CC43FAE1B2}"/>
    <hyperlink ref="AC519" r:id="rId1508" display="https://fbref.com/en/players/de301aee/matchlogs/2022/summary/Jacob-Jackson-Match-Logs" xr:uid="{215689FC-9258-42E8-8DA0-9DA59338F0DE}"/>
    <hyperlink ref="A618" r:id="rId1509" display="https://fbref.com/en/players/8ca5c176/Robin-Jansson" xr:uid="{5FC28023-F455-4EC4-B6F3-38A70013978B}"/>
    <hyperlink ref="B618" r:id="rId1510" display="https://fbref.com/en/country/SWE/Sweden-Football" xr:uid="{0F16815D-E1B6-405A-83EB-CB32FF0DBCB9}"/>
    <hyperlink ref="D618" r:id="rId1511" display="https://fbref.com/en/squads/46ef01d0/2022/Orlando-City-Stats" xr:uid="{4397284D-7D11-429F-A438-1CA87BC06B4F}"/>
    <hyperlink ref="AC618" r:id="rId1512" display="https://fbref.com/en/players/8ca5c176/matchlogs/2022/summary/Robin-Jansson-Match-Logs" xr:uid="{30355370-52C7-44AD-9D22-660C81DDACEB}"/>
    <hyperlink ref="A326" r:id="rId1513" display="https://fbref.com/en/players/413cce14/Franco-Jara" xr:uid="{3993C9D6-CCCF-451C-B417-63FE4076ABDA}"/>
    <hyperlink ref="B326" r:id="rId1514" display="https://fbref.com/en/country/ARG/Argentina-Football" xr:uid="{09B1508E-F520-4A4D-A950-9DA316559307}"/>
    <hyperlink ref="D326" r:id="rId1515" display="https://fbref.com/en/squads/15cf8f40/2022/FC-Dallas-Stats" xr:uid="{6306668D-B3F3-4723-9010-69552CE3D710}"/>
    <hyperlink ref="AC326" r:id="rId1516" display="https://fbref.com/en/players/413cce14/matchlogs/2022/summary/Franco-Jara-Match-Logs" xr:uid="{572506DB-4FF5-470C-83D9-353F5573C3AB}"/>
    <hyperlink ref="A568" r:id="rId1517" display="https://fbref.com/en/players/31d049b2/Andres-Jasson" xr:uid="{77F01327-B41F-4050-88D4-0B03DA93E27D}"/>
    <hyperlink ref="B568" r:id="rId1518" display="https://fbref.com/en/country/USA/United-States-Football" xr:uid="{548119EF-57F7-452E-A3CA-06DD58C95D8A}"/>
    <hyperlink ref="D568" r:id="rId1519" display="https://fbref.com/en/squads/64e81410/2022/New-York-City-FC-Stats" xr:uid="{7356406C-43B6-4DC6-B45F-D38B41D3FC14}"/>
    <hyperlink ref="AC568" r:id="rId1520" display="https://fbref.com/en/players/31d049b2/matchlogs/2022/summary/Andres-Jasson-Match-Logs" xr:uid="{12518F71-1F21-467A-8309-645F683D1009}"/>
    <hyperlink ref="A354" r:id="rId1521" display="https://fbref.com/en/players/7d9b37bf/Corentin-Jean" xr:uid="{998DAAE2-F819-4886-9650-BBEAC10AD669}"/>
    <hyperlink ref="B354" r:id="rId1522" display="https://fbref.com/en/country/FRA/France-Football" xr:uid="{D4553D07-E524-465C-ABBC-DE94429F723E}"/>
    <hyperlink ref="D354" r:id="rId1523" display="https://fbref.com/en/squads/cb8b86a2/2022/Inter-Miami-Stats" xr:uid="{361EB163-AEC0-4808-AB07-8B87052DC0D1}"/>
    <hyperlink ref="AC354" r:id="rId1524" display="https://fbref.com/en/players/7d9b37bf/matchlogs/2022/summary/Corentin-Jean-Match-Logs" xr:uid="{5B2774AD-0AA2-4E5F-8F4A-6F0E46A25501}"/>
    <hyperlink ref="A412" r:id="rId1525" display="https://fbref.com/en/players/44f6672a/Cal-Jennings" xr:uid="{4CF8300D-145A-40DA-9DE6-E69578A14A1A}"/>
    <hyperlink ref="B412" r:id="rId1526" display="https://fbref.com/en/country/USA/United-States-Football" xr:uid="{C85088D8-BB89-4F7E-BD5A-23C87FF6268B}"/>
    <hyperlink ref="D412" r:id="rId1527" display="https://fbref.com/en/squads/81d817a3/2022/Los-Angeles-FC-Stats" xr:uid="{EC64D8CC-A837-4AEC-87F0-23D15FB74C80}"/>
    <hyperlink ref="AC412" r:id="rId1528" display="https://fbref.com/en/players/44f6672a/matchlogs/2022/summary/Cal-Jennings-Match-Logs" xr:uid="{CECAE24A-6476-474C-9D92-BBAA59B1A34F}"/>
    <hyperlink ref="A48" r:id="rId1529" display="https://fbref.com/en/players/2dc1e90e/Hector-Jimenez" xr:uid="{BD35E51F-F5AF-46AA-8DA4-42C4BA10E73C}"/>
    <hyperlink ref="B48" r:id="rId1530" display="https://fbref.com/en/country/USA/United-States-Football" xr:uid="{377D6E74-3A67-4248-8C4F-07C54F87D76C}"/>
    <hyperlink ref="D48" r:id="rId1531" display="https://fbref.com/en/squads/b918956d/2022/Austin-FC-Stats" xr:uid="{E15B6D4D-DFC4-45D8-8B08-DFA254B458F9}"/>
    <hyperlink ref="AC48" r:id="rId1532" display="https://fbref.com/en/players/2dc1e90e/matchlogs/2022/summary/Hector-Jimenez-Match-Logs" xr:uid="{2DD837E0-41C0-49CD-8734-95CD01AFB62E}"/>
    <hyperlink ref="A816" r:id="rId1533" display="https://fbref.com/en/players/1e161d47/Jesus-Jimenez" xr:uid="{7D8198C3-3A1E-43DD-A048-C7248DACEF04}"/>
    <hyperlink ref="B816" r:id="rId1534" display="https://fbref.com/en/country/ESP/Spain-Football" xr:uid="{72BA1BCB-4059-48B0-A8E4-9C9C6C44F43A}"/>
    <hyperlink ref="D816" r:id="rId1535" display="https://fbref.com/en/squads/130f43fa/2022/Toronto-FC-Stats" xr:uid="{9824458E-9BA4-44EB-8C5E-3A16F897BC3C}"/>
    <hyperlink ref="AC816" r:id="rId1536" display="https://fbref.com/en/players/1e161d47/matchlogs/2022/summary/Jesus-Jimenez-Match-Logs" xr:uid="{D4919672-5B67-4F7E-9F3C-614B300267B6}"/>
    <hyperlink ref="A586" r:id="rId1537" display="https://fbref.com/en/players/c164335e/Sean-Johnson" xr:uid="{7734990F-3572-4E3C-9030-9F3A3CEA098E}"/>
    <hyperlink ref="B586" r:id="rId1538" display="https://fbref.com/en/country/USA/United-States-Football" xr:uid="{A29E4A67-6BA3-4C57-BF03-BAA1C42E1A3B}"/>
    <hyperlink ref="D586" r:id="rId1539" display="https://fbref.com/en/squads/64e81410/2022/New-York-City-FC-Stats" xr:uid="{6392A75F-E5A3-4596-BB43-B1E50AC04BC6}"/>
    <hyperlink ref="AC586" r:id="rId1540" display="https://fbref.com/en/players/c164335e/matchlogs/2022/summary/Sean-Johnson-Match-Logs" xr:uid="{371D2BB0-E202-4CB4-A1CF-AC8FF1A2AC2A}"/>
    <hyperlink ref="A65" r:id="rId1541" display="https://fbref.com/en/players/4fb17e20/Alistair-Johnston" xr:uid="{C5C14FDE-7976-434E-BF26-55CCFB970589}"/>
    <hyperlink ref="B65" r:id="rId1542" display="https://fbref.com/en/country/CAN/Canada-Football" xr:uid="{7E219ED6-3BD6-4048-98D2-76D50D50758D}"/>
    <hyperlink ref="D65" r:id="rId1543" display="https://fbref.com/en/squads/fc22273c/2022/CF-Montreal-Stats" xr:uid="{7AD490CC-6D15-4FBE-A155-77ECF2C29979}"/>
    <hyperlink ref="AC65" r:id="rId1544" display="https://fbref.com/en/players/4fb17e20/matchlogs/2022/summary/Alistair-Johnston-Match-Logs" xr:uid="{3EEBFE59-D40A-4387-BB80-CAD8227C9466}"/>
    <hyperlink ref="A510" r:id="rId1545" display="https://fbref.com/en/players/10d1139c/DeJuan-Jones" xr:uid="{21108732-092D-4632-A999-6694B5FC13DB}"/>
    <hyperlink ref="B510" r:id="rId1546" display="https://fbref.com/en/country/USA/United-States-Football" xr:uid="{0BECBE47-7E99-4CC6-BEFB-D43937988F2C}"/>
    <hyperlink ref="D510" r:id="rId1547" display="https://fbref.com/en/squads/3c079def/2022/New-England-Revolution-Stats" xr:uid="{C43FA944-321C-4BD8-BB7A-AFC876F2C457}"/>
    <hyperlink ref="AC510" r:id="rId1548" display="https://fbref.com/en/players/10d1139c/matchlogs/2022/summary/DeJuan-Jones-Match-Logs" xr:uid="{03881EC4-19A6-42BE-ABB0-1690171F0AA1}"/>
    <hyperlink ref="A263" r:id="rId1549" display="https://fbref.com/en/players/93c92d6c/Derrick-Jones" xr:uid="{557B7C6B-5F22-4389-8167-C5E1052E8C9F}"/>
    <hyperlink ref="B263" r:id="rId1550" display="https://fbref.com/en/country/USA/United-States-Football" xr:uid="{A15F10E2-201D-4B62-B8B0-5D119303919F}"/>
    <hyperlink ref="D263" r:id="rId1551" display="https://fbref.com/en/squads/0d885416/2022/Houston-Dynamo-Stats" xr:uid="{C318976D-820D-4CA8-83AA-7759B30D5D5D}"/>
    <hyperlink ref="AC263" r:id="rId1552" display="https://fbref.com/en/players/93c92d6c/matchlogs/2022/summary/Derrick-Jones-Match-Logs" xr:uid="{B543037C-6FFC-47C0-A92C-C9119AF4A5A0}"/>
    <hyperlink ref="A105" r:id="rId1553" display="https://fbref.com/en/players/93c92d6c/Derrick-Jones" xr:uid="{B54CD945-8D3C-4C53-B2BE-79A979CDCC4F}"/>
    <hyperlink ref="B105" r:id="rId1554" display="https://fbref.com/en/country/USA/United-States-Football" xr:uid="{595EA84C-371E-4397-BF99-D2A0D1897027}"/>
    <hyperlink ref="D105" r:id="rId1555" display="https://fbref.com/en/squads/eb57545a/2022/Charlotte-FC-Stats" xr:uid="{145116A4-C6E1-4371-A7EE-11944683E0D6}"/>
    <hyperlink ref="AC105" r:id="rId1556" display="https://fbref.com/en/players/93c92d6c/matchlogs/2022/summary/Derrick-Jones-Match-Logs" xr:uid="{F5B74D4C-6630-4913-8F22-692ACE69C236}"/>
    <hyperlink ref="A367" r:id="rId1557" display="https://fbref.com/en/players/fc23d956/Joevin-Jones" xr:uid="{50E5C935-6853-44CF-83A0-8C736C921329}"/>
    <hyperlink ref="B367" r:id="rId1558" display="https://fbref.com/en/country/TRI/Trinidad-and-Tobago-Football" xr:uid="{1B8A5083-93C1-4AE9-B92A-E6034128D590}"/>
    <hyperlink ref="D367" r:id="rId1559" display="https://fbref.com/en/squads/cb8b86a2/2022/Inter-Miami-Stats" xr:uid="{6B1F0BC2-13E3-45D6-8F16-217489862972}"/>
    <hyperlink ref="AC367" r:id="rId1560" display="https://fbref.com/en/players/fc23d956/matchlogs/2022/summary/Joevin-Jones-Match-Logs" xr:uid="{634080E0-B742-4A96-A2AC-C67E4F98E367}"/>
    <hyperlink ref="A698" r:id="rId1561" display="https://fbref.com/en/players/60665492/Jony" xr:uid="{6861E86E-35AB-46C6-B200-31886CD1E238}"/>
    <hyperlink ref="B698" r:id="rId1562" display="https://fbref.com/en/country/ARG/Argentina-Football" xr:uid="{1013AB40-5A07-4710-A836-A0657C39277A}"/>
    <hyperlink ref="D698" r:id="rId1563" display="https://fbref.com/en/squads/f7d86a43/2022/Real-Salt-Lake-Stats" xr:uid="{56EE8EFE-7591-4A88-8AE3-9D8271C70044}"/>
    <hyperlink ref="AC698" r:id="rId1564" display="https://fbref.com/en/players/60665492/matchlogs/2022/summary/Jony-Match-Logs" xr:uid="{D90E42C9-21D9-4AF6-BF01-ACB2F983667D}"/>
    <hyperlink ref="A20" r:id="rId1565" display="https://fbref.com/en/players/1835f053/Juan-Jose-Sanchez" xr:uid="{62E97F2D-4487-4C27-B121-9C959D1944D3}"/>
    <hyperlink ref="B20" r:id="rId1566" display="https://fbref.com/en/country/COL/Colombia-Football" xr:uid="{0F99BF73-BE1B-4D35-8FB8-43BCAC594521}"/>
    <hyperlink ref="D20" r:id="rId1567" display="https://fbref.com/en/squads/1ebc1a5b/2022/Atlanta-United-Stats" xr:uid="{B38A4725-FEB8-4AF8-B2A2-8C7C0852E8ED}"/>
    <hyperlink ref="AC20" r:id="rId1568" display="https://fbref.com/en/players/1835f053/matchlogs/2022/summary/Juan-Jose-Sanchez-Match-Logs" xr:uid="{77A971A1-F012-4B47-AF29-81804B3AADFA}"/>
    <hyperlink ref="A384" r:id="rId1569" display="https://fbref.com/en/players/95a24690/Dejan-Joveljic" xr:uid="{FC88C687-6082-4BE2-8804-F5EC2889064C}"/>
    <hyperlink ref="B384" r:id="rId1570" display="https://fbref.com/en/country/SRB/Serbia-Football" xr:uid="{F8B2DDB7-B78E-4B66-95DC-33F81824CD86}"/>
    <hyperlink ref="D384" r:id="rId1571" display="https://fbref.com/en/squads/d8b46897/2022/LA-Galaxy-Stats" xr:uid="{6A4C48FE-8B47-400B-B973-1EDAE01F1F13}"/>
    <hyperlink ref="AC384" r:id="rId1572" display="https://fbref.com/en/players/95a24690/matchlogs/2022/summary/Dejan-Joveljic-Match-Logs" xr:uid="{B498DE74-6A60-4B71-B7EF-93F4DD854806}"/>
    <hyperlink ref="A113" r:id="rId1573" display="https://fbref.com/en/players/bd4e3824/Kamil-Jozwiak" xr:uid="{62C5A22B-8F6D-4EA8-86AD-666EA0E830FC}"/>
    <hyperlink ref="B113" r:id="rId1574" display="https://fbref.com/en/country/POL/Poland-Football" xr:uid="{0FF74504-697C-4DD7-9377-F48C9BA8E4A0}"/>
    <hyperlink ref="D113" r:id="rId1575" display="https://fbref.com/en/squads/eb57545a/2022/Charlotte-FC-Stats" xr:uid="{B55EE34F-AB5B-4504-80E3-E26BA6F01BAD}"/>
    <hyperlink ref="AC113" r:id="rId1576" display="https://fbref.com/en/players/bd4e3824/matchlogs/2022/summary/Kamil-Jozwiak-Match-Logs" xr:uid="{1FF77E58-B5CB-419E-ABAD-69F42457CBD3}"/>
    <hyperlink ref="A402" r:id="rId1577" display="https://fbref.com/en/players/00534d73/Preston-Judd" xr:uid="{0A4ABD80-E7C6-495C-8E02-A6B5D6567E18}"/>
    <hyperlink ref="B402" r:id="rId1578" display="https://fbref.com/en/country/USA/United-States-Football" xr:uid="{AE32CAD1-7B5E-4AD1-AE15-9A74888B9E06}"/>
    <hyperlink ref="D402" r:id="rId1579" display="https://fbref.com/en/squads/d8b46897/2022/LA-Galaxy-Stats" xr:uid="{3162A19F-7C95-40E8-BA05-561EA8D4E39A}"/>
    <hyperlink ref="AC402" r:id="rId1580" display="https://fbref.com/en/players/00534d73/matchlogs/2022/summary/Preston-Judd-Match-Logs" xr:uid="{DE86FAAE-05C7-42BC-ACDD-593B458B6BA6}"/>
    <hyperlink ref="A728" r:id="rId1581" display="https://fbref.com/en/players/e1535f82/Judson" xr:uid="{798ED275-0723-4F12-BE9B-5C5D61A6CEEC}"/>
    <hyperlink ref="B728" r:id="rId1582" display="https://fbref.com/en/country/BRA/Brazil-Football" xr:uid="{B1122129-02AB-4D53-AB9F-EF2D3780FF33}"/>
    <hyperlink ref="D728" r:id="rId1583" display="https://fbref.com/en/squads/ca460650/2022/San-Jose-Earthquakes-Stats" xr:uid="{E5B55A27-7204-4DEF-A3DA-E47C70314AB7}"/>
    <hyperlink ref="AC728" r:id="rId1584" display="https://fbref.com/en/players/e1535f82/matchlogs/2022/summary/Judson-Match-Logs" xr:uid="{A72AEFEB-6C72-4CA0-A9F8-D6A80BC94A3F}"/>
    <hyperlink ref="A680" r:id="rId1585" display="https://fbref.com/en/players/f907a6a8/Anderson-Julio" xr:uid="{75277FE5-BB73-47E6-9144-97E99074455B}"/>
    <hyperlink ref="B680" r:id="rId1586" display="https://fbref.com/en/country/ECU/Ecuador-Football" xr:uid="{C6AE1E2B-A288-4694-855B-3C9E9D9383B3}"/>
    <hyperlink ref="D680" r:id="rId1587" display="https://fbref.com/en/squads/f7d86a43/2022/Real-Salt-Lake-Stats" xr:uid="{289F560E-537F-4467-9AC5-E8B0EBB025FA}"/>
    <hyperlink ref="AC680" r:id="rId1588" display="https://fbref.com/en/players/f907a6a8/matchlogs/2022/summary/Anderson-Julio-Match-Logs" xr:uid="{68313B5A-0DEA-458E-B130-E95CF19BD035}"/>
    <hyperlink ref="A849" r:id="rId1589" display="https://fbref.com/en/players/f179c207/Florian-Jungwirth" xr:uid="{02E445CE-8E94-4FED-90DF-7895023ED70F}"/>
    <hyperlink ref="B849" r:id="rId1590" display="https://fbref.com/en/country/GER/Germany-Football" xr:uid="{C47700A5-57A2-46BF-8FA5-CB78B11293BC}"/>
    <hyperlink ref="D849" r:id="rId1591" display="https://fbref.com/en/squads/ab41cb90/2022/Vancouver-Whitecaps-FC-Stats" xr:uid="{C5C77B39-B442-4104-8B51-24417DA4BB04}"/>
    <hyperlink ref="AC849" r:id="rId1592" display="https://fbref.com/en/players/f179c207/matchlogs/2022/summary/Florian-Jungwirth-Match-Logs" xr:uid="{C67250FB-9EF9-44C9-8E28-532310449459}"/>
    <hyperlink ref="A276" r:id="rId1593" display="https://fbref.com/en/players/91981d97/Sam-Junqua" xr:uid="{989E4153-97D5-4E70-BF68-A135D25EA2FE}"/>
    <hyperlink ref="B276" r:id="rId1594" display="https://fbref.com/en/country/USA/United-States-Football" xr:uid="{60C4D85A-B9E0-49C6-BA69-6FB8C4516869}"/>
    <hyperlink ref="D276" r:id="rId1595" display="https://fbref.com/en/squads/0d885416/2022/Houston-Dynamo-Stats" xr:uid="{BE195C31-D47C-48DA-9089-2F5EE7CA29D1}"/>
    <hyperlink ref="AC276" r:id="rId1596" display="https://fbref.com/en/players/91981d97/matchlogs/2022/summary/Sam-Junqua-Match-Logs" xr:uid="{6CD83746-5509-4D0F-B68A-DBDB35F6F44C}"/>
    <hyperlink ref="A686" r:id="rId1597" display="https://fbref.com/en/players/04159652/Chris-Kablan" xr:uid="{6C29176A-1B35-4715-85D7-38A904028B9B}"/>
    <hyperlink ref="B686" r:id="rId1598" display="https://fbref.com/en/country/SUI/Switzerland-Football" xr:uid="{244F3A27-8C9A-49CE-AFA6-833F1B938144}"/>
    <hyperlink ref="D686" r:id="rId1599" display="https://fbref.com/en/squads/f7d86a43/2022/Real-Salt-Lake-Stats" xr:uid="{D27C8FD5-EFC8-4B13-86C8-17B1BC83E471}"/>
    <hyperlink ref="AC686" r:id="rId1600" display="https://fbref.com/en/players/04159652/matchlogs/2022/summary/Chris-Kablan-Match-Logs" xr:uid="{89D9E38C-35E2-40C7-A520-E0C5F369775C}"/>
    <hyperlink ref="A117" r:id="rId1601" display="https://fbref.com/en/players/53e360bb/Kristijan-Kahlina" xr:uid="{EB00BDD0-DBBA-48D7-B94B-44EA935851E0}"/>
    <hyperlink ref="B117" r:id="rId1602" display="https://fbref.com/en/country/CRO/Croatia-Football" xr:uid="{8613910C-4747-4696-BA7F-B5B75FE08681}"/>
    <hyperlink ref="D117" r:id="rId1603" display="https://fbref.com/en/squads/eb57545a/2022/Charlotte-FC-Stats" xr:uid="{EF07B8B0-9D39-4FDF-90B1-5F68808B2634}"/>
    <hyperlink ref="AC117" r:id="rId1604" display="https://fbref.com/en/players/53e360bb/matchlogs/2022/summary/Kristijan-Kahlina-Match-Logs" xr:uid="{6BE859E5-801E-42D0-8060-CCD1FEB04157}"/>
    <hyperlink ref="A446" r:id="rId1605" display="https://fbref.com/en/players/2b24702b/Brent-Kallman" xr:uid="{DCD91BC7-CABA-4E4D-9985-038C2629265E}"/>
    <hyperlink ref="B446" r:id="rId1606" display="https://fbref.com/en/country/USA/United-States-Football" xr:uid="{82CF1C94-4C04-4AE4-A944-EE0748354DDB}"/>
    <hyperlink ref="D446" r:id="rId1607" display="https://fbref.com/en/squads/99ea75a6/2022/Minnesota-United-Stats" xr:uid="{F48FF166-0266-4E72-90E3-4441CDBE1BBE}"/>
    <hyperlink ref="AC446" r:id="rId1608" display="https://fbref.com/en/players/2b24702b/matchlogs/2022/summary/Brent-Kallman-Match-Logs" xr:uid="{A26AE4F4-2850-4BD3-AE06-903EF7B548DB}"/>
    <hyperlink ref="A75" r:id="rId1609" display="https://fbref.com/en/players/6e3f3809/Kei-Kamara" xr:uid="{78C7D5EF-029A-489A-B2E2-1FFAF11C3DDD}"/>
    <hyperlink ref="B75" r:id="rId1610" display="https://fbref.com/en/country/SLE/Sierra-Leone-Football" xr:uid="{EAD70FA5-3FAF-4465-AD39-BDCD64A7B71D}"/>
    <hyperlink ref="D75" r:id="rId1611" display="https://fbref.com/en/squads/fc22273c/2022/CF-Montreal-Stats" xr:uid="{D992F9DC-F115-49F7-848F-EB1987D8B05A}"/>
    <hyperlink ref="AC75" r:id="rId1612" display="https://fbref.com/en/players/6e3f3809/matchlogs/2022/summary/Kei-Kamara-Match-Logs" xr:uid="{3F0E55E8-1699-4906-BB42-C993D10490E4}"/>
    <hyperlink ref="A244" r:id="rId1613" display="https://fbref.com/en/players/e134351a/Ola-Kamara" xr:uid="{28F0806F-E9A5-4F4C-99FA-79F33904D44D}"/>
    <hyperlink ref="B244" r:id="rId1614" display="https://fbref.com/en/country/NOR/Norway-Football" xr:uid="{41048EC9-669E-407B-8BC1-453D1A643CBE}"/>
    <hyperlink ref="D244" r:id="rId1615" display="https://fbref.com/en/squads/44117292/2022/DC-United-Stats" xr:uid="{F32D3235-2D44-4625-A863-6D858677A2BA}"/>
    <hyperlink ref="AC244" r:id="rId1616" display="https://fbref.com/en/players/e134351a/matchlogs/2022/summary/Ola-Kamara-Match-Logs" xr:uid="{738AB0B6-553A-44A1-8240-855D18D0DAA7}"/>
    <hyperlink ref="A319" r:id="rId1617" display="https://fbref.com/en/players/186acc62/Bernard-Kamungo" xr:uid="{6DEA19E5-A49B-4991-A902-2650379568BE}"/>
    <hyperlink ref="B319" r:id="rId1618" display="https://fbref.com/en/country/TAN/Tanzania-Football" xr:uid="{39B56D27-8F62-4CB4-BEA6-7A2569FA77DA}"/>
    <hyperlink ref="D319" r:id="rId1619" display="https://fbref.com/en/squads/15cf8f40/2022/FC-Dallas-Stats" xr:uid="{922C1C2D-23AB-4D7C-AFD6-DA4C3FAA06E9}"/>
    <hyperlink ref="AC319" r:id="rId1620" display="https://fbref.com/en/players/186acc62/matchlogs/2022/summary/Bernard-Kamungo-Match-Logs" xr:uid="{F5C7D5B1-B2A8-49B5-9FCB-14B41F0C7C5F}"/>
    <hyperlink ref="A287" r:id="rId1621" display="https://fbref.com/en/players/4a8af93c/Alec-Kann" xr:uid="{0F56E967-BFA0-48A5-B56C-4AA75B44FA72}"/>
    <hyperlink ref="B287" r:id="rId1622" display="https://fbref.com/en/country/USA/United-States-Football" xr:uid="{0F766575-4B36-42C7-82BF-7EF7EE449AB8}"/>
    <hyperlink ref="D287" r:id="rId1623" display="https://fbref.com/en/squads/e9ea41b2/2022/FC-Cincinnati-Stats" xr:uid="{74AA502E-6FE4-4C61-A4C9-636C4CDD84D5}"/>
    <hyperlink ref="AC287" r:id="rId1624" display="https://fbref.com/en/players/4a8af93c/matchlogs/2022/summary/Alec-Kann-Match-Logs" xr:uid="{58E7B071-0ABB-411B-83D2-8E5159491BC0}"/>
    <hyperlink ref="A697" r:id="rId1625" display="https://fbref.com/en/players/465015a5/Johan-Kappelhof" xr:uid="{64397AF4-6D1A-42B7-92A2-691D382A36BE}"/>
    <hyperlink ref="B697" r:id="rId1626" display="https://fbref.com/en/country/NED/Netherlands-Football" xr:uid="{4BAF5A45-7FAC-43F1-B021-291BACE193CD}"/>
    <hyperlink ref="D697" r:id="rId1627" display="https://fbref.com/en/squads/f7d86a43/2022/Real-Salt-Lake-Stats" xr:uid="{10A448C0-0835-4CF0-AB3F-F8B3DF2AD918}"/>
    <hyperlink ref="AC697" r:id="rId1628" display="https://fbref.com/en/players/465015a5/matchlogs/2022/summary/Johan-Kappelhof-Match-Logs" xr:uid="{6D655642-34A5-46F6-8ED9-95C47E7886D5}"/>
    <hyperlink ref="A532" r:id="rId1629" display="https://fbref.com/en/players/d717630e/Wilfrid-Kaptoum" xr:uid="{75AD03B1-A822-4ABA-A67C-CA2EEFBB5CB7}"/>
    <hyperlink ref="B532" r:id="rId1630" display="https://fbref.com/en/country/CMR/Cameroon-Football" xr:uid="{C674A5C0-25C0-4EEC-AFE4-AA5D886160A6}"/>
    <hyperlink ref="D532" r:id="rId1631" display="https://fbref.com/en/squads/3c079def/2022/New-England-Revolution-Stats" xr:uid="{BCB15B2F-AD11-450A-A2AB-FAA0D747F860}"/>
    <hyperlink ref="AC532" r:id="rId1632" display="https://fbref.com/en/players/d717630e/matchlogs/2022/summary/Wilfrid-Kaptoum-Match-Logs" xr:uid="{571BA11C-7A1A-4FD9-AFE0-85B01490FB0B}"/>
    <hyperlink ref="A602" r:id="rId1633" display="https://fbref.com/en/players/540c9a17/Ercan-Kara" xr:uid="{335C7494-0479-42D4-BB45-73C160E777C7}"/>
    <hyperlink ref="B602" r:id="rId1634" display="https://fbref.com/en/country/AUT/Austria-Football" xr:uid="{9B992297-81F9-4F6E-8D36-C20E11E21CD8}"/>
    <hyperlink ref="D602" r:id="rId1635" display="https://fbref.com/en/squads/46ef01d0/2022/Orlando-City-Stats" xr:uid="{E3C5303F-152F-466C-8611-216C3F4EBEC0}"/>
    <hyperlink ref="AC602" r:id="rId1636" display="https://fbref.com/en/players/540c9a17/matchlogs/2022/summary/Ercan-Kara-Match-Logs" xr:uid="{534C0899-E56B-4121-AAAA-7E6441725CB8}"/>
    <hyperlink ref="A825" r:id="rId1637" display="https://fbref.com/en/players/36a38acd/Mark-Anthony-Kaye" xr:uid="{6611D4AD-B0F4-4A92-B28C-84AAEF2F603B}"/>
    <hyperlink ref="B825" r:id="rId1638" display="https://fbref.com/en/country/CAN/Canada-Football" xr:uid="{BA0A5A23-660A-4E50-920F-FAF47CBD8D3A}"/>
    <hyperlink ref="D825" r:id="rId1639" display="https://fbref.com/en/squads/130f43fa/2022/Toronto-FC-Stats" xr:uid="{45F3EC1F-9B9D-4CDA-936C-3547ED7C7E9B}"/>
    <hyperlink ref="AC825" r:id="rId1640" display="https://fbref.com/en/players/36a38acd/matchlogs/2022/summary/Mark-Anthony-Kaye-Match-Logs" xr:uid="{A66EB54D-019B-4D77-8D14-298625169E45}"/>
    <hyperlink ref="A175" r:id="rId1641" display="https://fbref.com/en/players/36a38acd/Mark-Anthony-Kaye" xr:uid="{1EF4CEA9-D5AB-48F0-8697-C48F137C63DF}"/>
    <hyperlink ref="B175" r:id="rId1642" display="https://fbref.com/en/country/CAN/Canada-Football" xr:uid="{5B306377-1D83-46B1-B38A-8D51661C7ED2}"/>
    <hyperlink ref="D175" r:id="rId1643" display="https://fbref.com/en/squads/415b4465/2022/Colorado-Rapids-Stats" xr:uid="{4FFF1FB5-6FF1-4D30-BDDA-C401B39D9E58}"/>
    <hyperlink ref="AC175" r:id="rId1644" display="https://fbref.com/en/players/36a38acd/matchlogs/2022/summary/Mark-Anthony-Kaye-Match-Logs" xr:uid="{925DB860-4D07-480A-94E8-91AE078C47E5}"/>
    <hyperlink ref="A54" r:id="rId1645" display="https://fbref.com/en/players/fe5fea9f/Kipp-Keller" xr:uid="{2F955BDA-070D-4A33-BAF4-4ADDD850EBAD}"/>
    <hyperlink ref="B54" r:id="rId1646" display="https://fbref.com/en/country/USA/United-States-Football" xr:uid="{BCA94DB2-81A6-4A23-8939-4FF0A7522625}"/>
    <hyperlink ref="D54" r:id="rId1647" display="https://fbref.com/en/squads/b918956d/2022/Austin-FC-Stats" xr:uid="{639A0A84-1E6F-4AC4-8454-95C97A80E016}"/>
    <hyperlink ref="AC54" r:id="rId1648" display="https://fbref.com/en/players/fe5fea9f/matchlogs/2022/summary/Kipp-Keller-Match-Logs" xr:uid="{ECB4D41E-9DCA-45C9-86F6-1BBBF775B56F}"/>
    <hyperlink ref="A233" r:id="rId1649" display="https://fbref.com/en/players/063adc5e/Jon-Kempin" xr:uid="{E02D0AD2-414D-432F-A4EE-4BB2617001DF}"/>
    <hyperlink ref="B233" r:id="rId1650" display="https://fbref.com/en/country/USA/United-States-Football" xr:uid="{020C8501-F1B3-4177-A216-7CA3F3979B0F}"/>
    <hyperlink ref="D233" r:id="rId1651" display="https://fbref.com/en/squads/44117292/2022/DC-United-Stats" xr:uid="{E4F12AA7-E197-41BE-8EEF-1FA2871681F3}"/>
    <hyperlink ref="AC233" r:id="rId1652" display="https://fbref.com/en/players/063adc5e/matchlogs/2022/summary/Jon-Kempin-Match-Logs" xr:uid="{8775FD3A-620D-4FCD-9FE9-41A4D70B3231}"/>
    <hyperlink ref="A806" r:id="rId1653" display="https://fbref.com/en/players/a3e85f7b/Deandre-Kerr" xr:uid="{1DBB1E20-7CA9-4319-9BFA-109DC09B83B5}"/>
    <hyperlink ref="B806" r:id="rId1654" display="https://fbref.com/en/country/CAN/Canada-Football" xr:uid="{D0E7FCB0-A4A9-4163-A0F9-A5288DA464BD}"/>
    <hyperlink ref="D806" r:id="rId1655" display="https://fbref.com/en/squads/130f43fa/2022/Toronto-FC-Stats" xr:uid="{7B8B0E63-D45B-4CF6-946A-0ADE2C1BE2D5}"/>
    <hyperlink ref="AC806" r:id="rId1656" display="https://fbref.com/en/players/a3e85f7b/matchlogs/2022/summary/Deandre-Kerr-Match-Logs" xr:uid="{33FF3468-BA87-46C7-B652-0E110DBDE504}"/>
    <hyperlink ref="A518" r:id="rId1657" display="https://fbref.com/en/players/23c75879/Henry-Kessler" xr:uid="{F570935D-4C4D-4A70-B472-C5536BF6FEAA}"/>
    <hyperlink ref="B518" r:id="rId1658" display="https://fbref.com/en/country/USA/United-States-Football" xr:uid="{B458E7BA-2BA4-4C09-9E5F-FF71D70DEC18}"/>
    <hyperlink ref="D518" r:id="rId1659" display="https://fbref.com/en/squads/3c079def/2022/New-England-Revolution-Stats" xr:uid="{2C646991-C81C-4038-BD28-F742A8E11AEB}"/>
    <hyperlink ref="AC518" r:id="rId1660" display="https://fbref.com/en/players/23c75879/matchlogs/2022/summary/Henry-Kessler-Match-Logs" xr:uid="{548F9B95-E074-4642-991A-9BC2B703F09F}"/>
    <hyperlink ref="A77" r:id="rId1661" display="https://fbref.com/en/players/927c3059/Logan-Ketterer" xr:uid="{360E58AE-997A-4696-A01E-3B86EC7619CD}"/>
    <hyperlink ref="B77" r:id="rId1662" display="https://fbref.com/en/country/USA/United-States-Football" xr:uid="{0082E7BE-9287-4E49-9783-C44761D7A4AC}"/>
    <hyperlink ref="D77" r:id="rId1663" display="https://fbref.com/en/squads/fc22273c/2022/CF-Montreal-Stats" xr:uid="{E0093BB1-DF8C-4BB7-AD4A-69E0C35B6894}"/>
    <hyperlink ref="AC77" r:id="rId1664" display="https://fbref.com/en/players/927c3059/matchlogs/2022/summary/Logan-Ketterer-Match-Logs" xr:uid="{D219405D-66C9-437C-9872-5CF330DEBBF1}"/>
    <hyperlink ref="A465" r:id="rId1665" display="https://fbref.com/en/players/3b114bfc/Nabilai-Kibunguchy" xr:uid="{707FEE09-8F9C-462B-84B8-E3C8A5B80424}"/>
    <hyperlink ref="B465" r:id="rId1666" display="https://fbref.com/en/country/USA/United-States-Football" xr:uid="{78AE5D97-0B9C-48B1-8A70-E712582DEA63}"/>
    <hyperlink ref="D465" r:id="rId1667" display="https://fbref.com/en/squads/99ea75a6/2022/Minnesota-United-Stats" xr:uid="{F70CDD8E-B3CC-4DC7-9905-00802574FE4A}"/>
    <hyperlink ref="AC465" r:id="rId1668" display="https://fbref.com/en/players/3b114bfc/matchlogs/2022/summary/Nabilai-Kibunguchy-Match-Logs" xr:uid="{D981FDF5-3B90-452E-A138-137854AEBF4A}"/>
    <hyperlink ref="A714" r:id="rId1669" display="https://fbref.com/en/players/fe11d61b/Benjamin-Kikanovic" xr:uid="{1BD3B4E1-349D-4EEE-84A2-16721C1B9700}"/>
    <hyperlink ref="B714" r:id="rId1670" display="https://fbref.com/en/country/USA/United-States-Football" xr:uid="{69E92412-9058-4BD1-BF63-402EE9667D8C}"/>
    <hyperlink ref="D714" r:id="rId1671" display="https://fbref.com/en/squads/ca460650/2022/San-Jose-Earthquakes-Stats" xr:uid="{08F7A5C3-5CFF-4C4E-A4D7-242F8793395C}"/>
    <hyperlink ref="AC714" r:id="rId1672" display="https://fbref.com/en/players/fe11d61b/matchlogs/2022/summary/Benjamin-Kikanovic-Match-Logs" xr:uid="{DBBD3718-56AA-47D4-BACB-3C4390AE291B}"/>
    <hyperlink ref="A556" r:id="rId1673" display="https://fbref.com/en/players/0bf3c11c/Patryk-Klimala" xr:uid="{EF8AADA2-9BD5-4B33-9445-2FA644CB0272}"/>
    <hyperlink ref="B556" r:id="rId1674" display="https://fbref.com/en/country/POL/Poland-Football" xr:uid="{226071F3-F9F7-475B-BD85-653143C9863A}"/>
    <hyperlink ref="D556" r:id="rId1675" display="https://fbref.com/en/squads/69a0fb10/2022/New-York-Red-Bulls-Stats" xr:uid="{F77D4E37-BD0A-462A-8FB8-BC97284A2BE4}"/>
    <hyperlink ref="AC556" r:id="rId1676" display="https://fbref.com/en/players/0bf3c11c/matchlogs/2022/summary/Patryk-Klimala-Match-Logs" xr:uid="{D8D465D2-4E7B-42E1-B990-0A00076ED82C}"/>
    <hyperlink ref="A393" r:id="rId1677" display="https://fbref.com/en/players/1e29552f/Jonathan-Klinsmann" xr:uid="{A8FEA434-47F1-4F12-B82E-2F54F4CDCE65}"/>
    <hyperlink ref="B393" r:id="rId1678" display="https://fbref.com/en/country/USA/United-States-Football" xr:uid="{3A5DDC23-FB54-4B72-81B1-1F030A157FD5}"/>
    <hyperlink ref="D393" r:id="rId1679" display="https://fbref.com/en/squads/d8b46897/2022/LA-Galaxy-Stats" xr:uid="{1300EBAC-D500-47F0-9945-D08076C3BAD2}"/>
    <hyperlink ref="AC393" r:id="rId1680" display="https://fbref.com/en/players/1e29552f/matchlogs/2022/summary/Jonathan-Klinsmann-Match-Logs" xr:uid="{EE7D6ECC-24B4-4EA7-862D-653CA53CB868}"/>
    <hyperlink ref="A406" r:id="rId1681" display="https://fbref.com/en/players/73682895/Sacha-Kljestan" xr:uid="{D166965B-0115-48E7-A6C8-EE76E18CD744}"/>
    <hyperlink ref="B406" r:id="rId1682" display="https://fbref.com/en/country/USA/United-States-Football" xr:uid="{53F54BE7-02A4-4B1C-BA17-B01CCE2CE397}"/>
    <hyperlink ref="D406" r:id="rId1683" display="https://fbref.com/en/squads/d8b46897/2022/LA-Galaxy-Stats" xr:uid="{768DA0E2-63F9-419C-826A-F0AAE98EDF0C}"/>
    <hyperlink ref="AC406" r:id="rId1684" display="https://fbref.com/en/players/73682895/matchlogs/2022/summary/Sacha-Kljestan-Match-Logs" xr:uid="{C7E2E6C9-EA59-4D38-BB55-53D20787EB73}"/>
    <hyperlink ref="A504" r:id="rId1685" display="https://fbref.com/en/players/9903a3cb/Brad-Knighton" xr:uid="{66DAB8F9-A3F8-4302-A3D2-2AAEE4AC661A}"/>
    <hyperlink ref="B504" r:id="rId1686" display="https://fbref.com/en/country/USA/United-States-Football" xr:uid="{56531B2F-BBED-47E8-BB92-B4743E87AA3D}"/>
    <hyperlink ref="D504" r:id="rId1687" display="https://fbref.com/en/squads/3c079def/2022/New-England-Revolution-Stats" xr:uid="{D22B41C6-403B-4EF2-8D7C-A7B70BEE9830}"/>
    <hyperlink ref="AC504" r:id="rId1688" display="https://fbref.com/en/players/9903a3cb/matchlogs/2022/summary/Brad-Knighton-Match-Logs" xr:uid="{145E2ACC-C114-41C6-ACBF-78E7A6604E45}"/>
    <hyperlink ref="A63" r:id="rId1689" display="https://fbref.com/en/players/4501fd21/Zan-Kolmanic" xr:uid="{0E3F3CC7-A829-4BBF-960D-46B19E68F166}"/>
    <hyperlink ref="B63" r:id="rId1690" display="https://fbref.com/en/country/SVN/Slovenia-Football" xr:uid="{169276B5-1313-4B2C-951E-92B1504AE658}"/>
    <hyperlink ref="D63" r:id="rId1691" display="https://fbref.com/en/squads/b918956d/2022/Austin-FC-Stats" xr:uid="{F6A881E4-61AC-4AD9-9CA7-F0D99FE5E49F}"/>
    <hyperlink ref="AC63" r:id="rId1692" display="https://fbref.com/en/players/4501fd21/matchlogs/2022/summary/Zan-Kolmanic-Match-Logs" xr:uid="{1E46D9DE-7C98-477B-89AE-F6B82071ACF7}"/>
    <hyperlink ref="A68" r:id="rId1693" display="https://fbref.com/en/players/e0220b70/Ismael-Kone" xr:uid="{F059D47B-1D68-47F0-A947-B5F57C9EB9E7}"/>
    <hyperlink ref="B68" r:id="rId1694" display="https://fbref.com/en/country/CAN/Canada-Football" xr:uid="{DDCF82ED-1BE1-4192-AA45-C9F52358C295}"/>
    <hyperlink ref="D68" r:id="rId1695" display="https://fbref.com/en/squads/fc22273c/2022/CF-Montreal-Stats" xr:uid="{7893AA5E-C428-41CB-B5C4-F9A1FC437D0B}"/>
    <hyperlink ref="AC68" r:id="rId1696" display="https://fbref.com/en/players/e0220b70/matchlogs/2022/summary/Ismael-Kone-Match-Logs" xr:uid="{2C96E627-4FE0-4B3D-B04C-C08B53559195}"/>
    <hyperlink ref="A688" r:id="rId1697" display="https://fbref.com/en/players/068be155/Damir-Kreilach" xr:uid="{8A210668-C178-478A-B21C-F11E23B215D0}"/>
    <hyperlink ref="B688" r:id="rId1698" display="https://fbref.com/en/country/CRO/Croatia-Football" xr:uid="{27CC65B4-EDA1-4F5E-86CE-09D0F5FEE8F3}"/>
    <hyperlink ref="D688" r:id="rId1699" display="https://fbref.com/en/squads/f7d86a43/2022/Real-Salt-Lake-Stats" xr:uid="{43941E1D-A874-41DD-88C7-5E929D5421FA}"/>
    <hyperlink ref="AC688" r:id="rId1700" display="https://fbref.com/en/players/068be155/matchlogs/2022/summary/Damir-Kreilach-Match-Logs" xr:uid="{CC2CF440-550A-4D52-9B32-074F136C32B5}"/>
    <hyperlink ref="A253" r:id="rId1701" display="https://fbref.com/en/players/ef7c10e0/Theodore-Ku-Dipietro" xr:uid="{5FFFCF86-A7B7-4F62-950A-DEE549173A68}"/>
    <hyperlink ref="B253" r:id="rId1702" display="https://fbref.com/en/country/USA/United-States-Football" xr:uid="{757D42EE-86C2-4AD3-9709-732F5FFBC2EB}"/>
    <hyperlink ref="D253" r:id="rId1703" display="https://fbref.com/en/squads/44117292/2022/DC-United-Stats" xr:uid="{45F63EBA-AB8D-43AD-B094-40CC72BE55C7}"/>
    <hyperlink ref="AC253" r:id="rId1704" display="https://fbref.com/en/players/ef7c10e0/matchlogs/2022/summary/Theodore-Ku-Dipietro-Match-Logs" xr:uid="{283C21D3-F1DA-4950-A4BA-BFAFC33B71AD}"/>
    <hyperlink ref="A314" r:id="rId1705" display="https://fbref.com/en/players/cba16a46/Yuya-Kubo" xr:uid="{D8A92D08-85F0-4C45-8976-23CE8E1803AF}"/>
    <hyperlink ref="B314" r:id="rId1706" display="https://fbref.com/en/country/JPN/Japan-Football" xr:uid="{BC7DE0C0-9677-4280-8D00-2581841235EB}"/>
    <hyperlink ref="D314" r:id="rId1707" display="https://fbref.com/en/squads/e9ea41b2/2022/FC-Cincinnati-Stats" xr:uid="{AB0D32D6-3909-4A1F-B5A7-131F03E0025C}"/>
    <hyperlink ref="AC314" r:id="rId1708" display="https://fbref.com/en/players/cba16a46/matchlogs/2022/summary/Yuya-Kubo-Match-Logs" xr:uid="{D6837285-C194-4B80-8D26-ECBB65ED3D1C}"/>
    <hyperlink ref="A72" r:id="rId1709" display="https://fbref.com/en/players/cc61360d/Jojea-Kwizera" xr:uid="{1EEA5023-AFEB-4A45-9AF6-413CB9AB73DE}"/>
    <hyperlink ref="B72" r:id="rId1710" display="https://fbref.com/en/country/CGO/Congo-Football" xr:uid="{A62865DC-337F-48D0-ADA5-5ABF841DECB0}"/>
    <hyperlink ref="D72" r:id="rId1711" display="https://fbref.com/en/squads/fc22273c/2022/CF-Montreal-Stats" xr:uid="{8414F811-995D-4CE1-BC23-037CB0C6617E}"/>
    <hyperlink ref="AC72" r:id="rId1712" display="https://fbref.com/en/players/cc61360d/matchlogs/2022/summary/Jojea-Kwizera-Match-Logs" xr:uid="{754CA55A-E2D5-4C2E-88DC-A2C3E3F3173A}"/>
    <hyperlink ref="A76" r:id="rId1713" display="https://fbref.com/en/players/bcb2282d/Lassi-Lappalainen" xr:uid="{E15344B0-AE26-41C6-9C75-0D4168356781}"/>
    <hyperlink ref="B76" r:id="rId1714" display="https://fbref.com/en/country/FIN/Finland-Football" xr:uid="{BB5E4714-E998-4E92-AE5A-676FF8277FEE}"/>
    <hyperlink ref="D76" r:id="rId1715" display="https://fbref.com/en/squads/fc22273c/2022/CF-Montreal-Stats" xr:uid="{59253031-69FC-4B9D-AAC1-25CE74C41646}"/>
    <hyperlink ref="AC76" r:id="rId1716" display="https://fbref.com/en/players/bcb2282d/matchlogs/2022/summary/Lassi-Lappalainen-Match-Logs" xr:uid="{1825DE64-D8D5-4C2F-BBFB-25301222E976}"/>
    <hyperlink ref="A768" r:id="rId1717" display="https://fbref.com/en/players/b8123792/Wallis-Lapsley" xr:uid="{EEC7E8C7-9D7D-4D9B-A68A-3D75B184A273}"/>
    <hyperlink ref="B768" r:id="rId1718" display="https://fbref.com/en/country/USA/United-States-Football" xr:uid="{C0C7D459-9FA0-4A85-99C3-106BAEB247A7}"/>
    <hyperlink ref="D768" r:id="rId1719" display="https://fbref.com/en/squads/6218ebd4/2022/Seattle-Sounders-FC-Stats" xr:uid="{54E62FD7-4A1C-4F58-AF38-BA6C17A7C759}"/>
    <hyperlink ref="AC768" r:id="rId1720" display="https://fbref.com/en/players/b8123792/matchlogs/2022/summary/Wallis-Lapsley-Match-Logs" xr:uid="{EAB6B032-9C7E-44D2-9FAB-666CAF790D17}"/>
    <hyperlink ref="A429" r:id="rId1721" display="https://fbref.com/en/players/68d48a71/Jesus-David-Murillo-Largacha" xr:uid="{393B709A-C4DE-4D4A-A108-D366FE25642B}"/>
    <hyperlink ref="B429" r:id="rId1722" display="https://fbref.com/en/country/COL/Colombia-Football" xr:uid="{5B07C4B9-0B47-46CC-9F41-BC523B91B168}"/>
    <hyperlink ref="D429" r:id="rId1723" display="https://fbref.com/en/squads/81d817a3/2022/Los-Angeles-FC-Stats" xr:uid="{4563D199-3FF9-4C91-B49F-6D5E34AFD59B}"/>
    <hyperlink ref="AC429" r:id="rId1724" display="https://fbref.com/en/players/68d48a71/matchlogs/2022/summary/Jesus-David-Murillo-Largacha-Match-Logs" xr:uid="{CE121265-E5BF-440C-AB94-B64DA3D83A49}"/>
    <hyperlink ref="A832" r:id="rId1725" display="https://fbref.com/en/players/276fdbe4/Richie-Laryea" xr:uid="{3B105734-2CBF-426E-A443-9232E57C01F8}"/>
    <hyperlink ref="B832" r:id="rId1726" display="https://fbref.com/en/country/CAN/Canada-Football" xr:uid="{9CDD566A-749B-4D53-9F27-04C7A90D3741}"/>
    <hyperlink ref="D832" r:id="rId1727" display="https://fbref.com/en/squads/130f43fa/2022/Toronto-FC-Stats" xr:uid="{6D4658AE-33C6-4FBA-84C8-C1DEEDF371B1}"/>
    <hyperlink ref="AC832" r:id="rId1728" display="https://fbref.com/en/players/276fdbe4/matchlogs/2022/summary/Richie-Laryea-Match-Logs" xr:uid="{EFE85858-6230-4534-A975-99C58EA3EEDC}"/>
    <hyperlink ref="A41" r:id="rId1729" display="https://fbref.com/en/players/2aa97663/Damian-Las" xr:uid="{7A51ACB4-C57D-4788-BDF9-DB740346EEF8}"/>
    <hyperlink ref="B41" r:id="rId1730" display="https://fbref.com/en/country/USA/United-States-Football" xr:uid="{3C3674F5-9EC1-41B6-A502-369A084D563D}"/>
    <hyperlink ref="D41" r:id="rId1731" display="https://fbref.com/en/squads/b918956d/2022/Austin-FC-Stats" xr:uid="{F3B09124-A5B3-46AC-A544-B8346532D680}"/>
    <hyperlink ref="AC41" r:id="rId1732" display="https://fbref.com/en/players/2aa97663/matchlogs/2022/summary/Damian-Las-Match-Logs" xr:uid="{67BCA8AE-B652-45FD-AD23-CFF4ED394304}"/>
    <hyperlink ref="A348" r:id="rId1733" display="https://fbref.com/en/players/bd7b916c/Ariel-Lassiter" xr:uid="{F6BB148D-7E1E-4C71-BA1D-DABAF7454B72}"/>
    <hyperlink ref="B348" r:id="rId1734" display="https://fbref.com/en/country/CRC/Costa-Rica-Football" xr:uid="{29C3CA00-55DC-401E-86BB-8CF856C852CC}"/>
    <hyperlink ref="D348" r:id="rId1735" display="https://fbref.com/en/squads/cb8b86a2/2022/Inter-Miami-Stats" xr:uid="{6D62B88D-0B39-4B7F-B4BC-9AF4B9D0FE74}"/>
    <hyperlink ref="AC348" r:id="rId1736" display="https://fbref.com/en/players/bd7b916c/matchlogs/2022/summary/Ariel-Lassiter-Match-Logs" xr:uid="{394BA6C4-9099-4905-86ED-7BEB14417EC8}"/>
    <hyperlink ref="A593" r:id="rId1737" display="https://fbref.com/en/players/5c0e047a/Vuk-Latinovich" xr:uid="{0094A65F-D7E5-47CA-A13A-3D99F8BAC9E4}"/>
    <hyperlink ref="B593" r:id="rId1738" display="https://fbref.com/en/country/USA/United-States-Football" xr:uid="{5D75F78D-3530-49F6-97C1-2C3E68971606}"/>
    <hyperlink ref="D593" r:id="rId1739" display="https://fbref.com/en/squads/64e81410/2022/New-York-City-FC-Stats" xr:uid="{4C4F9182-A40E-4FDC-9666-3B8EBFB333FA}"/>
    <hyperlink ref="AC593" r:id="rId1740" display="https://fbref.com/en/players/5c0e047a/matchlogs/2022/summary/Vuk-Latinovich-Match-Logs" xr:uid="{F6DFDAC6-8516-46C6-A34F-FB19702A36A3}"/>
    <hyperlink ref="A460" r:id="rId1741" display="https://fbref.com/en/players/80be3efe/Kemar-Lawrence" xr:uid="{20AB124E-6BC6-44CE-82C3-04603DA3A974}"/>
    <hyperlink ref="B460" r:id="rId1742" display="https://fbref.com/en/country/JAM/Jamaica-Football" xr:uid="{1EBA6DFC-280C-4E89-8873-51663F28D83E}"/>
    <hyperlink ref="D460" r:id="rId1743" display="https://fbref.com/en/squads/99ea75a6/2022/Minnesota-United-Stats" xr:uid="{F2E1EB2F-CAE6-4386-AB9E-DE2A656258ED}"/>
    <hyperlink ref="AC460" r:id="rId1744" display="https://fbref.com/en/players/80be3efe/matchlogs/2022/summary/Kemar-Lawrence-Match-Logs" xr:uid="{D52CF1ED-3E94-4944-9F65-CEB7AE376A87}"/>
    <hyperlink ref="A492" r:id="rId1745" display="https://fbref.com/en/players/874a5031/Randall-Leal" xr:uid="{0C1B6946-C1DE-4C71-BE15-5A4FC69CA013}"/>
    <hyperlink ref="B492" r:id="rId1746" display="https://fbref.com/en/country/CRC/Costa-Rica-Football" xr:uid="{DAB2F8B9-B778-4C6F-914E-29FDF80EE8A1}"/>
    <hyperlink ref="D492" r:id="rId1747" display="https://fbref.com/en/squads/35f1b818/2022/Nashville-SC-Stats" xr:uid="{56DA769E-F06D-4A35-BEFF-F7946B9D0408}"/>
    <hyperlink ref="AC492" r:id="rId1748" display="https://fbref.com/en/players/874a5031/matchlogs/2022/summary/Randall-Leal-Match-Logs" xr:uid="{5AF5343D-8DDC-4626-AF04-D35369F8AC5D}"/>
    <hyperlink ref="A841" r:id="rId1749" display="https://fbref.com/en/players/2c86efcc/Christopher-Lee" xr:uid="{946CFECC-C516-4193-87A7-CCD404E590B1}"/>
    <hyperlink ref="B841" r:id="rId1750" display="https://fbref.com/en/country/CAN/Canada-Football" xr:uid="{E95444AF-2785-45C2-B48F-C704E56F7505}"/>
    <hyperlink ref="D841" r:id="rId1751" display="https://fbref.com/en/squads/ab41cb90/2022/Vancouver-Whitecaps-FC-Stats" xr:uid="{8BF8EBBB-3144-4833-9C90-47CF3222A091}"/>
    <hyperlink ref="AC841" r:id="rId1752" display="https://fbref.com/en/players/2c86efcc/matchlogs/2022/summary/Christopher-Lee-Match-Logs" xr:uid="{9BD61EC6-F949-4F08-B6B4-5AE137BC42B6}"/>
    <hyperlink ref="A397" r:id="rId1753" display="https://fbref.com/en/players/d8b47705/Kelvin-Leerdam" xr:uid="{AFECE5ED-8E31-45F1-880D-E3ED964BABCC}"/>
    <hyperlink ref="B397" r:id="rId1754" display="https://fbref.com/en/country/SUR/Suriname-Football" xr:uid="{F00C81E6-F2E3-4ABB-B88A-4CABBB968E77}"/>
    <hyperlink ref="D397" r:id="rId1755" display="https://fbref.com/en/squads/d8b46897/2022/LA-Galaxy-Stats" xr:uid="{277126DB-213F-4144-93F9-7D75BD345C22}"/>
    <hyperlink ref="AC397" r:id="rId1756" display="https://fbref.com/en/players/d8b47705/matchlogs/2022/summary/Kelvin-Leerdam-Match-Logs" xr:uid="{E10BE746-8422-4EAE-8FE2-B3F776AD7FA5}"/>
    <hyperlink ref="A9" r:id="rId1757" display="https://fbref.com/en/players/ec80ba72/Brooks-Lennon" xr:uid="{53DF488E-F7C9-4A7C-9646-2A6C297065B6}"/>
    <hyperlink ref="B9" r:id="rId1758" display="https://fbref.com/en/country/USA/United-States-Football" xr:uid="{5DC7F3F9-530F-4D1C-AEED-CA20A51DDB50}"/>
    <hyperlink ref="D9" r:id="rId1759" display="https://fbref.com/en/squads/1ebc1a5b/2022/Atlanta-United-Stats" xr:uid="{EF93067D-F195-493E-812E-050F0E2EEF18}"/>
    <hyperlink ref="AC9" r:id="rId1760" display="https://fbref.com/en/players/ec80ba72/matchlogs/2022/summary/Brooks-Lennon-Match-Logs" xr:uid="{F68001E0-4417-4D0D-8D6E-C7D00E296A82}"/>
    <hyperlink ref="A410" r:id="rId1761" display="https://fbref.com/en/players/b7b20be7/Antonio-Leone" xr:uid="{5CAB6100-BBF2-4420-B171-DFD84C6A36C8}"/>
    <hyperlink ref="B410" r:id="rId1762" display="https://fbref.com/en/country/MEX/Mexico-Football" xr:uid="{EC139DC3-B34C-4C51-A137-6C7643ECBA4B}"/>
    <hyperlink ref="D410" r:id="rId1763" display="https://fbref.com/en/squads/81d817a3/2022/Los-Angeles-FC-Stats" xr:uid="{F2D0C8F0-391F-4F07-9AA4-2314D2E42E77}"/>
    <hyperlink ref="AC410" r:id="rId1764" display="https://fbref.com/en/players/b7b20be7/matchlogs/2022/summary/Antonio-Leone-Match-Logs" xr:uid="{414B409A-81E9-4023-A957-A59FFBDA9D94}"/>
    <hyperlink ref="A171" r:id="rId1765" display="https://fbref.com/en/players/2501eb59/Jonathan-Lewis" xr:uid="{F6CAE54E-3B2A-4D83-804D-7CB6E8DC404C}"/>
    <hyperlink ref="B171" r:id="rId1766" display="https://fbref.com/en/country/USA/United-States-Football" xr:uid="{6E30D1B5-775D-4895-A4F1-325B555A3D00}"/>
    <hyperlink ref="D171" r:id="rId1767" display="https://fbref.com/en/squads/415b4465/2022/Colorado-Rapids-Stats" xr:uid="{F80FAB6B-E9B0-4342-B865-7365A3D21A23}"/>
    <hyperlink ref="AC171" r:id="rId1768" display="https://fbref.com/en/players/2501eb59/matchlogs/2022/summary/Jonathan-Lewis-Match-Logs" xr:uid="{5182DBFC-5A2C-4166-A0EB-16424F223BD9}"/>
    <hyperlink ref="A749" r:id="rId1769" display="https://fbref.com/en/players/ecc3a9c9/Danny-Leyva" xr:uid="{30A75178-72DA-4F8F-9DAE-7572AC2981F5}"/>
    <hyperlink ref="B749" r:id="rId1770" display="https://fbref.com/en/country/USA/United-States-Football" xr:uid="{2276F871-C9E4-45FF-B18D-E21F8F46E551}"/>
    <hyperlink ref="D749" r:id="rId1771" display="https://fbref.com/en/squads/6218ebd4/2022/Seattle-Sounders-FC-Stats" xr:uid="{1808EAC8-4F14-49FC-8271-AD7F2F7A4FBD}"/>
    <hyperlink ref="AC749" r:id="rId1772" display="https://fbref.com/en/players/ecc3a9c9/matchlogs/2022/summary/Danny-Leyva-Match-Logs" xr:uid="{E8EB7B1B-9DFF-4255-9497-FC709F5D4771}"/>
    <hyperlink ref="A219" r:id="rId1773" display="https://fbref.com/en/players/ba702426/Azaad-Liadi" xr:uid="{ED18C097-7A22-46DA-A26F-61B24D6EF3AE}"/>
    <hyperlink ref="B219" r:id="rId1774" display="https://fbref.com/en/country/USA/United-States-Football" xr:uid="{DF31EFA1-6A28-4252-915A-22E4AEA0C540}"/>
    <hyperlink ref="D219" r:id="rId1775" display="https://fbref.com/en/squads/44117292/2022/DC-United-Stats" xr:uid="{EE5BF28F-C00F-4EF1-965B-80F472767147}"/>
    <hyperlink ref="AC219" r:id="rId1776" display="https://fbref.com/en/players/ba702426/matchlogs/2022/summary/Azaad-Liadi-Match-Logs" xr:uid="{C10E4F93-A545-4BA3-9634-B09BEE311B33}"/>
    <hyperlink ref="A57" r:id="rId1777" display="https://fbref.com/en/players/959686eb/Nick-Lima" xr:uid="{2190CB54-E58D-4B90-B1EE-0628BD68D236}"/>
    <hyperlink ref="B57" r:id="rId1778" display="https://fbref.com/en/country/USA/United-States-Football" xr:uid="{57F251E3-F57B-4DCC-8B4A-00DBC2BFC3CF}"/>
    <hyperlink ref="D57" r:id="rId1779" display="https://fbref.com/en/squads/b918956d/2022/Austin-FC-Stats" xr:uid="{E8A47B8D-4738-481E-80D6-63F5A175BB64}"/>
    <hyperlink ref="AC57" r:id="rId1780" display="https://fbref.com/en/players/959686eb/matchlogs/2022/summary/Nick-Lima-Match-Logs" xr:uid="{7836164E-4BA6-4E6D-9994-125AAD085CC1}"/>
    <hyperlink ref="A110" r:id="rId1781" display="https://fbref.com/en/players/83cb6e59/Jaylin-Lindsey" xr:uid="{2F5EFF26-48B1-4114-941F-43E5A19DCE05}"/>
    <hyperlink ref="B110" r:id="rId1782" display="https://fbref.com/en/country/USA/United-States-Football" xr:uid="{C6D48DD4-E90D-4500-B46F-3D8C6E5ABC34}"/>
    <hyperlink ref="D110" r:id="rId1783" display="https://fbref.com/en/squads/eb57545a/2022/Charlotte-FC-Stats" xr:uid="{38DDF231-5758-452F-A9E7-4FB6AA23FC1D}"/>
    <hyperlink ref="AC110" r:id="rId1784" display="https://fbref.com/en/players/83cb6e59/matchlogs/2022/summary/Jaylin-Lindsey-Match-Logs" xr:uid="{FA4EEB51-FEE0-40E3-83D9-23D27A929E97}"/>
    <hyperlink ref="A341" r:id="rId1785" display="https://fbref.com/en/players/73019c31/Sebastian-Lletget" xr:uid="{8A20C802-445A-4566-AA4F-05A7D9ADBE95}"/>
    <hyperlink ref="B341" r:id="rId1786" display="https://fbref.com/en/country/USA/United-States-Football" xr:uid="{7BCF92D5-5E8E-4495-81D2-B735A3D6BCFA}"/>
    <hyperlink ref="D341" r:id="rId1787" display="https://fbref.com/en/squads/15cf8f40/2022/FC-Dallas-Stats" xr:uid="{DC6B268B-314A-4857-AA1E-6CC9BCF9648F}"/>
    <hyperlink ref="AC341" r:id="rId1788" display="https://fbref.com/en/players/73019c31/matchlogs/2022/summary/Sebastian-Lletget-Match-Logs" xr:uid="{14A954D7-0135-4546-BAD7-2334F1DFC5FF}"/>
    <hyperlink ref="A530" r:id="rId1789" display="https://fbref.com/en/players/73019c31/Sebastian-Lletget" xr:uid="{BE784618-E489-402A-8294-A4A37E214DA0}"/>
    <hyperlink ref="B530" r:id="rId1790" display="https://fbref.com/en/country/USA/United-States-Football" xr:uid="{B3CB0A48-C8C8-44E6-AE94-6A048BE1B6E6}"/>
    <hyperlink ref="D530" r:id="rId1791" display="https://fbref.com/en/squads/3c079def/2022/New-England-Revolution-Stats" xr:uid="{91157A75-5C32-456D-BE31-F168A9ABD19F}"/>
    <hyperlink ref="AC530" r:id="rId1792" display="https://fbref.com/en/players/73019c31/matchlogs/2022/summary/Sebastian-Lletget-Match-Logs" xr:uid="{FCCA54A5-CFF7-4D10-9C53-BE56D6028A9B}"/>
    <hyperlink ref="A468" r:id="rId1793" display="https://fbref.com/en/players/33c69aa0/Robin-Lod" xr:uid="{E307621B-FD51-4B4B-99E8-C5AEE6E38409}"/>
    <hyperlink ref="B468" r:id="rId1794" display="https://fbref.com/en/country/FIN/Finland-Football" xr:uid="{1DD4D712-7280-47CE-AE87-A4ACEEA9087B}"/>
    <hyperlink ref="D468" r:id="rId1795" display="https://fbref.com/en/squads/99ea75a6/2022/Minnesota-United-Stats" xr:uid="{999B7D4F-DBB6-43A7-BD77-942D7DD0278A}"/>
    <hyperlink ref="AC468" r:id="rId1796" display="https://fbref.com/en/players/33c69aa0/matchlogs/2022/summary/Robin-Lod-Match-Logs" xr:uid="{45D42BA2-30C5-47AF-A658-190BE8381DB3}"/>
    <hyperlink ref="A760" r:id="rId1797" display="https://fbref.com/en/players/fe81d0d1/Nicolas-Lodeiro" xr:uid="{51911234-2803-4C0A-A9CF-27A3CFC006F4}"/>
    <hyperlink ref="B760" r:id="rId1798" display="https://fbref.com/en/country/URU/Uruguay-Football" xr:uid="{36760EDE-7A40-427D-B129-3131A118B943}"/>
    <hyperlink ref="D760" r:id="rId1799" display="https://fbref.com/en/squads/6218ebd4/2022/Seattle-Sounders-FC-Stats" xr:uid="{FAC019F0-EB34-469F-807E-599C5DB08D60}"/>
    <hyperlink ref="AC760" r:id="rId1800" display="https://fbref.com/en/players/fe81d0d1/matchlogs/2022/summary/Nicolas-Lodeiro-Match-Logs" xr:uid="{893B2A9C-21BA-4949-9450-194F06A4391F}"/>
    <hyperlink ref="A694" r:id="rId1801" display="https://fbref.com/en/players/ce037639/Jasper-Loffelsend" xr:uid="{D78C4D45-C5ED-493F-8291-6CB98FB48604}"/>
    <hyperlink ref="B694" r:id="rId1802" display="https://fbref.com/en/country/GER/Germany-Football" xr:uid="{DA527CB0-AF1C-409E-A996-2F11B2A426D7}"/>
    <hyperlink ref="D694" r:id="rId1803" display="https://fbref.com/en/squads/f7d86a43/2022/Real-Salt-Lake-Stats" xr:uid="{D0D2A871-1C04-4A8B-B340-D0376944F352}"/>
    <hyperlink ref="AC694" r:id="rId1804" display="https://fbref.com/en/players/ce037639/matchlogs/2022/summary/Jasper-Loffelsend-Match-Logs" xr:uid="{5BD5AE2D-6C15-4DA5-A5AE-6F05AA0CD436}"/>
    <hyperlink ref="A533" r:id="rId1805" display="https://fbref.com/en/players/46b89640/Aaron-Long" xr:uid="{5E3C5947-A721-4B13-8234-741A34E380FA}"/>
    <hyperlink ref="B533" r:id="rId1806" display="https://fbref.com/en/country/USA/United-States-Football" xr:uid="{7F644958-A8DF-4BE2-8974-E1C61178E59E}"/>
    <hyperlink ref="D533" r:id="rId1807" display="https://fbref.com/en/squads/69a0fb10/2022/New-York-Red-Bulls-Stats" xr:uid="{AB8BF2E1-4836-4D04-8C63-2BE6ADF0299B}"/>
    <hyperlink ref="AC533" r:id="rId1808" display="https://fbref.com/en/players/46b89640/matchlogs/2022/summary/Aaron-Long-Match-Logs" xr:uid="{521066A0-4187-4325-923C-6BF07C8863CD}"/>
    <hyperlink ref="A472" r:id="rId1809" display="https://fbref.com/en/players/53f212dd/Ahmed-Longmire" xr:uid="{871EC7DF-8000-48A4-92F4-4E335DD1AF11}"/>
    <hyperlink ref="B472" r:id="rId1810" display="https://fbref.com/en/country/USA/United-States-Football" xr:uid="{6573987F-616C-411F-9875-6521750DAF01}"/>
    <hyperlink ref="D472" r:id="rId1811" display="https://fbref.com/en/squads/35f1b818/2022/Nashville-SC-Stats" xr:uid="{3224F078-07F2-48AE-B58F-84943EAA3AF8}"/>
    <hyperlink ref="AC472" r:id="rId1812" display="https://fbref.com/en/players/53f212dd/matchlogs/2022/summary/Ahmed-Longmire-Match-Logs" xr:uid="{12D32281-A4BB-4DB6-8F76-100B36D48607}"/>
    <hyperlink ref="A729" r:id="rId1813" display="https://fbref.com/en/players/9b3ab988/Marcos-Lopez" xr:uid="{4199384A-8BC1-4703-8DF2-81C96F7A3212}"/>
    <hyperlink ref="B729" r:id="rId1814" display="https://fbref.com/en/country/PER/Peru-Football" xr:uid="{CF82498E-92EB-4533-92F4-20F76101C467}"/>
    <hyperlink ref="D729" r:id="rId1815" display="https://fbref.com/en/squads/ca460650/2022/San-Jose-Earthquakes-Stats" xr:uid="{20995890-5B3B-4A2D-B6AF-21707E1B43FA}"/>
    <hyperlink ref="AC729" r:id="rId1816" display="https://fbref.com/en/players/9b3ab988/matchlogs/2022/summary/Marcos-Lopez-Match-Logs" xr:uid="{68F65F07-72AE-4A89-A8F5-4DB1C213A288}"/>
    <hyperlink ref="A671" r:id="rId1817" display="https://fbref.com/en/players/71380d87/Marvin-Loria" xr:uid="{D228DC12-0174-43B2-BCEE-B612402D938C}"/>
    <hyperlink ref="B671" r:id="rId1818" display="https://fbref.com/en/country/CRC/Costa-Rica-Football" xr:uid="{0A548F20-445F-46B7-BD1A-161CAC62900B}"/>
    <hyperlink ref="D671" r:id="rId1819" display="https://fbref.com/en/squads/d076914e/2022/Portland-Timbers-Stats" xr:uid="{79C5A77E-0327-4697-9136-822F1AC40ACC}"/>
    <hyperlink ref="AC671" r:id="rId1820" display="https://fbref.com/en/players/71380d87/matchlogs/2022/summary/Marvin-Loria-Match-Logs" xr:uid="{AB26D194-5236-4E0A-982D-EF9D55A1DABB}"/>
    <hyperlink ref="A479" r:id="rId1821" display="https://fbref.com/en/players/db97d838/Daniel-Lovitz" xr:uid="{84383C16-045A-46CF-9490-F7E1A643E5AC}"/>
    <hyperlink ref="B479" r:id="rId1822" display="https://fbref.com/en/country/USA/United-States-Football" xr:uid="{62AFD441-FFB8-4638-9CB2-17E26C0A9B5D}"/>
    <hyperlink ref="D479" r:id="rId1823" display="https://fbref.com/en/squads/35f1b818/2022/Nashville-SC-Stats" xr:uid="{252059A0-6321-4F05-88C8-30221C3A77C9}"/>
    <hyperlink ref="AC479" r:id="rId1824" display="https://fbref.com/en/players/db97d838/matchlogs/2022/summary/Daniel-Lovitz-Match-Logs" xr:uid="{5D46C5D0-47E5-4546-9EC3-16228DAC774A}"/>
    <hyperlink ref="A355" r:id="rId1825" display="https://fbref.com/en/players/b6e2e54c/Damion-Lowe" xr:uid="{E4FCAC87-0BC5-49C9-88C7-55A5537194DB}"/>
    <hyperlink ref="B355" r:id="rId1826" display="https://fbref.com/en/country/JAM/Jamaica-Football" xr:uid="{570CBAEA-4575-4F93-9715-B36A794B7740}"/>
    <hyperlink ref="D355" r:id="rId1827" display="https://fbref.com/en/squads/cb8b86a2/2022/Inter-Miami-Stats" xr:uid="{A94A7036-202C-4274-BB65-A78B42B3771E}"/>
    <hyperlink ref="AC355" r:id="rId1828" display="https://fbref.com/en/players/b6e2e54c/matchlogs/2022/summary/Damion-Lowe-Match-Logs" xr:uid="{48C4AE10-2884-4720-B7A6-7636B0AE8E84}"/>
    <hyperlink ref="A693" r:id="rId1829" display="https://fbref.com/en/players/3799e138/Everton-Luiz" xr:uid="{7F1C4273-03C3-4711-ABD5-81977C289295}"/>
    <hyperlink ref="B693" r:id="rId1830" display="https://fbref.com/en/country/BRA/Brazil-Football" xr:uid="{ED9E4B90-B48C-437F-AD27-3967139DEC91}"/>
    <hyperlink ref="D693" r:id="rId1831" display="https://fbref.com/en/squads/f7d86a43/2022/Real-Salt-Lake-Stats" xr:uid="{C437C071-8E26-4CE8-B54C-CCF983E104CA}"/>
    <hyperlink ref="AC693" r:id="rId1832" display="https://fbref.com/en/players/3799e138/matchlogs/2022/summary/Everton-Luiz-Match-Logs" xr:uid="{7E2CE4DF-3DCD-459A-8372-4DADB10146CE}"/>
    <hyperlink ref="A691" r:id="rId1833" display="https://fbref.com/en/players/e67f8af0/Diego-Luna" xr:uid="{EA5ADE10-6BD0-4773-A747-168E751E7358}"/>
    <hyperlink ref="B691" r:id="rId1834" display="https://fbref.com/en/country/USA/United-States-Football" xr:uid="{209BCF67-CE8D-4153-AD3B-E903DE0FE440}"/>
    <hyperlink ref="D691" r:id="rId1835" display="https://fbref.com/en/squads/f7d86a43/2022/Real-Salt-Lake-Stats" xr:uid="{B554AC72-0C54-46AA-84AF-1ACF796FB127}"/>
    <hyperlink ref="AC691" r:id="rId1836" display="https://fbref.com/en/players/e67f8af0/matchlogs/2022/summary/Diego-Luna-Match-Logs" xr:uid="{26D02237-8AFD-4704-A3CB-0926892AE3EE}"/>
    <hyperlink ref="A257" r:id="rId1837" display="https://fbref.com/en/players/91769a24/Adam-Lundqvist" xr:uid="{9B0E5B70-AEC8-41A5-8A8F-941C2A69B331}"/>
    <hyperlink ref="B257" r:id="rId1838" display="https://fbref.com/en/country/SWE/Sweden-Football" xr:uid="{83D2AE5F-8225-4904-B6DE-F47052F9E45C}"/>
    <hyperlink ref="D257" r:id="rId1839" display="https://fbref.com/en/squads/0d885416/2022/Houston-Dynamo-Stats" xr:uid="{9896536B-2015-46D5-8AAC-3D0721F96FA0}"/>
    <hyperlink ref="AC257" r:id="rId1840" display="https://fbref.com/en/players/91769a24/matchlogs/2022/summary/Adam-Lundqvist-Match-Logs" xr:uid="{EB513399-1B2F-4AC7-AF90-AAB832980C26}"/>
    <hyperlink ref="A554" r:id="rId1841" display="https://fbref.com/en/players/85937928/Luquinhas" xr:uid="{328AC8F2-92C8-4B5E-BB17-D5E29D09C7E2}"/>
    <hyperlink ref="B554" r:id="rId1842" display="https://fbref.com/en/country/BRA/Brazil-Football" xr:uid="{55580ECB-EA1F-4EEE-8BBC-E54542696037}"/>
    <hyperlink ref="D554" r:id="rId1843" display="https://fbref.com/en/squads/69a0fb10/2022/New-York-Red-Bulls-Stats" xr:uid="{8C27B3C3-04EA-45FB-8B63-E06FE088D90B}"/>
    <hyperlink ref="AC554" r:id="rId1844" display="https://fbref.com/en/players/85937928/matchlogs/2022/summary/Luquinhas-Match-Logs" xr:uid="{5F6B9B81-4175-487A-B373-0F794C8C87F6}"/>
    <hyperlink ref="A605" r:id="rId1845" display="https://fbref.com/en/players/c81d718e/Jack-Lynn" xr:uid="{FCF0B9C7-1B86-42A8-8FA8-57FBB59D21CB}"/>
    <hyperlink ref="B605" r:id="rId1846" display="https://fbref.com/en/country/USA/United-States-Football" xr:uid="{32924365-F4F9-4219-98B9-77F19500DD4D}"/>
    <hyperlink ref="D605" r:id="rId1847" display="https://fbref.com/en/squads/46ef01d0/2022/Orlando-City-Stats" xr:uid="{3F929580-2B8E-47C1-BAC6-09932F20BF0F}"/>
    <hyperlink ref="AC605" r:id="rId1848" display="https://fbref.com/en/players/c81d718e/matchlogs/2022/summary/Jack-Lynn-Match-Logs" xr:uid="{5985450F-9CC5-406F-80D8-2B8E8F9638A5}"/>
    <hyperlink ref="A670" r:id="rId1849" display="https://fbref.com/en/players/5bdec47f/Larrys-Mabiala" xr:uid="{5947C84E-A6E1-4C0B-A54F-1C75B2C21A42}"/>
    <hyperlink ref="B670" r:id="rId1850" display="https://fbref.com/en/country/COD/Congo-DR-Football" xr:uid="{9F32AE93-96AC-4B1F-8E75-AF858D8F5BC3}"/>
    <hyperlink ref="D670" r:id="rId1851" display="https://fbref.com/en/squads/d076914e/2022/Portland-Timbers-Stats" xr:uid="{BE20F18D-7184-4FA2-9BE9-65132CFD7B78}"/>
    <hyperlink ref="AC670" r:id="rId1852" display="https://fbref.com/en/players/5bdec47f/matchlogs/2022/summary/Larrys-Mabiala-Match-Logs" xr:uid="{37B73B44-5AF5-4198-B085-43F8960B638B}"/>
    <hyperlink ref="A346" r:id="rId1853" display="https://fbref.com/en/players/3a37d349/Aime-Mabika" xr:uid="{EC8E6C36-DD5D-4E81-AAB3-6182DC7B01C9}"/>
    <hyperlink ref="B346" r:id="rId1854" display="https://fbref.com/en/country/ZAM/Zambia-Football" xr:uid="{C6799AFF-67ED-4B1B-83D7-C696399B42D5}"/>
    <hyperlink ref="D346" r:id="rId1855" display="https://fbref.com/en/squads/cb8b86a2/2022/Inter-Miami-Stats" xr:uid="{FE1C4682-B73A-49A0-B9AE-1581F6E4AD00}"/>
    <hyperlink ref="AC346" r:id="rId1856" display="https://fbref.com/en/players/3a37d349/matchlogs/2022/summary/Aime-Mabika-Match-Logs" xr:uid="{4D78CA4B-8DF4-4208-8962-155AC395FF4A}"/>
    <hyperlink ref="A523" r:id="rId1857" display="https://fbref.com/en/players/a39d51e0/Maciel" xr:uid="{22B6921C-5DB8-45D5-9EB8-85B309A66D06}"/>
    <hyperlink ref="B523" r:id="rId1858" display="https://fbref.com/en/country/BRA/Brazil-Football" xr:uid="{AA1B4041-5D49-405B-A6BC-5AA271EE245D}"/>
    <hyperlink ref="D523" r:id="rId1859" display="https://fbref.com/en/squads/3c079def/2022/New-England-Revolution-Stats" xr:uid="{82BA091A-6314-4734-91F4-5DFFE8150E9F}"/>
    <hyperlink ref="AC523" r:id="rId1860" display="https://fbref.com/en/players/a39d51e0/matchlogs/2022/summary/Maciel-Match-Logs" xr:uid="{5E3693BB-78D7-4F76-95E0-D73BB8894B06}"/>
    <hyperlink ref="A713" r:id="rId1861" display="https://fbref.com/en/players/06caac45/Zac-MacMath" xr:uid="{BE1569BF-D563-478A-A160-E8707C01C379}"/>
    <hyperlink ref="B713" r:id="rId1862" display="https://fbref.com/en/country/USA/United-States-Football" xr:uid="{082D76CB-AF60-41FA-A447-54CDDF81EE0F}"/>
    <hyperlink ref="D713" r:id="rId1863" display="https://fbref.com/en/squads/f7d86a43/2022/Real-Salt-Lake-Stats" xr:uid="{DCB8C403-7015-4E3E-A9C7-7A1F275EFDDA}"/>
    <hyperlink ref="AC713" r:id="rId1864" display="https://fbref.com/en/players/06caac45/matchlogs/2022/summary/Zac-MacMath-Match-Logs" xr:uid="{8967CC63-606A-4C11-A858-5FBD031185C4}"/>
    <hyperlink ref="A824" r:id="rId1865" display="https://fbref.com/en/players/b6111d16/Lukas-MacNaughton" xr:uid="{A0691923-3CEB-4514-A2B6-6CC5C4A571BC}"/>
    <hyperlink ref="B824" r:id="rId1866" display="https://fbref.com/en/country/CAN/Canada-Football" xr:uid="{D1A2DD75-9466-4D19-A228-792E8BDE1B24}"/>
    <hyperlink ref="D824" r:id="rId1867" display="https://fbref.com/en/squads/130f43fa/2022/Toronto-FC-Stats" xr:uid="{F41BB0B2-8184-45FE-A02E-6A17EF30CE77}"/>
    <hyperlink ref="AC824" r:id="rId1868" display="https://fbref.com/en/players/b6111d16/matchlogs/2022/summary/Lukas-MacNaughton-Match-Logs" xr:uid="{918F8FF1-0A46-4105-9293-3D77B1DB661C}"/>
    <hyperlink ref="A588" r:id="rId1869" display="https://fbref.com/en/players/64c98878/Talles-Magno" xr:uid="{EADE822E-DE4C-4A3C-809D-728C443B1C7F}"/>
    <hyperlink ref="B588" r:id="rId1870" display="https://fbref.com/en/country/BRA/Brazil-Football" xr:uid="{A815EAF5-C24A-42EE-95BB-A448CE85978C}"/>
    <hyperlink ref="D588" r:id="rId1871" display="https://fbref.com/en/squads/64e81410/2022/New-York-City-FC-Stats" xr:uid="{5B497865-6D3B-41DF-B32D-1F53F06DD5DA}"/>
    <hyperlink ref="AC588" r:id="rId1872" display="https://fbref.com/en/players/64c98878/matchlogs/2022/summary/Talles-Magno-Match-Logs" xr:uid="{3700991A-1DCF-4FD7-AF09-E528369C1A14}"/>
    <hyperlink ref="A487" r:id="rId1873" display="https://fbref.com/en/players/0c6f2fa6/Jack-Maher" xr:uid="{D182B26A-958E-4F13-BC3B-2123611B254E}"/>
    <hyperlink ref="B487" r:id="rId1874" display="https://fbref.com/en/country/USA/United-States-Football" xr:uid="{368D63C1-F106-4F10-86EF-46B519A2D4BF}"/>
    <hyperlink ref="D487" r:id="rId1875" display="https://fbref.com/en/squads/35f1b818/2022/Nashville-SC-Stats" xr:uid="{14C3D57A-686D-496C-BFE4-19195B8D1788}"/>
    <hyperlink ref="AC487" r:id="rId1876" display="https://fbref.com/en/players/0c6f2fa6/matchlogs/2022/summary/Jack-Maher-Match-Logs" xr:uid="{6681AE07-C6BF-4D49-878F-EC7E464A06AE}"/>
    <hyperlink ref="A507" r:id="rId1877" display="https://fbref.com/en/players/7efffe65/Christian-Makoun" xr:uid="{1065CC3F-889A-4006-BCF4-0B40193CF47B}"/>
    <hyperlink ref="B507" r:id="rId1878" display="https://fbref.com/en/country/VEN/Venezuela-Football" xr:uid="{160B8FC1-7331-4D92-BFAA-51423EAC724C}"/>
    <hyperlink ref="D507" r:id="rId1879" display="https://fbref.com/en/squads/3c079def/2022/New-England-Revolution-Stats" xr:uid="{18EEDBF7-E585-4F78-8B5E-0A33D9A56494}"/>
    <hyperlink ref="AC507" r:id="rId1880" display="https://fbref.com/en/players/7efffe65/matchlogs/2022/summary/Christian-Makoun-Match-Logs" xr:uid="{DC24ABFC-381D-42FC-A7EF-8D13784C8D0F}"/>
    <hyperlink ref="A102" r:id="rId1881" display="https://fbref.com/en/players/7efffe65/Christian-Makoun" xr:uid="{093BD062-9005-4CE1-9F80-51A3E0EBE790}"/>
    <hyperlink ref="B102" r:id="rId1882" display="https://fbref.com/en/country/VEN/Venezuela-Football" xr:uid="{83FDA267-3C7D-4C4A-A68B-A4D3A7CBF770}"/>
    <hyperlink ref="D102" r:id="rId1883" display="https://fbref.com/en/squads/eb57545a/2022/Charlotte-FC-Stats" xr:uid="{6F34173E-8A99-48B8-86CD-3A7D16C72E68}"/>
    <hyperlink ref="AC102" r:id="rId1884" display="https://fbref.com/en/players/7efffe65/matchlogs/2022/summary/Christian-Makoun-Match-Logs" xr:uid="{17B1552D-E8DE-4C3B-89B2-8E3E89F3D7DF}"/>
    <hyperlink ref="A93" r:id="rId1885" display="https://fbref.com/en/players/9d83969b/Adilson-Malanda" xr:uid="{C2E03FCA-DC04-48A9-9DDB-065B4EB15570}"/>
    <hyperlink ref="B93" r:id="rId1886" display="https://fbref.com/en/country/FRA/France-Football" xr:uid="{A3C4E8C2-F800-4D7F-AB61-77FBD054C684}"/>
    <hyperlink ref="D93" r:id="rId1887" display="https://fbref.com/en/squads/eb57545a/2022/Charlotte-FC-Stats" xr:uid="{A19E9A8A-145A-4AC1-9CF1-3C695FA0DFE7}"/>
    <hyperlink ref="AC93" r:id="rId1888" display="https://fbref.com/en/players/9d83969b/matchlogs/2022/summary/Adilson-Malanda-Match-Logs" xr:uid="{204EAFC3-A364-4F24-8FAD-5525881EA6FA}"/>
    <hyperlink ref="A23" r:id="rId1889" display="https://fbref.com/en/players/1701b012/Machop-Malual" xr:uid="{2BEFC469-9822-4E3A-ACD4-CE70E52245A8}"/>
    <hyperlink ref="B23" r:id="rId1890" display="https://fbref.com/en/country/SSD/South-Sudan-Football" xr:uid="{8E383482-A393-4AA9-ABF9-FB27C6517421}"/>
    <hyperlink ref="D23" r:id="rId1891" display="https://fbref.com/en/squads/1ebc1a5b/2022/Atlanta-United-Stats" xr:uid="{5A009594-A525-4BCB-A0BC-CDE1F9DE90F9}"/>
    <hyperlink ref="AC23" r:id="rId1892" display="https://fbref.com/en/players/1701b012/matchlogs/2022/summary/Machop-Malual-Match-Logs" xr:uid="{867D4667-AC1E-4CCE-AE1B-9B55B212BEDC}"/>
    <hyperlink ref="A544" r:id="rId1893" display="https://fbref.com/en/players/7f19cbe0/Elias-Manoel" xr:uid="{F8EBFFE9-DE5A-4B38-95CC-F0C788ACE616}"/>
    <hyperlink ref="B544" r:id="rId1894" display="https://fbref.com/en/country/BRA/Brazil-Football" xr:uid="{FEE94822-1A79-4BF1-AC6D-B9B063B01E11}"/>
    <hyperlink ref="D544" r:id="rId1895" display="https://fbref.com/en/squads/69a0fb10/2022/New-York-Red-Bulls-Stats" xr:uid="{274D1280-AD86-48A2-8850-35642172FC89}"/>
    <hyperlink ref="AC544" r:id="rId1896" display="https://fbref.com/en/players/7f19cbe0/matchlogs/2022/summary/Elias-Manoel-Match-Logs" xr:uid="{ABDCA21E-6151-456A-9FB5-5EBE21550A0C}"/>
    <hyperlink ref="A721" r:id="rId1897" display="https://fbref.com/en/players/977791f4/JT-Marcinkowski" xr:uid="{4B0E39AB-04E0-436C-8DA5-164F7AE0169B}"/>
    <hyperlink ref="B721" r:id="rId1898" display="https://fbref.com/en/country/USA/United-States-Football" xr:uid="{D166E63D-F8DE-496F-80DB-C30B9A9775D4}"/>
    <hyperlink ref="D721" r:id="rId1899" display="https://fbref.com/en/squads/ca460650/2022/San-Jose-Earthquakes-Stats" xr:uid="{91AFD5EC-0CE0-4284-AD45-82D0D8C0D9FF}"/>
    <hyperlink ref="AC721" r:id="rId1900" display="https://fbref.com/en/players/977791f4/matchlogs/2022/summary/JT-Marcinkowski-Match-Logs" xr:uid="{53C7E729-930C-432C-818A-A20DA874E721}"/>
    <hyperlink ref="A534" r:id="rId1901" display="https://fbref.com/en/players/20c86a38/AJ-Marcucci" xr:uid="{BCDA0D7F-8950-48C4-9C20-559FE837ADCD}"/>
    <hyperlink ref="B534" r:id="rId1902" display="https://fbref.com/en/country/USA/United-States-Football" xr:uid="{826C70EE-8EB1-4703-8237-02390882BFC7}"/>
    <hyperlink ref="D534" r:id="rId1903" display="https://fbref.com/en/squads/69a0fb10/2022/New-York-Red-Bulls-Stats" xr:uid="{D62CB8F1-9A03-4AC0-9175-97055011A9F5}"/>
    <hyperlink ref="AC534" r:id="rId1904" display="https://fbref.com/en/players/20c86a38/matchlogs/2022/summary/AJ-Marcucci-Match-Logs" xr:uid="{F2CE34D3-71C1-444E-85AB-424E5CED5F48}"/>
    <hyperlink ref="A736" r:id="rId1905" display="https://fbref.com/en/players/da0bb55a/Paul-Marie" xr:uid="{3E6066CC-ACC0-4608-9D53-DE8AC4112296}"/>
    <hyperlink ref="B736" r:id="rId1906" display="https://fbref.com/en/country/FRA/France-Football" xr:uid="{9AF2978A-5EEB-49F6-BDD4-548A0EEBD780}"/>
    <hyperlink ref="D736" r:id="rId1907" display="https://fbref.com/en/squads/ca460650/2022/San-Jose-Earthquakes-Stats" xr:uid="{998421DD-6C21-4212-B629-15BEA662F92C}"/>
    <hyperlink ref="AC736" r:id="rId1908" display="https://fbref.com/en/players/da0bb55a/matchlogs/2022/summary/Paul-Marie-Match-Logs" xr:uid="{C02D25F8-3099-4AA4-AA1E-DAA9BB458BB4}"/>
    <hyperlink ref="A157" r:id="rId1909" display="https://fbref.com/en/players/565fde4a/Anthony-Markanich" xr:uid="{534F30FD-73DD-4949-B27B-6345C65B30A4}"/>
    <hyperlink ref="B157" r:id="rId1910" display="https://fbref.com/en/country/USA/United-States-Football" xr:uid="{A3171EB2-7087-41BE-BAB7-137836FC2650}"/>
    <hyperlink ref="D157" r:id="rId1911" display="https://fbref.com/en/squads/415b4465/2022/Colorado-Rapids-Stats" xr:uid="{A3BBE059-9DEA-4F7A-B2EC-FE64A9739D87}"/>
    <hyperlink ref="AC157" r:id="rId1912" display="https://fbref.com/en/players/565fde4a/matchlogs/2022/summary/Anthony-Markanich-Match-Logs" xr:uid="{7EBDAB80-3B81-42AB-AB13-51425B6E8937}"/>
    <hyperlink ref="A307" r:id="rId1913" display="https://fbref.com/en/players/65988c73/Nick-Markanich" xr:uid="{1A6F87D7-9DC1-472A-AB01-253DF25E77F8}"/>
    <hyperlink ref="B307" r:id="rId1914" display="https://fbref.com/en/country/USA/United-States-Football" xr:uid="{520CE321-6158-4898-8077-00AB150E875D}"/>
    <hyperlink ref="D307" r:id="rId1915" display="https://fbref.com/en/squads/e9ea41b2/2022/FC-Cincinnati-Stats" xr:uid="{98D9D0D3-F178-4B79-BC70-F9DCC8E8E65B}"/>
    <hyperlink ref="AC307" r:id="rId1916" display="https://fbref.com/en/players/65988c73/matchlogs/2022/summary/Nick-Markanich-Match-Logs" xr:uid="{ABCD41F8-00E3-4BDB-ABDB-A42146967B18}"/>
    <hyperlink ref="A106" r:id="rId1917" display="https://fbref.com/en/players/e75f9dba/George-Marks" xr:uid="{4828BDD3-2CF9-47F2-8410-16B0A74B6C7C}"/>
    <hyperlink ref="B106" r:id="rId1918" display="https://fbref.com/en/country/USA/United-States-Football" xr:uid="{3E3955CF-9D41-4CC6-A236-5DB5718A48A3}"/>
    <hyperlink ref="D106" r:id="rId1919" display="https://fbref.com/en/squads/eb57545a/2022/Charlotte-FC-Stats" xr:uid="{2E64F9DC-D98B-410B-872F-90E9170460E8}"/>
    <hyperlink ref="AC106" r:id="rId1920" display="https://fbref.com/en/players/e75f9dba/matchlogs/2022/summary/George-Marks-Match-Logs" xr:uid="{985D7106-95A6-479A-9C8E-7A7202CD38F0}"/>
    <hyperlink ref="A814" r:id="rId1921" display="https://fbref.com/en/players/b9459f85/Jahkeele-Marshall-Rutty" xr:uid="{66F8DB94-D408-401C-A91C-847EEF64395B}"/>
    <hyperlink ref="B814" r:id="rId1922" display="https://fbref.com/en/country/CAN/Canada-Football" xr:uid="{E5259FC4-6C98-4820-BACF-8C04F80856A0}"/>
    <hyperlink ref="D814" r:id="rId1923" display="https://fbref.com/en/squads/130f43fa/2022/Toronto-FC-Stats" xr:uid="{867A6E0F-FE67-4D15-86EB-4F36C066EF3C}"/>
    <hyperlink ref="AC814" r:id="rId1924" display="https://fbref.com/en/players/b9459f85/matchlogs/2022/summary/Jahkeele-Marshall-Rutty-Match-Logs" xr:uid="{904D4E8C-BE7D-4167-A30C-DBD5D69BB7B3}"/>
    <hyperlink ref="A372" r:id="rId1925" display="https://fbref.com/en/players/f352799f/Nick-Marsman" xr:uid="{71DB40CC-1F9E-4C19-9EAD-C2643C780223}"/>
    <hyperlink ref="B372" r:id="rId1926" display="https://fbref.com/en/country/NED/Netherlands-Football" xr:uid="{A255B362-F26B-49FF-B291-A6FEB5E8411E}"/>
    <hyperlink ref="D372" r:id="rId1927" display="https://fbref.com/en/squads/cb8b86a2/2022/Inter-Miami-Stats" xr:uid="{BF8757C4-D0CD-4873-B171-BB5B31C9F3D9}"/>
    <hyperlink ref="AC372" r:id="rId1928" display="https://fbref.com/en/players/f352799f/matchlogs/2022/summary/Nick-Marsman-Match-Logs" xr:uid="{FB7BE3DC-B807-46CB-984B-B38274BCDF99}"/>
    <hyperlink ref="A331" r:id="rId1929" display="https://fbref.com/en/players/8e049cbd/Jose-Martinez" xr:uid="{7A8F39D2-5280-48D7-8E22-F2E09904319F}"/>
    <hyperlink ref="B331" r:id="rId1930" display="https://fbref.com/en/country/ESP/Spain-Football" xr:uid="{6696CEA9-3F68-4778-B914-0D23C774A0CC}"/>
    <hyperlink ref="D331" r:id="rId1931" display="https://fbref.com/en/squads/15cf8f40/2022/FC-Dallas-Stats" xr:uid="{6A0A6710-F303-4686-BA79-23F842B1643E}"/>
    <hyperlink ref="AC331" r:id="rId1932" display="https://fbref.com/en/players/8e049cbd/matchlogs/2022/summary/Jose-Martinez-Match-Logs" xr:uid="{535BC7B0-57A4-4ACA-B80B-C4924235ACB6}"/>
    <hyperlink ref="A19" r:id="rId1933" display="https://fbref.com/en/players/e73f0aa1/Josef-Martinez" xr:uid="{A62DF4B7-B752-46B7-9F3B-F8DF0E6DC2AF}"/>
    <hyperlink ref="B19" r:id="rId1934" display="https://fbref.com/en/country/VEN/Venezuela-Football" xr:uid="{15704D37-1ED0-413A-BBDF-DB381FD74AD3}"/>
    <hyperlink ref="D19" r:id="rId1935" display="https://fbref.com/en/squads/1ebc1a5b/2022/Atlanta-United-Stats" xr:uid="{960CE734-743A-4016-A689-77456D256424}"/>
    <hyperlink ref="AC19" r:id="rId1936" display="https://fbref.com/en/players/e73f0aa1/matchlogs/2022/summary/Josef-Martinez-Match-Logs" xr:uid="{C65D7432-4565-4478-838E-9D2FB4DB3701}"/>
    <hyperlink ref="A857" r:id="rId1937" display="https://fbref.com/en/players/56b7c09b/Luis-Martins" xr:uid="{79D4D375-3A16-4BAB-812A-14ADE833A715}"/>
    <hyperlink ref="B857" r:id="rId1938" display="https://fbref.com/en/country/POR/Portugal-Football" xr:uid="{DC8B02D0-C680-4A98-8E39-F5DBC398BBC1}"/>
    <hyperlink ref="D857" r:id="rId1939" display="https://fbref.com/en/squads/ab41cb90/2022/Vancouver-Whitecaps-FC-Stats" xr:uid="{DD5C4FF0-B9D9-4191-B3BD-5243239EDD13}"/>
    <hyperlink ref="AC857" r:id="rId1940" display="https://fbref.com/en/players/56b7c09b/matchlogs/2022/summary/Luis-Martins-Match-Logs" xr:uid="{7456A794-453A-432B-A0C2-DED333BEC392}"/>
    <hyperlink ref="A591" r:id="rId1941" display="https://fbref.com/en/players/4d6ec370/Thiago-Martins" xr:uid="{01D6668E-81CF-4622-9F98-C370A0360248}"/>
    <hyperlink ref="B591" r:id="rId1942" display="https://fbref.com/en/country/BRA/Brazil-Football" xr:uid="{E42D3B38-83C2-457A-862A-4969B1F2BE92}"/>
    <hyperlink ref="D591" r:id="rId1943" display="https://fbref.com/en/squads/64e81410/2022/New-York-City-FC-Stats" xr:uid="{E7CE36CA-DCA6-45AD-8640-5F7E73D8B691}"/>
    <hyperlink ref="AC591" r:id="rId1944" display="https://fbref.com/en/players/4d6ec370/matchlogs/2022/summary/Thiago-Martins-Match-Logs" xr:uid="{CBDB6A25-C6EC-4DFB-940E-F5A1CA2E9059}"/>
    <hyperlink ref="A186" r:id="rId1945" display="https://fbref.com/en/players/3bd3bcc4/Alexandru-Matan" xr:uid="{4C573900-ED1F-42CA-A2DF-765B61946F26}"/>
    <hyperlink ref="B186" r:id="rId1946" display="https://fbref.com/en/country/ROU/Romania-Football" xr:uid="{70BBA2FD-6E8E-4A88-8E31-210D4408593C}"/>
    <hyperlink ref="D186" r:id="rId1947" display="https://fbref.com/en/squads/529ba333/2022/Columbus-Crew-Stats" xr:uid="{FC7CB549-C60E-415C-80AF-D37E32BC09E5}"/>
    <hyperlink ref="AC186" r:id="rId1948" display="https://fbref.com/en/players/3bd3bcc4/matchlogs/2022/summary/Alexandru-Matan-Match-Logs" xr:uid="{11987C5B-13B8-4290-8D86-94792F2ABE02}"/>
    <hyperlink ref="A311" r:id="rId1949" display="https://fbref.com/en/players/491862dd/Ronald-Matarrita" xr:uid="{9AEE526A-6F60-4CD6-BCAC-AB018C1E58B4}"/>
    <hyperlink ref="B311" r:id="rId1950" display="https://fbref.com/en/country/CRC/Costa-Rica-Football" xr:uid="{ED7674C8-03CA-4C34-BB17-C06C63ED39D2}"/>
    <hyperlink ref="D311" r:id="rId1951" display="https://fbref.com/en/squads/e9ea41b2/2022/FC-Cincinnati-Stats" xr:uid="{B05FC6E1-C5AC-46B5-B79D-4CB8B421D60C}"/>
    <hyperlink ref="AC311" r:id="rId1952" display="https://fbref.com/en/players/491862dd/matchlogs/2022/summary/Ronald-Matarrita-Match-Logs" xr:uid="{53BA5894-130D-4B8D-AAEE-B23A8ECF2F8D}"/>
    <hyperlink ref="A330" r:id="rId1953" display="https://fbref.com/en/players/ca1c6f3d/Jimmy-Maurer" xr:uid="{EEA7EEF4-9834-4DBF-A9B0-9B79EA6A8E13}"/>
    <hyperlink ref="B330" r:id="rId1954" display="https://fbref.com/en/country/USA/United-States-Football" xr:uid="{AE7F1260-1292-4F2D-8130-709B34D9174E}"/>
    <hyperlink ref="D330" r:id="rId1955" display="https://fbref.com/en/squads/15cf8f40/2022/FC-Dallas-Stats" xr:uid="{E22D0CD3-82B9-47B3-9693-3D59D4F79706}"/>
    <hyperlink ref="AC330" r:id="rId1956" display="https://fbref.com/en/players/ca1c6f3d/matchlogs/2022/summary/Jimmy-Maurer-Match-Logs" xr:uid="{350EC4C7-66E8-4FE9-87AE-78201A347602}"/>
    <hyperlink ref="A782" r:id="rId1957" display="https://fbref.com/en/players/644faf10/Jose-Mauri" xr:uid="{CEB7A819-6620-4363-B103-014E02BC822E}"/>
    <hyperlink ref="B782" r:id="rId1958" display="https://fbref.com/en/country/ITA/Italy-Football" xr:uid="{6B084FAE-659B-4B6D-BBC7-7D4AE95A6291}"/>
    <hyperlink ref="D782" r:id="rId1959" display="https://fbref.com/en/squads/4acb0537/2022/Sporting-KC-Stats" xr:uid="{A78806D1-81A7-440A-A651-DB40ADE4DD7E}"/>
    <hyperlink ref="AC782" r:id="rId1960" display="https://fbref.com/en/players/644faf10/matchlogs/2022/summary/Jose-Mauri-Match-Logs" xr:uid="{E700A82D-FAD4-4B4C-BA14-5D0E5FAA84C1}"/>
    <hyperlink ref="A805" r:id="rId1961" display="https://fbref.com/en/players/fda36cfb/Chris-Mavinga" xr:uid="{77363541-BE90-4769-93B6-D9E27B4A6C3F}"/>
    <hyperlink ref="B805" r:id="rId1962" display="https://fbref.com/en/country/COD/Congo-DR-Football" xr:uid="{995A4F21-03E2-4E3E-9038-87569F7913AB}"/>
    <hyperlink ref="D805" r:id="rId1963" display="https://fbref.com/en/squads/130f43fa/2022/Toronto-FC-Stats" xr:uid="{1887FF2C-3C99-42DA-822E-FD0EF318AA8E}"/>
    <hyperlink ref="AC805" r:id="rId1964" display="https://fbref.com/en/players/fda36cfb/matchlogs/2022/summary/Chris-Mavinga-Match-Logs" xr:uid="{8D3B949F-A9A8-4377-8C7B-8AFC5F4BE150}"/>
    <hyperlink ref="A176" r:id="rId1965" display="https://fbref.com/en/players/67c3efa4/Max" xr:uid="{40F287AB-1CF5-430E-8FAF-435C03BEE8BC}"/>
    <hyperlink ref="B176" r:id="rId1966" display="https://fbref.com/en/country/BRA/Brazil-Football" xr:uid="{EDC69831-600B-47D8-A844-E3B878D8DB05}"/>
    <hyperlink ref="D176" r:id="rId1967" display="https://fbref.com/en/squads/415b4465/2022/Colorado-Rapids-Stats" xr:uid="{F3F09E39-2356-401C-8423-E2FB115DC2E5}"/>
    <hyperlink ref="AC176" r:id="rId1968" display="https://fbref.com/en/players/67c3efa4/matchlogs/2022/summary/Max-Match-Logs" xr:uid="{D15DBF0D-D5BF-454A-85E1-7AFA6EA8CF49}"/>
    <hyperlink ref="A179" r:id="rId1969" display="https://fbref.com/en/players/61894d4d/Philip-Mayaka" xr:uid="{E42BFFFF-396C-426F-9066-6B85B344E7CD}"/>
    <hyperlink ref="B179" r:id="rId1970" display="https://fbref.com/en/country/KEN/Kenya-Football" xr:uid="{7CF79FD7-3729-4788-90EB-3934D9566AC5}"/>
    <hyperlink ref="D179" r:id="rId1971" display="https://fbref.com/en/squads/415b4465/2022/Colorado-Rapids-Stats" xr:uid="{C7EC187A-3172-4622-BD77-2EA0B723EE72}"/>
    <hyperlink ref="AC179" r:id="rId1972" display="https://fbref.com/en/players/61894d4d/matchlogs/2022/summary/Philip-Mayaka-Match-Logs" xr:uid="{58A1679A-1103-4D00-BA48-E61C4BF0D651}"/>
    <hyperlink ref="A645" r:id="rId1973" display="https://fbref.com/en/players/f6315619/Olivier-Mbaizo" xr:uid="{9A447ED0-FEF2-461D-972A-7505A50CE17A}"/>
    <hyperlink ref="B645" r:id="rId1974" display="https://fbref.com/en/country/CMR/Cameroon-Football" xr:uid="{87A1DB6E-73C0-4061-85AF-F8B390FBC799}"/>
    <hyperlink ref="D645" r:id="rId1975" display="https://fbref.com/en/squads/46024eeb/2022/Philadelphia-Union-Stats" xr:uid="{8DBD5953-C2D5-43A8-9B02-03E943DA629B}"/>
    <hyperlink ref="AC645" r:id="rId1976" display="https://fbref.com/en/players/f6315619/matchlogs/2022/summary/Olivier-Mbaizo-Match-Logs" xr:uid="{6659ADEE-F41A-493E-AD71-3D0E7D3A74E3}"/>
    <hyperlink ref="A811" r:id="rId1977" display="https://fbref.com/en/players/df4fe2b7/Hugo-Hilaire-Mbongue-Mbongue" xr:uid="{7D1F9339-052F-4BA2-BCCD-95133FEA0D18}"/>
    <hyperlink ref="B811" r:id="rId1978" display="https://fbref.com/en/country/CAN/Canada-Football" xr:uid="{A396F1FC-80B9-4487-8372-DABB379DAC41}"/>
    <hyperlink ref="D811" r:id="rId1979" display="https://fbref.com/en/squads/130f43fa/2022/Toronto-FC-Stats" xr:uid="{E2650870-1A0D-4E1C-83F7-FA97C415D97E}"/>
    <hyperlink ref="AC811" r:id="rId1980" display="https://fbref.com/en/players/df4fe2b7/matchlogs/2022/summary/Hugo-Hilaire-Mbongue-Mbongue-Match-Logs" xr:uid="{2BE1BBF8-5969-4B75-A0E0-203CD4311477}"/>
    <hyperlink ref="A431" r:id="rId1981" display="https://fbref.com/en/players/249362e9/John-McCarthy" xr:uid="{22B47B81-7F59-437D-962E-3530147D4B51}"/>
    <hyperlink ref="B431" r:id="rId1982" display="https://fbref.com/en/country/USA/United-States-Football" xr:uid="{F961E1A8-ECCF-4558-BD52-D39975FF6BDD}"/>
    <hyperlink ref="D431" r:id="rId1983" display="https://fbref.com/en/squads/81d817a3/2022/Los-Angeles-FC-Stats" xr:uid="{700648D6-3FF6-4331-908C-42EF623128B5}"/>
    <hyperlink ref="AC431" r:id="rId1984" display="https://fbref.com/en/players/249362e9/matchlogs/2022/summary/John-McCarthy-Match-Logs" xr:uid="{1177DAF3-8414-495E-9403-8CF763DC5602}"/>
    <hyperlink ref="A481" r:id="rId1985" display="https://fbref.com/en/players/b74e58c0/Dax-McCarty" xr:uid="{EBC77219-2CE2-4C87-B899-3BC9FAB05779}"/>
    <hyperlink ref="B481" r:id="rId1986" display="https://fbref.com/en/country/USA/United-States-Football" xr:uid="{DA9AE13E-57B3-4B36-9443-6D279FA7C111}"/>
    <hyperlink ref="D481" r:id="rId1987" display="https://fbref.com/en/squads/35f1b818/2022/Nashville-SC-Stats" xr:uid="{AB7CD800-5FD7-437C-88EA-4086969EC9D6}"/>
    <hyperlink ref="AC481" r:id="rId1988" display="https://fbref.com/en/players/b74e58c0/matchlogs/2022/summary/Dax-McCarty-Match-Logs" xr:uid="{233718B1-5A79-48ED-8BC0-ECF2CE686389}"/>
    <hyperlink ref="A2" r:id="rId1989" display="https://fbref.com/en/players/eed1b8f6/Aiden-McFadden" xr:uid="{937826B0-1672-4760-AE12-F801582695DB}"/>
    <hyperlink ref="B2" r:id="rId1990" display="https://fbref.com/en/country/USA/United-States-Football" xr:uid="{34886139-CFC7-4A7D-9637-CA7755B0E8F5}"/>
    <hyperlink ref="D2" r:id="rId1991" display="https://fbref.com/en/squads/1ebc1a5b/2022/Atlanta-United-Stats" xr:uid="{673C99D3-0C9A-43BA-90DF-ECCD55CBE90A}"/>
    <hyperlink ref="AC2" r:id="rId1992" display="https://fbref.com/en/players/eed1b8f6/matchlogs/2022/summary/Aiden-McFadden-Match-Logs" xr:uid="{36E00E51-A2C3-4BCC-9B0E-524A91FAE366}"/>
    <hyperlink ref="A633" r:id="rId1993" display="https://fbref.com/en/players/e2b8c25c/Jack-McGlynn" xr:uid="{9F87B526-193A-4C01-98D8-2AA575341680}"/>
    <hyperlink ref="B633" r:id="rId1994" display="https://fbref.com/en/country/USA/United-States-Football" xr:uid="{0B2A18F8-81B7-4EDD-9CDC-3411193C18C7}"/>
    <hyperlink ref="D633" r:id="rId1995" display="https://fbref.com/en/squads/46024eeb/2022/Philadelphia-Union-Stats" xr:uid="{BC284E77-DA58-424C-A1F9-41B18B62264A}"/>
    <hyperlink ref="AC633" r:id="rId1996" display="https://fbref.com/en/players/e2b8c25c/matchlogs/2022/summary/Jack-McGlynn-Match-Logs" xr:uid="{EADEA481-5622-4B31-AEC5-39642A26F85E}"/>
    <hyperlink ref="A678" r:id="rId1997" display="https://fbref.com/en/players/83129dc7/Zac-McGraw" xr:uid="{13B925C1-B858-44FE-B553-CA5F490CCFCC}"/>
    <hyperlink ref="B678" r:id="rId1998" display="https://fbref.com/en/country/CAN/Canada-Football" xr:uid="{B513D394-02A0-409E-B492-BFBA8320AC96}"/>
    <hyperlink ref="D678" r:id="rId1999" display="https://fbref.com/en/squads/d076914e/2022/Portland-Timbers-Stats" xr:uid="{82C958F1-046D-4DD7-8256-6FB607C267E0}"/>
    <hyperlink ref="AC678" r:id="rId2000" display="https://fbref.com/en/players/83129dc7/matchlogs/2022/summary/Zac-McGraw-Match-Logs" xr:uid="{7888BF7E-77DA-46A4-B292-6778E4E3061D}"/>
    <hyperlink ref="A786" r:id="rId2001" display="https://fbref.com/en/players/d1f3e74b/Kendall-McIntosh" xr:uid="{E2C5E637-B6B6-459B-B3CB-7F86D064F865}"/>
    <hyperlink ref="B786" r:id="rId2002" display="https://fbref.com/en/country/USA/United-States-Football" xr:uid="{2967782D-0A2D-492D-BDA7-94F80D8E889D}"/>
    <hyperlink ref="D786" r:id="rId2003" display="https://fbref.com/en/squads/4acb0537/2022/Sporting-KC-Stats" xr:uid="{26842680-174C-4ED9-967D-6B39A1F19CF9}"/>
    <hyperlink ref="AC786" r:id="rId2004" display="https://fbref.com/en/players/d1f3e74b/matchlogs/2022/summary/Kendall-McIntosh-Match-Logs" xr:uid="{C2E0F8A6-6810-47A6-8AC4-1D335D5DCFDD}"/>
    <hyperlink ref="A459" r:id="rId2005" display="https://fbref.com/en/players/7256a113/Justin-McMaster" xr:uid="{0444CF6C-0781-48EB-87FE-A35D6FBEEE8F}"/>
    <hyperlink ref="B459" r:id="rId2006" display="https://fbref.com/en/country/JAM/Jamaica-Football" xr:uid="{B7C54354-5907-4184-8B6B-5F77051FBBA2}"/>
    <hyperlink ref="D459" r:id="rId2007" display="https://fbref.com/en/squads/99ea75a6/2022/Minnesota-United-Stats" xr:uid="{60399D79-5149-4E67-B77C-2F942ECEAE85}"/>
    <hyperlink ref="AC459" r:id="rId2008" display="https://fbref.com/en/players/7256a113/matchlogs/2022/summary/Justin-McMaster-Match-Logs" xr:uid="{D63ED81D-FB00-469C-BBAC-5051C345FC7C}"/>
    <hyperlink ref="A531" r:id="rId2009" display="https://fbref.com/en/players/ab36595d/Thomas-McNamara" xr:uid="{57AF173D-A7E7-46AA-AD0F-ECB0869778AA}"/>
    <hyperlink ref="B531" r:id="rId2010" display="https://fbref.com/en/country/USA/United-States-Football" xr:uid="{B0C6CDF5-B5DF-4B7F-BF75-EF093687D7C0}"/>
    <hyperlink ref="D531" r:id="rId2011" display="https://fbref.com/en/squads/3c079def/2022/New-England-Revolution-Stats" xr:uid="{169B3DBC-2570-4CFF-B6B6-B4035D9BCB22}"/>
    <hyperlink ref="AC531" r:id="rId2012" display="https://fbref.com/en/players/ab36595d/matchlogs/2022/summary/Thomas-McNamara-Match-Logs" xr:uid="{8EAAB118-FDA1-48D7-B28C-1008E074851B}"/>
    <hyperlink ref="A122" r:id="rId2013" display="https://fbref.com/en/players/2a9b1a97/Quinn-McNeill" xr:uid="{9869338D-3D65-4430-AFB9-2306A80C0C6D}"/>
    <hyperlink ref="B122" r:id="rId2014" display="https://fbref.com/en/country/USA/United-States-Football" xr:uid="{DCB4F6D4-A5B9-4110-BE99-675554D14A4B}"/>
    <hyperlink ref="D122" r:id="rId2015" display="https://fbref.com/en/squads/eb57545a/2022/Charlotte-FC-Stats" xr:uid="{05BA11C5-D682-4938-903A-B5CFEF872661}"/>
    <hyperlink ref="AC122" r:id="rId2016" display="https://fbref.com/en/players/2a9b1a97/matchlogs/2022/summary/Quinn-McNeill-Match-Logs" xr:uid="{DD6D8DD5-533D-4E45-927F-AB8932DC6749}"/>
    <hyperlink ref="A352" r:id="rId2017" display="https://fbref.com/en/players/149d8165/Christopher-McVey" xr:uid="{27D3A4A8-4D29-4ECC-9764-5C3115CF06C3}"/>
    <hyperlink ref="B352" r:id="rId2018" display="https://fbref.com/en/country/SWE/Sweden-Football" xr:uid="{1B43906A-25C8-4474-9634-04F6972F159B}"/>
    <hyperlink ref="D352" r:id="rId2019" display="https://fbref.com/en/squads/cb8b86a2/2022/Inter-Miami-Stats" xr:uid="{F9CB6060-222A-4F6D-997A-9B3BD075B788}"/>
    <hyperlink ref="AC352" r:id="rId2020" display="https://fbref.com/en/players/149d8165/matchlogs/2022/summary/Christopher-McVey-Match-Logs" xr:uid="{48E86F54-7BCD-4997-B5AF-D12BDDBC11C1}"/>
    <hyperlink ref="A557" r:id="rId2021" display="https://fbref.com/en/players/18f0723b/Ryan-Meara" xr:uid="{E9E06AB0-E737-495C-9B9C-D604664D9415}"/>
    <hyperlink ref="B557" r:id="rId2022" display="https://fbref.com/en/country/USA/United-States-Football" xr:uid="{111F7995-3B57-4F81-BE61-2E036E202BB4}"/>
    <hyperlink ref="D557" r:id="rId2023" display="https://fbref.com/en/squads/69a0fb10/2022/New-York-Red-Bulls-Stats" xr:uid="{CAC49E8A-9EA1-4B2E-8A76-41F0052EE2E2}"/>
    <hyperlink ref="AC557" r:id="rId2024" display="https://fbref.com/en/players/18f0723b/matchlogs/2022/summary/Ryan-Meara-Match-Logs" xr:uid="{6DDC0DA9-352C-4E0D-8F53-A4B5769FB5F1}"/>
    <hyperlink ref="A754" r:id="rId2025" display="https://fbref.com/en/players/6f7ac622/Jimmy-Medranda" xr:uid="{893EF5E8-631F-410B-B6CD-DB58BB054E8C}"/>
    <hyperlink ref="B754" r:id="rId2026" display="https://fbref.com/en/country/COL/Colombia-Football" xr:uid="{29538861-6306-47EA-B032-E1BEE33D3614}"/>
    <hyperlink ref="D754" r:id="rId2027" display="https://fbref.com/en/squads/6218ebd4/2022/Seattle-Sounders-FC-Stats" xr:uid="{649562DF-91A2-43C1-B90D-944CDA54E2F9}"/>
    <hyperlink ref="AC754" r:id="rId2028" display="https://fbref.com/en/players/6f7ac622/matchlogs/2022/summary/Jimmy-Medranda-Match-Logs" xr:uid="{570382CC-B4BF-437A-8CD3-CB134FFD2127}"/>
    <hyperlink ref="A297" r:id="rId2029" display="https://fbref.com/en/players/de5d5d41/Haris-Medunjanin" xr:uid="{8854FE73-4B6D-464C-A65F-E1587BC045A5}"/>
    <hyperlink ref="B297" r:id="rId2030" display="https://fbref.com/en/country/BIH/Bosnia-and-Herzegovina-Football" xr:uid="{74AC777F-2797-4029-B00A-1BC932223AD0}"/>
    <hyperlink ref="D297" r:id="rId2031" display="https://fbref.com/en/squads/e9ea41b2/2022/FC-Cincinnati-Stats" xr:uid="{5F519595-2DF5-40D2-96AD-A283DDB9A63C}"/>
    <hyperlink ref="AC297" r:id="rId2032" display="https://fbref.com/en/players/de5d5d41/matchlogs/2022/summary/Haris-Medunjanin-Match-Logs" xr:uid="{3BE07411-5BF0-49B5-95FD-C3BB220C11EC}"/>
    <hyperlink ref="A798" r:id="rId2033" display="https://fbref.com/en/players/cc741f50/Tim-Melia" xr:uid="{660638AD-89AF-4AEA-BB98-EC701E7FDD97}"/>
    <hyperlink ref="B798" r:id="rId2034" display="https://fbref.com/en/country/USA/United-States-Football" xr:uid="{AF161032-E4C3-46C0-8857-D11D8B06D444}"/>
    <hyperlink ref="D798" r:id="rId2035" display="https://fbref.com/en/squads/4acb0537/2022/Sporting-KC-Stats" xr:uid="{DCD70212-C6D3-4230-BB16-103FF4D94CE5}"/>
    <hyperlink ref="AC798" r:id="rId2036" display="https://fbref.com/en/players/cc741f50/matchlogs/2022/summary/Tim-Melia-Match-Logs" xr:uid="{D3CED6C1-F77C-4FEB-A62A-A6DB423A15C3}"/>
    <hyperlink ref="A608" r:id="rId2037" display="https://fbref.com/en/players/db0c5324/Jhegson-Mendez" xr:uid="{2931B944-9DE2-4203-B7D3-36C03FAE9332}"/>
    <hyperlink ref="B608" r:id="rId2038" display="https://fbref.com/en/country/ECU/Ecuador-Football" xr:uid="{31A6250F-47FF-4D38-96D0-1FA41A86E6BD}"/>
    <hyperlink ref="D608" r:id="rId2039" display="https://fbref.com/en/squads/46ef01d0/2022/Orlando-City-Stats" xr:uid="{DFBEE901-55A4-45BE-8F84-33617CB1068E}"/>
    <hyperlink ref="AC608" r:id="rId2040" display="https://fbref.com/en/players/db0c5324/matchlogs/2022/summary/Jhegson-Mendez-Match-Logs" xr:uid="{8279D99A-090F-4118-845E-4303A233085A}"/>
    <hyperlink ref="A430" r:id="rId2041" display="https://fbref.com/en/players/db0c5324/Jhegson-Mendez" xr:uid="{74AA1BF7-68EE-4F74-8FC9-6CB776E6867B}"/>
    <hyperlink ref="B430" r:id="rId2042" display="https://fbref.com/en/country/ECU/Ecuador-Football" xr:uid="{F08568CD-1160-45EA-8AE0-F59442DB30DF}"/>
    <hyperlink ref="D430" r:id="rId2043" display="https://fbref.com/en/squads/81d817a3/2022/Los-Angeles-FC-Stats" xr:uid="{750F7ACF-FE17-4D35-9216-7655AC06EF3E}"/>
    <hyperlink ref="AC430" r:id="rId2044" display="https://fbref.com/en/players/db0c5324/matchlogs/2022/summary/Jhegson-Mendez-Match-Logs" xr:uid="{743A087D-B566-4B5D-B8D4-59C76180B25E}"/>
    <hyperlink ref="A371" r:id="rId2045" display="https://fbref.com/en/players/94c7718c/Modesto-Mendez" xr:uid="{141F4AB1-D541-44EC-9C86-68F5C4B4AD7A}"/>
    <hyperlink ref="B371" r:id="rId2046" display="https://fbref.com/en/country/CUB/Cuba-Football" xr:uid="{ACB42102-FBB5-4EA4-B1A6-951E595C2A77}"/>
    <hyperlink ref="D371" r:id="rId2047" display="https://fbref.com/en/squads/cb8b86a2/2022/Inter-Miami-Stats" xr:uid="{6D3894B8-7460-4C2E-AD9C-ADD760CA1F47}"/>
    <hyperlink ref="AC371" r:id="rId2048" display="https://fbref.com/en/players/94c7718c/matchlogs/2022/summary/Modesto-Mendez-Match-Logs" xr:uid="{3CE948B1-8251-45A6-A257-AC0DB4B64A13}"/>
    <hyperlink ref="A201" r:id="rId2049" display="https://fbref.com/en/players/8087e6cb/Jonathan-Mensah" xr:uid="{17050FB4-F0AB-42FB-A372-77C665614975}"/>
    <hyperlink ref="B201" r:id="rId2050" display="https://fbref.com/en/country/GHA/Ghana-Football" xr:uid="{D0CC6EAA-6B28-4486-A8A0-D15E5D428170}"/>
    <hyperlink ref="D201" r:id="rId2051" display="https://fbref.com/en/squads/529ba333/2022/Columbus-Crew-Stats" xr:uid="{7BE9384D-65DD-4FC3-A024-1B8EF9519D1C}"/>
    <hyperlink ref="AC201" r:id="rId2052" display="https://fbref.com/en/players/8087e6cb/matchlogs/2022/summary/Jonathan-Mensah-Match-Logs" xr:uid="{CE5EBFEF-EE41-41D0-965E-79A567DEB2FC}"/>
    <hyperlink ref="A701" r:id="rId2053" display="https://fbref.com/en/players/ae34c71d/Justin-Meram" xr:uid="{BC61EAB8-CD83-4C46-890A-33E0F2F8AF80}"/>
    <hyperlink ref="B701" r:id="rId2054" display="https://fbref.com/en/country/IRQ/Iraq-Football" xr:uid="{3533A58C-2BEC-4DE7-A979-E32D0E10D618}"/>
    <hyperlink ref="D701" r:id="rId2055" display="https://fbref.com/en/squads/f7d86a43/2022/Real-Salt-Lake-Stats" xr:uid="{D65BD0A1-1F85-4CFF-917B-D7521BB1AC35}"/>
    <hyperlink ref="AC701" r:id="rId2056" display="https://fbref.com/en/players/ae34c71d/matchlogs/2022/summary/Justin-Meram-Match-Logs" xr:uid="{2854FB52-A880-42C4-9979-6B9BF4173A02}"/>
    <hyperlink ref="A477" r:id="rId2057" display="https://fbref.com/en/players/e224e90f/Bryan-Meredith" xr:uid="{3778A755-72B1-4A5F-8E68-08BF2C0CE5BB}"/>
    <hyperlink ref="B477" r:id="rId2058" display="https://fbref.com/en/country/USA/United-States-Football" xr:uid="{6437933D-2FFF-4550-B779-3D45C64D7A53}"/>
    <hyperlink ref="D477" r:id="rId2059" display="https://fbref.com/en/squads/35f1b818/2022/Nashville-SC-Stats" xr:uid="{3CB2732D-D3BA-4415-83A5-C726F724FD00}"/>
    <hyperlink ref="AC477" r:id="rId2060" display="https://fbref.com/en/players/e224e90f/matchlogs/2022/summary/Bryan-Meredith-Match-Logs" xr:uid="{1E641C0E-B054-4009-BE4D-580FA4E069ED}"/>
    <hyperlink ref="A469" r:id="rId2061" display="https://fbref.com/en/players/0fb21da9/Romain-Metanire" xr:uid="{2623A5F5-52A5-4C04-96E8-4C5A6FD16BAF}"/>
    <hyperlink ref="B469" r:id="rId2062" display="https://fbref.com/en/country/MAD/Madagascar-Football" xr:uid="{A15A1B3E-E8F3-4509-9E97-EF74A0C10831}"/>
    <hyperlink ref="D469" r:id="rId2063" display="https://fbref.com/en/squads/99ea75a6/2022/Minnesota-United-Stats" xr:uid="{984D7F8A-6360-4B8F-8A65-D43EAFDCA83B}"/>
    <hyperlink ref="AC469" r:id="rId2064" display="https://fbref.com/en/players/0fb21da9/matchlogs/2022/summary/Romain-Metanire-Match-Logs" xr:uid="{293A80F3-FEB4-49D8-A12D-81896460D7DE}"/>
    <hyperlink ref="A498" r:id="rId2065" display="https://fbref.com/en/players/6b410ff5/Will-Meyer" xr:uid="{ABEAA2A9-20E0-41DC-83B7-8BD99B21B651}"/>
    <hyperlink ref="B498" r:id="rId2066" display="https://fbref.com/en/country/USA/United-States-Football" xr:uid="{985CE29E-9C8C-488B-9A69-8DBBA212D14D}"/>
    <hyperlink ref="D498" r:id="rId2067" display="https://fbref.com/en/squads/35f1b818/2022/Nashville-SC-Stats" xr:uid="{542AA2D3-4538-4703-93E3-5D94C0915755}"/>
    <hyperlink ref="AC498" r:id="rId2068" display="https://fbref.com/en/players/6b410ff5/matchlogs/2022/summary/Will-Meyer-Match-Logs" xr:uid="{9C9EA882-22AE-4C5E-91F2-355F945A6745}"/>
    <hyperlink ref="A178" r:id="rId2069" display="https://fbref.com/en/players/00b629e1/Nicolas-Mezquida" xr:uid="{A92A58F3-5627-4346-B8A5-8C654754F551}"/>
    <hyperlink ref="B178" r:id="rId2070" display="https://fbref.com/en/country/URU/Uruguay-Football" xr:uid="{24CAD856-1779-45C7-BC4B-3C8933E686DF}"/>
    <hyperlink ref="D178" r:id="rId2071" display="https://fbref.com/en/squads/415b4465/2022/Colorado-Rapids-Stats" xr:uid="{BF4F47C9-D222-4C8E-9AAA-6E6C1EDBEB49}"/>
    <hyperlink ref="AC178" r:id="rId2072" display="https://fbref.com/en/players/00b629e1/matchlogs/2022/summary/Nicolas-Mezquida-Match-Logs" xr:uid="{91CCBF59-D8F8-4732-8563-6FA039E64E23}"/>
    <hyperlink ref="A305" r:id="rId2073" display="https://fbref.com/en/players/9fc0f253/Matt-Miazga" xr:uid="{92A4E6F9-B018-4689-857F-1BCE62015592}"/>
    <hyperlink ref="B305" r:id="rId2074" display="https://fbref.com/en/country/USA/United-States-Football" xr:uid="{77F43FE1-2FFE-4DF9-99E2-4B058473ED48}"/>
    <hyperlink ref="D305" r:id="rId2075" display="https://fbref.com/en/squads/e9ea41b2/2022/FC-Cincinnati-Stats" xr:uid="{F4A6649D-26D2-4D22-A42E-BD416A3F706E}"/>
    <hyperlink ref="AC305" r:id="rId2076" display="https://fbref.com/en/players/9fc0f253/matchlogs/2022/summary/Matt-Miazga-Match-Logs" xr:uid="{37CAE987-7183-4521-A1A3-C9CCFB3DAD1E}"/>
    <hyperlink ref="A272" r:id="rId2077" display="https://fbref.com/en/players/ea95d7a6/Micael" xr:uid="{048D3751-1964-4D41-9257-691748A942EB}"/>
    <hyperlink ref="B272" r:id="rId2078" display="https://fbref.com/en/country/BRA/Brazil-Football" xr:uid="{0F1C675E-C332-4DF1-ADCF-701E0382C83E}"/>
    <hyperlink ref="D272" r:id="rId2079" display="https://fbref.com/en/squads/0d885416/2022/Houston-Dynamo-Stats" xr:uid="{E1E04779-01F9-4FDE-B93B-CBEF4AA352D0}"/>
    <hyperlink ref="AC272" r:id="rId2080" display="https://fbref.com/en/players/ea95d7a6/matchlogs/2022/summary/Micael-Match-Logs" xr:uid="{8E51D1F6-230C-4B06-8B34-03E583B309D8}"/>
    <hyperlink ref="A599" r:id="rId2081" display="https://fbref.com/en/players/151ca25f/Benji-Michel" xr:uid="{06EC193D-2F7F-439F-BAE6-A64ECD8D6F6F}"/>
    <hyperlink ref="B599" r:id="rId2082" display="https://fbref.com/en/country/USA/United-States-Football" xr:uid="{B4E48061-C6B0-414A-8611-8B91FF8FA0B3}"/>
    <hyperlink ref="D599" r:id="rId2083" display="https://fbref.com/en/squads/46ef01d0/2022/Orlando-City-Stats" xr:uid="{C720172C-A64E-423D-97D4-367339627100}"/>
    <hyperlink ref="AC599" r:id="rId2084" display="https://fbref.com/en/players/151ca25f/matchlogs/2022/summary/Benji-Michel-Match-Logs" xr:uid="{CFDBF753-4130-493D-AA66-1C37F9CE1454}"/>
    <hyperlink ref="A66" r:id="rId2085" display="https://fbref.com/en/players/83cf9719/Djordje-Mihailovic" xr:uid="{C76876D8-4D56-4BA8-BB29-10EEB8807A31}"/>
    <hyperlink ref="B66" r:id="rId2086" display="https://fbref.com/en/country/USA/United-States-Football" xr:uid="{62269620-FB3D-4896-BCF5-82DD3FCD95F9}"/>
    <hyperlink ref="D66" r:id="rId2087" display="https://fbref.com/en/squads/fc22273c/2022/CF-Montreal-Stats" xr:uid="{70753502-843E-4AAC-90E8-9C57B63DF172}"/>
    <hyperlink ref="AC66" r:id="rId2088" display="https://fbref.com/en/players/83cf9719/matchlogs/2022/summary/Djordje-Mihailovic-Match-Logs" xr:uid="{68E97D1D-474B-495F-A222-1CAFD6B07BAE}"/>
    <hyperlink ref="A80" r:id="rId2089" display="https://fbref.com/en/players/74b76abc/Matko-Miljevic" xr:uid="{3A3672AA-DA39-49D9-8B7C-D9B1771D72D9}"/>
    <hyperlink ref="B80" r:id="rId2090" display="https://fbref.com/en/country/USA/United-States-Football" xr:uid="{CA7BDB52-8087-4767-9B02-85F485465C79}"/>
    <hyperlink ref="D80" r:id="rId2091" display="https://fbref.com/en/squads/fc22273c/2022/CF-Montreal-Stats" xr:uid="{DF562C57-0992-485B-8120-F2CC9D3F547F}"/>
    <hyperlink ref="AC80" r:id="rId2092" display="https://fbref.com/en/players/74b76abc/matchlogs/2022/summary/Matko-Miljevic-Match-Logs" xr:uid="{4AB567FC-C777-42AC-B0B6-FEDAC64A8F32}"/>
    <hyperlink ref="A483" r:id="rId2093" display="https://fbref.com/en/players/c0593f5d/Eric-Miller" xr:uid="{73F0A384-E14F-4DD0-92EA-B784840B1510}"/>
    <hyperlink ref="B483" r:id="rId2094" display="https://fbref.com/en/country/USA/United-States-Football" xr:uid="{C11809F4-D1F4-4E3A-966C-D1EE7E757835}"/>
    <hyperlink ref="D483" r:id="rId2095" display="https://fbref.com/en/squads/35f1b818/2022/Nashville-SC-Stats" xr:uid="{19A45A3B-38F8-4501-BDED-3A850439D048}"/>
    <hyperlink ref="AC483" r:id="rId2096" display="https://fbref.com/en/players/c0593f5d/matchlogs/2022/summary/Eric-Miller-Match-Logs" xr:uid="{D5416283-8956-4CD9-922F-1E855F3B25A6}"/>
    <hyperlink ref="A73" r:id="rId2097" display="https://fbref.com/en/players/0646bd8a/Kamal-Miller" xr:uid="{89622428-6050-4C21-9137-F21DB2E3B689}"/>
    <hyperlink ref="B73" r:id="rId2098" display="https://fbref.com/en/country/CAN/Canada-Football" xr:uid="{B2786C43-A5F7-45E0-A6F2-CEC484AF7DB0}"/>
    <hyperlink ref="D73" r:id="rId2099" display="https://fbref.com/en/squads/fc22273c/2022/CF-Montreal-Stats" xr:uid="{9E7D40BA-7758-44F5-935D-0CC7CB892654}"/>
    <hyperlink ref="AC73" r:id="rId2100" display="https://fbref.com/en/players/0646bd8a/matchlogs/2022/summary/Kamal-Miller-Match-Logs" xr:uid="{231041EC-AADF-4793-9664-43993143C70C}"/>
    <hyperlink ref="A470" r:id="rId2101" display="https://fbref.com/en/players/7827a6b3/Tyler-Miller" xr:uid="{9F417FC0-247A-4D8E-85AA-220660573045}"/>
    <hyperlink ref="B470" r:id="rId2102" display="https://fbref.com/en/country/USA/United-States-Football" xr:uid="{5E789E57-DF67-467A-B846-EF0CA135DB85}"/>
    <hyperlink ref="D470" r:id="rId2103" display="https://fbref.com/en/squads/99ea75a6/2022/Minnesota-United-Stats" xr:uid="{9B5128C4-EEBB-4F5E-AC91-6396784EB2E9}"/>
    <hyperlink ref="AC470" r:id="rId2104" display="https://fbref.com/en/players/7827a6b3/matchlogs/2022/summary/Tyler-Miller-Match-Logs" xr:uid="{9C87B2B7-EC3D-4117-AAF6-775C11261DB8}"/>
    <hyperlink ref="A146" r:id="rId2105" display="https://fbref.com/en/players/be2188c4/Mihajlo-Miskovic" xr:uid="{18FF910B-EEF2-4F61-BE18-485862FB9CE6}"/>
    <hyperlink ref="B146" r:id="rId2106" display="https://fbref.com/en/country/SRB/Serbia-Football" xr:uid="{9036A42C-AEDB-4937-82E5-E7058018577C}"/>
    <hyperlink ref="D146" r:id="rId2107" display="https://fbref.com/en/squads/f9940243/2022/Chicago-Fire-Stats" xr:uid="{1F803D34-6469-4454-9E49-26B05695626E}"/>
    <hyperlink ref="AC146" r:id="rId2108" display="https://fbref.com/en/players/be2188c4/matchlogs/2022/summary/Mihajlo-Miskovic-Match-Logs" xr:uid="{C223881F-4BF1-4561-8E9C-75942B10730C}"/>
    <hyperlink ref="A571" r:id="rId2109" display="https://fbref.com/en/players/c210926a/Cody-Mizell" xr:uid="{85B1B09B-77D5-445C-8EB2-6550527CB771}"/>
    <hyperlink ref="B571" r:id="rId2110" display="https://fbref.com/en/country/USA/United-States-Football" xr:uid="{7EA4F3B7-F6F2-49CC-AF09-0653B49E744C}"/>
    <hyperlink ref="D571" r:id="rId2111" display="https://fbref.com/en/squads/64e81410/2022/New-York-City-FC-Stats" xr:uid="{838180C0-4EC7-4265-8497-C93232800B82}"/>
    <hyperlink ref="AC571" r:id="rId2112" display="https://fbref.com/en/players/c210926a/matchlogs/2022/summary/Cody-Mizell-Match-Logs" xr:uid="{75ED5F92-0B50-411A-B2E5-A9982F51B67E}"/>
    <hyperlink ref="A203" r:id="rId2113" display="https://fbref.com/en/players/371645ca/Kevin-Molino" xr:uid="{413F8962-E2F6-4521-BB57-9DA0A6AB120D}"/>
    <hyperlink ref="B203" r:id="rId2114" display="https://fbref.com/en/country/TRI/Trinidad-and-Tobago-Football" xr:uid="{DD556D49-D0F8-469F-9551-7F20BDE1C6D5}"/>
    <hyperlink ref="D203" r:id="rId2115" display="https://fbref.com/en/squads/529ba333/2022/Columbus-Crew-Stats" xr:uid="{C9C54488-CD32-48EC-A0BC-770A5B1C072E}"/>
    <hyperlink ref="AC203" r:id="rId2116" display="https://fbref.com/en/players/371645ca/matchlogs/2022/summary/Kevin-Molino-Match-Logs" xr:uid="{DA2DB14B-B325-46E1-B20B-2A62C8032D4C}"/>
    <hyperlink ref="A125" r:id="rId2117" display="https://fbref.com/en/players/66db9e72/Alex-Monis" xr:uid="{7635464C-3AFB-4FB9-A173-09BB363C0E76}"/>
    <hyperlink ref="B125" r:id="rId2118" display="https://fbref.com/en/country/USA/United-States-Football" xr:uid="{6CAA3937-BBA2-420F-B362-8FE32666A251}"/>
    <hyperlink ref="D125" r:id="rId2119" display="https://fbref.com/en/squads/f9940243/2022/Chicago-Fire-Stats" xr:uid="{70C89164-E1FD-423B-AB8B-1630611B75F8}"/>
    <hyperlink ref="AC125" r:id="rId2120" display="https://fbref.com/en/players/66db9e72/matchlogs/2022/summary/Alex-Monis-Match-Logs" xr:uid="{638EB7F4-6B35-4AD8-92C2-94988441A3BE}"/>
    <hyperlink ref="A724" r:id="rId2121" display="https://fbref.com/en/players/d384bddd/Jamiro-Monteiro" xr:uid="{C340F4D1-F153-429E-A479-E8AEDBFA7613}"/>
    <hyperlink ref="B724" r:id="rId2122" display="https://fbref.com/en/country/CPV/Cape-Verde-Football" xr:uid="{14B6EB8D-724F-4736-830F-20E898F0FB56}"/>
    <hyperlink ref="D724" r:id="rId2123" display="https://fbref.com/en/squads/ca460650/2022/San-Jose-Earthquakes-Stats" xr:uid="{3CC5AE7B-DE48-43FA-9F8D-B79D1F0AD7EC}"/>
    <hyperlink ref="AC724" r:id="rId2124" display="https://fbref.com/en/players/d384bddd/matchlogs/2022/summary/Jamiro-Monteiro-Match-Logs" xr:uid="{E84A5F00-3580-4C3B-B56F-EF66620B5494}"/>
    <hyperlink ref="A752" r:id="rId2125" display="https://fbref.com/en/players/bc5b5be5/Fredy-Montero" xr:uid="{92A0E871-63D6-4424-A53C-E89B63C46578}"/>
    <hyperlink ref="B752" r:id="rId2126" display="https://fbref.com/en/country/COL/Colombia-Football" xr:uid="{89E4005D-75E7-4A35-9AA9-BCF75E1A1A12}"/>
    <hyperlink ref="D752" r:id="rId2127" display="https://fbref.com/en/squads/6218ebd4/2022/Seattle-Sounders-FC-Stats" xr:uid="{0F39CAED-675C-465F-86B0-D6D2B6DD28A8}"/>
    <hyperlink ref="AC752" r:id="rId2128" display="https://fbref.com/en/players/bc5b5be5/matchlogs/2022/summary/Fredy-Montero-Match-Logs" xr:uid="{36BD041B-EFAD-4EC4-BD27-095348DE4FE6}"/>
    <hyperlink ref="A447" r:id="rId2129" display="https://fbref.com/en/players/6154d0fc/Callum-Montgomery" xr:uid="{5D7029F5-A952-4015-A59E-8E0A539E81D9}"/>
    <hyperlink ref="B447" r:id="rId2130" display="https://fbref.com/en/country/CAN/Canada-Football" xr:uid="{E8E9719A-F144-4F7B-87ED-7163B7CD90D3}"/>
    <hyperlink ref="D447" r:id="rId2131" display="https://fbref.com/en/squads/99ea75a6/2022/Minnesota-United-Stats" xr:uid="{00363838-9672-4EE9-9A9A-46B64121AA03}"/>
    <hyperlink ref="AC447" r:id="rId2132" display="https://fbref.com/en/players/6154d0fc/matchlogs/2022/summary/Callum-Montgomery-Match-Logs" xr:uid="{7E1FD290-F9A4-4F7A-BC04-C09D786B8892}"/>
    <hyperlink ref="A553" r:id="rId2133" display="https://fbref.com/en/players/312755e2/Lucas-Monzon" xr:uid="{3736806C-43E1-46FB-9DB2-B9AA7767CE07}"/>
    <hyperlink ref="B553" r:id="rId2134" display="https://fbref.com/en/country/URU/Uruguay-Football" xr:uid="{FED9FE5A-543C-4DC5-972D-D4EB4C439590}"/>
    <hyperlink ref="D553" r:id="rId2135" display="https://fbref.com/en/squads/69a0fb10/2022/New-York-Red-Bulls-Stats" xr:uid="{40E2C82F-1AA0-46F9-9402-97DDF23C0517}"/>
    <hyperlink ref="AC553" r:id="rId2136" display="https://fbref.com/en/players/312755e2/matchlogs/2022/summary/Lucas-Monzon-Match-Logs" xr:uid="{245F8E82-7FB4-459A-8614-FF87FF86AA2B}"/>
    <hyperlink ref="A434" r:id="rId2137" display="https://fbref.com/en/players/6bce7dd8/Kim-Moonhwan" xr:uid="{5E49AFE4-4108-49BB-A387-61C76578D849}"/>
    <hyperlink ref="B434" r:id="rId2138" display="https://fbref.com/en/country/KOR/Korea-Republic-Football" xr:uid="{D9BBE954-5DC2-4FB7-BB06-E9A5F5C822D8}"/>
    <hyperlink ref="D434" r:id="rId2139" display="https://fbref.com/en/squads/81d817a3/2022/Los-Angeles-FC-Stats" xr:uid="{7EE0724E-593D-44EB-AB31-676D68185462}"/>
    <hyperlink ref="AC434" r:id="rId2140" display="https://fbref.com/en/players/6bce7dd8/matchlogs/2022/summary/Kim-Moonhwan-Match-Logs" xr:uid="{34BCF1C6-2531-44DD-824C-35FFFA03A15E}"/>
    <hyperlink ref="A166" r:id="rId2141" display="https://fbref.com/en/players/220cf869/Drew-Moor" xr:uid="{10494EA0-0F69-4D22-8CDF-50F02B289484}"/>
    <hyperlink ref="B166" r:id="rId2142" display="https://fbref.com/en/country/USA/United-States-Football" xr:uid="{BDAAB4AB-C794-47B1-8418-BCE3FB429A51}"/>
    <hyperlink ref="D166" r:id="rId2143" display="https://fbref.com/en/squads/415b4465/2022/Colorado-Rapids-Stats" xr:uid="{89F18813-C7B4-4E49-9E8E-EEC5548E1B59}"/>
    <hyperlink ref="AC166" r:id="rId2144" display="https://fbref.com/en/players/220cf869/matchlogs/2022/summary/Drew-Moor-Match-Logs" xr:uid="{44F1DBE2-7811-4E1C-97E9-6944B6AEE9AD}"/>
    <hyperlink ref="A494" r:id="rId2145" display="https://fbref.com/en/players/3b9f859b/Shaquell-Moore" xr:uid="{9297DCB3-48F1-46A0-AA85-7B2261A236F2}"/>
    <hyperlink ref="B494" r:id="rId2146" display="https://fbref.com/en/country/USA/United-States-Football" xr:uid="{233CFF1F-658E-46D3-8A36-394F77C890BE}"/>
    <hyperlink ref="D494" r:id="rId2147" display="https://fbref.com/en/squads/35f1b818/2022/Nashville-SC-Stats" xr:uid="{48CCD0F1-CDAE-4EF6-AABB-7AC534E3F2AC}"/>
    <hyperlink ref="AC494" r:id="rId2148" display="https://fbref.com/en/players/3b9f859b/matchlogs/2022/summary/Shaquell-Moore-Match-Logs" xr:uid="{1EC19E3E-A649-457A-B1BE-3C0551F70EEF}"/>
    <hyperlink ref="A663" r:id="rId2149" display="https://fbref.com/en/players/f4b0ea46/Felipe-Mora" xr:uid="{C5F579B1-DC5D-4258-9A16-5897F2A67EB5}"/>
    <hyperlink ref="B663" r:id="rId2150" display="https://fbref.com/en/country/CHI/Chile-Football" xr:uid="{5332948B-68B4-4371-8E9C-B82BF629683B}"/>
    <hyperlink ref="D663" r:id="rId2151" display="https://fbref.com/en/squads/d076914e/2022/Portland-Timbers-Stats" xr:uid="{1113E862-2364-4EF9-8CCE-09695DF1D673}"/>
    <hyperlink ref="AC663" r:id="rId2152" display="https://fbref.com/en/players/f4b0ea46/matchlogs/2022/summary/Felipe-Mora-Match-Logs" xr:uid="{832A96BC-1896-48D1-BBD2-12425E8824B0}"/>
    <hyperlink ref="A112" r:id="rId2153" display="https://fbref.com/en/players/2af71023/Joseph-Mora" xr:uid="{62EB72B4-F212-48DD-9FBA-C900DC6446E6}"/>
    <hyperlink ref="B112" r:id="rId2154" display="https://fbref.com/en/country/CRC/Costa-Rica-Football" xr:uid="{6976FF46-0777-486A-AE81-93407DFF0677}"/>
    <hyperlink ref="D112" r:id="rId2155" display="https://fbref.com/en/squads/eb57545a/2022/Charlotte-FC-Stats" xr:uid="{95A42EE5-1E27-4322-A3F7-2D8D140E24ED}"/>
    <hyperlink ref="AC112" r:id="rId2156" display="https://fbref.com/en/players/2af71023/matchlogs/2022/summary/Joseph-Mora-Match-Logs" xr:uid="{8CD60E38-7749-45C2-B32E-9E644E934BA7}"/>
    <hyperlink ref="A567" r:id="rId2157" display="https://fbref.com/en/players/ff45add5/Alfredo-Morales" xr:uid="{8FD05758-8D2F-4E05-B5A9-04F43FA180DF}"/>
    <hyperlink ref="B567" r:id="rId2158" display="https://fbref.com/en/country/USA/United-States-Football" xr:uid="{DEAB7C59-81E6-49C8-BF68-32B5B411E16D}"/>
    <hyperlink ref="D567" r:id="rId2159" display="https://fbref.com/en/squads/64e81410/2022/New-York-City-FC-Stats" xr:uid="{496F9055-E234-48D6-84F0-0539B8F202ED}"/>
    <hyperlink ref="AC567" r:id="rId2160" display="https://fbref.com/en/players/ff45add5/matchlogs/2022/summary/Alfredo-Morales-Match-Logs" xr:uid="{278FD627-A616-4B17-9ECD-B2953769DC50}"/>
    <hyperlink ref="A582" r:id="rId2161" display="https://fbref.com/en/players/f99f37fc/Maximiliano-Moralez" xr:uid="{19450373-B305-439E-A74B-829CFB236BEA}"/>
    <hyperlink ref="B582" r:id="rId2162" display="https://fbref.com/en/country/ARG/Argentina-Football" xr:uid="{F5059542-018A-48F2-81AF-D1B0298A751E}"/>
    <hyperlink ref="D582" r:id="rId2163" display="https://fbref.com/en/squads/64e81410/2022/New-York-City-FC-Stats" xr:uid="{BEED7475-A746-48FD-BA1F-90C4CCBFE566}"/>
    <hyperlink ref="AC582" r:id="rId2164" display="https://fbref.com/en/players/f99f37fc/matchlogs/2022/summary/Maximiliano-Moralez-Match-Logs" xr:uid="{498B63F4-E1D0-4D06-823D-B79B5FD71E19}"/>
    <hyperlink ref="A213" r:id="rId2165" display="https://fbref.com/en/players/f10983ae/Steven-Moreira" xr:uid="{77B7D5BD-2F50-4807-8523-9424D104000D}"/>
    <hyperlink ref="B213" r:id="rId2166" display="https://fbref.com/en/country/FRA/France-Football" xr:uid="{025929D3-E67C-4D2E-910D-C55C47FF44D9}"/>
    <hyperlink ref="D213" r:id="rId2167" display="https://fbref.com/en/squads/529ba333/2022/Columbus-Crew-Stats" xr:uid="{58C4C6CC-F591-4DED-B45C-8AB99807A5CB}"/>
    <hyperlink ref="AC213" r:id="rId2168" display="https://fbref.com/en/players/f10983ae/matchlogs/2022/summary/Steven-Moreira-Match-Logs" xr:uid="{D0A436C2-0374-4E20-B8A5-C56565643B30}"/>
    <hyperlink ref="A302" r:id="rId2169" display="https://fbref.com/en/players/5dcb4ac4/Junior-Moreno" xr:uid="{33F240CF-C535-4910-9DBF-EAF55ABAC579}"/>
    <hyperlink ref="B302" r:id="rId2170" display="https://fbref.com/en/country/VEN/Venezuela-Football" xr:uid="{3DB706EC-E2B3-43DC-838C-A1C3580BA9BB}"/>
    <hyperlink ref="D302" r:id="rId2171" display="https://fbref.com/en/squads/e9ea41b2/2022/FC-Cincinnati-Stats" xr:uid="{FB58FD3F-5069-4126-9A84-7153D890C036}"/>
    <hyperlink ref="AC302" r:id="rId2172" display="https://fbref.com/en/players/5dcb4ac4/matchlogs/2022/summary/Junior-Moreno-Match-Logs" xr:uid="{02B4A010-C8C9-48C1-837F-2615131FC931}"/>
    <hyperlink ref="A24" r:id="rId2173" display="https://fbref.com/en/players/058c938c/Marcelino-Moreno" xr:uid="{82A59F3B-4A84-495D-9A40-5F4D8F55DD0B}"/>
    <hyperlink ref="B24" r:id="rId2174" display="https://fbref.com/en/country/ARG/Argentina-Football" xr:uid="{7ADAB488-0DC9-4BC9-BF5C-4DD5EE991C57}"/>
    <hyperlink ref="D24" r:id="rId2175" display="https://fbref.com/en/squads/1ebc1a5b/2022/Atlanta-United-Stats" xr:uid="{2A314407-B1C3-4717-9A74-9DEB68A9360B}"/>
    <hyperlink ref="AC24" r:id="rId2176" display="https://fbref.com/en/players/058c938c/matchlogs/2022/summary/Marcelino-Moreno-Match-Logs" xr:uid="{94DFA99C-9076-47BF-B28C-D97750CF4FAF}"/>
    <hyperlink ref="A674" r:id="rId2177" display="https://fbref.com/en/players/3261d0e4/Santiago-Moreno" xr:uid="{11DABBAD-0E7F-4DB6-A220-E8E245C7AC7D}"/>
    <hyperlink ref="B674" r:id="rId2178" display="https://fbref.com/en/country/COL/Colombia-Football" xr:uid="{6371D5A6-AEEA-4D8F-B56F-43B3A18980F5}"/>
    <hyperlink ref="D674" r:id="rId2179" display="https://fbref.com/en/squads/d076914e/2022/Portland-Timbers-Stats" xr:uid="{BB250534-5C38-4FC1-A1C1-1BC61044BD5C}"/>
    <hyperlink ref="AC674" r:id="rId2180" display="https://fbref.com/en/players/3261d0e4/matchlogs/2022/summary/Santiago-Moreno-Match-Logs" xr:uid="{7173B669-9EEF-4EAE-80AD-A87A411DBC0C}"/>
    <hyperlink ref="A552" r:id="rId2181" display="https://fbref.com/en/players/b675e328/Lewis-Morgan" xr:uid="{3062B0E4-9390-412B-A97D-3BF8AE55FC22}"/>
    <hyperlink ref="B552" r:id="rId2182" display="https://fbref.com/en/country/SCO/Scotland-Football" xr:uid="{9D9641CA-24EA-4810-9683-D4F973EC29B7}"/>
    <hyperlink ref="D552" r:id="rId2183" display="https://fbref.com/en/squads/69a0fb10/2022/New-York-Red-Bulls-Stats" xr:uid="{3BF950E2-66AD-44E0-8640-8A9858727113}"/>
    <hyperlink ref="AC552" r:id="rId2184" display="https://fbref.com/en/players/b675e328/matchlogs/2022/summary/Lewis-Morgan-Match-Logs" xr:uid="{C97059F7-98F4-456A-BE27-ECC94F065A00}"/>
    <hyperlink ref="A185" r:id="rId2185" display="https://fbref.com/en/players/3778339c/Aidan-Morris" xr:uid="{6C7644E9-5E2F-4EF6-BE04-98791BFE960D}"/>
    <hyperlink ref="B185" r:id="rId2186" display="https://fbref.com/en/country/USA/United-States-Football" xr:uid="{9D5AF424-7BC3-4150-996B-78AE1F90B067}"/>
    <hyperlink ref="D185" r:id="rId2187" display="https://fbref.com/en/squads/529ba333/2022/Columbus-Crew-Stats" xr:uid="{4D5429C6-5B29-4954-B9FD-346F6557EFCF}"/>
    <hyperlink ref="AC185" r:id="rId2188" display="https://fbref.com/en/players/3778339c/matchlogs/2022/summary/Aidan-Morris-Match-Logs" xr:uid="{5D49FE03-A0A8-4592-9D5F-E58038D59022}"/>
    <hyperlink ref="A198" r:id="rId2189" display="https://fbref.com/en/players/056a4c3c/Jake-Morris" xr:uid="{F04FF44B-2F94-447C-A59E-6C799B001AA5}"/>
    <hyperlink ref="B198" r:id="rId2190" display="https://fbref.com/en/country/USA/United-States-Football" xr:uid="{216DE23B-099F-4662-ACB6-7CBFF9D85D81}"/>
    <hyperlink ref="D198" r:id="rId2191" display="https://fbref.com/en/squads/529ba333/2022/Columbus-Crew-Stats" xr:uid="{56EC8FB5-B944-4705-928E-FDBE0DAFA453}"/>
    <hyperlink ref="AC198" r:id="rId2192" display="https://fbref.com/en/players/056a4c3c/matchlogs/2022/summary/Jake-Morris-Match-Logs" xr:uid="{4D509CF9-AF5C-4527-BF74-450682588874}"/>
    <hyperlink ref="A756" r:id="rId2193" display="https://fbref.com/en/players/bd298d0d/Jordan-Morris" xr:uid="{3E09D00E-CB8E-4449-94C7-A523441F86F6}"/>
    <hyperlink ref="B756" r:id="rId2194" display="https://fbref.com/en/country/USA/United-States-Football" xr:uid="{BABD1AB8-D7EE-4246-BF1D-DABAAE14607F}"/>
    <hyperlink ref="D756" r:id="rId2195" display="https://fbref.com/en/squads/6218ebd4/2022/Seattle-Sounders-FC-Stats" xr:uid="{24E19075-B63A-4471-962C-00A9488909B3}"/>
    <hyperlink ref="AC756" r:id="rId2196" display="https://fbref.com/en/players/bd298d0d/matchlogs/2022/summary/Jordan-Morris-Match-Logs" xr:uid="{2D7B41DE-76E7-495F-818A-E61C4D9168DC}"/>
    <hyperlink ref="A246" r:id="rId2197" display="https://fbref.com/en/players/bf59c794/Ravel-Morrison" xr:uid="{8E564761-71B8-43AA-B2C4-E1641862C198}"/>
    <hyperlink ref="B246" r:id="rId2198" display="https://fbref.com/en/country/JAM/Jamaica-Football" xr:uid="{9A949878-E6D3-45F5-B6A7-7BB836BA3B57}"/>
    <hyperlink ref="D246" r:id="rId2199" display="https://fbref.com/en/squads/44117292/2022/DC-United-Stats" xr:uid="{4E2D3EAF-9179-4A04-A172-506DDC6988E2}"/>
    <hyperlink ref="AC246" r:id="rId2200" display="https://fbref.com/en/players/bf59c794/matchlogs/2022/summary/Ravel-Morrison-Match-Logs" xr:uid="{E770D43E-2937-423F-B658-AC22BCC2975F}"/>
    <hyperlink ref="A13" r:id="rId2201" display="https://fbref.com/en/players/15cda5f6/Edwin-Mosquera" xr:uid="{95581502-7529-4F2A-8E1A-D004A3870E5B}"/>
    <hyperlink ref="B13" r:id="rId2202" display="https://fbref.com/en/country/COL/Colombia-Football" xr:uid="{0A1FD661-047D-4F19-AF2D-40A711A6839D}"/>
    <hyperlink ref="D13" r:id="rId2203" display="https://fbref.com/en/squads/1ebc1a5b/2022/Atlanta-United-Stats" xr:uid="{F0C49CFB-A710-454A-A2B2-67D5F38E16EC}"/>
    <hyperlink ref="AC13" r:id="rId2204" display="https://fbref.com/en/players/15cda5f6/matchlogs/2022/summary/Edwin-Mosquera-Match-Logs" xr:uid="{5DE3245D-7C18-448B-BDF1-E2D8DFD602CC}"/>
    <hyperlink ref="A667" r:id="rId2205" display="https://fbref.com/en/players/bb18b3b6/Juan-Mosquera" xr:uid="{5FA64726-67BF-4C77-ADC2-4CD27CF33A88}"/>
    <hyperlink ref="B667" r:id="rId2206" display="https://fbref.com/en/country/COL/Colombia-Football" xr:uid="{7328742B-9DF6-45F6-B0BD-B654610F527D}"/>
    <hyperlink ref="D667" r:id="rId2207" display="https://fbref.com/en/squads/d076914e/2022/Portland-Timbers-Stats" xr:uid="{34C2C19D-8FE7-4003-BB1B-0222F950FD6A}"/>
    <hyperlink ref="AC667" r:id="rId2208" display="https://fbref.com/en/players/bb18b3b6/matchlogs/2022/summary/Juan-Mosquera-Match-Logs" xr:uid="{917FEBF5-9AE9-4545-B6F0-693107CD5EB9}"/>
    <hyperlink ref="A366" r:id="rId2209" display="https://fbref.com/en/players/1ee0513b/Jean-Mota" xr:uid="{C256BD77-23C5-432C-92E0-11E7BE85A916}"/>
    <hyperlink ref="B366" r:id="rId2210" display="https://fbref.com/en/country/BRA/Brazil-Football" xr:uid="{A9B02CBC-153E-4704-8478-B8E7FF1AEF03}"/>
    <hyperlink ref="D366" r:id="rId2211" display="https://fbref.com/en/squads/cb8b86a2/2022/Inter-Miami-Stats" xr:uid="{A65AF0BE-A1D3-4B6B-87A8-3DF0E2E69133}"/>
    <hyperlink ref="AC366" r:id="rId2212" display="https://fbref.com/en/players/1ee0513b/matchlogs/2022/summary/Jean-Mota-Match-Logs" xr:uid="{8A5C6408-AE59-422F-8BB7-2039725B0E0A}"/>
    <hyperlink ref="A609" r:id="rId2213" display="https://fbref.com/en/players/a0aee24e/Joao-Moutinho" xr:uid="{9A7A5766-B154-4D2E-B8F9-FD467B65C951}"/>
    <hyperlink ref="B609" r:id="rId2214" display="https://fbref.com/en/country/POR/Portugal-Football" xr:uid="{49777695-B0AE-42C9-B470-FB93BBC11D24}"/>
    <hyperlink ref="D609" r:id="rId2215" display="https://fbref.com/en/squads/46ef01d0/2022/Orlando-City-Stats" xr:uid="{E5F739D7-8A8A-4CF6-BD67-AB2CD5A92AD7}"/>
    <hyperlink ref="AC609" r:id="rId2216" display="https://fbref.com/en/players/a0aee24e/matchlogs/2022/summary/Joao-Moutinho-Match-Logs" xr:uid="{C4C8291C-A701-4A98-8E11-E946FE2F479B}"/>
    <hyperlink ref="A131" r:id="rId2217" display="https://fbref.com/en/players/a5334099/Chris-Mueller" xr:uid="{AA997932-4AB4-4165-BC20-C8233407F6F6}"/>
    <hyperlink ref="B131" r:id="rId2218" display="https://fbref.com/en/country/USA/United-States-Football" xr:uid="{D1FD62D4-83A2-49B7-87DE-1F8CE7E63C53}"/>
    <hyperlink ref="D131" r:id="rId2219" display="https://fbref.com/en/squads/f9940243/2022/Chicago-Fire-Stats" xr:uid="{3D57E98B-1371-4D56-BBFF-ECCEBEE5B7E1}"/>
    <hyperlink ref="AC131" r:id="rId2220" display="https://fbref.com/en/players/a5334099/matchlogs/2022/summary/Chris-Mueller-Match-Logs" xr:uid="{AE852D28-BA07-4AC2-B8C2-D3B083380B94}"/>
    <hyperlink ref="A486" r:id="rId2221" display="https://fbref.com/en/players/87fe8526/Hany-Mukhtar" xr:uid="{4627E8E9-682A-484C-BC76-17E332ADB8E6}"/>
    <hyperlink ref="B486" r:id="rId2222" display="https://fbref.com/en/country/GER/Germany-Football" xr:uid="{C642824D-367B-41C8-A55F-B3D8549EF374}"/>
    <hyperlink ref="D486" r:id="rId2223" display="https://fbref.com/en/squads/35f1b818/2022/Nashville-SC-Stats" xr:uid="{9425F419-D29C-4DBF-8CE0-911C36707AD4}"/>
    <hyperlink ref="AC486" r:id="rId2224" display="https://fbref.com/en/players/87fe8526/matchlogs/2022/summary/Hany-Mukhtar-Match-Logs" xr:uid="{8EB4788A-5680-4913-9056-7F107358D804}"/>
    <hyperlink ref="A18" r:id="rId2225" display="https://fbref.com/en/players/0f04858e/Jake-Mulraney" xr:uid="{67130254-C71D-4BB8-97E8-BC92B4063568}"/>
    <hyperlink ref="B18" r:id="rId2226" display="https://fbref.com/en/country/IRL/Republic-of-Ireland-Football" xr:uid="{BFB69864-5246-4AA8-B46F-86E6DBC3EDF4}"/>
    <hyperlink ref="D18" r:id="rId2227" display="https://fbref.com/en/squads/1ebc1a5b/2022/Atlanta-United-Stats" xr:uid="{47600147-39F2-468F-AC17-4D749DB6D727}"/>
    <hyperlink ref="AC18" r:id="rId2228" display="https://fbref.com/en/players/0f04858e/matchlogs/2022/summary/Jake-Mulraney-Match-Logs" xr:uid="{BC78B79D-B269-4296-A702-229846F74B37}"/>
    <hyperlink ref="A606" r:id="rId2229" display="https://fbref.com/en/players/0f04858e/Jake-Mulraney" xr:uid="{560ED0EB-7992-487F-AA22-AFE744573E30}"/>
    <hyperlink ref="B606" r:id="rId2230" display="https://fbref.com/en/country/IRL/Republic-of-Ireland-Football" xr:uid="{AECA8B25-3CC9-47C4-8DBB-DBF55EB1322E}"/>
    <hyperlink ref="D606" r:id="rId2231" display="https://fbref.com/en/squads/46ef01d0/2022/Orlando-City-Stats" xr:uid="{B5A89C4B-F419-4CB0-8136-2468325776E9}"/>
    <hyperlink ref="AC606" r:id="rId2232" display="https://fbref.com/en/players/0f04858e/matchlogs/2022/summary/Jake-Mulraney-Match-Logs" xr:uid="{43F92763-F8E2-4A5C-A9E2-3D6A2EF465D9}"/>
    <hyperlink ref="A321" r:id="rId2233" display="https://fbref.com/en/players/0e1f6ffa/Eddie-Munjoma" xr:uid="{99B478EA-9B5C-441F-BD07-99B0237CBDC5}"/>
    <hyperlink ref="B321" r:id="rId2234" display="https://fbref.com/en/country/USA/United-States-Football" xr:uid="{BB716C8A-1016-4EDF-BD29-DF95139F4A62}"/>
    <hyperlink ref="D321" r:id="rId2235" display="https://fbref.com/en/squads/15cf8f40/2022/FC-Dallas-Stats" xr:uid="{A3D1CA6E-FBFF-402D-864A-5FA5B0F2A53C}"/>
    <hyperlink ref="AC321" r:id="rId2236" display="https://fbref.com/en/players/0e1f6ffa/matchlogs/2022/summary/Eddie-Munjoma-Match-Logs" xr:uid="{817F0A82-3B00-45CD-9CBE-3ADDEA39540E}"/>
    <hyperlink ref="A299" r:id="rId2237" display="https://fbref.com/en/players/c6d233e3/Ian-Murphy" xr:uid="{1A2795D9-3A24-4EE7-A307-B02DBB51E469}"/>
    <hyperlink ref="B299" r:id="rId2238" display="https://fbref.com/en/country/USA/United-States-Football" xr:uid="{963EC114-1614-4170-B40E-ABE9E5DE1AE2}"/>
    <hyperlink ref="D299" r:id="rId2239" display="https://fbref.com/en/squads/e9ea41b2/2022/FC-Cincinnati-Stats" xr:uid="{895ED2E5-120D-4F2A-A034-F50F8017D376}"/>
    <hyperlink ref="AC299" r:id="rId2240" display="https://fbref.com/en/players/c6d233e3/matchlogs/2022/summary/Ian-Murphy-Match-Logs" xr:uid="{54E978F6-9244-4BF0-9EC5-7CC24EFD26C6}"/>
    <hyperlink ref="A417" r:id="rId2241" display="https://fbref.com/en/players/925a2703/Daniel-Musovski" xr:uid="{3799C626-66DF-43F7-BD04-D8E6FA3A5A80}"/>
    <hyperlink ref="B417" r:id="rId2242" display="https://fbref.com/en/country/USA/United-States-Football" xr:uid="{D7F57CE8-5892-4555-B699-D52D1EFBEE6C}"/>
    <hyperlink ref="D417" r:id="rId2243" display="https://fbref.com/en/squads/81d817a3/2022/Los-Angeles-FC-Stats" xr:uid="{BAF73E1F-1404-4BED-819B-FBF0E563B201}"/>
    <hyperlink ref="AC417" r:id="rId2244" display="https://fbref.com/en/players/925a2703/matchlogs/2022/summary/Daniel-Musovski-Match-Logs" xr:uid="{9739D19F-E44C-4C60-8568-425ADF5AC7F3}"/>
    <hyperlink ref="A689" r:id="rId2245" display="https://fbref.com/en/players/925a2703/Daniel-Musovski" xr:uid="{32E4A059-1692-44F3-9001-19370FF189EA}"/>
    <hyperlink ref="B689" r:id="rId2246" display="https://fbref.com/en/country/USA/United-States-Football" xr:uid="{99E2BDCE-25B3-4532-BB84-DEBF59F38D00}"/>
    <hyperlink ref="D689" r:id="rId2247" display="https://fbref.com/en/squads/f7d86a43/2022/Real-Salt-Lake-Stats" xr:uid="{411FDAFB-1716-47FF-95F0-DEBCC1A9ADDD}"/>
    <hyperlink ref="AC689" r:id="rId2248" display="https://fbref.com/en/players/925a2703/matchlogs/2022/summary/Daniel-Musovski-Match-Logs" xr:uid="{120100D2-04BF-4A32-8AEE-26902C359BDE}"/>
    <hyperlink ref="A473" r:id="rId2249" display="https://fbref.com/en/players/2c1025bf/Alex-Muyl" xr:uid="{7469E716-05F8-44A2-B198-5D2F3CC50EC2}"/>
    <hyperlink ref="B473" r:id="rId2250" display="https://fbref.com/en/country/USA/United-States-Football" xr:uid="{F8EE71FD-FEC0-45FB-8A92-D969CE1EB2CF}"/>
    <hyperlink ref="D473" r:id="rId2251" display="https://fbref.com/en/squads/35f1b818/2022/Nashville-SC-Stats" xr:uid="{0CD89F0B-114D-4F86-B08F-89B77309A2A2}"/>
    <hyperlink ref="AC473" r:id="rId2252" display="https://fbref.com/en/players/2c1025bf/matchlogs/2022/summary/Alex-Muyl-Match-Logs" xr:uid="{F907B816-181B-46B0-B0B9-3DFFA82183B7}"/>
    <hyperlink ref="A190" r:id="rId2253" display="https://fbref.com/en/players/6219c704/Darlington-Nagbe" xr:uid="{37748D81-3379-4712-821D-3A04BAB0BED1}"/>
    <hyperlink ref="B190" r:id="rId2254" display="https://fbref.com/en/country/USA/United-States-Football" xr:uid="{375DCD4B-8B24-46CE-BCD3-ABCBD7B1E406}"/>
    <hyperlink ref="D190" r:id="rId2255" display="https://fbref.com/en/squads/529ba333/2022/Columbus-Crew-Stats" xr:uid="{3F46CD84-2567-4951-B8F7-44C0525F510B}"/>
    <hyperlink ref="AC190" r:id="rId2256" display="https://fbref.com/en/players/6219c704/matchlogs/2022/summary/Darlington-Nagbe-Match-Logs" xr:uid="{1AD45D9E-4C72-461B-988E-94EEE227F643}"/>
    <hyperlink ref="A218" r:id="rId2257" display="https://fbref.com/en/players/f8280175/Andy-Najar" xr:uid="{4A839C67-FC36-4268-8E87-3A9AFC69A8BD}"/>
    <hyperlink ref="B218" r:id="rId2258" display="https://fbref.com/en/country/HON/Honduras-Football" xr:uid="{81F1C519-8DBB-4B02-8FE4-9BF39F8906CC}"/>
    <hyperlink ref="D218" r:id="rId2259" display="https://fbref.com/en/squads/44117292/2022/DC-United-Stats" xr:uid="{99E65720-E242-40D1-81C4-161EC0EB2757}"/>
    <hyperlink ref="AC218" r:id="rId2260" display="https://fbref.com/en/players/f8280175/matchlogs/2022/summary/Andy-Najar-Match-Logs" xr:uid="{EA8BE64A-1E19-455C-9AD5-B8893967C51E}"/>
    <hyperlink ref="A134" r:id="rId2261" display="https://fbref.com/en/players/61c628be/Federico-Navarro" xr:uid="{12EF646D-9499-4835-A5D9-A7013AFB2FA8}"/>
    <hyperlink ref="B134" r:id="rId2262" display="https://fbref.com/en/country/ARG/Argentina-Football" xr:uid="{E7D5F8BA-59CF-46BB-8326-5324629DF373}"/>
    <hyperlink ref="D134" r:id="rId2263" display="https://fbref.com/en/squads/f9940243/2022/Chicago-Fire-Stats" xr:uid="{64DE1E58-77A5-46FA-80F0-1E91EDD9798C}"/>
    <hyperlink ref="AC134" r:id="rId2264" display="https://fbref.com/en/players/61c628be/matchlogs/2022/summary/Federico-Navarro-Match-Logs" xr:uid="{9842B910-5956-4009-A853-468CECB20250}"/>
    <hyperlink ref="A145" r:id="rId2265" display="https://fbref.com/en/players/3fbff39a/Miguel-Navarro" xr:uid="{EC8EF956-F4A2-4DB6-900D-21AD821E41BF}"/>
    <hyperlink ref="B145" r:id="rId2266" display="https://fbref.com/en/country/VEN/Venezuela-Football" xr:uid="{C039F26D-4C50-4DBF-9129-26520AB956A0}"/>
    <hyperlink ref="D145" r:id="rId2267" display="https://fbref.com/en/squads/f9940243/2022/Chicago-Fire-Stats" xr:uid="{27D538F5-F334-499C-91A0-64D2F77127E2}"/>
    <hyperlink ref="AC145" r:id="rId2268" display="https://fbref.com/en/players/3fbff39a/matchlogs/2022/summary/Miguel-Navarro-Match-Logs" xr:uid="{345A3015-5EED-4E7B-8336-520387CAA9DD}"/>
    <hyperlink ref="A546" r:id="rId2269" display="https://fbref.com/en/players/148f3d0f/Hassan-Ndam" xr:uid="{6523E4FA-318F-45B0-BBC9-320710973154}"/>
    <hyperlink ref="B546" r:id="rId2270" display="https://fbref.com/en/country/CMR/Cameroon-Football" xr:uid="{6873A8A8-C2F1-420B-A816-2D353A7FB4BB}"/>
    <hyperlink ref="D546" r:id="rId2271" display="https://fbref.com/en/squads/69a0fb10/2022/New-York-Red-Bulls-Stats" xr:uid="{13F69EB5-42F0-4793-8B39-5A8210820F56}"/>
    <hyperlink ref="AC546" r:id="rId2272" display="https://fbref.com/en/players/148f3d0f/matchlogs/2022/summary/Hassan-Ndam-Match-Logs" xr:uid="{4FE4581E-8835-460C-ABBA-7395D0CFEF20}"/>
    <hyperlink ref="A789" r:id="rId2273" display="https://fbref.com/en/players/f625e8a5/Logan-Ndenbe" xr:uid="{EE91D1E6-796E-4B22-A9BB-2A81A6DD3CB3}"/>
    <hyperlink ref="B789" r:id="rId2274" display="https://fbref.com/en/country/BEL/Belgium-Football" xr:uid="{13C21243-F32F-49AF-9742-9D26A9A343D5}"/>
    <hyperlink ref="D789" r:id="rId2275" display="https://fbref.com/en/squads/4acb0537/2022/Sporting-KC-Stats" xr:uid="{85F4087A-9A4C-48D7-B37F-6D6FB2E2E0DD}"/>
    <hyperlink ref="AC789" r:id="rId2276" display="https://fbref.com/en/players/f625e8a5/matchlogs/2022/summary/Logan-Ndenbe-Match-Logs" xr:uid="{11BBB56C-7AF2-472D-98AE-31B146CE37A9}"/>
    <hyperlink ref="A390" r:id="rId2277" display="https://fbref.com/en/players/ca1e91a1/Jalen-Neal" xr:uid="{BB2FD073-B391-4B1E-84C6-9810A0459A70}"/>
    <hyperlink ref="B390" r:id="rId2278" display="https://fbref.com/en/country/USA/United-States-Football" xr:uid="{96EA04AB-007B-476F-BB10-B08582368C9F}"/>
    <hyperlink ref="D390" r:id="rId2279" display="https://fbref.com/en/squads/d8b46897/2022/LA-Galaxy-Stats" xr:uid="{33438046-CD7C-49DE-9FDB-3E1C2332FD92}"/>
    <hyperlink ref="AC390" r:id="rId2280" display="https://fbref.com/en/players/ca1e91a1/matchlogs/2022/summary/Jalen-Neal-Match-Logs" xr:uid="{7CE2311A-CBEF-4559-9744-4FF14B03CC8C}"/>
    <hyperlink ref="A543" r:id="rId2281" display="https://fbref.com/en/players/24f4dd87/Dylan-Nealis" xr:uid="{F2985683-B70A-4FED-9666-6177A03F4323}"/>
    <hyperlink ref="B543" r:id="rId2282" display="https://fbref.com/en/country/USA/United-States-Football" xr:uid="{12509AFD-A14C-46CF-8282-A4399741D758}"/>
    <hyperlink ref="D543" r:id="rId2283" display="https://fbref.com/en/squads/69a0fb10/2022/New-York-Red-Bulls-Stats" xr:uid="{C43083CA-597E-4710-9D24-DDD5F5E6C3D2}"/>
    <hyperlink ref="AC543" r:id="rId2284" display="https://fbref.com/en/players/24f4dd87/matchlogs/2022/summary/Dylan-Nealis-Match-Logs" xr:uid="{6146C7C5-6410-46CE-BAD0-8E66E23BD30C}"/>
    <hyperlink ref="A558" r:id="rId2285" display="https://fbref.com/en/players/8c1b17b3/Sean-Nealis" xr:uid="{687BDF8E-C54E-4327-9236-E3A0F065D683}"/>
    <hyperlink ref="B558" r:id="rId2286" display="https://fbref.com/en/country/USA/United-States-Football" xr:uid="{20A7BAB1-F042-4485-BB71-2E6666E55653}"/>
    <hyperlink ref="D558" r:id="rId2287" display="https://fbref.com/en/squads/69a0fb10/2022/New-York-Red-Bulls-Stats" xr:uid="{A67A4672-9322-4461-BB10-B58A214CCAB4}"/>
    <hyperlink ref="AC558" r:id="rId2288" display="https://fbref.com/en/players/8c1b17b3/matchlogs/2022/summary/Sean-Nealis-Match-Logs" xr:uid="{DA00BC7B-FA69-4455-83F6-FD759BC7399A}"/>
    <hyperlink ref="A815" r:id="rId2289" display="https://fbref.com/en/players/92305a81/Jayden-Nelson" xr:uid="{34CF39FF-A350-4CD9-9091-0D3C7FB935FF}"/>
    <hyperlink ref="B815" r:id="rId2290" display="https://fbref.com/en/country/CAN/Canada-Football" xr:uid="{90DF3B38-B1C5-414A-BF47-1F2F80164994}"/>
    <hyperlink ref="D815" r:id="rId2291" display="https://fbref.com/en/squads/130f43fa/2022/Toronto-FC-Stats" xr:uid="{E434CE42-E2D8-4C13-B8A6-738DEA07C2EF}"/>
    <hyperlink ref="AC815" r:id="rId2292" display="https://fbref.com/en/players/92305a81/matchlogs/2022/summary/Jayden-Nelson-Match-Logs" xr:uid="{4689A89E-3227-4949-AE38-C0151088A7E0}"/>
    <hyperlink ref="A301" r:id="rId2293" display="https://fbref.com/en/players/df8c4d49/John-Nelson" xr:uid="{D1520C88-4ECB-4FCC-87CD-0E8006337B22}"/>
    <hyperlink ref="B301" r:id="rId2294" display="https://fbref.com/en/country/USA/United-States-Football" xr:uid="{EE11510B-D902-4379-A306-7FAD7A868554}"/>
    <hyperlink ref="D301" r:id="rId2295" display="https://fbref.com/en/squads/e9ea41b2/2022/FC-Cincinnati-Stats" xr:uid="{2A2CBF34-3168-4123-A9DF-FB70CDD2F62F}"/>
    <hyperlink ref="AC301" r:id="rId2296" display="https://fbref.com/en/players/df8c4d49/matchlogs/2022/summary/John-Nelson-Match-Logs" xr:uid="{8AF8CC93-BA18-4499-A533-88413309FB82}"/>
    <hyperlink ref="A273" r:id="rId2297" display="https://fbref.com/en/players/f4a12161/Michael-Nelson" xr:uid="{9A315761-8FD8-4727-85FA-A631CFE798C2}"/>
    <hyperlink ref="B273" r:id="rId2298" display="https://fbref.com/en/country/USA/United-States-Football" xr:uid="{53745EFD-62F5-4559-BEDF-7235DC801EBB}"/>
    <hyperlink ref="D273" r:id="rId2299" display="https://fbref.com/en/squads/0d885416/2022/Houston-Dynamo-Stats" xr:uid="{F84AD47E-596F-4172-975B-D50966F76385}"/>
    <hyperlink ref="AC273" r:id="rId2300" display="https://fbref.com/en/players/f4a12161/matchlogs/2022/summary/Michael-Nelson-Match-Logs" xr:uid="{2C8EEBBC-0D97-4869-98D8-6464728E46E2}"/>
    <hyperlink ref="A851" r:id="rId2301" display="https://fbref.com/en/players/2b5801d0/Jake-Nerwinski" xr:uid="{5D555468-9A3B-4552-B0D4-D653965A2A17}"/>
    <hyperlink ref="B851" r:id="rId2302" display="https://fbref.com/en/country/USA/United-States-Football" xr:uid="{37866C1F-6617-4CC6-B0FE-BDEB45051181}"/>
    <hyperlink ref="D851" r:id="rId2303" display="https://fbref.com/en/squads/ab41cb90/2022/Vancouver-Whitecaps-FC-Stats" xr:uid="{54A0175E-0B7C-4593-8FD5-C860667F8382}"/>
    <hyperlink ref="AC851" r:id="rId2304" display="https://fbref.com/en/players/2b5801d0/matchlogs/2022/summary/Jake-Nerwinski-Match-Logs" xr:uid="{33FB4EE0-3EB1-42CB-8DB2-86D4B724D7FF}"/>
    <hyperlink ref="A363" r:id="rId2305" display="https://fbref.com/en/players/92442794/Harvey-Neville" xr:uid="{59ADEDC7-3FA1-4D78-AF49-227265104FAB}"/>
    <hyperlink ref="B363" r:id="rId2306" display="https://fbref.com/en/country/ENG/England-Football" xr:uid="{32072604-77F4-4229-88BD-6793B5F2D454}"/>
    <hyperlink ref="D363" r:id="rId2307" display="https://fbref.com/en/squads/cb8b86a2/2022/Inter-Miami-Stats" xr:uid="{86569505-C558-4951-94D8-9215EDAF3841}"/>
    <hyperlink ref="AC363" r:id="rId2308" display="https://fbref.com/en/players/92442794/matchlogs/2022/summary/Harvey-Neville-Match-Logs" xr:uid="{290E21B5-1EE8-4FC2-90ED-FB919AB4EEA1}"/>
    <hyperlink ref="A559" r:id="rId2309" display="https://fbref.com/en/players/de7a0fe6/Serge-Ngoma" xr:uid="{155D0CE8-7FE1-48B7-9413-E6EF287F8263}"/>
    <hyperlink ref="B559" r:id="rId2310" display="https://fbref.com/en/country/USA/United-States-Football" xr:uid="{6ECC3567-B99E-457F-8E10-B1B6D6BE522A}"/>
    <hyperlink ref="D559" r:id="rId2311" display="https://fbref.com/en/squads/69a0fb10/2022/New-York-Red-Bulls-Stats" xr:uid="{03465997-BBFC-4CA6-B768-2C878158ED50}"/>
    <hyperlink ref="AC559" r:id="rId2312" display="https://fbref.com/en/players/de7a0fe6/matchlogs/2022/summary/Serge-Ngoma-Match-Logs" xr:uid="{2E94FEAC-18DE-4238-AA2C-7188672EC3F2}"/>
    <hyperlink ref="A181" r:id="rId2313" display="https://fbref.com/en/players/8c8ac996/Sam-Nicholson" xr:uid="{12CA515C-B420-46AE-80CE-55154BB607B4}"/>
    <hyperlink ref="B181" r:id="rId2314" display="https://fbref.com/en/country/SCO/Scotland-Football" xr:uid="{CAC9B63A-5739-455A-BBA7-150A37FD8A01}"/>
    <hyperlink ref="D181" r:id="rId2315" display="https://fbref.com/en/squads/415b4465/2022/Colorado-Rapids-Stats" xr:uid="{67F3789C-4256-4326-9801-6A7BA82D7849}"/>
    <hyperlink ref="AC181" r:id="rId2316" display="https://fbref.com/en/players/8c8ac996/matchlogs/2022/summary/Sam-Nicholson-Match-Logs" xr:uid="{AD568F07-7170-432E-BB70-79E880330122}"/>
    <hyperlink ref="A665" r:id="rId2317" display="https://fbref.com/en/players/60c659b6/Jaroslaw-Niezgoda" xr:uid="{E6079DC7-FD9B-473A-8054-0FF6514ECBAB}"/>
    <hyperlink ref="B665" r:id="rId2318" display="https://fbref.com/en/country/POL/Poland-Football" xr:uid="{B6D9D0B8-C365-456E-BAF5-B56BEF93C87F}"/>
    <hyperlink ref="D665" r:id="rId2319" display="https://fbref.com/en/squads/d076914e/2022/Portland-Timbers-Stats" xr:uid="{98381A0B-384B-4668-A919-2AB7892B90BD}"/>
    <hyperlink ref="AC665" r:id="rId2320" display="https://fbref.com/en/players/60c659b6/matchlogs/2022/summary/Jaroslaw-Niezgoda-Match-Logs" xr:uid="{92C05DDE-DABB-492E-B2BD-59B76363D213}"/>
    <hyperlink ref="A344" r:id="rId2321" display="https://fbref.com/en/players/bcbc53d5/Tsiki-Ntsabeleng" xr:uid="{880BCB65-5FFA-4C83-B96A-6D8339D98E83}"/>
    <hyperlink ref="B344" r:id="rId2322" display="https://fbref.com/en/country/RSA/South-Africa-Football" xr:uid="{4A6B0F4C-2995-4520-A5A8-A1FEC290F367}"/>
    <hyperlink ref="D344" r:id="rId2323" display="https://fbref.com/en/squads/15cf8f40/2022/FC-Dallas-Stats" xr:uid="{BD0D41CE-2ADD-4FD3-BEC8-086CCD2728AA}"/>
    <hyperlink ref="AC344" r:id="rId2324" display="https://fbref.com/en/players/bcbc53d5/matchlogs/2022/summary/Tsiki-Ntsabeleng-Match-Logs" xr:uid="{41D3F36C-0EA0-4EF2-938F-2A28EFA3F6D9}"/>
    <hyperlink ref="A308" r:id="rId2325" display="https://fbref.com/en/players/897c8066/Obinna-Nwobodo" xr:uid="{D912CA2C-EFBC-4B57-B93A-E3726B2AC5D1}"/>
    <hyperlink ref="B308" r:id="rId2326" display="https://fbref.com/en/country/NGA/Nigeria-Football" xr:uid="{0D4BA2C1-87F0-482B-9860-DD405E59DC08}"/>
    <hyperlink ref="D308" r:id="rId2327" display="https://fbref.com/en/squads/e9ea41b2/2022/FC-Cincinnati-Stats" xr:uid="{CBB8D79C-6ADF-460A-93AB-B26A04CB95DB}"/>
    <hyperlink ref="AC308" r:id="rId2328" display="https://fbref.com/en/players/897c8066/matchlogs/2022/summary/Obinna-Nwobodo-Match-Logs" xr:uid="{8F08D378-3C46-4DC0-B586-411EA57E8AF6}"/>
    <hyperlink ref="A242" r:id="rId2329" display="https://fbref.com/en/players/09d33255/Moses-Nyeman" xr:uid="{F74998B2-CB47-465B-B2F9-25D04B107CC5}"/>
    <hyperlink ref="B242" r:id="rId2330" display="https://fbref.com/en/country/USA/United-States-Football" xr:uid="{893281B8-4B87-4055-A81F-49D7AC8F8764}"/>
    <hyperlink ref="D242" r:id="rId2331" display="https://fbref.com/en/squads/44117292/2022/DC-United-Stats" xr:uid="{05345EC2-7A46-4B5A-BD13-463B5FB7F821}"/>
    <hyperlink ref="AC242" r:id="rId2332" display="https://fbref.com/en/players/09d33255/matchlogs/2022/summary/Moses-Nyeman-Match-Logs" xr:uid="{146B579F-1891-4CF7-8D03-3F2C67F642FA}"/>
    <hyperlink ref="A833" r:id="rId2333" display="https://fbref.com/en/players/a62a56b4/Shane-ONeill" xr:uid="{A8800C71-12BD-4F8C-A341-44EE96478FBA}"/>
    <hyperlink ref="B833" r:id="rId2334" display="https://fbref.com/en/country/USA/United-States-Football" xr:uid="{165C4BFA-EF48-44C0-A612-1D208E2E8117}"/>
    <hyperlink ref="D833" r:id="rId2335" display="https://fbref.com/en/squads/130f43fa/2022/Toronto-FC-Stats" xr:uid="{66D415FF-2ECB-4456-BA7A-54028BFE2963}"/>
    <hyperlink ref="AC833" r:id="rId2336" display="https://fbref.com/en/players/a62a56b4/matchlogs/2022/summary/Shane-ONeill-Match-Logs" xr:uid="{EF1F74B9-386A-4D85-8E3C-93520C20B8E2}"/>
    <hyperlink ref="A577" r:id="rId2337" display="https://fbref.com/en/players/72a0f655/Kevin-OToole" xr:uid="{97F90962-AF52-405F-9D1D-9E8734E3A0FA}"/>
    <hyperlink ref="B577" r:id="rId2338" display="https://fbref.com/en/country/USA/United-States-Football" xr:uid="{C9BAFB12-274E-42FF-9174-65448A55FC12}"/>
    <hyperlink ref="D577" r:id="rId2339" display="https://fbref.com/en/squads/64e81410/2022/New-York-City-FC-Stats" xr:uid="{4E0B2ABC-1198-47CF-8F3B-8F3066E75FAC}"/>
    <hyperlink ref="AC577" r:id="rId2340" display="https://fbref.com/en/players/72a0f655/matchlogs/2022/summary/Kevin-OToole-Match-Logs" xr:uid="{4B3C9F6A-C12B-4037-AA26-7D553B1671F4}"/>
    <hyperlink ref="A328" r:id="rId2341" display="https://fbref.com/en/players/1471b2a8/Jader-Obrian" xr:uid="{14792304-F429-4E7F-AAE5-FA424C3169FE}"/>
    <hyperlink ref="B328" r:id="rId2342" display="https://fbref.com/en/country/COL/Colombia-Football" xr:uid="{6E30ABC6-2FC1-4FB8-A6B8-30964DB0E7BA}"/>
    <hyperlink ref="D328" r:id="rId2343" display="https://fbref.com/en/squads/15cf8f40/2022/FC-Dallas-Stats" xr:uid="{6957B2F2-A8C6-4D9F-B2AC-F4C967BFEFEA}"/>
    <hyperlink ref="AC328" r:id="rId2344" display="https://fbref.com/en/players/1471b2a8/matchlogs/2022/summary/Jader-Obrian-Match-Logs" xr:uid="{6CF3FBED-E9AD-4CAD-A699-9F6294130E16}"/>
    <hyperlink ref="A746" r:id="rId2345" display="https://fbref.com/en/players/585cba12/Alfonso-Ocampo-Chavez" xr:uid="{2F8977A5-2059-41A3-8552-D18C30ED1BC5}"/>
    <hyperlink ref="B746" r:id="rId2346" display="https://fbref.com/en/country/USA/United-States-Football" xr:uid="{76F15E8F-6F43-4F7D-8B12-98CDF5D9D83F}"/>
    <hyperlink ref="D746" r:id="rId2347" display="https://fbref.com/en/squads/6218ebd4/2022/Seattle-Sounders-FC-Stats" xr:uid="{BDEC0AA0-699B-4619-A942-6859AFE92303}"/>
    <hyperlink ref="AC746" r:id="rId2348" display="https://fbref.com/en/players/585cba12/matchlogs/2022/summary/Alfonso-Ocampo-Chavez-Match-Logs" xr:uid="{CE3BA1D4-1E94-4B47-AF63-25E6757A3A80}"/>
    <hyperlink ref="A226" r:id="rId2349" display="https://fbref.com/en/players/dba6b279/David-Ochoa" xr:uid="{15A74BE5-C3A8-415C-A2B1-CCDB2E4F9E74}"/>
    <hyperlink ref="B226" r:id="rId2350" display="https://fbref.com/en/country/USA/United-States-Football" xr:uid="{37EBDCFC-0A1E-4AA1-A2A3-212E106DBB2B}"/>
    <hyperlink ref="D226" r:id="rId2351" display="https://fbref.com/en/squads/44117292/2022/DC-United-Stats" xr:uid="{A3888E26-EF64-4F34-8057-52AEDCC07171}"/>
    <hyperlink ref="AC226" r:id="rId2352" display="https://fbref.com/en/players/dba6b279/matchlogs/2022/summary/David-Ochoa-Match-Logs" xr:uid="{DB2A4AA2-F0BC-47F7-989C-31CBD7AD7585}"/>
    <hyperlink ref="A690" r:id="rId2353" display="https://fbref.com/en/players/dba6b279/David-Ochoa" xr:uid="{4EA59BC9-3037-4D46-A531-7AFD398DF268}"/>
    <hyperlink ref="B690" r:id="rId2354" display="https://fbref.com/en/country/USA/United-States-Football" xr:uid="{795ED5FF-53CE-4592-A404-18FFC662F195}"/>
    <hyperlink ref="D690" r:id="rId2355" display="https://fbref.com/en/squads/f7d86a43/2022/Real-Salt-Lake-Stats" xr:uid="{9D6A504A-91C1-40C6-9FD3-D03E893D98B8}"/>
    <hyperlink ref="AC690" r:id="rId2356" display="https://fbref.com/en/players/dba6b279/matchlogs/2022/summary/David-Ochoa-Match-Logs" xr:uid="{30799339-4C33-4661-8648-83DA7F5F2325}"/>
    <hyperlink ref="A718" r:id="rId2357" display="https://fbref.com/en/players/30a08779/Emi-Ochoa" xr:uid="{A39537F1-B9D7-4227-803C-05B6C7F68638}"/>
    <hyperlink ref="B718" r:id="rId2358" display="https://fbref.com/en/country/USA/United-States-Football" xr:uid="{57B064BC-0CCB-4033-ADAA-4D97A3A53789}"/>
    <hyperlink ref="D718" r:id="rId2359" display="https://fbref.com/en/squads/ca460650/2022/San-Jose-Earthquakes-Stats" xr:uid="{6E10D08B-0E44-4B4D-BF24-8E5F1450D77E}"/>
    <hyperlink ref="AC718" r:id="rId2360" display="https://fbref.com/en/players/30a08779/matchlogs/2022/summary/Emi-Ochoa-Match-Logs" xr:uid="{405EF3AF-8911-420D-8EF1-C11C522E6A49}"/>
    <hyperlink ref="A648" r:id="rId2361" display="https://fbref.com/en/players/1b8be881/Richard-Odada" xr:uid="{665B7428-ED81-4B76-AD7A-5ABD04337931}"/>
    <hyperlink ref="B648" r:id="rId2362" display="https://fbref.com/en/country/KEN/Kenya-Football" xr:uid="{92A8B447-D165-4900-A2FB-323993A97FED}"/>
    <hyperlink ref="D648" r:id="rId2363" display="https://fbref.com/en/squads/46024eeb/2022/Philadelphia-Union-Stats" xr:uid="{8F7E1DEA-88FF-4523-895F-429B2337CDFF}"/>
    <hyperlink ref="AC648" r:id="rId2364" display="https://fbref.com/en/players/1b8be881/matchlogs/2022/summary/Richard-Odada-Match-Logs" xr:uid="{B02CCF39-A0DD-4B87-933D-0262A3C7FD8D}"/>
    <hyperlink ref="A224" r:id="rId2365" display="https://fbref.com/en/players/375ec69e/Chris-Odoi-Atsem" xr:uid="{65E52DD1-9AEB-45E0-AD19-A31807AB91E6}"/>
    <hyperlink ref="B224" r:id="rId2366" display="https://fbref.com/en/country/USA/United-States-Football" xr:uid="{A30EBAF5-8A0F-4B39-8BDA-A91DD5557A56}"/>
    <hyperlink ref="D224" r:id="rId2367" display="https://fbref.com/en/squads/44117292/2022/DC-United-Stats" xr:uid="{018091AC-F7F8-4F49-AB7E-429FB806D780}"/>
    <hyperlink ref="AC224" r:id="rId2368" display="https://fbref.com/en/players/375ec69e/matchlogs/2022/summary/Chris-Odoi-Atsem-Match-Logs" xr:uid="{069AE1AC-80C5-4BEF-A606-D9281E5F0A64}"/>
    <hyperlink ref="A130" r:id="rId2369" display="https://fbref.com/en/players/dc590664/Chinonso-Offor" xr:uid="{B7DFCE74-F815-4212-AD57-6F057C25E045}"/>
    <hyperlink ref="B130" r:id="rId2370" display="https://fbref.com/en/country/NGA/Nigeria-Football" xr:uid="{7DC256DC-BCEA-4701-A69A-6FB07413ABA6}"/>
    <hyperlink ref="D130" r:id="rId2371" display="https://fbref.com/en/squads/f9940243/2022/Chicago-Fire-Stats" xr:uid="{E12E9FF5-0B42-4FB0-B40E-45015A820C7C}"/>
    <hyperlink ref="AC130" r:id="rId2372" display="https://fbref.com/en/players/dc590664/matchlogs/2022/summary/Chinonso-Offor-Match-Logs" xr:uid="{B4BCB68B-9390-4498-8452-FD9DBD143EC8}"/>
    <hyperlink ref="A684" r:id="rId2373" display="https://fbref.com/en/players/60953af0/Braian-Ojeda" xr:uid="{166D2482-CB50-4671-A6AF-2E03366DB216}"/>
    <hyperlink ref="B684" r:id="rId2374" display="https://fbref.com/en/country/PAR/Paraguay-Football" xr:uid="{4E269180-7B53-4D4A-BF99-6B8C92225DB1}"/>
    <hyperlink ref="D684" r:id="rId2375" display="https://fbref.com/en/squads/f7d86a43/2022/Real-Salt-Lake-Stats" xr:uid="{86876590-78E7-47C0-BC45-92537E995A90}"/>
    <hyperlink ref="AC684" r:id="rId2376" display="https://fbref.com/en/players/60953af0/matchlogs/2022/summary/Braian-Ojeda-Match-Logs" xr:uid="{A71E7276-F29C-42B8-8D68-EBF10F8C025A}"/>
    <hyperlink ref="A828" r:id="rId2377" display="https://fbref.com/en/players/6bc16162/Noble-Okello" xr:uid="{B485F921-768D-4341-A5C4-A6C6B4F4CD7B}"/>
    <hyperlink ref="B828" r:id="rId2378" display="https://fbref.com/en/country/CAN/Canada-Football" xr:uid="{A48342D9-16D2-404C-92BC-602D60C26643}"/>
    <hyperlink ref="D828" r:id="rId2379" display="https://fbref.com/en/squads/130f43fa/2022/Toronto-FC-Stats" xr:uid="{ECC59B49-AF91-49E1-A046-66B88021FD60}"/>
    <hyperlink ref="AC828" r:id="rId2380" display="https://fbref.com/en/players/6bc16162/matchlogs/2022/summary/Noble-Okello-Match-Logs" xr:uid="{2B71B5AF-9AE1-46C4-9F31-519FC52B0DD4}"/>
    <hyperlink ref="A153" r:id="rId2381" display="https://fbref.com/en/players/cd44ba68/Wyatt-Omsberg" xr:uid="{A317E250-E21E-4118-8CE8-EC22497C4713}"/>
    <hyperlink ref="B153" r:id="rId2382" display="https://fbref.com/en/country/USA/United-States-Football" xr:uid="{9C90D85F-495E-4D91-8354-3E635832391A}"/>
    <hyperlink ref="D153" r:id="rId2383" display="https://fbref.com/en/squads/f9940243/2022/Chicago-Fire-Stats" xr:uid="{C9295F46-A531-4256-905B-C537ECB20EAF}"/>
    <hyperlink ref="AC153" r:id="rId2384" display="https://fbref.com/en/players/cd44ba68/matchlogs/2022/summary/Wyatt-Omsberg-Match-Logs" xr:uid="{A2C4FD7E-C783-4A84-BD94-688C8B83B04E}"/>
    <hyperlink ref="A846" r:id="rId2385" display="https://fbref.com/en/players/8d3dd05f/Easton-Ongaro" xr:uid="{7A70D27F-5A56-4713-8B30-77871B6172D5}"/>
    <hyperlink ref="B846" r:id="rId2386" display="https://fbref.com/en/country/CAN/Canada-Football" xr:uid="{9AA8091B-CB10-4E96-AF00-CA0573223928}"/>
    <hyperlink ref="D846" r:id="rId2387" display="https://fbref.com/en/squads/ab41cb90/2022/Vancouver-Whitecaps-FC-Stats" xr:uid="{645416B3-D072-4E66-80C6-903213278C2A}"/>
    <hyperlink ref="AC846" r:id="rId2388" display="https://fbref.com/en/players/8d3dd05f/matchlogs/2022/summary/Easton-Ongaro-Match-Logs" xr:uid="{95797E5C-6ABD-4F2A-8D61-A70BE572DC10}"/>
    <hyperlink ref="A435" r:id="rId2389" display="https://fbref.com/en/players/226a288e/Kwadwo-Opoku" xr:uid="{1DD5FFEB-E266-4B18-BBC0-30C8CB003506}"/>
    <hyperlink ref="B435" r:id="rId2390" display="https://fbref.com/en/country/GHA/Ghana-Football" xr:uid="{AEAC5871-EE65-4965-BF17-088ED125B4E6}"/>
    <hyperlink ref="D435" r:id="rId2391" display="https://fbref.com/en/squads/81d817a3/2022/Los-Angeles-FC-Stats" xr:uid="{FB2AD938-5411-401B-AE84-397719DEE0D8}"/>
    <hyperlink ref="AC435" r:id="rId2392" display="https://fbref.com/en/players/226a288e/matchlogs/2022/summary/Kwadwo-Opoku-Match-Logs" xr:uid="{FDBDA383-CED7-4A5B-810B-5BD5D029722D}"/>
    <hyperlink ref="A291" r:id="rId2393" display="https://fbref.com/en/players/8941d9b2/Arquimides-Ordonez" xr:uid="{98B05BEA-E229-46E8-BC0C-7AF5382DAF4B}"/>
    <hyperlink ref="B291" r:id="rId2394" display="https://fbref.com/en/country/GUA/Guatemala-Football" xr:uid="{1EF47EB3-CE69-4C22-861A-C9FA70D6ACEC}"/>
    <hyperlink ref="D291" r:id="rId2395" display="https://fbref.com/en/squads/e9ea41b2/2022/FC-Cincinnati-Stats" xr:uid="{E1596FE2-A822-4810-81DA-AF1EB7C203CF}"/>
    <hyperlink ref="AC291" r:id="rId2396" display="https://fbref.com/en/players/8941d9b2/matchlogs/2022/summary/Arquimides-Ordonez-Match-Logs" xr:uid="{78C5F3EA-9AC2-4CA0-96A9-22498D4751D1}"/>
    <hyperlink ref="A149" r:id="rId2397" display="https://fbref.com/en/players/f6c6ff09/Sergio-Oregel" xr:uid="{1BED9742-7220-41B1-8C71-A8F937D56632}"/>
    <hyperlink ref="B149" r:id="rId2398" display="https://fbref.com/en/country/USA/United-States-Football" xr:uid="{C37D330E-1F3B-4C02-B27D-BC309670DCED}"/>
    <hyperlink ref="D149" r:id="rId2399" display="https://fbref.com/en/squads/f9940243/2022/Chicago-Fire-Stats" xr:uid="{884961BD-C4A3-4690-933D-1D35B20FC883}"/>
    <hyperlink ref="AC149" r:id="rId2400" display="https://fbref.com/en/players/f6c6ff09/matchlogs/2022/summary/Sergio-Oregel-Match-Logs" xr:uid="{707E4B4F-33B4-4D6D-9703-8AD62E381D40}"/>
    <hyperlink ref="A695" r:id="rId2401" display="https://fbref.com/en/players/46af4656/Jaziel-Orozco" xr:uid="{0E9BD81B-849A-4489-B010-6F282E500642}"/>
    <hyperlink ref="B695" r:id="rId2402" display="https://fbref.com/en/country/USA/United-States-Football" xr:uid="{FD872CC6-FCC8-439A-BB22-C5D7915E2CAB}"/>
    <hyperlink ref="D695" r:id="rId2403" display="https://fbref.com/en/squads/f7d86a43/2022/Real-Salt-Lake-Stats" xr:uid="{2263C6FC-B2EF-4085-828E-17EA4115FA0A}"/>
    <hyperlink ref="AC695" r:id="rId2404" display="https://fbref.com/en/players/46af4656/matchlogs/2022/summary/Jaziel-Orozco-Match-Logs" xr:uid="{71F9805B-2E06-47A2-948D-E5CE70023F9E}"/>
    <hyperlink ref="A103" r:id="rId2405" display="https://fbref.com/en/players/bd8ddbd6/Christian-Ortiz" xr:uid="{817517AE-C382-4C84-83E5-2E977793BFC5}"/>
    <hyperlink ref="B103" r:id="rId2406" display="https://fbref.com/en/country/ARG/Argentina-Football" xr:uid="{BA4E4693-FC2D-4CEF-B0EA-E0E2C992AFC4}"/>
    <hyperlink ref="D103" r:id="rId2407" display="https://fbref.com/en/squads/eb57545a/2022/Charlotte-FC-Stats" xr:uid="{B52F6DD8-B836-4A1D-AE13-9EE0A0E98CF8}"/>
    <hyperlink ref="AC103" r:id="rId2408" display="https://fbref.com/en/players/bd8ddbd6/matchlogs/2022/summary/Christian-Ortiz-Match-Logs" xr:uid="{DD8AC6C5-A912-48C7-A6C4-95CCBD9D75A5}"/>
    <hyperlink ref="A817" r:id="rId2409" display="https://fbref.com/en/players/70106ff6/Jonathan-Osorio" xr:uid="{A8231C14-597C-4C8A-82D5-FFA50BAF6C35}"/>
    <hyperlink ref="B817" r:id="rId2410" display="https://fbref.com/en/country/CAN/Canada-Football" xr:uid="{91D8A077-122C-4FBE-A490-25802DEC46A4}"/>
    <hyperlink ref="D817" r:id="rId2411" display="https://fbref.com/en/squads/130f43fa/2022/Toronto-FC-Stats" xr:uid="{097D3CE8-C3EC-4941-8C54-EE55714A159F}"/>
    <hyperlink ref="AC817" r:id="rId2412" display="https://fbref.com/en/players/70106ff6/matchlogs/2022/summary/Jonathan-Osorio-Match-Logs" xr:uid="{2224A4AD-A84B-47CF-83BE-DD8F1E13D602}"/>
    <hyperlink ref="A607" r:id="rId2413" display="https://fbref.com/en/players/67cbc8e7/Javier-Otero" xr:uid="{3816ED20-0B9E-4451-8DC8-44B11AFCBC66}"/>
    <hyperlink ref="B607" r:id="rId2414" display="https://fbref.com/en/country/VEN/Venezuela-Football" xr:uid="{F008F5D4-16EE-4D7A-9CE2-71AE283DCE38}"/>
    <hyperlink ref="D607" r:id="rId2415" display="https://fbref.com/en/squads/46ef01d0/2022/Orlando-City-Stats" xr:uid="{C4D2FC5A-F313-4E99-9394-896FBF35353F}"/>
    <hyperlink ref="AC607" r:id="rId2416" display="https://fbref.com/en/players/67cbc8e7/matchlogs/2022/summary/Javier-Otero-Match-Logs" xr:uid="{6749D5D6-5985-40CB-8071-E271D54784BB}"/>
    <hyperlink ref="A685" r:id="rId2417" display="https://fbref.com/en/players/31faf295/Bryan-Oviedo" xr:uid="{7E121C37-2D5B-4813-9177-561485AEEC3C}"/>
    <hyperlink ref="B685" r:id="rId2418" display="https://fbref.com/en/country/CRC/Costa-Rica-Football" xr:uid="{42A3D42A-43FB-4566-9EAB-36821A407708}"/>
    <hyperlink ref="D685" r:id="rId2419" display="https://fbref.com/en/squads/f7d86a43/2022/Real-Salt-Lake-Stats" xr:uid="{9713DC3D-154A-47F7-870B-92F55CD3A5C1}"/>
    <hyperlink ref="AC685" r:id="rId2420" display="https://fbref.com/en/players/31faf295/matchlogs/2022/summary/Bryan-Oviedo-Match-Logs" xr:uid="{01A1C3C0-7383-492C-8467-85CB280CAE87}"/>
    <hyperlink ref="A855" r:id="rId2421" display="https://fbref.com/en/players/a06c6c8a/Leonard-Owusu" xr:uid="{3C360D4C-11B5-435C-86CA-7EB4F8FAE971}"/>
    <hyperlink ref="B855" r:id="rId2422" display="https://fbref.com/en/country/GHA/Ghana-Football" xr:uid="{2E17641A-724D-4C3B-A62A-BC6865741BB7}"/>
    <hyperlink ref="D855" r:id="rId2423" display="https://fbref.com/en/squads/ab41cb90/2022/Vancouver-Whitecaps-FC-Stats" xr:uid="{5B10BCD6-05FB-459C-BABE-F11B509EEAD8}"/>
    <hyperlink ref="AC855" r:id="rId2424" display="https://fbref.com/en/players/a06c6c8a/matchlogs/2022/summary/Leonard-Owusu-Match-Logs" xr:uid="{DE7F6995-05E0-42CB-9E15-E37EC1D323FE}"/>
    <hyperlink ref="A335" r:id="rId2425" display="https://fbref.com/en/players/eb343262/Maarten-Paes" xr:uid="{F2819AE4-F54E-43A5-B49F-07BBCB8632F6}"/>
    <hyperlink ref="B335" r:id="rId2426" display="https://fbref.com/en/country/NED/Netherlands-Football" xr:uid="{DA524E9A-D0CF-4BD3-9831-2133E77C7ADF}"/>
    <hyperlink ref="D335" r:id="rId2427" display="https://fbref.com/en/squads/15cf8f40/2022/FC-Dallas-Stats" xr:uid="{47DBC065-A75D-4102-A8A9-DDE753EB1ED6}"/>
    <hyperlink ref="AC335" r:id="rId2428" display="https://fbref.com/en/players/eb343262/matchlogs/2022/summary/Maarten-Paes-Match-Logs" xr:uid="{FFB4E34A-1800-4E04-91FA-D4B5B13C4729}"/>
    <hyperlink ref="A420" r:id="rId2429" display="https://fbref.com/en/players/6ec37f2e/Diego-Palacios" xr:uid="{87B894E9-27A5-4426-8ED2-999FDD96366F}"/>
    <hyperlink ref="B420" r:id="rId2430" display="https://fbref.com/en/country/ECU/Ecuador-Football" xr:uid="{670C5905-841F-4BE6-A535-0ACBD7A4A0A7}"/>
    <hyperlink ref="D420" r:id="rId2431" display="https://fbref.com/en/squads/81d817a3/2022/Los-Angeles-FC-Stats" xr:uid="{65424B09-D08F-4155-A72A-8072C02DBCD1}"/>
    <hyperlink ref="AC420" r:id="rId2432" display="https://fbref.com/en/players/6ec37f2e/matchlogs/2022/summary/Diego-Palacios-Match-Logs" xr:uid="{367823FC-9428-45C5-A5CA-75FB9E61BF07}"/>
    <hyperlink ref="A269" r:id="rId2433" display="https://fbref.com/en/players/350de244/Marcelo-Palomino" xr:uid="{464BF839-DDBE-4D37-87AF-D836DA5D6EBF}"/>
    <hyperlink ref="B269" r:id="rId2434" display="https://fbref.com/en/country/USA/United-States-Football" xr:uid="{AE4F1618-92F4-4DF2-8C9A-17261C9AA465}"/>
    <hyperlink ref="D269" r:id="rId2435" display="https://fbref.com/en/squads/0d885416/2022/Houston-Dynamo-Stats" xr:uid="{D828CBE4-E0B1-486F-849E-2A64440BDDDF}"/>
    <hyperlink ref="AC269" r:id="rId2436" display="https://fbref.com/en/players/350de244/matchlogs/2022/summary/Marcelo-Palomino-Match-Logs" xr:uid="{412E3695-9F82-4BE0-A415-D1D0CFDC708D}"/>
    <hyperlink ref="A255" r:id="rId2437" display="https://fbref.com/en/players/831cf3ac/Victor-Palsson" xr:uid="{EC4F33B5-D613-4D12-BD8C-7FE628E2BA67}"/>
    <hyperlink ref="B255" r:id="rId2438" display="https://fbref.com/en/country/ISL/Iceland-Football" xr:uid="{03205338-0259-4603-A5AD-5AD07A159287}"/>
    <hyperlink ref="D255" r:id="rId2439" display="https://fbref.com/en/squads/44117292/2022/DC-United-Stats" xr:uid="{00736B09-6076-4E82-8889-DE3C80A215BA}"/>
    <hyperlink ref="AC255" r:id="rId2440" display="https://fbref.com/en/players/831cf3ac/matchlogs/2022/summary/Victor-Palsson-Match-Logs" xr:uid="{E08EB49F-CA4A-4C8F-A527-6854EFF834AC}"/>
    <hyperlink ref="A482" r:id="rId2441" display="https://fbref.com/en/players/e93972ac/Elliot-Panicco" xr:uid="{18A2A26B-4964-4717-9F90-9053C793941B}"/>
    <hyperlink ref="B482" r:id="rId2442" display="https://fbref.com/en/country/USA/United-States-Football" xr:uid="{BAF04A0C-3870-4130-85B1-45E11FB92FE5}"/>
    <hyperlink ref="D482" r:id="rId2443" display="https://fbref.com/en/squads/35f1b818/2022/Nashville-SC-Stats" xr:uid="{97F56051-8262-41E7-8404-DC754C8DFD1F}"/>
    <hyperlink ref="AC482" r:id="rId2444" display="https://fbref.com/en/players/e93972ac/matchlogs/2022/summary/Elliot-Panicco-Match-Logs" xr:uid="{477AC2EA-31F1-4A1C-9FCA-88CC3628C2DF}"/>
    <hyperlink ref="A69" r:id="rId2445" display="https://fbref.com/en/players/901408ac/James-Pantemis" xr:uid="{E4273AD8-3316-4B01-A2D4-E589D2935FB4}"/>
    <hyperlink ref="B69" r:id="rId2446" display="https://fbref.com/en/country/CAN/Canada-Football" xr:uid="{55C37AB0-9159-46C3-BEB9-99B31CE5AE16}"/>
    <hyperlink ref="D69" r:id="rId2447" display="https://fbref.com/en/squads/fc22273c/2022/CF-Montreal-Stats" xr:uid="{BA554A20-0EE3-4266-9F8C-AABCC8A0786E}"/>
    <hyperlink ref="AC69" r:id="rId2448" display="https://fbref.com/en/players/901408ac/matchlogs/2022/summary/James-Pantemis-Match-Logs" xr:uid="{4DA57EE6-1E3D-4B6C-BF2A-40E4FF122B60}"/>
    <hyperlink ref="A655" r:id="rId2449" display="https://fbref.com/en/players/0d8a2551/Cristhian-Paredes" xr:uid="{60BCAF9A-2B86-4E5F-9243-E6469AF88EEA}"/>
    <hyperlink ref="B655" r:id="rId2450" display="https://fbref.com/en/country/PAR/Paraguay-Football" xr:uid="{3089F20B-57DC-4391-A84B-DC9C60B70942}"/>
    <hyperlink ref="D655" r:id="rId2451" display="https://fbref.com/en/squads/d076914e/2022/Portland-Timbers-Stats" xr:uid="{7558EC47-97C2-4F18-B421-1FF521AC7F92}"/>
    <hyperlink ref="AC655" r:id="rId2452" display="https://fbref.com/en/players/0d8a2551/matchlogs/2022/summary/Cristhian-Paredes-Match-Logs" xr:uid="{4A69D926-1100-47F2-9DF3-128E1042D43A}"/>
    <hyperlink ref="A196" r:id="rId2453" display="https://fbref.com/en/players/6dbc74d6/Isaiah-Parente" xr:uid="{A87D896D-C365-416A-B26E-A63E372BFEE2}"/>
    <hyperlink ref="B196" r:id="rId2454" display="https://fbref.com/en/country/USA/United-States-Football" xr:uid="{F71BEF76-B589-48F4-83F5-5981C769EAB5}"/>
    <hyperlink ref="D196" r:id="rId2455" display="https://fbref.com/en/squads/529ba333/2022/Columbus-Crew-Stats" xr:uid="{26C6044F-8799-4668-8FDC-79CF06119396}"/>
    <hyperlink ref="AC196" r:id="rId2456" display="https://fbref.com/en/players/6dbc74d6/matchlogs/2022/summary/Isaiah-Parente-Match-Logs" xr:uid="{087BE9F1-C04C-4F00-BD23-D70CE29A5A0D}"/>
    <hyperlink ref="A327" r:id="rId2457" display="https://fbref.com/en/players/00e093d2/Isaiah-Parker" xr:uid="{2B7298DF-154B-4ED9-899F-4D05FFF8A2C4}"/>
    <hyperlink ref="B327" r:id="rId2458" display="https://fbref.com/en/country/USA/United-States-Football" xr:uid="{B1F25974-334C-40FF-8002-F7C9E2E8CCDF}"/>
    <hyperlink ref="D327" r:id="rId2459" display="https://fbref.com/en/squads/15cf8f40/2022/FC-Dallas-Stats" xr:uid="{744FB033-3946-4912-B851-C10C7B97CD20}"/>
    <hyperlink ref="AC327" r:id="rId2460" display="https://fbref.com/en/players/00e093d2/matchlogs/2022/summary/Isaiah-Parker-Match-Logs" xr:uid="{31D934DB-6979-4B9C-9C2A-FD71331D0387}"/>
    <hyperlink ref="A282" r:id="rId2461" display="https://fbref.com/en/players/4988a44d/Tim-Parker" xr:uid="{B9A680C6-02B9-4907-838E-170D0D606A4C}"/>
    <hyperlink ref="B282" r:id="rId2462" display="https://fbref.com/en/country/USA/United-States-Football" xr:uid="{B4D6A731-3045-43EF-87BC-FDB2C95C0C94}"/>
    <hyperlink ref="D282" r:id="rId2463" display="https://fbref.com/en/squads/0d885416/2022/Houston-Dynamo-Stats" xr:uid="{25B404EC-3B20-474C-BCD2-4F75BDB0DBE1}"/>
    <hyperlink ref="AC282" r:id="rId2464" display="https://fbref.com/en/players/4988a44d/matchlogs/2022/summary/Tim-Parker-Match-Logs" xr:uid="{15C14FE8-3918-4D00-BD51-A5B7124C1918}"/>
    <hyperlink ref="A576" r:id="rId2465" display="https://fbref.com/en/players/77986763/Keaton-Parks" xr:uid="{D4181E1C-867A-4B8D-B3C0-5C716606C7BC}"/>
    <hyperlink ref="B576" r:id="rId2466" display="https://fbref.com/en/country/USA/United-States-Football" xr:uid="{90F2C522-A42C-4A8D-811B-8B7B527081D9}"/>
    <hyperlink ref="D576" r:id="rId2467" display="https://fbref.com/en/squads/64e81410/2022/New-York-City-FC-Stats" xr:uid="{BBB249B7-CDCE-40B6-AEB0-BFA251CADB0B}"/>
    <hyperlink ref="AC576" r:id="rId2468" display="https://fbref.com/en/players/77986763/matchlogs/2022/summary/Keaton-Parks-Match-Logs" xr:uid="{AD56BC7C-32FB-4074-A742-4D5F338C3EAC}"/>
    <hyperlink ref="A283" r:id="rId2469" display="https://fbref.com/en/players/3a7bec1b/Tyler-Pasher" xr:uid="{2E3502DE-3448-494D-A884-40E36F777A5D}"/>
    <hyperlink ref="B283" r:id="rId2470" display="https://fbref.com/en/country/CAN/Canada-Football" xr:uid="{C6DB7DAA-3003-4331-B398-985F01A184E7}"/>
    <hyperlink ref="D283" r:id="rId2471" display="https://fbref.com/en/squads/0d885416/2022/Houston-Dynamo-Stats" xr:uid="{DA99A50E-4C68-4DAC-B8EC-1DDF9C486092}"/>
    <hyperlink ref="AC283" r:id="rId2472" display="https://fbref.com/en/players/3a7bec1b/matchlogs/2022/summary/Tyler-Pasher-Match-Logs" xr:uid="{C62C58D8-8A30-4823-96C4-05FAC01EDA17}"/>
    <hyperlink ref="A563" r:id="rId2473" display="https://fbref.com/en/players/3a7bec1b/Tyler-Pasher" xr:uid="{68A29477-A3A1-4B33-89AD-374F922C9E50}"/>
    <hyperlink ref="B563" r:id="rId2474" display="https://fbref.com/en/country/CAN/Canada-Football" xr:uid="{0A2BC0B6-8A6A-4D7F-B312-3CC56A9615A9}"/>
    <hyperlink ref="D563" r:id="rId2475" display="https://fbref.com/en/squads/69a0fb10/2022/New-York-Red-Bulls-Stats" xr:uid="{125362D1-DDED-4603-BDC5-BD9AC61F11E6}"/>
    <hyperlink ref="AC563" r:id="rId2476" display="https://fbref.com/en/players/3a7bec1b/matchlogs/2022/summary/Tyler-Pasher-Match-Logs" xr:uid="{5AFAFE16-F67E-47C3-BE9E-8115B9D721C6}"/>
    <hyperlink ref="A596" r:id="rId2477" display="https://fbref.com/en/players/7dd83c7d/Alexandre-Pato" xr:uid="{C97E8D83-9CCA-4CCD-9744-214AE46ADE48}"/>
    <hyperlink ref="B596" r:id="rId2478" display="https://fbref.com/en/country/BRA/Brazil-Football" xr:uid="{4744BC29-5925-4BA1-8D36-A004E901DEC0}"/>
    <hyperlink ref="D596" r:id="rId2479" display="https://fbref.com/en/squads/46ef01d0/2022/Orlando-City-Stats" xr:uid="{F95D5194-1529-40E5-A656-D513672736A5}"/>
    <hyperlink ref="AC596" r:id="rId2480" display="https://fbref.com/en/players/7dd83c7d/matchlogs/2022/summary/Alexandre-Pato-Match-Logs" xr:uid="{54BE84E6-1984-41A9-B347-3914AE04A47C}"/>
    <hyperlink ref="A755" r:id="rId2481" display="https://fbref.com/en/players/b96aa1d6/Joao-Paulo-Mior" xr:uid="{4CD5C345-73A6-4C91-9BD8-B7B1BF67211D}"/>
    <hyperlink ref="B755" r:id="rId2482" display="https://fbref.com/en/country/BRA/Brazil-Football" xr:uid="{B086DE58-A74C-4545-947B-56A85CA86AC1}"/>
    <hyperlink ref="D755" r:id="rId2483" display="https://fbref.com/en/squads/6218ebd4/2022/Seattle-Sounders-FC-Stats" xr:uid="{59395EA2-7545-420D-B4B3-DF3FDCCA8592}"/>
    <hyperlink ref="AC755" r:id="rId2484" display="https://fbref.com/en/players/b96aa1d6/matchlogs/2022/summary/Joao-Paulo-Mior-Match-Logs" xr:uid="{301C8757-5DFB-4C30-ADC2-B54950FE54F4}"/>
    <hyperlink ref="A800" r:id="rId2485" display="https://fbref.com/en/players/8c56b503/Adam-Pearlman" xr:uid="{B032BB00-7522-4179-A93D-30824F082932}"/>
    <hyperlink ref="B800" r:id="rId2486" display="https://fbref.com/en/country/USA/United-States-Football" xr:uid="{952A3B8D-1355-4C79-913E-4DD42DB6A746}"/>
    <hyperlink ref="D800" r:id="rId2487" display="https://fbref.com/en/squads/130f43fa/2022/Toronto-FC-Stats" xr:uid="{D123A03A-0AB1-4789-9056-8A9A14018257}"/>
    <hyperlink ref="AC800" r:id="rId2488" display="https://fbref.com/en/players/8c56b503/matchlogs/2022/summary/Adam-Pearlman-Match-Logs" xr:uid="{63B2842B-5B40-4497-ACE9-1C35DD75C2FD}"/>
    <hyperlink ref="A580" r:id="rId2489" display="https://fbref.com/en/players/b59f0060/Matias-Pellegrini" xr:uid="{FD910B70-DC03-4A64-B7DB-CDA69372638E}"/>
    <hyperlink ref="B580" r:id="rId2490" display="https://fbref.com/en/country/ARG/Argentina-Football" xr:uid="{36D21947-DB61-4711-82BD-DC70C136219F}"/>
    <hyperlink ref="D580" r:id="rId2491" display="https://fbref.com/en/squads/64e81410/2022/New-York-City-FC-Stats" xr:uid="{75B663FD-B9D4-48A2-9DB2-1CFF7B617162}"/>
    <hyperlink ref="AC580" r:id="rId2492" display="https://fbref.com/en/players/b59f0060/matchlogs/2022/summary/Matias-Pellegrini-Match-Logs" xr:uid="{DFEDF712-5D84-490B-A797-4F66D14739D0}"/>
    <hyperlink ref="A547" r:id="rId2493" display="https://fbref.com/en/players/22fe9049/Jason-Pendant" xr:uid="{18B653D5-1D2F-4CC3-8B16-91F6A9B88954}"/>
    <hyperlink ref="B547" r:id="rId2494" display="https://fbref.com/en/country/FRA/France-Football" xr:uid="{C22436C7-960B-4D1B-B5C6-B2296C61A0FF}"/>
    <hyperlink ref="D547" r:id="rId2495" display="https://fbref.com/en/squads/69a0fb10/2022/New-York-Red-Bulls-Stats" xr:uid="{8B8AD7AF-7E7C-4A08-BAC5-51E2310628D8}"/>
    <hyperlink ref="AC547" r:id="rId2496" display="https://fbref.com/en/players/22fe9049/matchlogs/2022/summary/Jason-Pendant-Match-Logs" xr:uid="{08A36CB0-89EB-4B67-853E-49864CA9CE21}"/>
    <hyperlink ref="A597" r:id="rId2497" display="https://fbref.com/en/players/7e1dbecf/Andres-Perea" xr:uid="{F9C791AD-9474-4F7A-B519-336538B632AD}"/>
    <hyperlink ref="B597" r:id="rId2498" display="https://fbref.com/en/country/USA/United-States-Football" xr:uid="{86F3DB50-1FDB-4326-9344-C0813CB9200A}"/>
    <hyperlink ref="D597" r:id="rId2499" display="https://fbref.com/en/squads/46ef01d0/2022/Orlando-City-Stats" xr:uid="{FAEBADB7-878D-4BCD-B6D9-C3680D2AE508}"/>
    <hyperlink ref="AC597" r:id="rId2500" display="https://fbref.com/en/players/7e1dbecf/matchlogs/2022/summary/Andres-Perea-Match-Logs" xr:uid="{136A17EA-0593-42BE-A11E-6666246DB6BC}"/>
    <hyperlink ref="A42" r:id="rId2501" display="https://fbref.com/en/players/b8862e65/Daniel-Pereira" xr:uid="{1F7E2DE1-0247-4A1C-A5EC-A8B921C30FDC}"/>
    <hyperlink ref="B42" r:id="rId2502" display="https://fbref.com/en/country/VEN/Venezuela-Football" xr:uid="{18F8641A-37A4-4E96-A970-A39C8AE90F2A}"/>
    <hyperlink ref="D42" r:id="rId2503" display="https://fbref.com/en/squads/b918956d/2022/Austin-FC-Stats" xr:uid="{A2BB4D69-9EED-4B39-8038-F3A14A175DFD}"/>
    <hyperlink ref="AC42" r:id="rId2504" display="https://fbref.com/en/players/b8862e65/matchlogs/2022/summary/Daniel-Pereira-Match-Logs" xr:uid="{F7C89046-DADA-401B-8D06-D26599394A6C}"/>
    <hyperlink ref="A572" r:id="rId2505" display="https://fbref.com/en/players/60c4ac82/Gabriel-Pereira" xr:uid="{2AA02E9C-EE5A-451E-B112-D49F2236DD3D}"/>
    <hyperlink ref="B572" r:id="rId2506" display="https://fbref.com/en/country/BRA/Brazil-Football" xr:uid="{6C32B714-9C4B-4EF4-87F5-E06578C5A4F6}"/>
    <hyperlink ref="D572" r:id="rId2507" display="https://fbref.com/en/squads/64e81410/2022/New-York-City-FC-Stats" xr:uid="{E6B190D9-8E73-47D6-9F46-3F97F9EBD1B6}"/>
    <hyperlink ref="AC572" r:id="rId2508" display="https://fbref.com/en/players/60c4ac82/matchlogs/2022/summary/Gabriel-Pereira-Match-Logs" xr:uid="{27B4DB50-D8AD-433F-9A72-CE5B368A38A5}"/>
    <hyperlink ref="A614" r:id="rId2509" display="https://fbref.com/en/players/f45eb18d/Mauricio-Pereyra" xr:uid="{19431CE8-A99E-450D-8120-593F3863012B}"/>
    <hyperlink ref="B614" r:id="rId2510" display="https://fbref.com/en/country/URU/Uruguay-Football" xr:uid="{E75A8890-BCBB-47F1-982E-B60EB97BA66B}"/>
    <hyperlink ref="D614" r:id="rId2511" display="https://fbref.com/en/squads/46ef01d0/2022/Orlando-City-Stats" xr:uid="{80B69134-E2CF-4202-AEE7-D777D272BF08}"/>
    <hyperlink ref="AC614" r:id="rId2512" display="https://fbref.com/en/players/f45eb18d/matchlogs/2022/summary/Mauricio-Pereyra-Match-Logs" xr:uid="{550382BB-4331-459D-9D0A-99717F885242}"/>
    <hyperlink ref="A217" r:id="rId2513" display="https://fbref.com/en/players/298a167b/Adrien-Perez" xr:uid="{94012354-DEF8-413D-AACC-36F9B2F92664}"/>
    <hyperlink ref="B217" r:id="rId2514" display="https://fbref.com/en/country/USA/United-States-Football" xr:uid="{8890E59A-DDAF-4933-9BF4-C4EF11E7FD7C}"/>
    <hyperlink ref="D217" r:id="rId2515" display="https://fbref.com/en/squads/44117292/2022/DC-United-Stats" xr:uid="{A27D9276-DCE5-4EC2-8775-1EBE739604AB}"/>
    <hyperlink ref="AC217" r:id="rId2516" display="https://fbref.com/en/players/298a167b/matchlogs/2022/summary/Adrien-Perez-Match-Logs" xr:uid="{AE6DA4B2-0E60-4909-8C14-B352E232303F}"/>
    <hyperlink ref="A394" r:id="rId2517" display="https://fbref.com/en/players/41e57408/Jonathan-Perez" xr:uid="{69AE17AC-9C67-4A4E-B66C-E30D0B7689D3}"/>
    <hyperlink ref="B394" r:id="rId2518" display="https://fbref.com/en/country/MEX/Mexico-Football" xr:uid="{B8A2A77D-FF6A-4F2B-8DF3-3B287B8385CB}"/>
    <hyperlink ref="D394" r:id="rId2519" display="https://fbref.com/en/squads/d8b46897/2022/LA-Galaxy-Stats" xr:uid="{FDB96007-6CC4-4D17-B2CE-CD4E5C1D2A24}"/>
    <hyperlink ref="AC394" r:id="rId2520" display="https://fbref.com/en/players/41e57408/matchlogs/2022/summary/Jonathan-Perez-Match-Logs" xr:uid="{445462FC-2CC5-42F1-9097-68B3BD45CB30}"/>
    <hyperlink ref="A818" r:id="rId2521" display="https://fbref.com/en/players/edc8791f/Jordan-Perruzza" xr:uid="{6B6B204F-742B-470B-82B2-D8F3B82D2B5C}"/>
    <hyperlink ref="B818" r:id="rId2522" display="https://fbref.com/en/country/CAN/Canada-Football" xr:uid="{6E800673-527D-41AC-935D-34811C603EEC}"/>
    <hyperlink ref="D818" r:id="rId2523" display="https://fbref.com/en/squads/130f43fa/2022/Toronto-FC-Stats" xr:uid="{F1E23606-A657-4131-B237-5653BC286B06}"/>
    <hyperlink ref="AC818" r:id="rId2524" display="https://fbref.com/en/players/edc8791f/matchlogs/2022/summary/Jordan-Perruzza-Match-Logs" xr:uid="{FC9C5B94-4886-46B7-AB3D-52CC3CF9A706}"/>
    <hyperlink ref="A823" r:id="rId2525" display="https://fbref.com/en/players/fafeaf3d/Luca-Petrasso" xr:uid="{5301F69A-582A-4E4F-BC26-1A176262EAAA}"/>
    <hyperlink ref="B823" r:id="rId2526" display="https://fbref.com/en/country/CAN/Canada-Football" xr:uid="{F5A5B98E-D122-41D5-88E4-78602471FBB8}"/>
    <hyperlink ref="D823" r:id="rId2527" display="https://fbref.com/en/squads/130f43fa/2022/Toronto-FC-Stats" xr:uid="{81465C42-F285-4B67-A360-8DB258758A30}"/>
    <hyperlink ref="AC823" r:id="rId2528" display="https://fbref.com/en/players/fafeaf3d/matchlogs/2022/summary/Luca-Petrasso-Match-Logs" xr:uid="{3CBB97A5-A639-4F50-9C02-BAEF13002247}"/>
    <hyperlink ref="A511" r:id="rId2529" display="https://fbref.com/en/players/0cf321c8/Djordje-Petrovic" xr:uid="{D4BD7E49-A0D4-4195-8AFC-7860E34A0580}"/>
    <hyperlink ref="B511" r:id="rId2530" display="https://fbref.com/en/country/SRB/Serbia-Football" xr:uid="{B32E06AB-43FD-46E2-B677-B41475359864}"/>
    <hyperlink ref="D511" r:id="rId2531" display="https://fbref.com/en/squads/3c079def/2022/New-England-Revolution-Stats" xr:uid="{0A4F800A-649E-4D00-9939-2B4B0171A869}"/>
    <hyperlink ref="AC511" r:id="rId2532" display="https://fbref.com/en/players/0cf321c8/matchlogs/2022/summary/Djordje-Petrovic-Match-Logs" xr:uid="{8955AA22-A9A8-4C90-AD7F-D6D819BD3F65}"/>
    <hyperlink ref="A265" r:id="rId2533" display="https://fbref.com/en/players/dbaa10c0/Fafa-Picault" xr:uid="{57AEDE8F-5131-4F5B-ACB5-032CA0B42B1F}"/>
    <hyperlink ref="B265" r:id="rId2534" display="https://fbref.com/en/country/HAI/Haiti-Football" xr:uid="{F75349C2-6CFF-4DF1-9971-FA159552C176}"/>
    <hyperlink ref="D265" r:id="rId2535" display="https://fbref.com/en/squads/0d885416/2022/Houston-Dynamo-Stats" xr:uid="{A54E7FA1-E6FC-4391-AED5-6B0E848E0686}"/>
    <hyperlink ref="AC265" r:id="rId2536" display="https://fbref.com/en/players/dbaa10c0/matchlogs/2022/summary/Fafa-Picault-Match-Logs" xr:uid="{75494163-4D11-42EE-B3E0-6AD7F66F3226}"/>
    <hyperlink ref="A785" r:id="rId2537" display="https://fbref.com/en/players/2f5f098b/Kayden-Pierre" xr:uid="{B68B1CB8-DD84-484A-81FF-5F81BDA78C7A}"/>
    <hyperlink ref="B785" r:id="rId2538" display="https://fbref.com/en/country/USA/United-States-Football" xr:uid="{0AAB43F8-DDF2-48BA-AC21-F8798832799F}"/>
    <hyperlink ref="D785" r:id="rId2539" display="https://fbref.com/en/squads/4acb0537/2022/Sporting-KC-Stats" xr:uid="{C89CA049-7B2D-4E37-AFCB-6BD80A52B5B5}"/>
    <hyperlink ref="AC785" r:id="rId2540" display="https://fbref.com/en/players/2f5f098b/matchlogs/2022/summary/Kayden-Pierre-Match-Logs" xr:uid="{F1A9ECAA-DD9F-434A-9FAB-78AC41840216}"/>
    <hyperlink ref="A85" r:id="rId2541" display="https://fbref.com/en/players/bc33c73b/Samuel-Piette" xr:uid="{3C09A88D-4A90-4CDE-B98C-4E5DEA8D9750}"/>
    <hyperlink ref="B85" r:id="rId2542" display="https://fbref.com/en/country/CAN/Canada-Football" xr:uid="{B8766C3C-CDF2-4C3E-9C85-2789143E028F}"/>
    <hyperlink ref="D85" r:id="rId2543" display="https://fbref.com/en/squads/fc22273c/2022/CF-Montreal-Stats" xr:uid="{A06A95A3-D67F-4909-8FD9-3A8D82455725}"/>
    <hyperlink ref="AC85" r:id="rId2544" display="https://fbref.com/en/players/bc33c73b/matchlogs/2022/summary/Samuel-Piette-Match-Logs" xr:uid="{90547F02-E571-481F-8A1A-976B66ED5520}"/>
    <hyperlink ref="A144" r:id="rId2545" display="https://fbref.com/en/players/e0c17cde/Mauricio-Pineda" xr:uid="{019DCF55-054B-46F0-85A7-B075389A1605}"/>
    <hyperlink ref="B144" r:id="rId2546" display="https://fbref.com/en/country/USA/United-States-Football" xr:uid="{1CA987F4-488C-461D-B8D6-C3F8F8E590CD}"/>
    <hyperlink ref="D144" r:id="rId2547" display="https://fbref.com/en/squads/f9940243/2022/Chicago-Fire-Stats" xr:uid="{7DD0341A-E312-404E-B507-12791D1ECD40}"/>
    <hyperlink ref="AC144" r:id="rId2548" display="https://fbref.com/en/players/e0c17cde/matchlogs/2022/summary/Mauricio-Pineda-Match-Logs" xr:uid="{C2B24775-2E37-4F27-ADC6-39962F278507}"/>
    <hyperlink ref="A227" r:id="rId2549" display="https://fbref.com/en/players/7bd25363/Donovan-Pines" xr:uid="{984DDD0E-123F-4842-92B9-C47C171BA059}"/>
    <hyperlink ref="B227" r:id="rId2550" display="https://fbref.com/en/country/USA/United-States-Football" xr:uid="{2C182BBE-3982-46A3-8161-8C7439AED0A7}"/>
    <hyperlink ref="D227" r:id="rId2551" display="https://fbref.com/en/squads/44117292/2022/DC-United-Stats" xr:uid="{69815F85-3D8A-447B-857F-2109D5D1191D}"/>
    <hyperlink ref="AC227" r:id="rId2552" display="https://fbref.com/en/players/7bd25363/matchlogs/2022/summary/Donovan-Pines-Match-Logs" xr:uid="{1EB6E495-798F-419C-A6F3-4347848D4880}"/>
    <hyperlink ref="A524" r:id="rId2553" display="https://fbref.com/en/players/d1d418f8/Matt-Polster" xr:uid="{2FC156C4-2E38-4CFE-95F6-8D16F1AB397B}"/>
    <hyperlink ref="B524" r:id="rId2554" display="https://fbref.com/en/country/USA/United-States-Football" xr:uid="{2D306CF9-DD7E-43CE-9A12-E10E906D8876}"/>
    <hyperlink ref="D524" r:id="rId2555" display="https://fbref.com/en/squads/3c079def/2022/New-England-Revolution-Stats" xr:uid="{91DDA385-EA31-47AA-8CCB-709578B57C8E}"/>
    <hyperlink ref="AC524" r:id="rId2556" display="https://fbref.com/en/players/d1d418f8/matchlogs/2022/summary/Matt-Polster-Match-Logs" xr:uid="{D83E5A11-946A-40DB-8684-F93AADF308E2}"/>
    <hyperlink ref="A340" r:id="rId2557" display="https://fbref.com/en/players/c1f0fb45/Paxton-Pomykal" xr:uid="{002557BF-4964-4329-A966-E5897F2180D1}"/>
    <hyperlink ref="B340" r:id="rId2558" display="https://fbref.com/en/country/USA/United-States-Football" xr:uid="{9C9FDACD-7337-4B2D-8458-2E408ED2D744}"/>
    <hyperlink ref="D340" r:id="rId2559" display="https://fbref.com/en/squads/15cf8f40/2022/FC-Dallas-Stats" xr:uid="{7E1F2E01-E7AD-4F31-9663-5D1E40C6AEDC}"/>
    <hyperlink ref="AC340" r:id="rId2560" display="https://fbref.com/en/players/c1f0fb45/matchlogs/2022/summary/Paxton-Pomykal-Match-Logs" xr:uid="{F0464C17-0EB3-4490-9A79-FD93796DC04B}"/>
    <hyperlink ref="A290" r:id="rId2561" display="https://fbref.com/en/players/2f91124d/Alvas-Powell" xr:uid="{8872766F-FC75-41C8-AA24-1F76AE0979DA}"/>
    <hyperlink ref="B290" r:id="rId2562" display="https://fbref.com/en/country/JAM/Jamaica-Football" xr:uid="{855995C3-953E-4D00-AD5D-23B2D08635FB}"/>
    <hyperlink ref="D290" r:id="rId2563" display="https://fbref.com/en/squads/e9ea41b2/2022/FC-Cincinnati-Stats" xr:uid="{EF75DE3C-FDC2-419C-873C-646E18AC3BB9}"/>
    <hyperlink ref="AC290" r:id="rId2564" display="https://fbref.com/en/players/2f91124d/matchlogs/2022/summary/Alvas-Powell-Match-Logs" xr:uid="{32DA1695-10BA-496E-A2CD-F77140CD24A4}"/>
    <hyperlink ref="A801" r:id="rId2565" display="https://fbref.com/en/players/5e1280ff/Alejandro-Pozuelo" xr:uid="{4C2A991E-127F-4CD7-BCA2-5CA3D0677527}"/>
    <hyperlink ref="B801" r:id="rId2566" display="https://fbref.com/en/country/ESP/Spain-Football" xr:uid="{D7FAC2FB-E99F-48F2-A9B9-876414E13683}"/>
    <hyperlink ref="D801" r:id="rId2567" display="https://fbref.com/en/squads/130f43fa/2022/Toronto-FC-Stats" xr:uid="{FCEB3A0C-7622-4794-AEC4-030BF1E23D12}"/>
    <hyperlink ref="AC801" r:id="rId2568" display="https://fbref.com/en/players/5e1280ff/matchlogs/2022/summary/Alejandro-Pozuelo-Match-Logs" xr:uid="{DAA5C63B-4B77-444F-BB07-F57456253F75}"/>
    <hyperlink ref="A347" r:id="rId2569" display="https://fbref.com/en/players/5e1280ff/Alejandro-Pozuelo" xr:uid="{0D4FE3F2-8849-474E-8DD1-AD4491CD5753}"/>
    <hyperlink ref="B347" r:id="rId2570" display="https://fbref.com/en/country/ESP/Spain-Football" xr:uid="{7DD582BC-9F7F-42D1-B92D-56AFF2F57A8B}"/>
    <hyperlink ref="D347" r:id="rId2571" display="https://fbref.com/en/squads/cb8b86a2/2022/Inter-Miami-Stats" xr:uid="{85F9D37D-F019-47F4-B8B0-4069FD013EF2}"/>
    <hyperlink ref="AC347" r:id="rId2572" display="https://fbref.com/en/players/5e1280ff/matchlogs/2022/summary/Alejandro-Pozuelo-Match-Logs" xr:uid="{7D1CF834-6439-4282-8122-4E2B8A67BA65}"/>
    <hyperlink ref="A170" r:id="rId2573" display="https://fbref.com/en/players/6217c92d/Jack-Price" xr:uid="{1885ABAC-6A72-458E-B14C-E94FFA0456A8}"/>
    <hyperlink ref="B170" r:id="rId2574" display="https://fbref.com/en/country/ENG/England-Football" xr:uid="{F102A8EE-A232-49E1-9A04-987B42FFBCC3}"/>
    <hyperlink ref="D170" r:id="rId2575" display="https://fbref.com/en/squads/415b4465/2022/Colorado-Rapids-Stats" xr:uid="{A1A73539-A929-46D7-A34E-95F3B28B751F}"/>
    <hyperlink ref="AC170" r:id="rId2576" display="https://fbref.com/en/players/6217c92d/matchlogs/2022/summary/Jack-Price-Match-Logs" xr:uid="{8F4DA416-3A4D-4BE2-BC5F-B228AD01552C}"/>
    <hyperlink ref="A831" r:id="rId2577" display="https://fbref.com/en/players/acb3e899/Ralph-Priso-Mbongue" xr:uid="{4ED73CCB-3F5A-4ED5-ADC0-F688E629CB92}"/>
    <hyperlink ref="B831" r:id="rId2578" display="https://fbref.com/en/country/CAN/Canada-Football" xr:uid="{19EDA401-70A8-4EA8-B575-990791873201}"/>
    <hyperlink ref="D831" r:id="rId2579" display="https://fbref.com/en/squads/130f43fa/2022/Toronto-FC-Stats" xr:uid="{162351C9-1C47-4833-ACB9-2FC5716BDBA8}"/>
    <hyperlink ref="AC831" r:id="rId2580" display="https://fbref.com/en/players/acb3e899/matchlogs/2022/summary/Ralph-Priso-Mbongue-Match-Logs" xr:uid="{6FF43C2C-10D7-47B2-B51A-311930D551FD}"/>
    <hyperlink ref="A180" r:id="rId2581" display="https://fbref.com/en/players/acb3e899/Ralph-Priso-Mbongue" xr:uid="{A5294A54-8418-494A-B334-5486AD94449A}"/>
    <hyperlink ref="B180" r:id="rId2582" display="https://fbref.com/en/country/CAN/Canada-Football" xr:uid="{B609D05E-AED0-4149-BD35-C6CBE70B99D7}"/>
    <hyperlink ref="D180" r:id="rId2583" display="https://fbref.com/en/squads/415b4465/2022/Colorado-Rapids-Stats" xr:uid="{19C7CDB8-F0F4-4584-A570-17D43DA14A4E}"/>
    <hyperlink ref="AC180" r:id="rId2584" display="https://fbref.com/en/players/acb3e899/matchlogs/2022/summary/Ralph-Priso-Mbongue-Match-Logs" xr:uid="{974ADCC1-583C-48B5-B26E-3C2595FD1558}"/>
    <hyperlink ref="A142" r:id="rId2585" display="https://fbref.com/en/players/4c53a714/Kacper-Przybylko" xr:uid="{049DE8B9-E3B9-42BF-8F60-D77D87A3A24E}"/>
    <hyperlink ref="B142" r:id="rId2586" display="https://fbref.com/en/country/POL/Poland-Football" xr:uid="{858FFFAD-7F4E-4726-91DB-FFD2CED67579}"/>
    <hyperlink ref="D142" r:id="rId2587" display="https://fbref.com/en/squads/f9940243/2022/Chicago-Fire-Stats" xr:uid="{B4C58A63-F52E-460D-8043-505CE4DD1D7F}"/>
    <hyperlink ref="AC142" r:id="rId2588" display="https://fbref.com/en/players/4c53a714/matchlogs/2022/summary/Kacper-Przybylko-Match-Logs" xr:uid="{4DA7BD7B-8C13-4FBC-BD66-70AFA46CF498}"/>
    <hyperlink ref="A405" r:id="rId2589" display="https://fbref.com/en/players/f090a37a/Riqui-Puig" xr:uid="{A6057A12-A0B0-417D-8652-83A47CA1F08F}"/>
    <hyperlink ref="B405" r:id="rId2590" display="https://fbref.com/en/country/ESP/Spain-Football" xr:uid="{4C22088A-2F9C-48AC-9C5E-D9F2D2614559}"/>
    <hyperlink ref="D405" r:id="rId2591" display="https://fbref.com/en/squads/d8b46897/2022/LA-Galaxy-Stats" xr:uid="{14C4D12B-22F6-4FEA-A4B4-5D1914A2FE7A}"/>
    <hyperlink ref="AC405" r:id="rId2592" display="https://fbref.com/en/players/f090a37a/matchlogs/2022/summary/Riqui-Puig-Match-Logs" xr:uid="{1091AF77-378B-49D4-8FFF-213DB8AFA0CE}"/>
    <hyperlink ref="A780" r:id="rId2593" display="https://fbref.com/en/players/6b306c92/John-Pulskamp" xr:uid="{8872F2DA-8117-4B02-870A-C3B01F63DFE8}"/>
    <hyperlink ref="B780" r:id="rId2594" display="https://fbref.com/en/country/USA/United-States-Football" xr:uid="{9627D1F9-E76F-406A-9041-41842D3F9D7F}"/>
    <hyperlink ref="D780" r:id="rId2595" display="https://fbref.com/en/squads/4acb0537/2022/Sporting-KC-Stats" xr:uid="{9366E7A0-844D-41CE-851E-63F689B7CC2F}"/>
    <hyperlink ref="AC780" r:id="rId2596" display="https://fbref.com/en/players/6b306c92/matchlogs/2022/summary/John-Pulskamp-Match-Logs" xr:uid="{C42A2274-8FBB-4876-98B8-8A4AB5D51606}"/>
    <hyperlink ref="A325" r:id="rId2597" display="https://fbref.com/en/players/5b33b84c/Facundo-Quignon" xr:uid="{3D579BF1-6507-4F74-A747-D7760E6D7F00}"/>
    <hyperlink ref="B325" r:id="rId2598" display="https://fbref.com/en/country/ARG/Argentina-Football" xr:uid="{63B09F8C-9F6B-4190-B666-C394CB688B9A}"/>
    <hyperlink ref="D325" r:id="rId2599" display="https://fbref.com/en/squads/15cf8f40/2022/FC-Dallas-Stats" xr:uid="{C416EFA9-C71C-4704-831E-2F088D26C45B}"/>
    <hyperlink ref="AC325" r:id="rId2600" display="https://fbref.com/en/players/5b33b84c/matchlogs/2022/summary/Facundo-Quignon-Match-Logs" xr:uid="{85EA1729-A26E-46C6-AD4F-7F0D05F68D85}"/>
    <hyperlink ref="A274" r:id="rId2601" display="https://fbref.com/en/players/a295f0b3/Nelson-Quinones" xr:uid="{997B3410-F297-4822-B4FE-E138CDB3044A}"/>
    <hyperlink ref="B274" r:id="rId2602" display="https://fbref.com/en/country/COL/Colombia-Football" xr:uid="{173AE61D-A620-4B6C-9261-91A68A2E11E9}"/>
    <hyperlink ref="D274" r:id="rId2603" display="https://fbref.com/en/squads/0d885416/2022/Houston-Dynamo-Stats" xr:uid="{69A8D9B9-F8BB-4737-ADFB-368EACAB1E93}"/>
    <hyperlink ref="AC274" r:id="rId2604" display="https://fbref.com/en/players/a295f0b3/matchlogs/2022/summary/Nelson-Quinones-Match-Logs" xr:uid="{02752BF7-09BD-452B-B10E-6787F6D34ACF}"/>
    <hyperlink ref="A332" r:id="rId2605" display="https://fbref.com/en/players/c7305b1d/Joshue-Quinonez" xr:uid="{1FBA9D6F-F189-4ADD-8CD6-5E311BF26C9E}"/>
    <hyperlink ref="B332" r:id="rId2606" display="https://fbref.com/en/country/ECU/Ecuador-Football" xr:uid="{4E9F6C37-E180-4152-83AC-1B66BEDA01A5}"/>
    <hyperlink ref="D332" r:id="rId2607" display="https://fbref.com/en/squads/15cf8f40/2022/FC-Dallas-Stats" xr:uid="{7604AC41-2BCC-45EA-B3D8-04A8BB3FAD7A}"/>
    <hyperlink ref="AC332" r:id="rId2608" display="https://fbref.com/en/players/c7305b1d/matchlogs/2022/summary/Joshue-Quinonez-Match-Logs" xr:uid="{62F98139-C100-495A-8D9E-A6CBCAAFE8B4}"/>
    <hyperlink ref="A262" r:id="rId2609" display="https://fbref.com/en/players/0cc00553/Darwin-Quintero" xr:uid="{D3D0B22B-E8CA-474D-ABC9-4833C5C86C71}"/>
    <hyperlink ref="B262" r:id="rId2610" display="https://fbref.com/en/country/COL/Colombia-Football" xr:uid="{3FFB5599-CEDB-4EB2-9100-C71C039BF467}"/>
    <hyperlink ref="D262" r:id="rId2611" display="https://fbref.com/en/squads/0d885416/2022/Houston-Dynamo-Stats" xr:uid="{971391DF-D962-4DA4-88E8-44651652F788}"/>
    <hyperlink ref="AC262" r:id="rId2612" display="https://fbref.com/en/players/0cc00553/matchlogs/2022/summary/Darwin-Quintero-Match-Logs" xr:uid="{E1B6CD92-9B02-45F5-BF7C-0596710B82FE}"/>
    <hyperlink ref="A365" r:id="rId2613" display="https://fbref.com/en/players/8363a7e8/Jairo-Quinteros" xr:uid="{EBC6DEC0-D4EA-47CC-A23D-E7235D0D6F7A}"/>
    <hyperlink ref="B365" r:id="rId2614" display="https://fbref.com/en/country/BOL/Bolivia-Football" xr:uid="{76C581A4-D141-4C4A-BAE2-D039B6675D66}"/>
    <hyperlink ref="D365" r:id="rId2615" display="https://fbref.com/en/squads/cb8b86a2/2022/Inter-Miami-Stats" xr:uid="{1B0B349D-5B4E-47C0-A32B-9B637EB61127}"/>
    <hyperlink ref="AC365" r:id="rId2616" display="https://fbref.com/en/players/8363a7e8/matchlogs/2022/summary/Jairo-Quinteros-Match-Logs" xr:uid="{6F99708F-7DD9-4FC4-B544-3A98289FC874}"/>
    <hyperlink ref="A83" r:id="rId2617" display="https://fbref.com/en/players/122e850d/Romell-Quioto" xr:uid="{80E4DD5E-134A-4210-B2A3-C80F95A6619D}"/>
    <hyperlink ref="B83" r:id="rId2618" display="https://fbref.com/en/country/HON/Honduras-Football" xr:uid="{E2051F32-3D40-4E22-8E0F-2B93F9644D46}"/>
    <hyperlink ref="D83" r:id="rId2619" display="https://fbref.com/en/squads/fc22273c/2022/CF-Montreal-Stats" xr:uid="{FE2E7C1C-AAB5-4FFD-825C-F354BE03FACC}"/>
    <hyperlink ref="AC83" r:id="rId2620" display="https://fbref.com/en/players/122e850d/matchlogs/2022/summary/Romell-Quioto-Match-Logs" xr:uid="{8E77C386-3358-4C71-A6EE-EDC18BDB5490}"/>
    <hyperlink ref="A784" r:id="rId2621" display="https://fbref.com/en/players/ec7cb356/Kaveh-Rad" xr:uid="{74220696-703D-4B12-9656-3055AF078D96}"/>
    <hyperlink ref="B784" r:id="rId2622" display="https://fbref.com/en/country/USA/United-States-Football" xr:uid="{176319D0-8C0C-4067-95D4-B7A68E856625}"/>
    <hyperlink ref="D784" r:id="rId2623" display="https://fbref.com/en/squads/4acb0537/2022/Sporting-KC-Stats" xr:uid="{FC9B9E67-CD84-4B59-9229-248217872876}"/>
    <hyperlink ref="AC784" r:id="rId2624" display="https://fbref.com/en/players/ec7cb356/matchlogs/2022/summary/Kaveh-Rad-Match-Logs" xr:uid="{9F2E2114-4D51-4C7F-BBAB-CA49A32F0EC7}"/>
    <hyperlink ref="A753" r:id="rId2625" display="https://fbref.com/en/players/a3d67f70/Jackson-Ragen" xr:uid="{05724F08-6CF9-476B-84D7-A0DA69309AAF}"/>
    <hyperlink ref="B753" r:id="rId2626" display="https://fbref.com/en/country/USA/United-States-Football" xr:uid="{13BA9EA0-EA73-476A-A479-7AE99F028C38}"/>
    <hyperlink ref="D753" r:id="rId2627" display="https://fbref.com/en/squads/6218ebd4/2022/Seattle-Sounders-FC-Stats" xr:uid="{B21F54E5-046B-41E8-880A-AF76E57DEF19}"/>
    <hyperlink ref="AC753" r:id="rId2628" display="https://fbref.com/en/players/a3d67f70/matchlogs/2022/summary/Jackson-Ragen-Match-Logs" xr:uid="{960DAFB9-3198-4BDD-9EFE-3671A3344A29}"/>
    <hyperlink ref="A258" r:id="rId2629" display="https://fbref.com/en/players/b4caa0c5/Brooklyn-Raines" xr:uid="{1E7C7A6D-1903-4D76-BD64-D3422BE57254}"/>
    <hyperlink ref="B258" r:id="rId2630" display="https://fbref.com/en/country/USA/United-States-Football" xr:uid="{D3AF6632-E1B7-4F4F-BA8F-E5FBC7542B3B}"/>
    <hyperlink ref="D258" r:id="rId2631" display="https://fbref.com/en/squads/0d885416/2022/Houston-Dynamo-Stats" xr:uid="{556E947E-FA50-4594-8192-DD8B1E761169}"/>
    <hyperlink ref="AC258" r:id="rId2632" display="https://fbref.com/en/players/b4caa0c5/matchlogs/2022/summary/Brooklyn-Raines-Match-Logs" xr:uid="{7C4814CA-2E3E-43F3-8190-35BBA8BE7BCC}"/>
    <hyperlink ref="A810" r:id="rId2633" display="https://fbref.com/en/players/4b1cbf4d/Greg-Ranjitsingh" xr:uid="{9461703F-134A-4E67-AD59-A78AF85676CB}"/>
    <hyperlink ref="B810" r:id="rId2634" display="https://fbref.com/en/country/TRI/Trinidad-and-Tobago-Football" xr:uid="{63E67ADE-EF98-4BFA-AE84-59F8A4AF1D44}"/>
    <hyperlink ref="D810" r:id="rId2635" display="https://fbref.com/en/squads/130f43fa/2022/Toronto-FC-Stats" xr:uid="{EB7BCDA5-B428-40B8-9441-B2364B08EF63}"/>
    <hyperlink ref="AC810" r:id="rId2636" display="https://fbref.com/en/players/4b1cbf4d/matchlogs/2022/summary/Greg-Ranjitsingh-Match-Logs" xr:uid="{224F1F97-3BBE-479E-A965-1EB3768F10FC}"/>
    <hyperlink ref="A867" r:id="rId2637" display="https://fbref.com/en/players/f006a9b3/Ryan-Raposo" xr:uid="{41E80F4B-0BE6-4756-A244-01CC06A13531}"/>
    <hyperlink ref="B867" r:id="rId2638" display="https://fbref.com/en/country/CAN/Canada-Football" xr:uid="{2B06C001-CE8C-49E3-9467-71A3BE19CA21}"/>
    <hyperlink ref="D867" r:id="rId2639" display="https://fbref.com/en/squads/ab41cb90/2022/Vancouver-Whitecaps-FC-Stats" xr:uid="{A4C0579F-D3D0-4733-AEC5-087C8A02E19A}"/>
    <hyperlink ref="AC867" r:id="rId2640" display="https://fbref.com/en/players/f006a9b3/matchlogs/2022/summary/Ryan-Raposo-Match-Logs" xr:uid="{EC182267-E302-4360-8436-A16584936FCD}"/>
    <hyperlink ref="A668" r:id="rId2641" display="https://fbref.com/en/players/989ecf23/Justin-Rasmussen" xr:uid="{691F5A9E-280A-4DDC-AB83-531F784CA547}"/>
    <hyperlink ref="B668" r:id="rId2642" display="https://fbref.com/en/country/USA/United-States-Football" xr:uid="{4466C6DB-3FAC-4809-874C-4194B91CA23F}"/>
    <hyperlink ref="D668" r:id="rId2643" display="https://fbref.com/en/squads/d076914e/2022/Portland-Timbers-Stats" xr:uid="{4E676080-F8AA-4D03-8CBF-3586FE61D5F2}"/>
    <hyperlink ref="AC668" r:id="rId2644" display="https://fbref.com/en/players/989ecf23/matchlogs/2022/summary/Justin-Rasmussen-Match-Logs" xr:uid="{7E245BB7-775F-4A07-9B02-42A3024F019A}"/>
    <hyperlink ref="A404" r:id="rId2645" display="https://fbref.com/en/players/fb3236a7/Rayan-Raveloson" xr:uid="{6C5E9F2C-4791-4629-A3A8-608ECAEE14B8}"/>
    <hyperlink ref="B404" r:id="rId2646" display="https://fbref.com/en/country/MAD/Madagascar-Football" xr:uid="{73BB233B-F389-4160-A580-8691F404748B}"/>
    <hyperlink ref="D404" r:id="rId2647" display="https://fbref.com/en/squads/d8b46897/2022/LA-Galaxy-Stats" xr:uid="{73DDCB98-5673-4F4F-B555-AF12F17CF40B}"/>
    <hyperlink ref="AC404" r:id="rId2648" display="https://fbref.com/en/players/fb3236a7/matchlogs/2022/summary/Rayan-Raveloson-Match-Logs" xr:uid="{4BCDF9B3-27AC-4CEA-9180-03E87D6282C8}"/>
    <hyperlink ref="A642" r:id="rId2649" display="https://fbref.com/en/players/1c2c030a/Matthew-Real" xr:uid="{31E05C76-B991-4F1C-89CD-C8E8C69C66BF}"/>
    <hyperlink ref="B642" r:id="rId2650" display="https://fbref.com/en/country/USA/United-States-Football" xr:uid="{78007958-3CFC-460C-93BF-03136A45481A}"/>
    <hyperlink ref="D642" r:id="rId2651" display="https://fbref.com/en/squads/46024eeb/2022/Philadelphia-Union-Stats" xr:uid="{5F272F83-8A08-4D9F-9026-D4300B6FBBB8}"/>
    <hyperlink ref="AC642" r:id="rId2652" display="https://fbref.com/en/players/1c2c030a/matchlogs/2022/summary/Matthew-Real-Match-Logs" xr:uid="{B9F8014D-3A3B-48E3-A6DF-C0F82698741F}"/>
    <hyperlink ref="A59" r:id="rId2653" display="https://fbref.com/en/players/426c3982/Rodney-Redes" xr:uid="{0F49CFEE-E4FF-4C11-97D0-3239A2F6AD46}"/>
    <hyperlink ref="B59" r:id="rId2654" display="https://fbref.com/en/country/PAR/Paraguay-Football" xr:uid="{D4F58364-D601-4138-8745-7396624B1C53}"/>
    <hyperlink ref="D59" r:id="rId2655" display="https://fbref.com/en/squads/b918956d/2022/Austin-FC-Stats" xr:uid="{4D7CDCF8-A277-4C00-92BB-9F66C3407E21}"/>
    <hyperlink ref="AC59" r:id="rId2656" display="https://fbref.com/en/players/426c3982/matchlogs/2022/summary/Rodney-Redes-Match-Logs" xr:uid="{E5A41326-53E4-464D-A254-82A803EE7907}"/>
    <hyperlink ref="A318" r:id="rId2657" display="https://fbref.com/en/players/ea8087aa/Benjamin-Redzic" xr:uid="{8CF7CED3-9D3F-4C39-B825-5EF947FFE7DA}"/>
    <hyperlink ref="B318" r:id="rId2658" display="https://fbref.com/en/country/USA/United-States-Football" xr:uid="{BDA413E7-74C3-4121-878E-9BC24B0B6CD2}"/>
    <hyperlink ref="D318" r:id="rId2659" display="https://fbref.com/en/squads/15cf8f40/2022/FC-Dallas-Stats" xr:uid="{761E654F-285D-410A-9187-E10B0B24F4BD}"/>
    <hyperlink ref="AC318" r:id="rId2660" display="https://fbref.com/en/players/ea8087aa/matchlogs/2022/summary/Benjamin-Redzic-Match-Logs" xr:uid="{9332C064-A03D-439E-B029-7D6DEF72C180}"/>
    <hyperlink ref="A707" r:id="rId2661" display="https://fbref.com/en/players/903f2d95/Pierre-Reedy" xr:uid="{2573B833-2395-4D78-A594-02E0A154D5AF}"/>
    <hyperlink ref="B707" r:id="rId2662" display="https://fbref.com/en/country/USA/United-States-Football" xr:uid="{1FD0B857-F913-4C73-939B-412B4DB90AE4}"/>
    <hyperlink ref="D707" r:id="rId2663" display="https://fbref.com/en/squads/f7d86a43/2022/Real-Salt-Lake-Stats" xr:uid="{77B5E2D8-962F-4F24-ADD1-B8106A086177}"/>
    <hyperlink ref="AC707" r:id="rId2664" display="https://fbref.com/en/players/903f2d95/matchlogs/2022/summary/Pierre-Reedy-Match-Logs" xr:uid="{6291B2CE-EAFD-4E53-9AEC-3A77A8949379}"/>
    <hyperlink ref="A719" r:id="rId2665" display="https://fbref.com/en/players/38e2cbd6/Eric-Remedi" xr:uid="{84764CA9-467F-48B4-A0A4-EE1679DA31D5}"/>
    <hyperlink ref="B719" r:id="rId2666" display="https://fbref.com/en/country/ARG/Argentina-Football" xr:uid="{ED30C3C9-98AD-4087-A038-37BADEFE18C5}"/>
    <hyperlink ref="D719" r:id="rId2667" display="https://fbref.com/en/squads/ca460650/2022/San-Jose-Earthquakes-Stats" xr:uid="{6475927E-28F8-49F8-8818-697503DB7624}"/>
    <hyperlink ref="AC719" r:id="rId2668" display="https://fbref.com/en/players/38e2cbd6/matchlogs/2022/summary/Eric-Remedi-Match-Logs" xr:uid="{EAF9828A-3BC8-4ED7-89CB-B0F40868C494}"/>
    <hyperlink ref="A522" r:id="rId2669" display="https://fbref.com/en/players/0aaa1c04/Justin-Rennicks" xr:uid="{AFDC8D14-2829-42D3-88B6-2F70A833002F}"/>
    <hyperlink ref="B522" r:id="rId2670" display="https://fbref.com/en/country/USA/United-States-Football" xr:uid="{A80265B4-F571-4895-BE2E-CE871380EA6B}"/>
    <hyperlink ref="D522" r:id="rId2671" display="https://fbref.com/en/squads/3c079def/2022/New-England-Revolution-Stats" xr:uid="{6F5D499B-D5AF-4B6A-9973-DFAEBBF5641A}"/>
    <hyperlink ref="AC522" r:id="rId2672" display="https://fbref.com/en/players/0aaa1c04/matchlogs/2022/summary/Justin-Rennicks-Match-Logs" xr:uid="{F297BD2C-4916-4F6D-BE93-263C428A6389}"/>
    <hyperlink ref="A503" r:id="rId2673" display="https://fbref.com/en/players/6f0a801a/Ben-Reveno" xr:uid="{509DDA98-64C1-4478-8FEA-F29F56A4C1D2}"/>
    <hyperlink ref="B503" r:id="rId2674" display="https://fbref.com/en/country/USA/United-States-Football" xr:uid="{D32A06EE-4D20-4AF8-950D-0099B17AD8CF}"/>
    <hyperlink ref="D503" r:id="rId2675" display="https://fbref.com/en/squads/3c079def/2022/New-England-Revolution-Stats" xr:uid="{3E282566-CC84-4C81-AD77-66F1FFED920E}"/>
    <hyperlink ref="AC503" r:id="rId2676" display="https://fbref.com/en/players/6f0a801a/matchlogs/2022/summary/Ben-Reveno-Match-Logs" xr:uid="{DB83DDE3-318D-45EE-8BF1-B0F55F423307}"/>
    <hyperlink ref="A535" r:id="rId2677" display="https://fbref.com/en/players/36ab14f5/Andres-Reyes" xr:uid="{92DE23D2-B43D-4BA7-8857-8EA734A0AB3D}"/>
    <hyperlink ref="B535" r:id="rId2678" display="https://fbref.com/en/country/COL/Colombia-Football" xr:uid="{D7FF7511-74A3-4F57-B4E4-32E1C168F8E0}"/>
    <hyperlink ref="D535" r:id="rId2679" display="https://fbref.com/en/squads/69a0fb10/2022/New-York-Red-Bulls-Stats" xr:uid="{C974398C-CC04-4D55-970E-85B5136F90F4}"/>
    <hyperlink ref="AC535" r:id="rId2680" display="https://fbref.com/en/players/36ab14f5/matchlogs/2022/summary/Andres-Reyes-Match-Logs" xr:uid="{E7E231B0-2C21-4576-8BB7-C527B3A88BAA}"/>
    <hyperlink ref="A124" r:id="rId2681" display="https://fbref.com/en/players/eec316d9/Yordy-Reyna" xr:uid="{BC7D628F-0C94-45DB-B885-B593FB45CD75}"/>
    <hyperlink ref="B124" r:id="rId2682" display="https://fbref.com/en/country/PER/Peru-Football" xr:uid="{94B22CF9-B6CE-45EE-9DEA-2D542FBB2F78}"/>
    <hyperlink ref="D124" r:id="rId2683" display="https://fbref.com/en/squads/eb57545a/2022/Charlotte-FC-Stats" xr:uid="{1BFAAEF4-B06E-4757-90DC-16F02CA84977}"/>
    <hyperlink ref="AC124" r:id="rId2684" display="https://fbref.com/en/players/eec316d9/matchlogs/2022/summary/Yordy-Reyna-Match-Logs" xr:uid="{6A4DA84F-8AC1-4B74-A84D-9956AB4A4340}"/>
    <hyperlink ref="A126" r:id="rId2685" display="https://fbref.com/en/players/d46dbe4f/Andre-Reynolds-II" xr:uid="{2F5231CE-8C8F-4364-817F-D3189E003D44}"/>
    <hyperlink ref="B126" r:id="rId2686" display="https://fbref.com/en/country/USA/United-States-Football" xr:uid="{E2A4E84B-C7FF-4BB2-8E48-BD686DD41962}"/>
    <hyperlink ref="D126" r:id="rId2687" display="https://fbref.com/en/squads/f9940243/2022/Chicago-Fire-Stats" xr:uid="{F9709750-FF1B-4178-81F3-D64C494288DF}"/>
    <hyperlink ref="AC126" r:id="rId2688" display="https://fbref.com/en/players/d46dbe4f/matchlogs/2022/summary/Andre-Reynolds-II-Match-Logs" xr:uid="{3A65EA97-5B5A-4329-995C-61C660CBA2F9}"/>
    <hyperlink ref="A451" r:id="rId2689" display="https://fbref.com/en/players/614b26e3/Emanuel-Reynoso" xr:uid="{A0C02AE5-3AC9-4AC1-99CE-5B4AC6177EB5}"/>
    <hyperlink ref="B451" r:id="rId2690" display="https://fbref.com/en/country/ARG/Argentina-Football" xr:uid="{8245924D-489B-46E5-B28B-729A19619BD3}"/>
    <hyperlink ref="D451" r:id="rId2691" display="https://fbref.com/en/squads/99ea75a6/2022/Minnesota-United-Stats" xr:uid="{80C91594-5907-4154-A8F6-F996EF830F89}"/>
    <hyperlink ref="AC451" r:id="rId2692" display="https://fbref.com/en/players/614b26e3/matchlogs/2022/summary/Emanuel-Reynoso-Match-Logs" xr:uid="{056ED615-07BD-44A8-BA61-0C12E16E9B60}"/>
    <hyperlink ref="A150" r:id="rId2693" display="https://fbref.com/en/players/d9178ea2/Spencer-Richey" xr:uid="{30EE2DF8-41FA-459F-8B38-B51C3F4C6F30}"/>
    <hyperlink ref="B150" r:id="rId2694" display="https://fbref.com/en/country/USA/United-States-Football" xr:uid="{59BD6891-D0E1-4ADA-99C6-314353F5E457}"/>
    <hyperlink ref="D150" r:id="rId2695" display="https://fbref.com/en/squads/f9940243/2022/Chicago-Fire-Stats" xr:uid="{527869BF-800D-4460-8E63-C36AC0323155}"/>
    <hyperlink ref="AC150" r:id="rId2696" display="https://fbref.com/en/players/d9178ea2/matchlogs/2022/summary/Spencer-Richey-Match-Logs" xr:uid="{AE88746A-D73A-42E8-940F-B924DE38F91F}"/>
    <hyperlink ref="A742" r:id="rId2697" display="https://fbref.com/en/players/e46ee2e9/Will-Richmond" xr:uid="{A5E11B38-C5DC-4F0F-B1F7-97DD4B3D0C0E}"/>
    <hyperlink ref="B742" r:id="rId2698" display="https://fbref.com/en/country/USA/United-States-Football" xr:uid="{55C1953F-C2F9-44F7-9D6D-282489315F32}"/>
    <hyperlink ref="D742" r:id="rId2699" display="https://fbref.com/en/squads/ca460650/2022/San-Jose-Earthquakes-Stats" xr:uid="{4A7F6C68-C67E-4F2A-82EF-B63F6F05D787}"/>
    <hyperlink ref="AC742" r:id="rId2700" display="https://fbref.com/en/players/e46ee2e9/matchlogs/2022/summary/Will-Richmond-Match-Logs" xr:uid="{D76841C0-E73D-457D-A508-05F1EACC2CFF}"/>
    <hyperlink ref="A871" r:id="rId2701" display="https://fbref.com/en/players/54769358/Tosaint-Ricketts" xr:uid="{A1A226EE-2A9B-4E4E-86BE-A8910AE20F5A}"/>
    <hyperlink ref="B871" r:id="rId2702" display="https://fbref.com/en/country/CAN/Canada-Football" xr:uid="{3B825E4E-EA90-4FC9-962D-177866AC279E}"/>
    <hyperlink ref="D871" r:id="rId2703" display="https://fbref.com/en/squads/ab41cb90/2022/Vancouver-Whitecaps-FC-Stats" xr:uid="{C2E154E8-8CC0-4BE8-80C9-FA71145D40E7}"/>
    <hyperlink ref="AC871" r:id="rId2704" display="https://fbref.com/en/players/54769358/matchlogs/2022/summary/Tosaint-Ricketts-Match-Logs" xr:uid="{B25E4147-F938-4871-9D3A-B2D7B84FA936}"/>
    <hyperlink ref="A45" r:id="rId2705" display="https://fbref.com/en/players/a1216563/Emiliano-Rigoni" xr:uid="{18E067B8-C314-4EA6-92EE-1F03F52BA379}"/>
    <hyperlink ref="B45" r:id="rId2706" display="https://fbref.com/en/country/ARG/Argentina-Football" xr:uid="{DBF4F877-CEC8-4E17-824C-0182B515CC1A}"/>
    <hyperlink ref="D45" r:id="rId2707" display="https://fbref.com/en/squads/b918956d/2022/Austin-FC-Stats" xr:uid="{9E5D9D5B-6E0F-4DA3-ADCF-448C4370DBF1}"/>
    <hyperlink ref="AC45" r:id="rId2708" display="https://fbref.com/en/players/a1216563/matchlogs/2022/summary/Emiliano-Rigoni-Match-Logs" xr:uid="{6E55217D-F6E6-4BC3-A83E-03B27786981C}"/>
    <hyperlink ref="A37" r:id="rId2709" display="https://fbref.com/en/players/6c1221d6/Alexander-Ring" xr:uid="{89C471FC-08AD-44CC-A7AD-1007E5BAFB9C}"/>
    <hyperlink ref="B37" r:id="rId2710" display="https://fbref.com/en/country/FIN/Finland-Football" xr:uid="{995259D5-A124-4D83-9D26-5026590239B7}"/>
    <hyperlink ref="D37" r:id="rId2711" display="https://fbref.com/en/squads/b918956d/2022/Austin-FC-Stats" xr:uid="{4DE3BDD2-4847-4E51-A930-EBACBF631DA2}"/>
    <hyperlink ref="AC37" r:id="rId2712" display="https://fbref.com/en/players/6c1221d6/matchlogs/2022/summary/Alexander-Ring-Match-Logs" xr:uid="{DCD5AF0B-A774-48B8-872C-A25248A95C83}"/>
    <hyperlink ref="A31" r:id="rId2713" display="https://fbref.com/en/players/f59bd2d3/Rocco-Rios-Novo" xr:uid="{F896A5FC-4BD5-43DD-86B8-0FBD135B2673}"/>
    <hyperlink ref="B31" r:id="rId2714" display="https://fbref.com/en/country/ARG/Argentina-Football" xr:uid="{B0DFAC2D-32D4-4CE0-A2AC-F349C6D3395A}"/>
    <hyperlink ref="D31" r:id="rId2715" display="https://fbref.com/en/squads/1ebc1a5b/2022/Atlanta-United-Stats" xr:uid="{E626B154-308C-4458-B056-EB08FAA0F085}"/>
    <hyperlink ref="AC31" r:id="rId2716" display="https://fbref.com/en/players/f59bd2d3/matchlogs/2022/summary/Rocco-Rios-Novo-Match-Logs" xr:uid="{8FC8E210-5B9F-486D-A536-F51CC9F38A49}"/>
    <hyperlink ref="A509" r:id="rId2717" display="https://fbref.com/en/players/2822f3dd/Damien-Rivera" xr:uid="{4BAD0776-7423-41D3-9E0A-463056832D98}"/>
    <hyperlink ref="B509" r:id="rId2718" display="https://fbref.com/en/country/USA/United-States-Football" xr:uid="{48AF3FC0-B805-44CC-BD2B-64611059DD3E}"/>
    <hyperlink ref="D509" r:id="rId2719" display="https://fbref.com/en/squads/3c079def/2022/New-England-Revolution-Stats" xr:uid="{69A46FEA-EBF7-4B28-97B8-7A59301B0DAC}"/>
    <hyperlink ref="AC509" r:id="rId2720" display="https://fbref.com/en/players/2822f3dd/matchlogs/2022/summary/Damien-Rivera-Match-Logs" xr:uid="{A3CDCA56-13CF-45C0-B281-EF7B215917A4}"/>
    <hyperlink ref="A243" r:id="rId2721" display="https://fbref.com/en/players/a94bad97/Nigel-Robertha" xr:uid="{63E83D2A-D814-4BDE-91C1-2AB88E42A761}"/>
    <hyperlink ref="B243" r:id="rId2722" display="https://fbref.com/en/country/NED/Netherlands-Football" xr:uid="{E82CD135-8823-47AA-915C-358206968D9C}"/>
    <hyperlink ref="D243" r:id="rId2723" display="https://fbref.com/en/squads/44117292/2022/DC-United-Stats" xr:uid="{44D65443-701C-494B-B519-FCEC60F900CD}"/>
    <hyperlink ref="AC243" r:id="rId2724" display="https://fbref.com/en/players/a94bad97/matchlogs/2022/summary/Nigel-Robertha-Match-Logs" xr:uid="{89B8F232-33EA-4C74-B76F-1FBF80A116B3}"/>
    <hyperlink ref="A343" r:id="rId2725" display="https://fbref.com/en/players/a876e927/Thomas-Roberts" xr:uid="{0C8842BF-BC66-428D-B6E5-4573338E0BAB}"/>
    <hyperlink ref="B343" r:id="rId2726" display="https://fbref.com/en/country/USA/United-States-Football" xr:uid="{5B2966D4-2CE2-469A-B2C7-B4E94955701A}"/>
    <hyperlink ref="D343" r:id="rId2727" display="https://fbref.com/en/squads/15cf8f40/2022/FC-Dallas-Stats" xr:uid="{997769DF-6999-458A-BB35-F9F727B08E27}"/>
    <hyperlink ref="AC343" r:id="rId2728" display="https://fbref.com/en/players/a876e927/matchlogs/2022/summary/Thomas-Roberts-Match-Logs" xr:uid="{445B867A-F8EA-4CD8-AC35-9E86557F2AF5}"/>
    <hyperlink ref="A27" r:id="rId2729" display="https://fbref.com/en/players/782a95d9/Miles-Robinson" xr:uid="{B7993508-CB97-4858-B0DB-1AA7BF8D9D94}"/>
    <hyperlink ref="B27" r:id="rId2730" display="https://fbref.com/en/country/USA/United-States-Football" xr:uid="{7920B1DC-00E5-4C5C-AB1E-7DF414BC505B}"/>
    <hyperlink ref="D27" r:id="rId2731" display="https://fbref.com/en/squads/1ebc1a5b/2022/Atlanta-United-Stats" xr:uid="{FB341F68-BDAE-41C8-93F5-E56BFC627164}"/>
    <hyperlink ref="AC27" r:id="rId2732" display="https://fbref.com/en/players/782a95d9/matchlogs/2022/summary/Miles-Robinson-Match-Logs" xr:uid="{18A19546-44C6-4293-AB4A-063C5AC48444}"/>
    <hyperlink ref="A374" r:id="rId2733" display="https://fbref.com/en/players/e0dae99f/Robbie-Robinson" xr:uid="{5A05ECBE-1ED4-40B7-9419-48C7A5E6DC64}"/>
    <hyperlink ref="B374" r:id="rId2734" display="https://fbref.com/en/country/USA/United-States-Football" xr:uid="{ADC97E36-54D8-4DED-88DA-CB05D100D2E6}"/>
    <hyperlink ref="D374" r:id="rId2735" display="https://fbref.com/en/squads/cb8b86a2/2022/Inter-Miami-Stats" xr:uid="{D1693B79-364E-4B29-A6C0-92C8E42FB92D}"/>
    <hyperlink ref="AC374" r:id="rId2736" display="https://fbref.com/en/players/e0dae99f/matchlogs/2022/summary/Robbie-Robinson-Match-Logs" xr:uid="{5ECE2E51-CF44-40C4-8828-42DB3D630EBF}"/>
    <hyperlink ref="A298" r:id="rId2737" display="https://fbref.com/en/players/1f36ce15/Harrison-Robledo" xr:uid="{6DDDA39A-6101-4F6F-ABE3-F47CDBC8A129}"/>
    <hyperlink ref="B298" r:id="rId2738" display="https://fbref.com/en/country/USA/United-States-Football" xr:uid="{A1DC59BE-87CE-4A9E-B3BA-0E27F1D6831D}"/>
    <hyperlink ref="D298" r:id="rId2739" display="https://fbref.com/en/squads/e9ea41b2/2022/FC-Cincinnati-Stats" xr:uid="{22CFB0B2-93C4-4876-AE76-F4786103B7C9}"/>
    <hyperlink ref="AC298" r:id="rId2740" display="https://fbref.com/en/players/1f36ce15/matchlogs/2022/summary/Harrison-Robledo-Match-Logs" xr:uid="{C535B5EC-7E07-4EB0-A3A4-C3238470C2D7}"/>
    <hyperlink ref="A737" r:id="rId2741" display="https://fbref.com/en/players/67f5e064/Rodrigues" xr:uid="{367B3B53-4ED4-4E4E-AF1F-438D1450A97E}"/>
    <hyperlink ref="B737" r:id="rId2742" display="https://fbref.com/en/country/BRA/Brazil-Football" xr:uid="{D5C48A2A-48E1-4C4B-9863-C2E56BD264DC}"/>
    <hyperlink ref="D737" r:id="rId2743" display="https://fbref.com/en/squads/ca460650/2022/San-Jose-Earthquakes-Stats" xr:uid="{A48A5C47-0F2E-4608-A269-B7BE8FB2A910}"/>
    <hyperlink ref="AC737" r:id="rId2744" display="https://fbref.com/en/players/67f5e064/matchlogs/2022/summary/Rodrigues-Match-Logs" xr:uid="{742CD77B-D0A3-4B0D-BD25-BC3FD5F38A28}"/>
    <hyperlink ref="A155" r:id="rId2745" display="https://fbref.com/en/players/c7e14787/Abraham-Rodriguez" xr:uid="{F3739797-EB32-4D5F-AF68-7039084419E1}"/>
    <hyperlink ref="B155" r:id="rId2746" display="https://fbref.com/en/country/USA/United-States-Football" xr:uid="{407FFBC1-16DB-41A3-BCD4-7C11AE4CDF79}"/>
    <hyperlink ref="D155" r:id="rId2747" display="https://fbref.com/en/squads/415b4465/2022/Colorado-Rapids-Stats" xr:uid="{509275EF-EA64-431E-A448-F3CFAEEB54CE}"/>
    <hyperlink ref="AC155" r:id="rId2748" display="https://fbref.com/en/players/c7e14787/matchlogs/2022/summary/Abraham-Rodriguez-Match-Logs" xr:uid="{4AAE5952-0CCE-49DC-AFD9-A4E9823C812A}"/>
    <hyperlink ref="A411" r:id="rId2749" display="https://fbref.com/en/players/c86041d7/Brian-Rodriguez" xr:uid="{2E796BC9-C736-4500-986E-DC633CA42E3B}"/>
    <hyperlink ref="B411" r:id="rId2750" display="https://fbref.com/en/country/URU/Uruguay-Football" xr:uid="{B35C5C87-15DE-407A-AB65-B835163BEF09}"/>
    <hyperlink ref="D411" r:id="rId2751" display="https://fbref.com/en/squads/81d817a3/2022/Los-Angeles-FC-Stats" xr:uid="{7B96D200-2E5F-44BE-919D-80B7DE857E5F}"/>
    <hyperlink ref="AC411" r:id="rId2752" display="https://fbref.com/en/players/c86041d7/matchlogs/2022/summary/Brian-Rodriguez-Match-Logs" xr:uid="{F938A769-B6A9-4AC0-B184-33D2BE4AC2AC}"/>
    <hyperlink ref="A359" r:id="rId2753" display="https://fbref.com/en/players/09e5ae16/Emerson-Rodriguez" xr:uid="{389E7950-93E2-4236-92D7-A6A807402B15}"/>
    <hyperlink ref="B359" r:id="rId2754" display="https://fbref.com/en/country/COL/Colombia-Football" xr:uid="{DD9564BB-CF57-48E9-8E61-3F46DD175CB9}"/>
    <hyperlink ref="D359" r:id="rId2755" display="https://fbref.com/en/squads/cb8b86a2/2022/Inter-Miami-Stats" xr:uid="{B65AFC30-3111-44B1-A715-FC031246213E}"/>
    <hyperlink ref="AC359" r:id="rId2756" display="https://fbref.com/en/players/09e5ae16/matchlogs/2022/summary/Emerson-Rodriguez-Match-Logs" xr:uid="{C6B14FEF-0B6D-4B76-AE6C-E564EFB65285}"/>
    <hyperlink ref="A238" r:id="rId2757" display="https://fbref.com/en/players/c075b5f0/Martin-Rodriguez" xr:uid="{741AD232-B988-41FF-9B6E-64FAAE099CE7}"/>
    <hyperlink ref="B238" r:id="rId2758" display="https://fbref.com/en/country/CHI/Chile-Football" xr:uid="{64944896-3E2D-4C6E-9725-251CD86EA0C1}"/>
    <hyperlink ref="D238" r:id="rId2759" display="https://fbref.com/en/squads/44117292/2022/DC-United-Stats" xr:uid="{6615AF26-86E2-4B0B-A3B8-FA5A15831383}"/>
    <hyperlink ref="AC238" r:id="rId2760" display="https://fbref.com/en/players/c075b5f0/matchlogs/2022/summary/Martin-Rodriguez-Match-Logs" xr:uid="{90A2B1D7-02AE-4D2B-88B8-FF6E13C1ABB6}"/>
    <hyperlink ref="A271" r:id="rId2761" display="https://fbref.com/en/players/fc6c6b2b/Memo-Rodriguez" xr:uid="{6759A271-A790-47DA-BC39-87B72F70D40A}"/>
    <hyperlink ref="B271" r:id="rId2762" display="https://fbref.com/en/country/USA/United-States-Football" xr:uid="{373B01AB-8CA4-42F1-AD14-FFF2318E0A76}"/>
    <hyperlink ref="D271" r:id="rId2763" display="https://fbref.com/en/squads/0d885416/2022/Houston-Dynamo-Stats" xr:uid="{43ABECB8-221C-448F-8C8B-60954999D119}"/>
    <hyperlink ref="AC271" r:id="rId2764" display="https://fbref.com/en/players/fc6c6b2b/matchlogs/2022/summary/Memo-Rodriguez-Match-Logs" xr:uid="{2B55956E-9849-4DD3-AAC8-764A795DADF1}"/>
    <hyperlink ref="A147" r:id="rId2765" display="https://fbref.com/en/players/14eb8481/Missael-Rodriguez" xr:uid="{A159972A-91D6-40A1-8190-18F02FA1ED39}"/>
    <hyperlink ref="B147" r:id="rId2766" display="https://fbref.com/en/country/USA/United-States-Football" xr:uid="{E383B7A7-6FD3-424A-A23F-0FBE1CE005AF}"/>
    <hyperlink ref="D147" r:id="rId2767" display="https://fbref.com/en/squads/f9940243/2022/Chicago-Fire-Stats" xr:uid="{924D0731-677A-4335-8358-D9357F992C02}"/>
    <hyperlink ref="AC147" r:id="rId2768" display="https://fbref.com/en/players/14eb8481/matchlogs/2022/summary/Missael-Rodriguez-Match-Logs" xr:uid="{5D32F43F-2E0C-4111-B309-917BB66F2BFB}"/>
    <hyperlink ref="A585" r:id="rId2769" display="https://fbref.com/en/players/86dff811/Santiago-Rodriguez" xr:uid="{1808A944-893B-44ED-8873-AC19543DEA44}"/>
    <hyperlink ref="B585" r:id="rId2770" display="https://fbref.com/en/country/URU/Uruguay-Football" xr:uid="{0D83267D-F7F4-41C9-AE50-FDED26F14B93}"/>
    <hyperlink ref="D585" r:id="rId2771" display="https://fbref.com/en/squads/64e81410/2022/New-York-City-FC-Stats" xr:uid="{9DE5AD1C-8A64-4962-B671-F59FA27B3707}"/>
    <hyperlink ref="AC585" r:id="rId2772" display="https://fbref.com/en/players/86dff811/matchlogs/2022/summary/Santiago-Rodriguez-Match-Logs" xr:uid="{BF9A93C0-14E6-4606-9434-416AB37255E4}"/>
    <hyperlink ref="A745" r:id="rId2773" display="https://fbref.com/en/players/1255a82a/Alex-Roldan" xr:uid="{BFB1631C-6DB3-4208-971D-89763474D61C}"/>
    <hyperlink ref="B745" r:id="rId2774" display="https://fbref.com/en/country/SLV/El-Salvador-Football" xr:uid="{79C98558-7E09-4F30-AE1A-ACFCEC6B489F}"/>
    <hyperlink ref="D745" r:id="rId2775" display="https://fbref.com/en/squads/6218ebd4/2022/Seattle-Sounders-FC-Stats" xr:uid="{C562EAD2-676D-43AC-9A12-357C5487F379}"/>
    <hyperlink ref="AC745" r:id="rId2776" display="https://fbref.com/en/players/1255a82a/matchlogs/2022/summary/Alex-Roldan-Match-Logs" xr:uid="{4C45F479-0365-4CD7-8BE6-5533531208AD}"/>
    <hyperlink ref="A748" r:id="rId2777" display="https://fbref.com/en/players/48875649/Cristian-Roldan" xr:uid="{B2F9542B-31D8-4134-8B40-99E7F3195FD4}"/>
    <hyperlink ref="B748" r:id="rId2778" display="https://fbref.com/en/country/USA/United-States-Football" xr:uid="{FD09FB5C-0FBF-4E2A-B38B-8597BD41D74D}"/>
    <hyperlink ref="D748" r:id="rId2779" display="https://fbref.com/en/squads/6218ebd4/2022/Seattle-Sounders-FC-Stats" xr:uid="{9C13BF3F-06F8-4AC9-B494-AA8A944F6BF5}"/>
    <hyperlink ref="AC748" r:id="rId2780" display="https://fbref.com/en/players/48875649/matchlogs/2022/summary/Cristian-Roldan-Match-Logs" xr:uid="{86C1AA4D-D915-4F13-AB83-9BC3EA24280B}"/>
    <hyperlink ref="A50" r:id="rId2781" display="https://fbref.com/en/players/4e32c2d6/Jhohan-Romana" xr:uid="{F523DBE4-2B37-4099-8F7B-679A74C6C5BA}"/>
    <hyperlink ref="B50" r:id="rId2782" display="https://fbref.com/en/country/COL/Colombia-Football" xr:uid="{99B0FD05-30AB-4827-AA4A-6BEE7501A267}"/>
    <hyperlink ref="D50" r:id="rId2783" display="https://fbref.com/en/squads/b918956d/2022/Austin-FC-Stats" xr:uid="{AE5F8AEB-D703-483B-B643-7AB05A2901A4}"/>
    <hyperlink ref="AC50" r:id="rId2784" display="https://fbref.com/en/players/4e32c2d6/matchlogs/2022/summary/Jhohan-Romana-Match-Logs" xr:uid="{27A7BD18-BCC5-404F-AE10-5EE899542FAE}"/>
    <hyperlink ref="A480" r:id="rId2785" display="https://fbref.com/en/players/b7b6e781/David-Romney" xr:uid="{E19CF2F7-AF3F-4D61-9071-572963AD691B}"/>
    <hyperlink ref="B480" r:id="rId2786" display="https://fbref.com/en/country/USA/United-States-Football" xr:uid="{38C761F7-3713-4AD9-9EA0-20C796E308D9}"/>
    <hyperlink ref="D480" r:id="rId2787" display="https://fbref.com/en/squads/35f1b818/2022/Nashville-SC-Stats" xr:uid="{2261AE93-3A07-4B9B-A17F-172127744462}"/>
    <hyperlink ref="AC480" r:id="rId2788" display="https://fbref.com/en/players/b7b6e781/matchlogs/2022/summary/David-Romney-Match-Logs" xr:uid="{7B9C4B1A-4E1A-4112-9762-524615E85B0B}"/>
    <hyperlink ref="A245" r:id="rId2789" display="https://fbref.com/en/players/8827c189/Rafael-Romo" xr:uid="{BF100E74-FA3C-4E75-A27F-A2772C18C677}"/>
    <hyperlink ref="B245" r:id="rId2790" display="https://fbref.com/en/country/VEN/Venezuela-Football" xr:uid="{0C76AAC2-8A1C-422D-8711-F911CBA8E5B0}"/>
    <hyperlink ref="D245" r:id="rId2791" display="https://fbref.com/en/squads/44117292/2022/DC-United-Stats" xr:uid="{234AFD33-4843-46E9-8221-C6858A91B790}"/>
    <hyperlink ref="AC245" r:id="rId2792" display="https://fbref.com/en/players/8827c189/matchlogs/2022/summary/Rafael-Romo-Match-Logs" xr:uid="{994A4FBD-472E-422A-AF38-CF894408BA7E}"/>
    <hyperlink ref="A192" r:id="rId2793" display="https://fbref.com/en/players/6b33d86b/Eloy-Room" xr:uid="{64B114F8-B0BB-49A9-85A8-19D624217BA9}"/>
    <hyperlink ref="B192" r:id="rId2794" display="https://fbref.com/en/country/CUW/Curacao-Football" xr:uid="{7FCC59AD-9C26-4B7A-B369-0DAAF6A2A06A}"/>
    <hyperlink ref="D192" r:id="rId2795" display="https://fbref.com/en/squads/529ba333/2022/Columbus-Crew-Stats" xr:uid="{4DA23D97-83AC-4760-8721-E3DF2405B96F}"/>
    <hyperlink ref="AC192" r:id="rId2796" display="https://fbref.com/en/players/6b33d86b/matchlogs/2022/summary/Eloy-Room-Match-Logs" xr:uid="{7CD67D4F-E658-4C6F-B3FC-962BEDAF0CD4}"/>
    <hyperlink ref="A458" r:id="rId2797" display="https://fbref.com/en/players/6a29d06b/Joseph-Rosales" xr:uid="{90320311-F075-4F4B-A714-90B17B7A0BE2}"/>
    <hyperlink ref="B458" r:id="rId2798" display="https://fbref.com/en/country/HON/Honduras-Football" xr:uid="{891A5D38-B1B1-48B5-A922-6A512F8C55A6}"/>
    <hyperlink ref="D458" r:id="rId2799" display="https://fbref.com/en/squads/99ea75a6/2022/Minnesota-United-Stats" xr:uid="{3AD4C30E-D81B-42DE-A11A-37CD2AC8252B}"/>
    <hyperlink ref="AC458" r:id="rId2800" display="https://fbref.com/en/players/6a29d06b/matchlogs/2022/summary/Joseph-Rosales-Match-Logs" xr:uid="{75A66639-F046-4CEA-B751-2DE91F37D794}"/>
    <hyperlink ref="A793" r:id="rId2801" display="https://fbref.com/en/players/2a17ef3e/Oriol-Rosell" xr:uid="{B5A2897C-B6DD-42CE-956B-49C68E6B1DFE}"/>
    <hyperlink ref="B793" r:id="rId2802" display="https://fbref.com/en/country/ESP/Spain-Football" xr:uid="{67F4BE82-AECA-43BF-9751-688B4D54D2D3}"/>
    <hyperlink ref="D793" r:id="rId2803" display="https://fbref.com/en/squads/4acb0537/2022/Sporting-KC-Stats" xr:uid="{4A25A2EE-D336-4397-BAEC-0DD452E66554}"/>
    <hyperlink ref="AC793" r:id="rId2804" display="https://fbref.com/en/players/2a17ef3e/matchlogs/2022/summary/Oriol-Rosell-Match-Logs" xr:uid="{63F2985C-2334-4FD5-B0BB-79335AB73632}"/>
    <hyperlink ref="A172" r:id="rId2805" display="https://fbref.com/en/players/f940c69e/Keegan-Rosenberry" xr:uid="{FE4A3A22-FE7A-4B0E-B01A-95236FA6D49D}"/>
    <hyperlink ref="B172" r:id="rId2806" display="https://fbref.com/en/country/USA/United-States-Football" xr:uid="{799929B5-EB70-408A-93A5-200595648F31}"/>
    <hyperlink ref="D172" r:id="rId2807" display="https://fbref.com/en/squads/415b4465/2022/Colorado-Rapids-Stats" xr:uid="{4638C537-3300-4F79-84DC-AF50128500CF}"/>
    <hyperlink ref="AC172" r:id="rId2808" display="https://fbref.com/en/players/f940c69e/matchlogs/2022/summary/Keegan-Rosenberry-Match-Logs" xr:uid="{502DA1A4-A95A-4C38-907D-21F944D1DC92}"/>
    <hyperlink ref="A25" r:id="rId2809" display="https://fbref.com/en/players/daf8c775/Matheus-Rossetto" xr:uid="{72FE08BF-B0E1-449E-A064-030327824C2A}"/>
    <hyperlink ref="B25" r:id="rId2810" display="https://fbref.com/en/country/BRA/Brazil-Football" xr:uid="{E2E2DE3D-E8D0-4918-B878-62E4B4653360}"/>
    <hyperlink ref="D25" r:id="rId2811" display="https://fbref.com/en/squads/1ebc1a5b/2022/Atlanta-United-Stats" xr:uid="{9BFE4019-3829-45C2-8CAD-23211B4945CB}"/>
    <hyperlink ref="AC25" r:id="rId2812" display="https://fbref.com/en/players/daf8c775/matchlogs/2022/summary/Matheus-Rossetto-Match-Logs" xr:uid="{D54ADD04-2EF7-4BB4-A134-EB8CAC504F8B}"/>
    <hyperlink ref="A829" r:id="rId2813" display="https://fbref.com/en/players/875e8269/Paul-Rothrock" xr:uid="{BEE4FBE1-48B3-4A68-B59C-5835B2E29354}"/>
    <hyperlink ref="B829" r:id="rId2814" display="https://fbref.com/en/country/USA/United-States-Football" xr:uid="{8BDA6D00-E03C-4562-B8C0-6618BBA4AF16}"/>
    <hyperlink ref="D829" r:id="rId2815" display="https://fbref.com/en/squads/130f43fa/2022/Toronto-FC-Stats" xr:uid="{57C542C9-BCA6-4FE4-A487-D33BCA3E24AC}"/>
    <hyperlink ref="AC829" r:id="rId2816" display="https://fbref.com/en/players/875e8269/matchlogs/2022/summary/Paul-Rothrock-Match-Logs" xr:uid="{14BFD4F9-FF10-4893-B9AA-F0FA935CCAFC}"/>
    <hyperlink ref="A758" r:id="rId2817" display="https://fbref.com/en/players/cf928adb/Kelyn-Rowe" xr:uid="{DAB2E305-A68D-4883-A8B7-625CC3E13AEF}"/>
    <hyperlink ref="B758" r:id="rId2818" display="https://fbref.com/en/country/USA/United-States-Football" xr:uid="{41ED3282-CA44-4866-AA15-8EA0AFD9889E}"/>
    <hyperlink ref="D758" r:id="rId2819" display="https://fbref.com/en/squads/6218ebd4/2022/Seattle-Sounders-FC-Stats" xr:uid="{B500A562-54BD-4650-B7AD-DAB618A2FB7A}"/>
    <hyperlink ref="AC758" r:id="rId2820" display="https://fbref.com/en/players/cf928adb/matchlogs/2022/summary/Kelyn-Rowe-Match-Logs" xr:uid="{2704C225-9E38-4993-A0C0-B4769654F0CC}"/>
    <hyperlink ref="A620" r:id="rId2821" display="https://fbref.com/en/players/f2665f7c/Ruan" xr:uid="{14B87373-D518-43A1-B1DE-721A2A05AEF7}"/>
    <hyperlink ref="B620" r:id="rId2822" display="https://fbref.com/en/country/BRA/Brazil-Football" xr:uid="{A1B2A178-F6D6-48B4-B459-0859A2C34545}"/>
    <hyperlink ref="D620" r:id="rId2823" display="https://fbref.com/en/squads/46ef01d0/2022/Orlando-City-Stats" xr:uid="{66441FDB-B1A2-4676-A910-710237549BB5}"/>
    <hyperlink ref="AC620" r:id="rId2824" display="https://fbref.com/en/players/f2665f7c/matchlogs/2022/summary/Ruan-Match-Logs" xr:uid="{8722DCD1-2057-4718-95FE-734825237B13}"/>
    <hyperlink ref="A708" r:id="rId2825" display="https://fbref.com/en/players/9bad7100/Rubio-Rubin" xr:uid="{F0198728-D359-477E-A9E0-6E55AC6C9BDD}"/>
    <hyperlink ref="B708" r:id="rId2826" display="https://fbref.com/en/country/GUA/Guatemala-Football" xr:uid="{D39F8794-A033-407D-9B9B-5B729F8BFF8C}"/>
    <hyperlink ref="D708" r:id="rId2827" display="https://fbref.com/en/squads/f7d86a43/2022/Real-Salt-Lake-Stats" xr:uid="{B3DC280F-F41B-488A-81D6-38A4B89F9BA0}"/>
    <hyperlink ref="AC708" r:id="rId2828" display="https://fbref.com/en/players/9bad7100/matchlogs/2022/summary/Rubio-Rubin-Match-Logs" xr:uid="{27D08C14-044A-4B7D-9FF2-2D2EF991AFBA}"/>
    <hyperlink ref="A165" r:id="rId2829" display="https://fbref.com/en/players/3f082234/Diego-Rubio" xr:uid="{EECDB91D-EDE9-4367-9E95-4E0134AE6FD2}"/>
    <hyperlink ref="B165" r:id="rId2830" display="https://fbref.com/en/country/CHI/Chile-Football" xr:uid="{97349F72-D2BF-47D5-B28A-564DCA9A62C5}"/>
    <hyperlink ref="D165" r:id="rId2831" display="https://fbref.com/en/squads/415b4465/2022/Colorado-Rapids-Stats" xr:uid="{1BCB34F9-B748-45DB-8F7B-4EE57F54AB7B}"/>
    <hyperlink ref="AC165" r:id="rId2832" display="https://fbref.com/en/players/3f082234/matchlogs/2022/summary/Diego-Rubio-Match-Logs" xr:uid="{1EFBFE22-4578-42D5-8E54-F4D676828A49}"/>
    <hyperlink ref="A763" r:id="rId2833" display="https://fbref.com/en/players/7a4296e1/Raul-Ruidiaz" xr:uid="{9F9D344C-301D-4AF7-B0B6-EBF16021D5EB}"/>
    <hyperlink ref="B763" r:id="rId2834" display="https://fbref.com/en/country/PER/Peru-Football" xr:uid="{11B11A4B-657D-47AC-9BC6-90FABF56B933}"/>
    <hyperlink ref="D763" r:id="rId2835" display="https://fbref.com/en/squads/6218ebd4/2022/Seattle-Sounders-FC-Stats" xr:uid="{2EA46EAE-F5AB-4104-9044-3A2346454E2B}"/>
    <hyperlink ref="AC763" r:id="rId2836" display="https://fbref.com/en/players/7a4296e1/matchlogs/2022/summary/Raul-Ruidiaz-Match-Logs" xr:uid="{2E5AF7C9-0CCE-4DF0-B539-90FB46F3FD78}"/>
    <hyperlink ref="A706" r:id="rId2837" display="https://fbref.com/en/players/7368cd70/Pablo-Ruiz" xr:uid="{13BDB5E0-C419-4893-BD77-47422D142160}"/>
    <hyperlink ref="B706" r:id="rId2838" display="https://fbref.com/en/country/ARG/Argentina-Football" xr:uid="{E8B72988-80F0-440E-BEFF-8A73371191ED}"/>
    <hyperlink ref="D706" r:id="rId2839" display="https://fbref.com/en/squads/f7d86a43/2022/Real-Salt-Lake-Stats" xr:uid="{D1FFA682-9960-42C9-A0A6-F9A2B418B0C4}"/>
    <hyperlink ref="AC706" r:id="rId2840" display="https://fbref.com/en/players/7368cd70/matchlogs/2022/summary/Pablo-Ruiz-Match-Logs" xr:uid="{54716E94-5C4B-422A-A405-480D2DF397C7}"/>
    <hyperlink ref="A123" r:id="rId2841" display="https://fbref.com/en/players/1f423a54/Sergio-Ruiz" xr:uid="{9C0653CC-A201-49A2-8024-ECAE49819281}"/>
    <hyperlink ref="B123" r:id="rId2842" display="https://fbref.com/en/country/ESP/Spain-Football" xr:uid="{FA29660A-B131-4213-88E8-E7EC0C161A35}"/>
    <hyperlink ref="D123" r:id="rId2843" display="https://fbref.com/en/squads/eb57545a/2022/Charlotte-FC-Stats" xr:uid="{ABB2DD7D-5719-493D-813F-A931BB679D42}"/>
    <hyperlink ref="AC123" r:id="rId2844" display="https://fbref.com/en/players/1f423a54/matchlogs/2022/summary/Sergio-Ruiz-Match-Logs" xr:uid="{18D03E20-1DDD-409A-A973-BD5D2E77B892}"/>
    <hyperlink ref="A744" r:id="rId2845" display="https://fbref.com/en/players/0adeafaa/Albert-Rusnak" xr:uid="{4E5A5CAC-7BF8-41A2-96EB-02E4DA1492E6}"/>
    <hyperlink ref="B744" r:id="rId2846" display="https://fbref.com/en/country/SVK/Slovakia-Football" xr:uid="{A1BC22A2-4B58-4FDA-8182-2596D8F078E7}"/>
    <hyperlink ref="D744" r:id="rId2847" display="https://fbref.com/en/squads/6218ebd4/2022/Seattle-Sounders-FC-Stats" xr:uid="{0EE424F4-BCF3-444B-969C-DAE4DF790DCD}"/>
    <hyperlink ref="AC744" r:id="rId2848" display="https://fbref.com/en/players/0adeafaa/matchlogs/2022/summary/Albert-Rusnak-Match-Logs" xr:uid="{7299E536-6ED0-4830-BAC8-827F6E61BAF9}"/>
    <hyperlink ref="A781" r:id="rId2849" display="https://fbref.com/en/players/a30e1562/Johnny-Russell" xr:uid="{46C9CB94-A4ED-42A7-8FB5-38C5E53BBD03}"/>
    <hyperlink ref="B781" r:id="rId2850" display="https://fbref.com/en/country/SCO/Scotland-Football" xr:uid="{69A7DF44-B1AB-4503-A031-0D89445033E9}"/>
    <hyperlink ref="D781" r:id="rId2851" display="https://fbref.com/en/squads/4acb0537/2022/Sporting-KC-Stats" xr:uid="{39E803CE-90A9-40FD-919F-D6C5895F9604}"/>
    <hyperlink ref="AC781" r:id="rId2852" display="https://fbref.com/en/players/a30e1562/matchlogs/2022/summary/Johnny-Russell-Match-Logs" xr:uid="{B1294312-8107-405D-A463-D996CF28D2D3}"/>
    <hyperlink ref="A197" r:id="rId2853" display="https://fbref.com/en/players/b33c6ed5/Jacen-Russell-Rowe" xr:uid="{9D6C4F94-7563-434D-8605-CC05149DF995}"/>
    <hyperlink ref="B197" r:id="rId2854" display="https://fbref.com/en/country/CAN/Canada-Football" xr:uid="{E4CD4DC2-5277-4A46-BF7C-F916F01A2015}"/>
    <hyperlink ref="D197" r:id="rId2855" display="https://fbref.com/en/squads/529ba333/2022/Columbus-Crew-Stats" xr:uid="{BC3516D1-94C7-4FF3-99FD-D9BBD3E10AF1}"/>
    <hyperlink ref="AC197" r:id="rId2856" display="https://fbref.com/en/players/b33c6ed5/matchlogs/2022/summary/Jacen-Russell-Rowe-Match-Logs" xr:uid="{317A2BE9-7C88-4598-BC23-447DB547BD7C}"/>
    <hyperlink ref="A565" r:id="rId2857" display="https://fbref.com/en/players/74ba46bc/Zach-Ryan" xr:uid="{D33009E0-93C8-4C5A-B5A6-F921AA0A8FF0}"/>
    <hyperlink ref="B565" r:id="rId2858" display="https://fbref.com/en/country/USA/United-States-Football" xr:uid="{14F5FB85-0BA9-4838-855B-6F14B4020E3F}"/>
    <hyperlink ref="D565" r:id="rId2859" display="https://fbref.com/en/squads/69a0fb10/2022/New-York-Red-Bulls-Stats" xr:uid="{F00F7ECC-225F-4093-8219-201779ECDEE9}"/>
    <hyperlink ref="AC565" r:id="rId2860" display="https://fbref.com/en/players/74ba46bc/matchlogs/2022/summary/Zach-Ryan-Match-Logs" xr:uid="{823EAD20-43B9-4C46-861E-CEBE12B32F69}"/>
    <hyperlink ref="A376" r:id="rId2861" display="https://fbref.com/en/players/4924d9bb/Ryan-Sailor" xr:uid="{DF963641-82F8-43B6-BF44-93AB5E91B29E}"/>
    <hyperlink ref="B376" r:id="rId2862" display="https://fbref.com/en/country/USA/United-States-Football" xr:uid="{8B146DB3-59EF-42D1-9B7F-3384F05EE9F8}"/>
    <hyperlink ref="D376" r:id="rId2863" display="https://fbref.com/en/squads/cb8b86a2/2022/Inter-Miami-Stats" xr:uid="{102E5763-4621-4879-B202-B8A5B537E400}"/>
    <hyperlink ref="AC376" r:id="rId2864" display="https://fbref.com/en/players/4924d9bb/matchlogs/2022/summary/Ryan-Sailor-Match-Logs" xr:uid="{B0327203-C203-4A81-87CE-F90432F39783}"/>
    <hyperlink ref="A804" r:id="rId2865" display="https://fbref.com/en/players/64c07ae1/Carlos-Salcedo" xr:uid="{8B5E7A08-FC8E-4536-9662-CE380773AF94}"/>
    <hyperlink ref="B804" r:id="rId2866" display="https://fbref.com/en/country/MEX/Mexico-Football" xr:uid="{69059FD3-B5E1-4726-834C-6D0057F9BC3C}"/>
    <hyperlink ref="D804" r:id="rId2867" display="https://fbref.com/en/squads/130f43fa/2022/Toronto-FC-Stats" xr:uid="{1DD42D84-5CB2-418F-9B1D-EDD6CE4E8C5B}"/>
    <hyperlink ref="AC804" r:id="rId2868" display="https://fbref.com/en/players/64c07ae1/matchlogs/2022/summary/Carlos-Salcedo-Match-Logs" xr:uid="{A3C01A09-F911-42F2-B623-623C068FEC5D}"/>
    <hyperlink ref="A379" r:id="rId2869" display="https://fbref.com/en/players/ca135560/Adam-Saldana" xr:uid="{A3C970E6-3A2D-490A-A8D5-2D9E6797F2EF}"/>
    <hyperlink ref="B379" r:id="rId2870" display="https://fbref.com/en/country/USA/United-States-Football" xr:uid="{AE1AA6D4-39E9-42AB-917E-5112BD1D3EE4}"/>
    <hyperlink ref="D379" r:id="rId2871" display="https://fbref.com/en/squads/d8b46897/2022/LA-Galaxy-Stats" xr:uid="{627B9DAD-3418-4998-903C-BE9C0547407A}"/>
    <hyperlink ref="AC379" r:id="rId2872" display="https://fbref.com/en/players/ca135560/matchlogs/2022/summary/Adam-Saldana-Match-Logs" xr:uid="{A1304312-750C-4DCA-87DA-C3A22641962E}"/>
    <hyperlink ref="A738" r:id="rId2873" display="https://fbref.com/en/players/4c10838d/Shea-Salinas" xr:uid="{30258EA6-CE66-4279-AAA6-E592B9326AB2}"/>
    <hyperlink ref="B738" r:id="rId2874" display="https://fbref.com/en/country/USA/United-States-Football" xr:uid="{1ED9C994-BA20-4E45-A239-3020D49EC166}"/>
    <hyperlink ref="D738" r:id="rId2875" display="https://fbref.com/en/squads/ca460650/2022/San-Jose-Earthquakes-Stats" xr:uid="{6DBD49E7-FDAC-4BCC-9542-C9CDC7F31D3B}"/>
    <hyperlink ref="AC738" r:id="rId2876" display="https://fbref.com/en/players/4c10838d/matchlogs/2022/summary/Shea-Salinas-Match-Logs" xr:uid="{E06DE158-9A86-4047-B0B3-E37DF239F22D}"/>
    <hyperlink ref="A775" r:id="rId2877" display="https://fbref.com/en/players/6fcddf5f/Daniel-Salloi" xr:uid="{0519885D-6586-4C40-BBC0-B67AF3A6E3C5}"/>
    <hyperlink ref="B775" r:id="rId2878" display="https://fbref.com/en/country/HUN/Hungary-Football" xr:uid="{AC66FABE-AA9B-4962-BF48-6C82F50A78B7}"/>
    <hyperlink ref="D775" r:id="rId2879" display="https://fbref.com/en/squads/4acb0537/2022/Sporting-KC-Stats" xr:uid="{DAC7D40B-094B-4F41-961C-3D3BCD4E716F}"/>
    <hyperlink ref="AC775" r:id="rId2880" display="https://fbref.com/en/players/6fcddf5f/matchlogs/2022/summary/Daniel-Salloi-Match-Logs" xr:uid="{95EC4B46-86E6-45DD-9DC8-856EFE109E07}"/>
    <hyperlink ref="A230" r:id="rId2881" display="https://fbref.com/en/players/ae760cf4/Gaoussou-Samake" xr:uid="{D4EB9AEF-EA03-4931-982F-0FCB27F64A96}"/>
    <hyperlink ref="B230" r:id="rId2882" display="https://fbref.com/en/country/CIV/Cote-dIvoire-Football" xr:uid="{BC7835A0-A630-470E-93EE-BA3D51117974}"/>
    <hyperlink ref="D230" r:id="rId2883" display="https://fbref.com/en/squads/44117292/2022/DC-United-Stats" xr:uid="{8CABC8EF-8032-434C-AD7C-618D986F2751}"/>
    <hyperlink ref="AC230" r:id="rId2884" display="https://fbref.com/en/players/ae760cf4/matchlogs/2022/summary/Gaoussou-Samake-Match-Logs" xr:uid="{8270D0B6-B832-4BDD-A6DF-4409004D8F64}"/>
    <hyperlink ref="A427" r:id="rId2885" display="https://fbref.com/en/players/72979f65/Ilie-Sanchez" xr:uid="{F3D2FB5D-1D7A-4C7E-B742-8EB605B5403B}"/>
    <hyperlink ref="B427" r:id="rId2886" display="https://fbref.com/en/country/ESP/Spain-Football" xr:uid="{BF1A14D6-CA4B-4A18-8D89-95E6793044CF}"/>
    <hyperlink ref="D427" r:id="rId2887" display="https://fbref.com/en/squads/81d817a3/2022/Los-Angeles-FC-Stats" xr:uid="{7B880E39-911C-40CD-88A8-EF8E35EDDCBF}"/>
    <hyperlink ref="AC427" r:id="rId2888" display="https://fbref.com/en/players/72979f65/matchlogs/2022/summary/Ilie-Sanchez-Match-Logs" xr:uid="{FD455068-8BBB-4AB6-91A3-3AABAD8A2FCB}"/>
    <hyperlink ref="A214" r:id="rId2889" display="https://fbref.com/en/players/960a4473/William-Sands" xr:uid="{C81994CC-E1EC-4B49-B25C-7B422810C21D}"/>
    <hyperlink ref="B214" r:id="rId2890" display="https://fbref.com/en/country/USA/United-States-Football" xr:uid="{5CD83B68-7E3A-4D9F-B3D0-D6EE09C4B558}"/>
    <hyperlink ref="D214" r:id="rId2891" display="https://fbref.com/en/squads/529ba333/2022/Columbus-Crew-Stats" xr:uid="{481D77C6-E7E5-4FC5-B0B6-1542780F9937}"/>
    <hyperlink ref="AC214" r:id="rId2892" display="https://fbref.com/en/players/960a4473/matchlogs/2022/summary/William-Sands-Match-Logs" xr:uid="{7C2C4256-C71C-4DBA-BE01-91EFA6B8F6C0}"/>
    <hyperlink ref="A649" r:id="rId2893" display="https://fbref.com/en/players/a930b263/Sergio-Santos-Gomes" xr:uid="{5D4902AB-E6EA-4525-B383-EE3FDF4C66EC}"/>
    <hyperlink ref="B649" r:id="rId2894" display="https://fbref.com/en/country/BRA/Brazil-Football" xr:uid="{34FF3276-752B-492A-A0B7-F53ADE6EE244}"/>
    <hyperlink ref="D649" r:id="rId2895" display="https://fbref.com/en/squads/46024eeb/2022/Philadelphia-Union-Stats" xr:uid="{4CDD4D11-304A-47F8-9B66-51E9A534C52F}"/>
    <hyperlink ref="AC649" r:id="rId2896" display="https://fbref.com/en/players/a930b263/matchlogs/2022/summary/Sergio-Santos-Gomes-Match-Logs" xr:uid="{85E05AB2-0845-434E-92E1-B21CD25EBC9F}"/>
    <hyperlink ref="A312" r:id="rId2897" display="https://fbref.com/en/players/a930b263/Sergio-Santos-Gomes" xr:uid="{4B5AD2DB-97B9-4982-B9FC-B88C8692C673}"/>
    <hyperlink ref="B312" r:id="rId2898" display="https://fbref.com/en/country/BRA/Brazil-Football" xr:uid="{2CC4642F-B7D5-4C96-98E0-425E9FDCF009}"/>
    <hyperlink ref="D312" r:id="rId2899" display="https://fbref.com/en/squads/e9ea41b2/2022/FC-Cincinnati-Stats" xr:uid="{2744E15D-0A5E-4D4A-977F-54F360D6C3F8}"/>
    <hyperlink ref="AC312" r:id="rId2900" display="https://fbref.com/en/players/a930b263/matchlogs/2022/summary/Sergio-Santos-Gomes-Match-Logs" xr:uid="{7D41D513-1DE9-4B1A-8C72-ECE91F809351}"/>
    <hyperlink ref="A116" r:id="rId2901" display="https://fbref.com/en/players/c09ddc5e/Koa-Santos" xr:uid="{C25E6AAC-9F80-421B-A072-E43AFF7ABD22}"/>
    <hyperlink ref="B116" r:id="rId2902" display="https://fbref.com/en/country/USA/United-States-Football" xr:uid="{AE348A4E-0C59-4D58-B78A-BA032AE00FCC}"/>
    <hyperlink ref="D116" r:id="rId2903" display="https://fbref.com/en/squads/eb57545a/2022/Charlotte-FC-Stats" xr:uid="{8E7BC4BB-B5D1-44D2-ADC8-831EE0E6A4CD}"/>
    <hyperlink ref="AC116" r:id="rId2904" display="https://fbref.com/en/players/c09ddc5e/matchlogs/2022/summary/Koa-Santos-Match-Logs" xr:uid="{F8D93DE6-17A7-4BBE-A85B-1BD123118ECC}"/>
    <hyperlink ref="A120" r:id="rId2905" display="https://fbref.com/en/players/6fc57554/Nuno-Santos" xr:uid="{55984D30-74FF-4372-8550-078398ECCDA2}"/>
    <hyperlink ref="B120" r:id="rId2906" display="https://fbref.com/en/country/POR/Portugal-Football" xr:uid="{6B31ED29-09A2-4294-9803-76B83953F44E}"/>
    <hyperlink ref="D120" r:id="rId2907" display="https://fbref.com/en/squads/eb57545a/2022/Charlotte-FC-Stats" xr:uid="{1EBE5EC6-18FC-4784-A84C-D388B887DF3B}"/>
    <hyperlink ref="AC120" r:id="rId2908" display="https://fbref.com/en/players/6fc57554/matchlogs/2022/summary/Nuno-Santos-Match-Logs" xr:uid="{E7600D12-7814-4C7A-BCF0-0DB14AF9B507}"/>
    <hyperlink ref="A211" r:id="rId2909" display="https://fbref.com/en/players/789da0f2/Pedro-Santos" xr:uid="{AB6F8DF6-D3F3-4F19-8E71-E04C5665EDC1}"/>
    <hyperlink ref="B211" r:id="rId2910" display="https://fbref.com/en/country/POR/Portugal-Football" xr:uid="{C19AA615-C66E-4095-B0F9-D995396995A3}"/>
    <hyperlink ref="D211" r:id="rId2911" display="https://fbref.com/en/squads/529ba333/2022/Columbus-Crew-Stats" xr:uid="{1282B7B9-5ACA-45A2-9FDC-914D6735A46E}"/>
    <hyperlink ref="AC211" r:id="rId2912" display="https://fbref.com/en/players/789da0f2/matchlogs/2022/summary/Pedro-Santos-Match-Logs" xr:uid="{456BC5D4-E611-4507-8289-F700DD425930}"/>
    <hyperlink ref="A478" r:id="rId2913" display="https://fbref.com/en/players/ef4e4c5d/CJ-Sapong" xr:uid="{AE4707AE-00A0-46B1-838D-33B1FD5EC366}"/>
    <hyperlink ref="B478" r:id="rId2914" display="https://fbref.com/en/country/USA/United-States-Football" xr:uid="{98938253-E680-4637-A181-F213F216B6F5}"/>
    <hyperlink ref="D478" r:id="rId2915" display="https://fbref.com/en/squads/35f1b818/2022/Nashville-SC-Stats" xr:uid="{34289127-44EC-49B2-8B83-77345493A461}"/>
    <hyperlink ref="AC478" r:id="rId2916" display="https://fbref.com/en/players/ef4e4c5d/matchlogs/2022/summary/CJ-Sapong-Match-Logs" xr:uid="{5826F133-330A-4355-A9BA-F219D8B9C953}"/>
    <hyperlink ref="A696" r:id="rId2917" display="https://fbref.com/en/players/91721722/Jefferson-Savarino" xr:uid="{2562BEF0-10C4-420A-A265-2788AB960832}"/>
    <hyperlink ref="B696" r:id="rId2918" display="https://fbref.com/en/country/VEN/Venezuela-Football" xr:uid="{30836AB0-3BF0-4756-8B80-8F41D0B5498D}"/>
    <hyperlink ref="D696" r:id="rId2919" display="https://fbref.com/en/squads/f7d86a43/2022/Real-Salt-Lake-Stats" xr:uid="{88762505-8CC7-45CF-AEC4-2E6A72B7BDE9}"/>
    <hyperlink ref="AC696" r:id="rId2920" display="https://fbref.com/en/players/91721722/matchlogs/2022/summary/Jefferson-Savarino-Match-Logs" xr:uid="{3121D480-8F21-4BBE-A999-98A80BDA14E2}"/>
    <hyperlink ref="A619" r:id="rId2921" display="https://fbref.com/en/players/5bb02df4/Rodrigo-Schlegel" xr:uid="{28EC0338-49ED-454A-A339-E7C5C019A2A8}"/>
    <hyperlink ref="B619" r:id="rId2922" display="https://fbref.com/en/country/ARG/Argentina-Football" xr:uid="{F0BB4384-04B3-4129-8B9E-71FAE3CCA3F5}"/>
    <hyperlink ref="D619" r:id="rId2923" display="https://fbref.com/en/squads/46ef01d0/2022/Orlando-City-Stats" xr:uid="{B31E9402-ED41-4995-BC72-83E71387B2CD}"/>
    <hyperlink ref="AC619" r:id="rId2924" display="https://fbref.com/en/players/5bb02df4/matchlogs/2022/summary/Rodrigo-Schlegel-Match-Logs" xr:uid="{5E33AB29-FD81-4F5F-A315-B2C239FFCFEA}"/>
    <hyperlink ref="A711" r:id="rId2925" display="https://fbref.com/en/players/fa21bbc8/Tate-Schmitt" xr:uid="{365A24E6-7FD6-4A16-975D-1AAC67CCA708}"/>
    <hyperlink ref="B711" r:id="rId2926" display="https://fbref.com/en/country/USA/United-States-Football" xr:uid="{1E554C09-CD30-4050-B2EA-7E349D7C381C}"/>
    <hyperlink ref="D711" r:id="rId2927" display="https://fbref.com/en/squads/f7d86a43/2022/Real-Salt-Lake-Stats" xr:uid="{01F9DF29-A3BD-4098-A906-EBC2CC478640}"/>
    <hyperlink ref="AC711" r:id="rId2928" display="https://fbref.com/en/players/fa21bbc8/matchlogs/2022/summary/Tate-Schmitt-Match-Logs" xr:uid="{96531D1F-8939-49C1-A36C-4E501B9822E2}"/>
    <hyperlink ref="A342" r:id="rId2929" display="https://fbref.com/en/players/d5ff481a/Szabolcs-Schon" xr:uid="{DD2D7BC4-F915-40FF-BBC6-3699DF6F3065}"/>
    <hyperlink ref="B342" r:id="rId2930" display="https://fbref.com/en/country/HUN/Hungary-Football" xr:uid="{8384082E-B7E1-4AAE-BAE7-791E5A455730}"/>
    <hyperlink ref="D342" r:id="rId2931" display="https://fbref.com/en/squads/15cf8f40/2022/FC-Dallas-Stats" xr:uid="{A4BCC163-23D1-4826-A3E1-CF0F6AE41BD3}"/>
    <hyperlink ref="AC342" r:id="rId2932" display="https://fbref.com/en/players/d5ff481a/matchlogs/2022/summary/Szabolcs-Schon-Match-Logs" xr:uid="{DFBEAE67-9D59-4C06-B3D0-B836EE2AD33B}"/>
    <hyperlink ref="A836" r:id="rId2933" display="https://fbref.com/en/players/106bca06/Alessandro-Schopf" xr:uid="{505B8B1C-A070-462E-B7C5-928121DB3084}"/>
    <hyperlink ref="B836" r:id="rId2934" display="https://fbref.com/en/country/AUT/Austria-Football" xr:uid="{6C3566E0-967B-44B6-86CE-19F1655E4CB3}"/>
    <hyperlink ref="D836" r:id="rId2935" display="https://fbref.com/en/squads/ab41cb90/2022/Vancouver-Whitecaps-FC-Stats" xr:uid="{9F2A26FD-5157-4051-A0BF-9E0E271BCC32}"/>
    <hyperlink ref="AC836" r:id="rId2936" display="https://fbref.com/en/players/106bca06/matchlogs/2022/summary/Alessandro-Schopf-Match-Logs" xr:uid="{6E3A63A7-E7A7-48B9-BCC2-E85123FA5336}"/>
    <hyperlink ref="A188" r:id="rId2937" display="https://fbref.com/en/players/b4e04d9e/Brady-Scott" xr:uid="{EF1372D2-86EF-4582-A8B6-14074F41E25D}"/>
    <hyperlink ref="B188" r:id="rId2938" display="https://fbref.com/en/country/USA/United-States-Football" xr:uid="{F5B1492B-54C0-4EC6-80F3-E68E9E6E882D}"/>
    <hyperlink ref="D188" r:id="rId2939" display="https://fbref.com/en/squads/529ba333/2022/Columbus-Crew-Stats" xr:uid="{175BEDE7-0A2B-4089-9B0F-CD203B6B2149}"/>
    <hyperlink ref="AC188" r:id="rId2940" display="https://fbref.com/en/players/b4e04d9e/matchlogs/2022/summary/Brady-Scott-Match-Logs" xr:uid="{81D32D50-32F5-4B67-82E3-13A0AF231E9F}"/>
    <hyperlink ref="A422" r:id="rId2941" display="https://fbref.com/en/players/c70e3fe0/Eddie-Segura" xr:uid="{D93BB4AF-9907-495B-9110-89997D43E6F2}"/>
    <hyperlink ref="B422" r:id="rId2942" display="https://fbref.com/en/country/COL/Colombia-Football" xr:uid="{F7D57337-5C53-4499-8B27-A601958BFBEE}"/>
    <hyperlink ref="D422" r:id="rId2943" display="https://fbref.com/en/squads/81d817a3/2022/Los-Angeles-FC-Stats" xr:uid="{1B8F2E0F-3BE6-423D-A8DE-E51D47380DED}"/>
    <hyperlink ref="AC422" r:id="rId2944" display="https://fbref.com/en/players/c70e3fe0/matchlogs/2022/summary/Eddie-Segura-Match-Logs" xr:uid="{E0B0A990-8740-44C0-B5A7-91CA718DCAC0}"/>
    <hyperlink ref="A5" r:id="rId2945" display="https://fbref.com/en/players/43ca2019/Amar-Sejdic" xr:uid="{45385738-6477-4B27-BBB5-12DC72463601}"/>
    <hyperlink ref="B5" r:id="rId2946" display="https://fbref.com/en/country/USA/United-States-Football" xr:uid="{9A947BAA-0002-49BF-8EB7-3C9AC7A700CF}"/>
    <hyperlink ref="D5" r:id="rId2947" display="https://fbref.com/en/squads/1ebc1a5b/2022/Atlanta-United-Stats" xr:uid="{B0911ED5-0577-4E04-B5E1-6B4891E77AEF}"/>
    <hyperlink ref="AC5" r:id="rId2948" display="https://fbref.com/en/players/43ca2019/matchlogs/2022/summary/Amar-Sejdic-Match-Logs" xr:uid="{46AA3BBB-8224-4AD0-9A8B-676AFF50C666}"/>
    <hyperlink ref="A127" r:id="rId2949" display="https://fbref.com/en/players/adf26bd4/Boris-Sekulic" xr:uid="{59D4789D-8979-4C1A-BC46-1F8E3FD188FA}"/>
    <hyperlink ref="B127" r:id="rId2950" display="https://fbref.com/en/country/SVK/Slovakia-Football" xr:uid="{62518022-F219-4341-A344-19136DCF6520}"/>
    <hyperlink ref="D127" r:id="rId2951" display="https://fbref.com/en/squads/f9940243/2022/Chicago-Fire-Stats" xr:uid="{415F0C84-1A90-4373-A9E3-274C0D2300D0}"/>
    <hyperlink ref="AC127" r:id="rId2952" display="https://fbref.com/en/players/adf26bd4/matchlogs/2022/summary/Boris-Sekulic-Match-Logs" xr:uid="{B69A545A-F2B1-4CCC-AA8E-54B0C9EC8E61}"/>
    <hyperlink ref="A320" r:id="rId2953" display="https://fbref.com/en/players/4d825a2d/Brandon-Servania" xr:uid="{DDDE303E-2E5D-4690-B937-3C908881A4EF}"/>
    <hyperlink ref="B320" r:id="rId2954" display="https://fbref.com/en/country/USA/United-States-Football" xr:uid="{30F2C11E-9F6A-4FB7-B955-578805EC04BE}"/>
    <hyperlink ref="D320" r:id="rId2955" display="https://fbref.com/en/squads/15cf8f40/2022/FC-Dallas-Stats" xr:uid="{39D4833F-1360-4321-AFAF-7B52E0DA3E09}"/>
    <hyperlink ref="AC320" r:id="rId2956" display="https://fbref.com/en/players/4d825a2d/matchlogs/2022/summary/Brandon-Servania-Match-Logs" xr:uid="{1E0228BE-80C5-425A-B579-C7368F08055B}"/>
    <hyperlink ref="A813" r:id="rId2957" display="https://fbref.com/en/players/339a2561/Jacob-Shaffelburg" xr:uid="{3D99261D-155C-494B-991A-56E7BE5F6CB4}"/>
    <hyperlink ref="B813" r:id="rId2958" display="https://fbref.com/en/country/CAN/Canada-Football" xr:uid="{20C3AF45-1E4E-44F0-9DBB-F568079576B5}"/>
    <hyperlink ref="D813" r:id="rId2959" display="https://fbref.com/en/squads/130f43fa/2022/Toronto-FC-Stats" xr:uid="{3322C698-5274-4AC8-950B-B54058D78BBF}"/>
    <hyperlink ref="AC813" r:id="rId2960" display="https://fbref.com/en/players/339a2561/matchlogs/2022/summary/Jacob-Shaffelburg-Match-Logs" xr:uid="{AE6245BC-7D91-46D5-B680-7D5872D6BE6F}"/>
    <hyperlink ref="A488" r:id="rId2961" display="https://fbref.com/en/players/339a2561/Jacob-Shaffelburg" xr:uid="{0D807037-B0E1-4B0F-B370-1F601D725B47}"/>
    <hyperlink ref="B488" r:id="rId2962" display="https://fbref.com/en/country/CAN/Canada-Football" xr:uid="{BADCD1AB-D4E3-4387-A28F-C1E3AF51262F}"/>
    <hyperlink ref="D488" r:id="rId2963" display="https://fbref.com/en/squads/35f1b818/2022/Nashville-SC-Stats" xr:uid="{8ED20CA3-8300-409E-911B-1E449BD2252F}"/>
    <hyperlink ref="AC488" r:id="rId2964" display="https://fbref.com/en/players/339a2561/matchlogs/2022/summary/Jacob-Shaffelburg-Match-Logs" xr:uid="{89ABCA33-6A54-46A5-B215-2DA017A8F244}"/>
    <hyperlink ref="A154" r:id="rId2965" display="https://fbref.com/en/players/6421ec64/Xherdan-Shaqiri" xr:uid="{E9466BCD-5FDB-4588-B869-FB88138414FF}"/>
    <hyperlink ref="B154" r:id="rId2966" display="https://fbref.com/en/country/SUI/Switzerland-Football" xr:uid="{412C8277-D43B-4479-A3BC-8846FBDE8FFD}"/>
    <hyperlink ref="D154" r:id="rId2967" display="https://fbref.com/en/squads/f9940243/2022/Chicago-Fire-Stats" xr:uid="{EFCF3480-BB25-46EB-A2ED-ED1F961062D3}"/>
    <hyperlink ref="AC154" r:id="rId2968" display="https://fbref.com/en/players/6421ec64/matchlogs/2022/summary/Xherdan-Shaqiri-Match-Logs" xr:uid="{4D0EB623-0E73-479A-8A1F-418CD898CA4A}"/>
    <hyperlink ref="A349" r:id="rId2969" display="https://fbref.com/en/players/adb6ae24/Brek-Shea" xr:uid="{E65E1E16-8E18-4F73-A483-9F35F6319E31}"/>
    <hyperlink ref="B349" r:id="rId2970" display="https://fbref.com/en/country/USA/United-States-Football" xr:uid="{A3AD0F03-0110-4BF4-9AA2-F896E679BDDA}"/>
    <hyperlink ref="D349" r:id="rId2971" display="https://fbref.com/en/squads/cb8b86a2/2022/Inter-Miami-Stats" xr:uid="{B059BEAD-ED40-4185-92DB-449E26871E2D}"/>
    <hyperlink ref="AC349" r:id="rId2972" display="https://fbref.com/en/players/adb6ae24/matchlogs/2022/summary/Brek-Shea-Match-Logs" xr:uid="{87CC7E32-01EC-42D9-894D-90B3374B0644}"/>
    <hyperlink ref="A787" r:id="rId2973" display="https://fbref.com/en/players/f935709c/Khiry-Shelton" xr:uid="{17E19807-F7CC-4B78-8C9F-BD02E0726A05}"/>
    <hyperlink ref="B787" r:id="rId2974" display="https://fbref.com/en/country/USA/United-States-Football" xr:uid="{1D295933-6442-48E2-AED0-685D541C8942}"/>
    <hyperlink ref="D787" r:id="rId2975" display="https://fbref.com/en/squads/4acb0537/2022/Sporting-KC-Stats" xr:uid="{71B0C356-265B-405E-B4D7-B6167A244C94}"/>
    <hyperlink ref="AC787" r:id="rId2976" display="https://fbref.com/en/players/f935709c/matchlogs/2022/summary/Khiry-Shelton-Match-Logs" xr:uid="{AF338E86-6DAC-4986-8CB1-6F68F2FC04D2}"/>
    <hyperlink ref="A156" r:id="rId2977" display="https://fbref.com/en/players/8c395868/Andre-Shinyashiki" xr:uid="{BA5F8716-C912-4AD9-BB29-F0E4F67145DA}"/>
    <hyperlink ref="B156" r:id="rId2978" display="https://fbref.com/en/country/BRA/Brazil-Football" xr:uid="{72DA3A33-C9AD-44D2-BC72-CBF78E6D4516}"/>
    <hyperlink ref="D156" r:id="rId2979" display="https://fbref.com/en/squads/415b4465/2022/Colorado-Rapids-Stats" xr:uid="{3B55025D-5F74-4892-8035-8EAD052CAA2D}"/>
    <hyperlink ref="AC156" r:id="rId2980" display="https://fbref.com/en/players/8c395868/matchlogs/2022/summary/Andre-Shinyashiki-Match-Logs" xr:uid="{E3FCE4B1-554E-48C9-BA49-B1F9413F5D76}"/>
    <hyperlink ref="A96" r:id="rId2981" display="https://fbref.com/en/players/8c395868/Andre-Shinyashiki" xr:uid="{919221E6-FF0D-4A73-BFA2-DEB201DC7E56}"/>
    <hyperlink ref="B96" r:id="rId2982" display="https://fbref.com/en/country/BRA/Brazil-Football" xr:uid="{2E21D1C0-8CF7-42AA-B97F-81092CBC58E7}"/>
    <hyperlink ref="D96" r:id="rId2983" display="https://fbref.com/en/squads/eb57545a/2022/Charlotte-FC-Stats" xr:uid="{1508036D-5254-4A58-A834-F171D4C012FD}"/>
    <hyperlink ref="AC96" r:id="rId2984" display="https://fbref.com/en/players/8c395868/matchlogs/2022/summary/Andre-Shinyashiki-Match-Logs" xr:uid="{198BD131-37EC-4845-91A8-75A15A6CBF5F}"/>
    <hyperlink ref="A7" r:id="rId2985" display="https://fbref.com/en/players/4598ac94/Bobby-Shuttleworth" xr:uid="{C7F0F289-5691-4B80-99EA-DEBF35488B64}"/>
    <hyperlink ref="B7" r:id="rId2986" display="https://fbref.com/en/country/USA/United-States-Football" xr:uid="{8C1AAEE2-AAE4-4DB7-B41A-D9CF9C5F7FE8}"/>
    <hyperlink ref="D7" r:id="rId2987" display="https://fbref.com/en/squads/1ebc1a5b/2022/Atlanta-United-Stats" xr:uid="{D7913248-8E19-47C6-8D5E-0AF2B7F76C9C}"/>
    <hyperlink ref="AC7" r:id="rId2988" display="https://fbref.com/en/players/4598ac94/matchlogs/2022/summary/Bobby-Shuttleworth-Match-Logs" xr:uid="{1D310B03-DD93-4268-903F-234B17C54C58}"/>
    <hyperlink ref="A704" r:id="rId2989" display="https://fbref.com/en/players/b9596515/Marcelo-Silva" xr:uid="{E15BDF07-02BB-487E-AD59-55E465AD7D55}"/>
    <hyperlink ref="B704" r:id="rId2990" display="https://fbref.com/en/country/URU/Uruguay-Football" xr:uid="{E9062F61-DA97-45F9-9A91-0644E5881CA2}"/>
    <hyperlink ref="D704" r:id="rId2991" display="https://fbref.com/en/squads/f7d86a43/2022/Real-Salt-Lake-Stats" xr:uid="{9BD8F372-DC96-4EB9-9669-9D1BE6358BAF}"/>
    <hyperlink ref="AC704" r:id="rId2992" display="https://fbref.com/en/players/b9596515/matchlogs/2022/summary/Marcelo-Silva-Match-Logs" xr:uid="{6863FBCC-FD9A-4D36-B473-87B62B8428E3}"/>
    <hyperlink ref="A121" r:id="rId2993" display="https://fbref.com/en/players/550557e1/Pablo-Sisniega" xr:uid="{8E892542-781E-49BC-8244-99E23BC48F4C}"/>
    <hyperlink ref="B121" r:id="rId2994" display="https://fbref.com/en/country/MEX/Mexico-Football" xr:uid="{85027067-8BCD-454A-9D3A-024EB2BC57DA}"/>
    <hyperlink ref="D121" r:id="rId2995" display="https://fbref.com/en/squads/eb57545a/2022/Charlotte-FC-Stats" xr:uid="{7AF7B27A-569D-472F-B5CB-27E6A7732BBB}"/>
    <hyperlink ref="AC121" r:id="rId2996" display="https://fbref.com/en/players/550557e1/matchlogs/2022/summary/Pablo-Sisniega-Match-Logs" xr:uid="{D1EC936A-508E-4AF4-BB0D-58E88DF616E7}"/>
    <hyperlink ref="A722" r:id="rId2997" display="https://fbref.com/en/players/9c07bdc7/Jack-Skahan" xr:uid="{A577F4BD-8C82-462F-8884-BA0C06F22CC9}"/>
    <hyperlink ref="B722" r:id="rId2998" display="https://fbref.com/en/country/USA/United-States-Football" xr:uid="{49217073-55E3-4DD1-8A3A-04D2F892848A}"/>
    <hyperlink ref="D722" r:id="rId2999" display="https://fbref.com/en/squads/ca460650/2022/San-Jose-Earthquakes-Stats" xr:uid="{EDF4904D-44D4-4D1F-9044-9873DAE6CDBA}"/>
    <hyperlink ref="AC722" r:id="rId3000" display="https://fbref.com/en/players/9c07bdc7/matchlogs/2022/summary/Jack-Skahan-Match-Logs" xr:uid="{26B74A78-BA82-49BE-A4E9-36AF587674CD}"/>
    <hyperlink ref="A228" r:id="rId3001" display="https://fbref.com/en/players/51f50135/Drew-Skundrich" xr:uid="{02AE8E50-3747-4386-AB57-0934CBEF5026}"/>
    <hyperlink ref="B228" r:id="rId3002" display="https://fbref.com/en/country/USA/United-States-Football" xr:uid="{A4CB0096-6488-42E1-AEC4-293B12BB03FE}"/>
    <hyperlink ref="D228" r:id="rId3003" display="https://fbref.com/en/squads/44117292/2022/DC-United-Stats" xr:uid="{CAF18CC1-94FB-4956-8A3A-A7F2A42A5C1D}"/>
    <hyperlink ref="AC228" r:id="rId3004" display="https://fbref.com/en/players/51f50135/matchlogs/2022/summary/Drew-Skundrich-Match-Logs" xr:uid="{A5676DED-D338-4E7F-8CB0-086114FF1405}"/>
    <hyperlink ref="A135" r:id="rId3005" display="https://fbref.com/en/players/c55a846e/Gaga-Slonina" xr:uid="{07EA41E5-AA79-4096-9676-1B7C73867D8F}"/>
    <hyperlink ref="B135" r:id="rId3006" display="https://fbref.com/en/country/USA/United-States-Football" xr:uid="{56FEB6D6-C671-49E6-AE16-59B580BB4818}"/>
    <hyperlink ref="D135" r:id="rId3007" display="https://fbref.com/en/squads/f9940243/2022/Chicago-Fire-Stats" xr:uid="{B8AEF669-0A0E-4F0A-A5D0-34C108AA8574}"/>
    <hyperlink ref="AC135" r:id="rId3008" display="https://fbref.com/en/players/c55a846e/matchlogs/2022/summary/Gaga-Slonina-Match-Logs" xr:uid="{BBC804C4-295C-4364-A26F-0E38001F6BED}"/>
    <hyperlink ref="A221" r:id="rId3009" display="https://fbref.com/en/players/c76c717c/Brad-Smith" xr:uid="{EC52AD6E-44C9-4328-83D3-8F5009DEA501}"/>
    <hyperlink ref="B221" r:id="rId3010" display="https://fbref.com/en/country/AUS/Australia-Football" xr:uid="{D20B1AFA-9AE6-437B-A34D-279ED13FEDA3}"/>
    <hyperlink ref="D221" r:id="rId3011" display="https://fbref.com/en/squads/44117292/2022/DC-United-Stats" xr:uid="{2095BA1A-4187-42B3-B397-B51AF3EB3158}"/>
    <hyperlink ref="AC221" r:id="rId3012" display="https://fbref.com/en/players/c76c717c/matchlogs/2022/summary/Brad-Smith-Match-Logs" xr:uid="{2F63EBBA-8CB6-4CBF-A940-6D17A2AB256D}"/>
    <hyperlink ref="A235" r:id="rId3013" display="https://fbref.com/en/players/bbbb244b/Kimarni-Smith" xr:uid="{87CDC086-7CAD-4B32-928A-B4DF3C94CE9B}"/>
    <hyperlink ref="B235" r:id="rId3014" display="https://fbref.com/en/country/ENG/England-Football" xr:uid="{9A29A7BC-B45A-40C7-B611-B852240D2F19}"/>
    <hyperlink ref="D235" r:id="rId3015" display="https://fbref.com/en/squads/44117292/2022/DC-United-Stats" xr:uid="{D19C1058-A72D-4F06-82B9-65B1AEF25158}"/>
    <hyperlink ref="AC235" r:id="rId3016" display="https://fbref.com/en/players/bbbb244b/matchlogs/2022/summary/Kimarni-Smith-Match-Logs" xr:uid="{32F8AADD-9813-4594-A70C-762E79ACF6CA}"/>
    <hyperlink ref="A612" r:id="rId3017" display="https://fbref.com/en/players/9e6b2ec3/Kyle-Smith" xr:uid="{45929AF4-5330-4B80-9DB9-40F9EEB1AFAF}"/>
    <hyperlink ref="B612" r:id="rId3018" display="https://fbref.com/en/country/USA/United-States-Football" xr:uid="{16C2D23A-9CAF-4B84-84F0-4CC34AD1DBE7}"/>
    <hyperlink ref="D612" r:id="rId3019" display="https://fbref.com/en/squads/46ef01d0/2022/Orlando-City-Stats" xr:uid="{2969C697-E185-404E-A9DB-7C5E556794F3}"/>
    <hyperlink ref="AC612" r:id="rId3020" display="https://fbref.com/en/players/9e6b2ec3/matchlogs/2022/summary/Kyle-Smith-Match-Logs" xr:uid="{C575E980-3E9D-4217-B96B-BAD746DBD69A}"/>
    <hyperlink ref="A109" r:id="rId3021" display="https://fbref.com/en/players/5358009d/Jan-Sobocinski" xr:uid="{6EB00356-72B5-4798-ADB6-945AA9DCBD78}"/>
    <hyperlink ref="B109" r:id="rId3022" display="https://fbref.com/en/country/POL/Poland-Football" xr:uid="{FCBDBDE7-ED88-46D5-87DD-4EDCBFAC10F8}"/>
    <hyperlink ref="D109" r:id="rId3023" display="https://fbref.com/en/squads/eb57545a/2022/Charlotte-FC-Stats" xr:uid="{A4003A41-F4FC-4286-BC9F-1D811B56DAA8}"/>
    <hyperlink ref="AC109" r:id="rId3024" display="https://fbref.com/en/players/5358009d/matchlogs/2022/summary/Jan-Sobocinski-Match-Logs" xr:uid="{8C300B5C-9074-40D2-ABAB-04EB65656D18}"/>
    <hyperlink ref="A34" r:id="rId3025" display="https://fbref.com/en/players/f080dd22/Santiago-Sosa" xr:uid="{783312A8-50B5-49AD-8AFA-011D13C9ED59}"/>
    <hyperlink ref="B34" r:id="rId3026" display="https://fbref.com/en/country/ARG/Argentina-Football" xr:uid="{68EF8C9F-7CEA-45FF-8C38-CEEDBB9F6B21}"/>
    <hyperlink ref="D34" r:id="rId3027" display="https://fbref.com/en/squads/1ebc1a5b/2022/Atlanta-United-Stats" xr:uid="{ECDAE8A1-628C-41AA-BF6A-F78A6031B72D}"/>
    <hyperlink ref="AC34" r:id="rId3028" display="https://fbref.com/en/players/f080dd22/matchlogs/2022/summary/Santiago-Sosa-Match-Logs" xr:uid="{76E0890A-0712-4A2D-B402-ED9A9B2DEFF8}"/>
    <hyperlink ref="A529" r:id="rId3029" display="https://fbref.com/en/players/9fda5cd3/Ryan-Spaulding" xr:uid="{0721CABE-2218-4AB5-918E-8A0F6979ABE3}"/>
    <hyperlink ref="B529" r:id="rId3030" display="https://fbref.com/en/country/USA/United-States-Football" xr:uid="{B412B362-7AFB-4A15-8211-2EFF559CE20D}"/>
    <hyperlink ref="D529" r:id="rId3031" display="https://fbref.com/en/squads/3c079def/2022/New-England-Revolution-Stats" xr:uid="{373D8F87-6568-43CB-B9C1-E305615EBC17}"/>
    <hyperlink ref="AC529" r:id="rId3032" display="https://fbref.com/en/players/9fda5cd3/matchlogs/2022/summary/Ryan-Spaulding-Match-Logs" xr:uid="{861A92B2-9B42-4A25-A504-EB07E288EBBF}"/>
    <hyperlink ref="A560" r:id="rId3033" display="https://fbref.com/en/players/bddc8df4/Steven-Sserwadda" xr:uid="{4B941127-F32B-4D34-9273-6088BF288A87}"/>
    <hyperlink ref="B560" r:id="rId3034" display="https://fbref.com/en/country/UGA/Uganda-Football" xr:uid="{C33E704D-23A7-4F9B-8BAA-A78296372CEF}"/>
    <hyperlink ref="D560" r:id="rId3035" display="https://fbref.com/en/squads/69a0fb10/2022/New-York-Red-Bulls-Stats" xr:uid="{A9400AA7-FFC9-4C82-89D3-0486584BC41E}"/>
    <hyperlink ref="AC560" r:id="rId3036" display="https://fbref.com/en/players/bddc8df4/matchlogs/2022/summary/Steven-Sserwadda-Match-Logs" xr:uid="{CE2CE060-0BC5-49C7-B1F4-D9F13A904475}"/>
    <hyperlink ref="A450" r:id="rId3037" display="https://fbref.com/en/players/3f41d25f/Dayne-St-Clair" xr:uid="{33621683-1E23-42B1-B94D-0DD39D9BEAC4}"/>
    <hyperlink ref="B450" r:id="rId3038" display="https://fbref.com/en/country/CAN/Canada-Football" xr:uid="{7FE5FB05-447E-450D-B533-462BB31B5407}"/>
    <hyperlink ref="D450" r:id="rId3039" display="https://fbref.com/en/squads/99ea75a6/2022/Minnesota-United-Stats" xr:uid="{C22D4744-FDEC-44AB-89D3-EE322FE22722}"/>
    <hyperlink ref="AC450" r:id="rId3040" display="https://fbref.com/en/players/3f41d25f/matchlogs/2022/summary/Dayne-St-Clair-Match-Logs" xr:uid="{A2E47310-5BDC-4E05-B8DD-441731CAFCC7}"/>
    <hyperlink ref="A613" r:id="rId3041" display="https://fbref.com/en/players/f01df62c/Mason-Stajduhar" xr:uid="{8FF9DC04-E395-493E-AA24-EB9304123328}"/>
    <hyperlink ref="B613" r:id="rId3042" display="https://fbref.com/en/country/USA/United-States-Football" xr:uid="{7A9B75D6-EFBD-485C-A57F-759D77579BB7}"/>
    <hyperlink ref="D613" r:id="rId3043" display="https://fbref.com/en/squads/46ef01d0/2022/Orlando-City-Stats" xr:uid="{A034946D-3EFE-409B-9FA9-DD08B39150B0}"/>
    <hyperlink ref="AC613" r:id="rId3044" display="https://fbref.com/en/players/f01df62c/matchlogs/2022/summary/Mason-Stajduhar-Match-Logs" xr:uid="{1CA99E9E-E61F-499F-AF3E-808D090F985D}"/>
    <hyperlink ref="A260" r:id="rId3045" display="https://fbref.com/en/players/17c03c76/Daniel-Steres" xr:uid="{00C84129-5F61-40F2-A076-C84C6152841C}"/>
    <hyperlink ref="B260" r:id="rId3046" display="https://fbref.com/en/country/USA/United-States-Football" xr:uid="{317F5724-7F94-4444-8FD6-B9A5F4D785D5}"/>
    <hyperlink ref="D260" r:id="rId3047" display="https://fbref.com/en/squads/0d885416/2022/Houston-Dynamo-Stats" xr:uid="{E4A157F1-04CB-49CD-9F53-3E403F856694}"/>
    <hyperlink ref="AC260" r:id="rId3048" display="https://fbref.com/en/players/17c03c76/matchlogs/2022/summary/Daniel-Steres-Match-Logs" xr:uid="{CAACBC22-785B-4F0F-A1A0-AF77B0FCD3CA}"/>
    <hyperlink ref="A49" r:id="rId3049" display="https://fbref.com/en/players/5d018899/Jared-Stroud" xr:uid="{499E08ED-3C0E-4C3B-A8D8-F7D0DB73C8AF}"/>
    <hyperlink ref="B49" r:id="rId3050" display="https://fbref.com/en/country/USA/United-States-Football" xr:uid="{785E74F7-D43B-47E3-9F04-A5E6B6588C92}"/>
    <hyperlink ref="D49" r:id="rId3051" display="https://fbref.com/en/squads/b918956d/2022/Austin-FC-Stats" xr:uid="{0A54C96A-F4AD-43E3-8835-0978DCB673A7}"/>
    <hyperlink ref="AC49" r:id="rId3052" display="https://fbref.com/en/players/5d018899/matchlogs/2022/summary/Jared-Stroud-Match-Logs" xr:uid="{F1954AC5-70E3-4A17-A841-50EB8CE97AB1}"/>
    <hyperlink ref="A39" r:id="rId3053" display="https://fbref.com/en/players/6a1940d5/Brad-Stuver" xr:uid="{96D7B446-520E-4A09-9218-ED95160BC5DC}"/>
    <hyperlink ref="B39" r:id="rId3054" display="https://fbref.com/en/country/USA/United-States-Football" xr:uid="{67E5F765-78B6-4C10-A866-CEABC044A657}"/>
    <hyperlink ref="D39" r:id="rId3055" display="https://fbref.com/en/squads/b918956d/2022/Austin-FC-Stats" xr:uid="{DAAC4922-E080-420A-BF0D-2A09A2CA5032}"/>
    <hyperlink ref="AC39" r:id="rId3056" display="https://fbref.com/en/players/6a1940d5/matchlogs/2022/summary/Brad-Stuver-Match-Logs" xr:uid="{BADD8662-801A-4862-A41A-9B03B69A680C}"/>
    <hyperlink ref="A647" r:id="rId3057" display="https://fbref.com/en/players/92f62cfe/Quinn-Sullivan" xr:uid="{1BEB8C26-ED88-4E60-A1F9-60A71AE6A1BB}"/>
    <hyperlink ref="B647" r:id="rId3058" display="https://fbref.com/en/country/USA/United-States-Football" xr:uid="{9E989C0D-D766-48A6-9F95-ACAE4F961B41}"/>
    <hyperlink ref="D647" r:id="rId3059" display="https://fbref.com/en/squads/46024eeb/2022/Philadelphia-Union-Stats" xr:uid="{15D05464-0A9D-466F-9295-8968E65E2FFC}"/>
    <hyperlink ref="AC647" r:id="rId3060" display="https://fbref.com/en/players/92f62cfe/matchlogs/2022/summary/Quinn-Sullivan-Match-Logs" xr:uid="{DD4C81E0-5BDC-4992-921E-35729352A943}"/>
    <hyperlink ref="A773" r:id="rId3061" display="https://fbref.com/en/players/6937b1ac/Ben-Sweat" xr:uid="{DA1B1981-3C11-4923-883D-53BF526D5C31}"/>
    <hyperlink ref="B773" r:id="rId3062" display="https://fbref.com/en/country/USA/United-States-Football" xr:uid="{28BD6F3D-D9D3-4676-BD7A-F2F7FD7AEE6A}"/>
    <hyperlink ref="D773" r:id="rId3063" display="https://fbref.com/en/squads/4acb0537/2022/Sporting-KC-Stats" xr:uid="{F9E60625-441D-407C-98F4-89E95F69ADD6}"/>
    <hyperlink ref="AC773" r:id="rId3064" display="https://fbref.com/en/players/6937b1ac/matchlogs/2022/summary/Ben-Sweat-Match-Logs" xr:uid="{0A8551F9-0406-44C8-9D88-7095ED8453E4}"/>
    <hyperlink ref="A114" r:id="rId3065" display="https://fbref.com/en/players/41723204/Karol-Swiderski" xr:uid="{12350FCD-6550-4BE6-95A5-F55748BDB396}"/>
    <hyperlink ref="B114" r:id="rId3066" display="https://fbref.com/en/country/POL/Poland-Football" xr:uid="{1DBC7A03-0A01-410A-9D55-C4ED56479DD3}"/>
    <hyperlink ref="D114" r:id="rId3067" display="https://fbref.com/en/squads/eb57545a/2022/Charlotte-FC-Stats" xr:uid="{18E12185-A7F1-4E28-8CEF-A0DFBC950487}"/>
    <hyperlink ref="AC114" r:id="rId3068" display="https://fbref.com/en/players/41723204/matchlogs/2022/summary/Karol-Swiderski-Match-Logs" xr:uid="{C6F8114C-FB55-4034-BA13-05F20D18A22E}"/>
    <hyperlink ref="A338" r:id="rId3069" display="https://fbref.com/en/players/4a07ae31/Nkosi-Tafari" xr:uid="{485A4BB1-D387-48E4-A842-40CA17C472C1}"/>
    <hyperlink ref="B338" r:id="rId3070" display="https://fbref.com/en/country/USA/United-States-Football" xr:uid="{6ED9BE80-6DF1-4BFA-A410-F93B1DDD1F2F}"/>
    <hyperlink ref="D338" r:id="rId3071" display="https://fbref.com/en/squads/15cf8f40/2022/FC-Dallas-Stats" xr:uid="{F74AD4E9-2027-44B6-8BEC-7D4AEF30C301}"/>
    <hyperlink ref="AC338" r:id="rId3072" display="https://fbref.com/en/players/4a07ae31/matchlogs/2022/summary/Nkosi-Tafari-Match-Logs" xr:uid="{AFD8156B-0DCE-4372-B77A-1325FB14F488}"/>
    <hyperlink ref="A428" r:id="rId3073" display="https://fbref.com/en/players/ef4249ff/Ismael-Tajouri-Shradi" xr:uid="{9A31A288-DC3B-470B-B511-907491E87EFE}"/>
    <hyperlink ref="B428" r:id="rId3074" display="https://fbref.com/en/country/LBY/Libya-Football" xr:uid="{62A0AAC9-67AB-46D1-A898-89EFD945AD62}"/>
    <hyperlink ref="D428" r:id="rId3075" display="https://fbref.com/en/squads/81d817a3/2022/Los-Angeles-FC-Stats" xr:uid="{6CEB49B4-BBB1-4CC9-86E2-38EDABA89993}"/>
    <hyperlink ref="AC428" r:id="rId3076" display="https://fbref.com/en/players/ef4249ff/matchlogs/2022/summary/Ismael-Tajouri-Shradi-Match-Logs" xr:uid="{B314BD90-82F9-4EE7-8DBD-6B89DB7368EC}"/>
    <hyperlink ref="A38" r:id="rId3077" display="https://fbref.com/en/players/c5487a34/Andrew-Tarbell" xr:uid="{85D36730-2707-46AC-90F5-EFDD78F1AFD0}"/>
    <hyperlink ref="B38" r:id="rId3078" display="https://fbref.com/en/country/USA/United-States-Football" xr:uid="{D693A870-866A-4E98-BFF7-0450A9441FD7}"/>
    <hyperlink ref="D38" r:id="rId3079" display="https://fbref.com/en/squads/b918956d/2022/Austin-FC-Stats" xr:uid="{246065B5-802E-4EFE-B435-778CE85C73AC}"/>
    <hyperlink ref="AC38" r:id="rId3080" display="https://fbref.com/en/players/c5487a34/matchlogs/2022/summary/Andrew-Tarbell-Match-Logs" xr:uid="{7093BE3F-A55F-4914-8227-F1A86E4DFBFE}"/>
    <hyperlink ref="A449" r:id="rId3081" display="https://fbref.com/en/players/ed4dc7f4/DJ-Taylor" xr:uid="{6D01ACF9-9784-48D8-9280-A33ED66FD7FD}"/>
    <hyperlink ref="B449" r:id="rId3082" display="https://fbref.com/en/country/USA/United-States-Football" xr:uid="{7A407F0C-6ABE-4FFD-9040-1F52CA6CA027}"/>
    <hyperlink ref="D449" r:id="rId3083" display="https://fbref.com/en/squads/99ea75a6/2022/Minnesota-United-Stats" xr:uid="{80AC7499-1E1E-4B34-8410-5E2084D88C81}"/>
    <hyperlink ref="AC449" r:id="rId3084" display="https://fbref.com/en/players/ed4dc7f4/matchlogs/2022/summary/DJ-Taylor-Match-Logs" xr:uid="{4502AE62-D68A-4DE9-BE71-E5A09A130B1B}"/>
    <hyperlink ref="A375" r:id="rId3085" display="https://fbref.com/en/players/1fc0973f/Robert-Taylor" xr:uid="{8F027E2D-CAB5-42A7-9458-0A5C4BC3553C}"/>
    <hyperlink ref="B375" r:id="rId3086" display="https://fbref.com/en/country/FIN/Finland-Football" xr:uid="{9BB962BF-AFF5-4D44-9175-DD407150814A}"/>
    <hyperlink ref="D375" r:id="rId3087" display="https://fbref.com/en/squads/cb8b86a2/2022/Inter-Miami-Stats" xr:uid="{4A9D48B5-4570-431A-BE0C-7C86A53CF435}"/>
    <hyperlink ref="AC375" r:id="rId3088" display="https://fbref.com/en/players/1fc0973f/matchlogs/2022/summary/Robert-Taylor-Match-Logs" xr:uid="{A826ED49-69C7-4C3E-9B46-83E9E4BDDB3D}"/>
    <hyperlink ref="A865" r:id="rId3089" display="https://fbref.com/en/players/674befe9/Russell-Teibert" xr:uid="{8C9DD2B2-5F82-4D16-8E00-B6DD8BBA3450}"/>
    <hyperlink ref="B865" r:id="rId3090" display="https://fbref.com/en/country/CAN/Canada-Football" xr:uid="{B8C5B0D7-2C9F-46E7-BC13-DC3DB9EE86D2}"/>
    <hyperlink ref="D865" r:id="rId3091" display="https://fbref.com/en/squads/ab41cb90/2022/Vancouver-Whitecaps-FC-Stats" xr:uid="{4653F9D4-73BF-4F1A-B0E3-D1383A05FD6D}"/>
    <hyperlink ref="AC865" r:id="rId3092" display="https://fbref.com/en/players/674befe9/matchlogs/2022/summary/Russell-Teibert-Match-Logs" xr:uid="{921E7848-A1BC-406B-A910-52181AC94580}"/>
    <hyperlink ref="A415" r:id="rId3093" display="https://fbref.com/en/players/72a99e38/Cristian-Tello" xr:uid="{DBC66C5E-A9A0-47EA-8DC0-18173CADDF37}"/>
    <hyperlink ref="B415" r:id="rId3094" display="https://fbref.com/en/country/ESP/Spain-Football" xr:uid="{614EADE6-7D4B-4C3C-8AB9-15C0B882F608}"/>
    <hyperlink ref="D415" r:id="rId3095" display="https://fbref.com/en/squads/81d817a3/2022/Los-Angeles-FC-Stats" xr:uid="{F58F8FC4-E5BF-45D4-B743-C44483BE3E98}"/>
    <hyperlink ref="AC415" r:id="rId3096" display="https://fbref.com/en/players/72a99e38/matchlogs/2022/summary/Cristian-Tello-Match-Logs" xr:uid="{85DA7FA6-9F3D-4B2C-81FB-D68239B56615}"/>
    <hyperlink ref="A129" r:id="rId3097" display="https://fbref.com/en/players/324509e2/Carlos-Teran" xr:uid="{89C89F49-7873-4AB3-8D84-7F44D0326FE6}"/>
    <hyperlink ref="B129" r:id="rId3098" display="https://fbref.com/en/country/COL/Colombia-Football" xr:uid="{75E7DDB1-450A-49DC-A53F-3B3101F7A6D2}"/>
    <hyperlink ref="D129" r:id="rId3099" display="https://fbref.com/en/squads/f9940243/2022/Chicago-Fire-Stats" xr:uid="{C3F5E45B-4DC2-4CF4-92CB-3AC1E6D84136}"/>
    <hyperlink ref="AC129" r:id="rId3100" display="https://fbref.com/en/players/324509e2/matchlogs/2022/summary/Carlos-Teran-Match-Logs" xr:uid="{E91ECDF1-6D50-4A0A-8B01-5DF9E47121EF}"/>
    <hyperlink ref="A750" r:id="rId3101" display="https://fbref.com/en/players/f68ed3ba/Dylan-Teves" xr:uid="{D465B228-DB90-4D04-A214-0C036A66AE5D}"/>
    <hyperlink ref="B750" r:id="rId3102" display="https://fbref.com/en/country/USA/United-States-Football" xr:uid="{9BF8E283-9F68-468A-9A9A-0FEEA745BC0E}"/>
    <hyperlink ref="D750" r:id="rId3103" display="https://fbref.com/en/squads/6218ebd4/2022/Seattle-Sounders-FC-Stats" xr:uid="{1E871BCC-F54A-49A2-B32B-2EEDF2F8BF2B}"/>
    <hyperlink ref="AC750" r:id="rId3104" display="https://fbref.com/en/players/f68ed3ba/matchlogs/2022/summary/Dylan-Teves-Match-Logs" xr:uid="{D5ECC81C-FF95-4F37-9FFA-2CA450469D48}"/>
    <hyperlink ref="A590" r:id="rId3105" display="https://fbref.com/en/players/6adb0b79/Thiago" xr:uid="{0DDD081C-7A60-4BFC-BEEA-8765191275AC}"/>
    <hyperlink ref="B590" r:id="rId3106" display="https://fbref.com/en/country/BRA/Brazil-Football" xr:uid="{893FF9C8-C8FD-4867-8BB6-8897E7E31118}"/>
    <hyperlink ref="D590" r:id="rId3107" display="https://fbref.com/en/squads/64e81410/2022/New-York-City-FC-Stats" xr:uid="{E57D86F5-8747-46F9-BFE8-74F0E4F98680}"/>
    <hyperlink ref="AC590" r:id="rId3108" display="https://fbref.com/en/players/6adb0b79/matchlogs/2022/summary/Thiago-Match-Logs" xr:uid="{808AF248-5A89-4A31-B00A-240C4E72C988}"/>
    <hyperlink ref="A280" r:id="rId3109" display="https://fbref.com/en/players/e3550df1/Thiaguinho" xr:uid="{2FE3503E-241E-4972-910F-2DE4BDA4A2EC}"/>
    <hyperlink ref="B280" r:id="rId3110" display="https://fbref.com/en/country/BRA/Brazil-Football" xr:uid="{7EFD9A3F-0165-46D3-8F83-478F8536A516}"/>
    <hyperlink ref="D280" r:id="rId3111" display="https://fbref.com/en/squads/0d885416/2022/Houston-Dynamo-Stats" xr:uid="{0C7D578F-BF97-4D09-8A2C-68A9FC4D4939}"/>
    <hyperlink ref="AC280" r:id="rId3112" display="https://fbref.com/en/players/e3550df1/matchlogs/2022/summary/Thiaguinho-Match-Logs" xr:uid="{E74B5C79-D9E3-4A02-8289-9B47D531326C}"/>
    <hyperlink ref="A747" r:id="rId3113" display="https://fbref.com/en/players/1425ee30/Andrew-Thomas" xr:uid="{BCB08B36-07E0-44AA-82FA-AF5626973576}"/>
    <hyperlink ref="B747" r:id="rId3114" display="https://fbref.com/en/country/RUS/Russia-Football" xr:uid="{EBC207C7-A0CF-4CA5-AFA3-32352A6C44BE}"/>
    <hyperlink ref="D747" r:id="rId3115" display="https://fbref.com/en/squads/6218ebd4/2022/Seattle-Sounders-FC-Stats" xr:uid="{582AB130-3C24-4F08-9DCA-442355B6CDBF}"/>
    <hyperlink ref="AC747" r:id="rId3116" display="https://fbref.com/en/players/1425ee30/matchlogs/2022/summary/Andrew-Thomas-Match-Logs" xr:uid="{3E9E82BB-CF8F-4130-B551-BC48C6438CB9}"/>
    <hyperlink ref="A776" r:id="rId3117" display="https://fbref.com/en/players/df8e7b62/Erik-Thommy" xr:uid="{F2B1739D-1F04-48F9-9833-39022EA4451D}"/>
    <hyperlink ref="B776" r:id="rId3118" display="https://fbref.com/en/country/GER/Germany-Football" xr:uid="{B42B7487-20EF-4A6D-BF2F-5766A93CEC64}"/>
    <hyperlink ref="D776" r:id="rId3119" display="https://fbref.com/en/squads/4acb0537/2022/Sporting-KC-Stats" xr:uid="{56605072-59A0-4844-8B76-212DB054D410}"/>
    <hyperlink ref="AC776" r:id="rId3120" display="https://fbref.com/en/players/df8e7b62/matchlogs/2022/summary/Erik-Thommy-Match-Logs" xr:uid="{4234C3C5-588D-49CE-896F-7D2BD77463A1}"/>
    <hyperlink ref="A821" r:id="rId3121" display="https://fbref.com/en/players/517bef8b/Kosi-Thompson" xr:uid="{74FD2D91-46E8-42C3-BA76-23C7D4879AB9}"/>
    <hyperlink ref="B821" r:id="rId3122" display="https://fbref.com/en/country/CAN/Canada-Football" xr:uid="{E3CA22D5-5D8B-4FFA-8F91-7357B05EE757}"/>
    <hyperlink ref="D821" r:id="rId3123" display="https://fbref.com/en/squads/130f43fa/2022/Toronto-FC-Stats" xr:uid="{0BE2C14E-7AC5-4007-9620-D0EB09C9BA9D}"/>
    <hyperlink ref="AC821" r:id="rId3124" display="https://fbref.com/en/players/517bef8b/matchlogs/2022/summary/Kosi-Thompson-Match-Logs" xr:uid="{93B54EB1-512E-4258-90A3-21472AB0F798}"/>
    <hyperlink ref="A741" r:id="rId3125" display="https://fbref.com/en/players/5f6c69d8/Tommy-Thompson" xr:uid="{2085DED4-8753-4067-B5A8-280951611894}"/>
    <hyperlink ref="B741" r:id="rId3126" display="https://fbref.com/en/country/USA/United-States-Football" xr:uid="{28E4AA58-53F6-40FD-A362-55D44DBBBE6A}"/>
    <hyperlink ref="D741" r:id="rId3127" display="https://fbref.com/en/squads/ca460650/2022/San-Jose-Earthquakes-Stats" xr:uid="{C2B7F39C-9A91-44E4-924E-6424EA432796}"/>
    <hyperlink ref="AC741" r:id="rId3128" display="https://fbref.com/en/players/5f6c69d8/matchlogs/2022/summary/Tommy-Thompson-Match-Logs" xr:uid="{D8A5A445-61C5-4424-B97C-BCB467807C0B}"/>
    <hyperlink ref="A569" r:id="rId3129" display="https://fbref.com/en/players/0fe96099/Anton-Tinnerholm" xr:uid="{41C8632A-7139-4B84-8AFC-53A81F58365A}"/>
    <hyperlink ref="B569" r:id="rId3130" display="https://fbref.com/en/country/SWE/Sweden-Football" xr:uid="{FCE1E9EA-EF49-4C7B-AE2C-4F01B96E91F0}"/>
    <hyperlink ref="D569" r:id="rId3131" display="https://fbref.com/en/squads/64e81410/2022/New-York-City-FC-Stats" xr:uid="{01F1A525-3BE0-49B0-89BE-471DC0A04719}"/>
    <hyperlink ref="AC569" r:id="rId3132" display="https://fbref.com/en/players/0fe96099/matchlogs/2022/summary/Anton-Tinnerholm-Match-Logs" xr:uid="{8BEFBB27-D548-4995-95DF-DA3057CDD904}"/>
    <hyperlink ref="A549" r:id="rId3133" display="https://fbref.com/en/players/5e88c524/John-Tolkin" xr:uid="{4F70177E-F5E0-4484-9D7A-AD2C1D56361C}"/>
    <hyperlink ref="B549" r:id="rId3134" display="https://fbref.com/en/country/USA/United-States-Football" xr:uid="{8731330B-DC88-4C7E-A5A8-FE7A7BFC1A4E}"/>
    <hyperlink ref="D549" r:id="rId3135" display="https://fbref.com/en/squads/69a0fb10/2022/New-York-Red-Bulls-Stats" xr:uid="{D95E4829-57A0-4018-8735-B9A8C501D373}"/>
    <hyperlink ref="AC549" r:id="rId3136" display="https://fbref.com/en/players/5e88c524/matchlogs/2022/summary/John-Tolkin-Match-Logs" xr:uid="{FEB9534A-86F1-4BB4-9D95-3DE001F24F0C}"/>
    <hyperlink ref="A761" r:id="rId3137" display="https://fbref.com/en/players/0796512f/Nouhou-Tolo" xr:uid="{0CBE2DF0-CA69-40DD-B67F-14092C62522A}"/>
    <hyperlink ref="B761" r:id="rId3138" display="https://fbref.com/en/country/CMR/Cameroon-Football" xr:uid="{4EF41569-8140-4196-86EC-BAC60F4ED854}"/>
    <hyperlink ref="D761" r:id="rId3139" display="https://fbref.com/en/squads/6218ebd4/2022/Seattle-Sounders-FC-Stats" xr:uid="{00B2ADA8-058E-4F8C-A724-3F567AE5BF17}"/>
    <hyperlink ref="AC761" r:id="rId3140" display="https://fbref.com/en/players/0796512f/matchlogs/2022/summary/Nouhou-Tolo-Match-Logs" xr:uid="{8F43BD40-2711-45C6-AB0E-91150CAE1ABA}"/>
    <hyperlink ref="A603" r:id="rId3141" display="https://fbref.com/en/players/4de3b2c0/Facundo-Torres" xr:uid="{2CC4B457-E926-4437-9372-7332DA8A6E95}"/>
    <hyperlink ref="B603" r:id="rId3142" display="https://fbref.com/en/country/URU/Uruguay-Football" xr:uid="{43EB1CFE-7D1D-4E28-81D5-8113A23CD06A}"/>
    <hyperlink ref="D603" r:id="rId3143" display="https://fbref.com/en/squads/46ef01d0/2022/Orlando-City-Stats" xr:uid="{F3C10BFC-AF2E-443C-AA36-984B03A2240D}"/>
    <hyperlink ref="AC603" r:id="rId3144" display="https://fbref.com/en/players/4de3b2c0/matchlogs/2022/summary/Facundo-Torres-Match-Logs" xr:uid="{7748CB12-8020-48A3-8CF8-D89CAA0FD8C9}"/>
    <hyperlink ref="A137" r:id="rId3145" display="https://fbref.com/en/players/7ed56490/Jairo-Torres" xr:uid="{797A0876-9588-43F4-B65E-DFB349822824}"/>
    <hyperlink ref="B137" r:id="rId3146" display="https://fbref.com/en/country/MEX/Mexico-Football" xr:uid="{9F1CBC5D-1AC8-4476-A1D1-868721133035}"/>
    <hyperlink ref="D137" r:id="rId3147" display="https://fbref.com/en/squads/f9940243/2022/Chicago-Fire-Stats" xr:uid="{9F28AA59-CB52-484B-AFBA-E2CAC6EC8F0D}"/>
    <hyperlink ref="AC137" r:id="rId3148" display="https://fbref.com/en/players/7ed56490/matchlogs/2022/summary/Jairo-Torres-Match-Logs" xr:uid="{123D8B42-85F9-4041-8771-35C574DEC7D9}"/>
    <hyperlink ref="A70" r:id="rId3149" display="https://fbref.com/en/players/c82dcb70/Joaquin-Torres" xr:uid="{BD9F6154-9815-4474-8CD3-E51D8D488E42}"/>
    <hyperlink ref="B70" r:id="rId3150" display="https://fbref.com/en/country/ARG/Argentina-Football" xr:uid="{77BC8FF6-99B0-4F2C-A7AE-603C654D5C80}"/>
    <hyperlink ref="D70" r:id="rId3151" display="https://fbref.com/en/squads/fc22273c/2022/CF-Montreal-Stats" xr:uid="{FFC91482-63DF-4960-BA73-6AFB6149AB99}"/>
    <hyperlink ref="AC70" r:id="rId3152" display="https://fbref.com/en/players/c82dcb70/matchlogs/2022/summary/Joaquin-Torres-Match-Logs" xr:uid="{752CC639-C1F5-4292-BA5E-312EDDCAF688}"/>
    <hyperlink ref="A163" r:id="rId3153" display="https://fbref.com/en/players/b5d2014f/Dantouma-Toure" xr:uid="{F545B9F6-4136-45E1-9E98-73121D83232F}"/>
    <hyperlink ref="B163" r:id="rId3154" display="https://fbref.com/en/country/GUI/Guinea-Football" xr:uid="{52D3B768-D266-4DF3-B795-AFDA20A16C7A}"/>
    <hyperlink ref="D163" r:id="rId3155" display="https://fbref.com/en/squads/415b4465/2022/Colorado-Rapids-Stats" xr:uid="{BBF12939-06E1-4038-AF20-1D403EEC21CB}"/>
    <hyperlink ref="AC163" r:id="rId3156" display="https://fbref.com/en/players/b5d2014f/matchlogs/2022/summary/Dantouma-Toure-Match-Logs" xr:uid="{EB05761A-DE7F-413C-8A57-A42D1426DCE6}"/>
    <hyperlink ref="A78" r:id="rId3157" display="https://fbref.com/en/players/0aa41f67/Mason-Toye" xr:uid="{F9636F14-FBD4-4A6B-B288-6260551FE318}"/>
    <hyperlink ref="B78" r:id="rId3158" display="https://fbref.com/en/country/USA/United-States-Football" xr:uid="{04D38169-4278-4F6E-800E-2D27733E1B3A}"/>
    <hyperlink ref="D78" r:id="rId3159" display="https://fbref.com/en/squads/fc22273c/2022/CF-Montreal-Stats" xr:uid="{22FF4362-FBE1-4EE0-A2B2-D4AEF953B38E}"/>
    <hyperlink ref="AC78" r:id="rId3160" display="https://fbref.com/en/players/0aa41f67/matchlogs/2022/summary/Mason-Toye-Match-Logs" xr:uid="{56403443-93AA-4D9D-9BA8-349B27CBA059}"/>
    <hyperlink ref="A471" r:id="rId3161" display="https://fbref.com/en/players/9bf9391c/Wil-Trapp" xr:uid="{6F2D629B-C5CD-452A-B515-248CEF6764A9}"/>
    <hyperlink ref="B471" r:id="rId3162" display="https://fbref.com/en/country/USA/United-States-Football" xr:uid="{ECD26185-A683-4E62-BA8E-A58B45D34DDD}"/>
    <hyperlink ref="D471" r:id="rId3163" display="https://fbref.com/en/squads/99ea75a6/2022/Minnesota-United-Stats" xr:uid="{86508D32-6A90-48DF-8D8A-987AAF1B073F}"/>
    <hyperlink ref="AC471" r:id="rId3164" display="https://fbref.com/en/players/9bf9391c/matchlogs/2022/summary/Wil-Trapp-Match-Logs" xr:uid="{8B85B366-A705-4EB5-9BD2-0BEAA9FD7950}"/>
    <hyperlink ref="A731" r:id="rId3165" display="https://fbref.com/en/players/e4b72e34/Miguel-Trauco" xr:uid="{8B0B256D-C363-4F1B-B946-A89510BF5292}"/>
    <hyperlink ref="B731" r:id="rId3166" display="https://fbref.com/en/country/PER/Peru-Football" xr:uid="{EA169A64-B954-484B-98B6-61752BAC7874}"/>
    <hyperlink ref="D731" r:id="rId3167" display="https://fbref.com/en/squads/ca460650/2022/San-Jose-Earthquakes-Stats" xr:uid="{D823BB37-4AD1-4768-8470-A3EE82F440A0}"/>
    <hyperlink ref="AC731" r:id="rId3168" display="https://fbref.com/en/players/e4b72e34/matchlogs/2022/summary/Miguel-Trauco-Match-Logs" xr:uid="{770921FD-1F0A-4DD5-93AD-5AB4BC186F99}"/>
    <hyperlink ref="A418" r:id="rId3169" display="https://fbref.com/en/players/1312c534/Danny-Trejo" xr:uid="{1AD65E91-9CBD-4864-89B5-8BC817D33881}"/>
    <hyperlink ref="B418" r:id="rId3170" display="https://fbref.com/en/country/USA/United-States-Football" xr:uid="{B65FC05D-34B7-47E7-AF6F-190F3EC420A5}"/>
    <hyperlink ref="D418" r:id="rId3171" display="https://fbref.com/en/squads/81d817a3/2022/Los-Angeles-FC-Stats" xr:uid="{21AF30B2-217D-41D9-A659-2A2BD21EC135}"/>
    <hyperlink ref="AC418" r:id="rId3172" display="https://fbref.com/en/players/1312c534/matchlogs/2022/summary/Danny-Trejo-Match-Logs" xr:uid="{63DA2398-4915-4928-A702-D6642FA578D0}"/>
    <hyperlink ref="A158" r:id="rId3173" display="https://fbref.com/en/players/cddf767b/Auston-Trusty" xr:uid="{F6D2D9C2-015E-41B0-A648-6DEB02DC9E03}"/>
    <hyperlink ref="B158" r:id="rId3174" display="https://fbref.com/en/country/USA/United-States-Football" xr:uid="{053A9A8F-4F4B-4577-BDD6-18D8F5375E85}"/>
    <hyperlink ref="D158" r:id="rId3175" display="https://fbref.com/en/squads/415b4465/2022/Colorado-Rapids-Stats" xr:uid="{A9B8BD84-2414-459F-9353-E8AD83AB7DD7}"/>
    <hyperlink ref="AC158" r:id="rId3176" display="https://fbref.com/en/players/cddf767b/matchlogs/2022/summary/Auston-Trusty-Match-Logs" xr:uid="{0F8E242A-6831-4A82-8090-620FCA119A10}"/>
    <hyperlink ref="A733" r:id="rId3177" display="https://fbref.com/en/players/cb501677/Niko-Tsakiris" xr:uid="{A9FB3FE5-B514-455B-97DA-C9AAB19E5AB3}"/>
    <hyperlink ref="B733" r:id="rId3178" display="https://fbref.com/en/country/USA/United-States-Football" xr:uid="{869B67A2-9BAB-480D-9540-124DFEA7A748}"/>
    <hyperlink ref="D733" r:id="rId3179" display="https://fbref.com/en/squads/ca460650/2022/San-Jose-Earthquakes-Stats" xr:uid="{DD1AC118-03A4-4B1B-AC0E-6151A98E6369}"/>
    <hyperlink ref="AC733" r:id="rId3180" display="https://fbref.com/en/players/cb501677/matchlogs/2022/summary/Niko-Tsakiris-Match-Logs" xr:uid="{C3D7C6D0-A1E8-4ACF-B612-294A286184F0}"/>
    <hyperlink ref="A652" r:id="rId3181" display="https://fbref.com/en/players/bf547c54/Bill-Tuiloma" xr:uid="{57291FC9-9388-49CD-A5D2-84DE4D078BB8}"/>
    <hyperlink ref="B652" r:id="rId3182" display="https://fbref.com/en/country/NZL/New-Zealand-Football" xr:uid="{D7DB985A-A203-4732-9900-ED2F0F0E0908}"/>
    <hyperlink ref="D652" r:id="rId3183" display="https://fbref.com/en/squads/d076914e/2022/Portland-Timbers-Stats" xr:uid="{1B5F6B1E-48FD-4A6D-93F8-DC8202E7528C}"/>
    <hyperlink ref="AC652" r:id="rId3184" display="https://fbref.com/en/players/bf547c54/matchlogs/2022/summary/Bill-Tuiloma-Match-Logs" xr:uid="{72EAE5D4-CC54-43F1-868B-5F9417EAE3F5}"/>
    <hyperlink ref="A587" r:id="rId3185" display="https://fbref.com/en/players/5ef1aaae/Stephen-Turnbull" xr:uid="{AFF87955-3427-44AC-B996-C5FD6A6604AC}"/>
    <hyperlink ref="B587" r:id="rId3186" display="https://fbref.com/en/country/USA/United-States-Football" xr:uid="{DFDAA66B-4843-49F9-8A27-3718333ED841}"/>
    <hyperlink ref="D587" r:id="rId3187" display="https://fbref.com/en/squads/64e81410/2022/New-York-City-FC-Stats" xr:uid="{D24AB3AB-C6D3-4BFD-B7AF-20A603576A65}"/>
    <hyperlink ref="AC587" r:id="rId3188" display="https://fbref.com/en/players/5ef1aaae/matchlogs/2022/summary/Stephen-Turnbull-Match-Logs" xr:uid="{3E18A6C1-AEB7-4BD4-A406-49BB4C784A54}"/>
    <hyperlink ref="A629" r:id="rId3189" display="https://fbref.com/en/players/30ec7b37/Cole-Turner" xr:uid="{2469C7CE-2EFE-41B6-A754-6332870F07A2}"/>
    <hyperlink ref="B629" r:id="rId3190" display="https://fbref.com/en/country/USA/United-States-Football" xr:uid="{073FC716-A0CF-4E22-8819-F8E9CF33B0F8}"/>
    <hyperlink ref="D629" r:id="rId3191" display="https://fbref.com/en/squads/46024eeb/2022/Philadelphia-Union-Stats" xr:uid="{5CEC9C61-13D7-4163-B5F7-5473FDB5D077}"/>
    <hyperlink ref="AC629" r:id="rId3192" display="https://fbref.com/en/players/30ec7b37/matchlogs/2022/summary/Cole-Turner-Match-Logs" xr:uid="{D1D36972-D2C4-464B-BB7E-3B399235CC7A}"/>
    <hyperlink ref="A525" r:id="rId3193" display="https://fbref.com/en/players/4a51ba65/Matt-Turner" xr:uid="{3613F7A8-B06F-42D0-B721-14B6CEE2C1F0}"/>
    <hyperlink ref="B525" r:id="rId3194" display="https://fbref.com/en/country/USA/United-States-Football" xr:uid="{CF37D117-E1E7-4992-A304-608CD3F2E863}"/>
    <hyperlink ref="D525" r:id="rId3195" display="https://fbref.com/en/squads/3c079def/2022/New-England-Revolution-Stats" xr:uid="{2DD0A00F-23C5-48CE-8500-8F775CA684A9}"/>
    <hyperlink ref="AC525" r:id="rId3196" display="https://fbref.com/en/players/4a51ba65/matchlogs/2022/summary/Matt-Turner-Match-Logs" xr:uid="{56270D50-428B-4EC0-8B3F-642721E94178}"/>
    <hyperlink ref="A323" r:id="rId3197" display="https://fbref.com/en/players/9ca4b140/Ema-Twumasi" xr:uid="{711D3563-2B71-4B22-A1E7-15A2DC90352B}"/>
    <hyperlink ref="B323" r:id="rId3198" display="https://fbref.com/en/country/GHA/Ghana-Football" xr:uid="{4EB62F48-A88F-4F60-964F-4078F8091F93}"/>
    <hyperlink ref="D323" r:id="rId3199" display="https://fbref.com/en/squads/15cf8f40/2022/FC-Dallas-Stats" xr:uid="{73D02E6A-A437-4A2A-941A-345B08330309}"/>
    <hyperlink ref="AC323" r:id="rId3200" display="https://fbref.com/en/players/9ca4b140/matchlogs/2022/summary/Ema-Twumasi-Match-Logs" xr:uid="{8F875788-5D2E-49A5-8F51-73719D665819}"/>
    <hyperlink ref="A790" r:id="rId3201" display="https://fbref.com/en/players/b004076a/Marinos-Tzionis" xr:uid="{658D5DCB-63F5-4551-921C-B1EA05637B08}"/>
    <hyperlink ref="B790" r:id="rId3202" display="https://fbref.com/en/country/CYP/Cyprus-Football" xr:uid="{191E9029-91EC-4109-9D13-9FFF34A1EB90}"/>
    <hyperlink ref="D790" r:id="rId3203" display="https://fbref.com/en/squads/4acb0537/2022/Sporting-KC-Stats" xr:uid="{FA975A62-0B9F-45F7-86EC-968C3B0E73EE}"/>
    <hyperlink ref="AC790" r:id="rId3204" display="https://fbref.com/en/players/b004076a/matchlogs/2022/summary/Marinos-Tzionis-Match-Logs" xr:uid="{B57A0382-3694-4260-80A9-27D4B0806165}"/>
    <hyperlink ref="A643" r:id="rId3205" display="https://fbref.com/en/players/be84c466/Mikael-Uhre" xr:uid="{84AA150D-6D91-44CB-AA8B-D31C1CD8EF13}"/>
    <hyperlink ref="B643" r:id="rId3206" display="https://fbref.com/en/country/DEN/Denmark-Football" xr:uid="{A28E8034-F228-48F9-8D97-674C6C7DE354}"/>
    <hyperlink ref="D643" r:id="rId3207" display="https://fbref.com/en/squads/46024eeb/2022/Philadelphia-Union-Stats" xr:uid="{B7080450-75B2-4496-9B4B-41A0CCCBBA76}"/>
    <hyperlink ref="AC643" r:id="rId3208" display="https://fbref.com/en/players/be84c466/matchlogs/2022/summary/Mikael-Uhre-Match-Logs" xr:uid="{5741DC62-F30A-43C9-807D-9FA4A44E088B}"/>
    <hyperlink ref="A281" r:id="rId3209" display="https://fbref.com/en/players/7e1046fa/Thorleifur-Ulfarsson" xr:uid="{2BEB9293-7C53-4C1A-A498-E9F4FCAEA78D}"/>
    <hyperlink ref="B281" r:id="rId3210" display="https://fbref.com/en/country/ISL/Iceland-Football" xr:uid="{FF40FD89-5FE2-4DD2-97ED-D0CD2B725E3B}"/>
    <hyperlink ref="D281" r:id="rId3211" display="https://fbref.com/en/squads/0d885416/2022/Houston-Dynamo-Stats" xr:uid="{ABC51AA6-B27E-432A-88D0-D91DA80F769B}"/>
    <hyperlink ref="AC281" r:id="rId3212" display="https://fbref.com/en/players/7e1046fa/matchlogs/2022/summary/Thorleifur-Ulfarsson-Match-Logs" xr:uid="{BE2F27CE-E2FD-4547-A507-563A73BA3889}"/>
    <hyperlink ref="A378" r:id="rId3213" display="https://fbref.com/en/players/e7056f05/Victor-Ulloa" xr:uid="{E86E02CF-8F96-4A6F-AF7D-B034CC57292B}"/>
    <hyperlink ref="B378" r:id="rId3214" display="https://fbref.com/en/country/USA/United-States-Football" xr:uid="{51131BDF-9A84-461E-B1F0-D1F311D233F5}"/>
    <hyperlink ref="D378" r:id="rId3215" display="https://fbref.com/en/squads/cb8b86a2/2022/Inter-Miami-Stats" xr:uid="{EF66D7F2-AA01-4D28-9761-06BDED971183}"/>
    <hyperlink ref="AC378" r:id="rId3216" display="https://fbref.com/en/players/e7056f05/matchlogs/2022/summary/Victor-Ulloa-Match-Logs" xr:uid="{31D60BFE-0259-4556-9828-98D23D089CE8}"/>
    <hyperlink ref="A55" r:id="rId3217" display="https://fbref.com/en/players/6c8fb474/Maximiliano-Urruti" xr:uid="{1AAC637C-D75B-4A5A-9E5C-4D3CFC93FE22}"/>
    <hyperlink ref="B55" r:id="rId3218" display="https://fbref.com/en/country/ARG/Argentina-Football" xr:uid="{C17AE7C8-401D-4A95-9961-F68A2D37601C}"/>
    <hyperlink ref="D55" r:id="rId3219" display="https://fbref.com/en/squads/b918956d/2022/Austin-FC-Stats" xr:uid="{51115743-EBE4-49F3-B6B6-A3EF931C66A7}"/>
    <hyperlink ref="AC55" r:id="rId3220" display="https://fbref.com/en/players/6c8fb474/matchlogs/2022/summary/Maximiliano-Urruti-Match-Logs" xr:uid="{D0961BD2-50A5-43A6-A0FE-5B0487BD9DB8}"/>
    <hyperlink ref="A611" r:id="rId3221" display="https://fbref.com/en/players/b40424f1/Junior-Urso" xr:uid="{C91D7AFC-6700-4CF4-8C8F-C984C5B6B841}"/>
    <hyperlink ref="B611" r:id="rId3222" display="https://fbref.com/en/country/BRA/Brazil-Football" xr:uid="{2DC5D817-ECAE-4FFD-B18B-4D26F972AE4C}"/>
    <hyperlink ref="D611" r:id="rId3223" display="https://fbref.com/en/squads/46ef01d0/2022/Orlando-City-Stats" xr:uid="{5B328DC7-6B3B-42F2-AF86-D56F8B5BC32F}"/>
    <hyperlink ref="AC611" r:id="rId3224" display="https://fbref.com/en/players/b40424f1/matchlogs/2022/summary/Junior-Urso-Match-Logs" xr:uid="{095197F5-1199-4DB3-81DA-7C29B2EC644C}"/>
    <hyperlink ref="A284" r:id="rId3225" display="https://fbref.com/en/players/1f184220/Xavier-Valdez" xr:uid="{62D5D4B4-8476-4DD8-9285-3C2F82D26CFC}"/>
    <hyperlink ref="B284" r:id="rId3226" display="https://fbref.com/en/country/DOM/Dominican-Republic-Football" xr:uid="{A33DA464-B8AA-43EF-99F2-1D13FE3CCA70}"/>
    <hyperlink ref="D284" r:id="rId3227" display="https://fbref.com/en/squads/0d885416/2022/Houston-Dynamo-Stats" xr:uid="{B7496C1F-2293-4D6E-B414-4AB0BDAF3F82}"/>
    <hyperlink ref="AC284" r:id="rId3228" display="https://fbref.com/en/players/1f184220/matchlogs/2022/summary/Xavier-Valdez-Match-Logs" xr:uid="{F2BD446F-0894-4DAF-B647-FD61614142A6}"/>
    <hyperlink ref="A51" r:id="rId3229" display="https://fbref.com/en/players/3fbe573e/Jhojan-Valencia" xr:uid="{6178BD53-6085-4D0B-A006-2C7CB4EB2B33}"/>
    <hyperlink ref="B51" r:id="rId3230" display="https://fbref.com/en/country/COL/Colombia-Football" xr:uid="{47436E42-5AA6-48EF-89C9-F6C035017BE8}"/>
    <hyperlink ref="D51" r:id="rId3231" display="https://fbref.com/en/squads/b918956d/2022/Austin-FC-Stats" xr:uid="{91ECEF0C-3B14-4329-8E4D-2223AD69132B}"/>
    <hyperlink ref="AC51" r:id="rId3232" display="https://fbref.com/en/players/3fbe573e/matchlogs/2022/summary/Jhojan-Valencia-Match-Logs" xr:uid="{95CBD652-C553-4D92-85BD-257C52602DC0}"/>
    <hyperlink ref="A285" r:id="rId3233" display="https://fbref.com/en/players/f0d23e7b/Zarek-Valentin" xr:uid="{8CA11713-3978-47A4-9612-230CD9FB403A}"/>
    <hyperlink ref="B285" r:id="rId3234" display="https://fbref.com/en/country/PUR/Puerto-Rico-Football" xr:uid="{025DB148-FBCE-4612-91F0-643A12EEFE97}"/>
    <hyperlink ref="D285" r:id="rId3235" display="https://fbref.com/en/squads/0d885416/2022/Houston-Dynamo-Stats" xr:uid="{8052624E-4466-4A41-8F9F-BC63B9024331}"/>
    <hyperlink ref="AC285" r:id="rId3236" display="https://fbref.com/en/players/f0d23e7b/matchlogs/2022/summary/Zarek-Valentin-Match-Logs" xr:uid="{71A4A0BF-A90C-43DB-9116-FF07B6649B76}"/>
    <hyperlink ref="A168" r:id="rId3237" display="https://fbref.com/en/players/2ce88662/Gustavo-Vallecilla" xr:uid="{D7792C30-6D6C-41F0-A7FA-F7AAD055C038}"/>
    <hyperlink ref="B168" r:id="rId3238" display="https://fbref.com/en/country/ECU/Ecuador-Football" xr:uid="{8422F9C6-1DF1-48F8-A2A4-799DBD95565A}"/>
    <hyperlink ref="D168" r:id="rId3239" display="https://fbref.com/en/squads/415b4465/2022/Colorado-Rapids-Stats" xr:uid="{8E5EAC69-E2F5-499E-996F-4F5EBD2B4693}"/>
    <hyperlink ref="AC168" r:id="rId3240" display="https://fbref.com/en/players/2ce88662/matchlogs/2022/summary/Gustavo-Vallecilla-Match-Logs" xr:uid="{AD6AEBB1-9B02-4DBB-B81F-B17D236734F1}"/>
    <hyperlink ref="A666" r:id="rId3241" display="https://fbref.com/en/players/09ce2ebe/Jose-Van-Rankin" xr:uid="{42904E87-1E23-4C58-BBE5-F803297BD391}"/>
    <hyperlink ref="B666" r:id="rId3242" display="https://fbref.com/en/country/MEX/Mexico-Football" xr:uid="{E068A952-D8C2-46F7-AD2F-40C111EB9630}"/>
    <hyperlink ref="D666" r:id="rId3243" display="https://fbref.com/en/squads/d076914e/2022/Portland-Timbers-Stats" xr:uid="{00ED9E92-2955-444D-96C8-2A0930440EFE}"/>
    <hyperlink ref="AC666" r:id="rId3244" display="https://fbref.com/en/players/09ce2ebe/matchlogs/2022/summary/Jose-Van-Rankin-Match-Logs" xr:uid="{0A23DE39-C43F-4B62-8B27-8BFE071BE786}"/>
    <hyperlink ref="A115" r:id="rId3245" display="https://fbref.com/en/players/758de7b4/Kerwin-Vargas" xr:uid="{0368BAEF-223B-4019-982A-132173E7FC94}"/>
    <hyperlink ref="B115" r:id="rId3246" display="https://fbref.com/en/country/COL/Colombia-Football" xr:uid="{2F6681F1-AF72-44E0-9004-583F432AD878}"/>
    <hyperlink ref="D115" r:id="rId3247" display="https://fbref.com/en/squads/eb57545a/2022/Charlotte-FC-Stats" xr:uid="{E24BB101-7439-413F-80C9-BFF0D3C517B7}"/>
    <hyperlink ref="AC115" r:id="rId3248" display="https://fbref.com/en/players/758de7b4/matchlogs/2022/summary/Kerwin-Vargas-Match-Logs" xr:uid="{E31C2672-1D3C-4CDE-98AD-78B290CCD683}"/>
    <hyperlink ref="A762" r:id="rId3249" display="https://fbref.com/en/players/9cc1fde4/Obed-Vargas" xr:uid="{56B38C28-2DDF-4BC3-8AF6-4A03D1276163}"/>
    <hyperlink ref="B762" r:id="rId3250" display="https://fbref.com/en/country/USA/United-States-Football" xr:uid="{EDF7B616-66E7-4039-B2DF-262D181EB911}"/>
    <hyperlink ref="D762" r:id="rId3251" display="https://fbref.com/en/squads/6218ebd4/2022/Seattle-Sounders-FC-Stats" xr:uid="{E371CD8E-4951-4928-ACDF-10541514E204}"/>
    <hyperlink ref="AC762" r:id="rId3252" display="https://fbref.com/en/players/9cc1fde4/matchlogs/2022/summary/Obed-Vargas-Match-Logs" xr:uid="{B9116BDA-D5A9-49CB-B744-74E82AF66F91}"/>
    <hyperlink ref="A364" r:id="rId3253" display="https://fbref.com/en/players/04e195ee/Indiana-Vassilev" xr:uid="{FB3D383C-35BC-4999-B7C5-80E78B8C3E26}"/>
    <hyperlink ref="B364" r:id="rId3254" display="https://fbref.com/en/country/USA/United-States-Football" xr:uid="{7960A618-0328-4DE2-82FB-FDFBEB117F91}"/>
    <hyperlink ref="D364" r:id="rId3255" display="https://fbref.com/en/squads/cb8b86a2/2022/Inter-Miami-Stats" xr:uid="{4FC0A70D-00E7-404A-A1CE-F16A2FDFA12D}"/>
    <hyperlink ref="AC364" r:id="rId3256" display="https://fbref.com/en/players/04e195ee/matchlogs/2022/summary/Indiana-Vassilev-Match-Logs" xr:uid="{F6B32790-6F62-44E3-AB7A-226D86F46D58}"/>
    <hyperlink ref="A292" r:id="rId3257" display="https://fbref.com/en/players/c570cf22/Brandon-Vazquez" xr:uid="{EC57BF7B-765A-4BBA-81C5-83ED71F3C1B5}"/>
    <hyperlink ref="B292" r:id="rId3258" display="https://fbref.com/en/country/USA/United-States-Football" xr:uid="{1188F2FF-37D9-48F6-885D-833C9C2CA0CB}"/>
    <hyperlink ref="D292" r:id="rId3259" display="https://fbref.com/en/squads/e9ea41b2/2022/FC-Cincinnati-Stats" xr:uid="{66B84EA0-9072-4898-9AC2-E5E74F0D89FF}"/>
    <hyperlink ref="AC292" r:id="rId3260" display="https://fbref.com/en/players/c570cf22/matchlogs/2022/summary/Brandon-Vazquez-Match-Logs" xr:uid="{364563E3-1322-43E6-B7A6-8714B5CB5DD7}"/>
    <hyperlink ref="A783" r:id="rId3261" display="https://fbref.com/en/players/ff07b25e/Julian-Vazquez" xr:uid="{66DBC7A6-9BC3-484F-B160-6327DCA7C6D1}"/>
    <hyperlink ref="B783" r:id="rId3262" display="https://fbref.com/en/country/USA/United-States-Football" xr:uid="{A84C9613-7E81-47C4-B218-A4D8A97F772C}"/>
    <hyperlink ref="D783" r:id="rId3263" display="https://fbref.com/en/squads/4acb0537/2022/Sporting-KC-Stats" xr:uid="{34577682-A94D-4E17-8A50-B056902BD0EE}"/>
    <hyperlink ref="AC783" r:id="rId3264" display="https://fbref.com/en/players/ff07b25e/matchlogs/2022/summary/Julian-Vazquez-Match-Logs" xr:uid="{155101F0-96FB-4F86-B129-3B0C8E6E99E9}"/>
    <hyperlink ref="A409" r:id="rId3265" display="https://fbref.com/en/players/6c564d36/Victor-Vazquez" xr:uid="{64985598-58E5-4433-AFB6-92B848330FC4}"/>
    <hyperlink ref="B409" r:id="rId3266" display="https://fbref.com/en/country/ESP/Spain-Football" xr:uid="{01DB37AB-608C-47C7-80B1-2717895447A5}"/>
    <hyperlink ref="D409" r:id="rId3267" display="https://fbref.com/en/squads/d8b46897/2022/LA-Galaxy-Stats" xr:uid="{868B2212-D83E-4793-BD75-51793AAEF57F}"/>
    <hyperlink ref="AC409" r:id="rId3268" display="https://fbref.com/en/players/6c564d36/matchlogs/2022/summary/Victor-Vazquez-Match-Logs" xr:uid="{35DACE7A-0E2B-4134-947B-3D45045BFB28}"/>
    <hyperlink ref="A413" r:id="rId3269" display="https://fbref.com/en/players/e0cd04e0/Carlos-Vela" xr:uid="{89357154-BFD5-4C93-9F09-7407778BFB6C}"/>
    <hyperlink ref="B413" r:id="rId3270" display="https://fbref.com/en/country/MEX/Mexico-Football" xr:uid="{025782B9-568C-445C-982F-5CDDBC4CE1B0}"/>
    <hyperlink ref="D413" r:id="rId3271" display="https://fbref.com/en/squads/81d817a3/2022/Los-Angeles-FC-Stats" xr:uid="{D2CC9F36-B24D-411D-BDC5-A32075B63C4F}"/>
    <hyperlink ref="AC413" r:id="rId3272" display="https://fbref.com/en/players/e0cd04e0/matchlogs/2022/summary/Carlos-Vela-Match-Logs" xr:uid="{9BE9220D-033D-4C6D-A8C6-7DC5D81F1D01}"/>
    <hyperlink ref="A316" r:id="rId3273" display="https://fbref.com/en/players/16349210/Alan-Velasco" xr:uid="{506C6810-F4EB-4D9E-AAA6-45B0AFE046A9}"/>
    <hyperlink ref="B316" r:id="rId3274" display="https://fbref.com/en/country/ARG/Argentina-Football" xr:uid="{7F1ECCE9-9B8B-499B-9EC2-78E7F7FDCB84}"/>
    <hyperlink ref="D316" r:id="rId3275" display="https://fbref.com/en/squads/15cf8f40/2022/FC-Dallas-Stats" xr:uid="{75105DB4-5C6C-424A-84A2-573965103060}"/>
    <hyperlink ref="AC316" r:id="rId3276" display="https://fbref.com/en/players/16349210/matchlogs/2022/summary/Alan-Velasco-Match-Logs" xr:uid="{E3C523FD-56B3-4F0B-A9E2-CE6AE55218AD}"/>
    <hyperlink ref="A270" r:id="rId3277" display="https://fbref.com/en/players/fe529f25/Matias-Vera" xr:uid="{F61D2650-0077-4DA5-A521-E0D0A648D5DE}"/>
    <hyperlink ref="B270" r:id="rId3278" display="https://fbref.com/en/country/ARG/Argentina-Football" xr:uid="{AEB36B84-698D-4696-802C-33249DFD7578}"/>
    <hyperlink ref="D270" r:id="rId3279" display="https://fbref.com/en/squads/0d885416/2022/Houston-Dynamo-Stats" xr:uid="{0031E7C4-0338-4CE0-9DC2-ABA4C6339E02}"/>
    <hyperlink ref="AC270" r:id="rId3280" display="https://fbref.com/en/players/fe529f25/matchlogs/2022/summary/Matias-Vera-Match-Logs" xr:uid="{B6DCEB0D-31BC-4544-B67C-CA2BBD4C9324}"/>
    <hyperlink ref="A303" r:id="rId3281" display="https://fbref.com/en/players/22a94b80/Kenneth-Vermeer" xr:uid="{843BC65C-0B29-4735-BAA4-91CE05B53E90}"/>
    <hyperlink ref="B303" r:id="rId3282" display="https://fbref.com/en/country/NED/Netherlands-Football" xr:uid="{2F0517E5-2648-48EB-A986-B4E3D56FAE28}"/>
    <hyperlink ref="D303" r:id="rId3283" display="https://fbref.com/en/squads/e9ea41b2/2022/FC-Cincinnati-Stats" xr:uid="{0F3EF325-3C91-452D-A428-83AB03C3496E}"/>
    <hyperlink ref="AC303" r:id="rId3284" display="https://fbref.com/en/players/22a94b80/matchlogs/2022/summary/Kenneth-Vermeer-Match-Logs" xr:uid="{C551B138-017C-4A3F-9EC2-522C60F48BBE}"/>
    <hyperlink ref="A864" r:id="rId3285" display="https://fbref.com/en/players/366609b6/Ranko-Veselinovic" xr:uid="{4966433D-AB39-44FD-A552-16822100FBFF}"/>
    <hyperlink ref="B864" r:id="rId3286" display="https://fbref.com/en/country/SRB/Serbia-Football" xr:uid="{62C31A00-F241-4FFA-87FD-D8A5D48B3D5E}"/>
    <hyperlink ref="D864" r:id="rId3287" display="https://fbref.com/en/squads/ab41cb90/2022/Vancouver-Whitecaps-FC-Stats" xr:uid="{0E2B7A6D-7A57-4A1E-8C6E-197725EA1BEA}"/>
    <hyperlink ref="AC864" r:id="rId3288" display="https://fbref.com/en/players/366609b6/matchlogs/2022/summary/Ranko-Veselinovic-Match-Logs" xr:uid="{D72B5E01-C758-444B-B2C1-04D3532F1B69}"/>
    <hyperlink ref="A395" r:id="rId3289" display="https://fbref.com/en/players/32337fb2/Jorge-Villafana" xr:uid="{3D0D643E-F068-421F-8AE6-C2A31D558B15}"/>
    <hyperlink ref="B395" r:id="rId3290" display="https://fbref.com/en/country/USA/United-States-Football" xr:uid="{6ABD8F51-3F6D-4F25-810D-3D294270C8D4}"/>
    <hyperlink ref="D395" r:id="rId3291" display="https://fbref.com/en/squads/d8b46897/2022/LA-Galaxy-Stats" xr:uid="{8208765A-0AB4-4633-8470-0E9D2593DAE9}"/>
    <hyperlink ref="AC395" r:id="rId3292" display="https://fbref.com/en/players/32337fb2/matchlogs/2022/summary/Jorge-Villafana-Match-Logs" xr:uid="{F3B67F94-F59B-45D9-87D7-08E82AA7E9E1}"/>
    <hyperlink ref="A863" r:id="rId3293" display="https://fbref.com/en/players/9c146b36/Pedro-Vite" xr:uid="{E804EE73-0297-47FF-98B0-B7263BC9661E}"/>
    <hyperlink ref="B863" r:id="rId3294" display="https://fbref.com/en/country/ECU/Ecuador-Football" xr:uid="{D6F97E1D-202F-40C5-82BD-E3A43FB067A0}"/>
    <hyperlink ref="D863" r:id="rId3295" display="https://fbref.com/en/squads/ab41cb90/2022/Vancouver-Whitecaps-FC-Stats" xr:uid="{0DA193DB-65BB-4454-A483-11C77602F808}"/>
    <hyperlink ref="AC863" r:id="rId3296" display="https://fbref.com/en/players/9c146b36/matchlogs/2022/summary/Pedro-Vite-Match-Logs" xr:uid="{6E18312B-078E-496D-AC1D-8F9DDAC5FFD7}"/>
    <hyperlink ref="A796" r:id="rId3297" display="https://fbref.com/en/players/33d9d789/Robert-Voloder" xr:uid="{3D0987B5-CD0B-4189-890A-1F4F1E921297}"/>
    <hyperlink ref="B796" r:id="rId3298" display="https://fbref.com/en/country/BIH/Bosnia-and-Herzegovina-Football" xr:uid="{DD0C3CAB-62AD-48F6-B605-07E6FDA881C8}"/>
    <hyperlink ref="D796" r:id="rId3299" display="https://fbref.com/en/squads/4acb0537/2022/Sporting-KC-Stats" xr:uid="{90C6CA18-D876-47B8-91A5-6EFC364CE0B0}"/>
    <hyperlink ref="AC796" r:id="rId3300" display="https://fbref.com/en/players/33d9d789/matchlogs/2022/summary/Robert-Voloder-Match-Logs" xr:uid="{8D9F8F16-21D4-41F2-A6EE-531DD7CDA807}"/>
    <hyperlink ref="A669" r:id="rId3301" display="https://fbref.com/en/players/d9d14cad/Justin-Vom-Steeg" xr:uid="{CBDF2452-6BF4-4FFA-8288-7C03A124FA30}"/>
    <hyperlink ref="B669" r:id="rId3302" display="https://fbref.com/en/country/USA/United-States-Football" xr:uid="{F9F422E3-B701-4BB9-A57A-E672E11C32D9}"/>
    <hyperlink ref="D669" r:id="rId3303" display="https://fbref.com/en/squads/d076914e/2022/Portland-Timbers-Stats" xr:uid="{BFE20775-D0A3-49FC-B730-452A47E2ECB2}"/>
    <hyperlink ref="AC669" r:id="rId3304" display="https://fbref.com/en/players/d9d14cad/matchlogs/2022/summary/Justin-Vom-Steeg-Match-Logs" xr:uid="{60699712-D41E-48C2-980A-C88DFAAEE731}"/>
    <hyperlink ref="A516" r:id="rId3305" display="https://fbref.com/en/players/bf4d31d3/Giacomo-Vrioni" xr:uid="{701EC24C-EF7D-4E99-965A-FDC07BEB2F7C}"/>
    <hyperlink ref="B516" r:id="rId3306" display="https://fbref.com/en/country/ALB/Albania-Football" xr:uid="{B6896187-1135-40E1-BDB5-C474480734A6}"/>
    <hyperlink ref="D516" r:id="rId3307" display="https://fbref.com/en/squads/3c079def/2022/New-England-Revolution-Stats" xr:uid="{706F7229-1C18-428B-913B-876990236E4D}"/>
    <hyperlink ref="AC516" r:id="rId3308" display="https://fbref.com/en/players/bf4d31d3/matchlogs/2022/summary/Giacomo-Vrioni-Match-Logs" xr:uid="{FFA77B78-FB49-404B-8308-1B2B21DD3A40}"/>
    <hyperlink ref="A792" r:id="rId3309" display="https://fbref.com/en/players/128d62ba/Nikola-Vujnovic" xr:uid="{7522811A-E1F1-4229-A7D6-0FE6D9472CFE}"/>
    <hyperlink ref="B792" r:id="rId3310" display="https://fbref.com/en/country/MNE/Montenegro-Football" xr:uid="{2E2BA364-6407-49D7-8092-528E5089C121}"/>
    <hyperlink ref="D792" r:id="rId3311" display="https://fbref.com/en/squads/4acb0537/2022/Sporting-KC-Stats" xr:uid="{3FA5C367-3BAB-44A8-871B-CD57FE7D6AD5}"/>
    <hyperlink ref="AC792" r:id="rId3312" display="https://fbref.com/en/players/128d62ba/matchlogs/2022/summary/Nikola-Vujnovic-Match-Logs" xr:uid="{1E5B5127-372B-4ABF-92AB-92F500286D14}"/>
    <hyperlink ref="A639" r:id="rId3313" display="https://fbref.com/en/players/fdc715d9/Kai-Wagner" xr:uid="{61EEF9D8-3EF6-49F4-9337-BB53B2771AF2}"/>
    <hyperlink ref="B639" r:id="rId3314" display="https://fbref.com/en/country/GER/Germany-Football" xr:uid="{396BC2A4-F064-4B98-A78B-91062CEEB930}"/>
    <hyperlink ref="D639" r:id="rId3315" display="https://fbref.com/en/squads/46024eeb/2022/Philadelphia-Union-Stats" xr:uid="{F225C384-0FD3-4D48-B605-1B10E39A2AB5}"/>
    <hyperlink ref="AC639" r:id="rId3316" display="https://fbref.com/en/players/fdc715d9/matchlogs/2022/summary/Kai-Wagner-Match-Logs" xr:uid="{F06336FE-01D6-47CB-A3FC-F22ECD84D35B}"/>
    <hyperlink ref="A97" r:id="rId3317" display="https://fbref.com/en/players/8a062bba/Anton-Walkes" xr:uid="{9224C763-D22C-400E-B09E-5C3C621B0791}"/>
    <hyperlink ref="B97" r:id="rId3318" display="https://fbref.com/en/country/ENG/England-Football" xr:uid="{44B722F9-3079-42EC-9E3C-BDCEEFE544ED}"/>
    <hyperlink ref="D97" r:id="rId3319" display="https://fbref.com/en/squads/eb57545a/2022/Charlotte-FC-Stats" xr:uid="{1CE3E582-2830-4833-9533-A9964A876A22}"/>
    <hyperlink ref="AC97" r:id="rId3320" display="https://fbref.com/en/players/8a062bba/matchlogs/2022/summary/Anton-Walkes-Match-Logs" xr:uid="{855692FD-AE23-4FD8-9ECB-9C4F24EAC876}"/>
    <hyperlink ref="A716" r:id="rId3321" display="https://fbref.com/en/players/c5cbbec9/Casey-Walls" xr:uid="{15D7EC59-8FA9-4647-8C81-2A267D4B3654}"/>
    <hyperlink ref="B716" r:id="rId3322" display="https://fbref.com/en/country/USA/United-States-Football" xr:uid="{E479B998-FD7D-43D5-BC8B-AA27754B5E38}"/>
    <hyperlink ref="D716" r:id="rId3323" display="https://fbref.com/en/squads/ca460650/2022/San-Jose-Earthquakes-Stats" xr:uid="{852B6182-FEBB-4F64-AA01-FE78141C0438}"/>
    <hyperlink ref="AC716" r:id="rId3324" display="https://fbref.com/en/players/c5cbbec9/matchlogs/2022/summary/Casey-Walls-Match-Logs" xr:uid="{7A7F28FF-4460-41CD-8940-F4BD51EE3E03}"/>
    <hyperlink ref="A795" r:id="rId3325" display="https://fbref.com/en/players/0984c5d5/Remi-Walter" xr:uid="{AD786195-B780-40FE-A419-6DB2E8CF22A2}"/>
    <hyperlink ref="B795" r:id="rId3326" display="https://fbref.com/en/country/FRA/France-Football" xr:uid="{7A7B2D89-11F0-4D10-9F48-9A2ABDB9C2FC}"/>
    <hyperlink ref="D795" r:id="rId3327" display="https://fbref.com/en/squads/4acb0537/2022/Sporting-KC-Stats" xr:uid="{D842054D-CCB4-4496-9CB3-86469EA4C753}"/>
    <hyperlink ref="AC795" r:id="rId3328" display="https://fbref.com/en/players/0984c5d5/matchlogs/2022/summary/Remi-Walter-Match-Logs" xr:uid="{779251CD-5AC5-458E-84A9-EC29A88C310B}"/>
    <hyperlink ref="A89" r:id="rId3329" display="https://fbref.com/en/players/e0900238/Victor-Wanyama" xr:uid="{6129061C-8CB2-4B98-8B74-EAEAFC383665}"/>
    <hyperlink ref="B89" r:id="rId3330" display="https://fbref.com/en/country/KEN/Kenya-Football" xr:uid="{D13A2495-AD6D-4CDB-AF93-EA94167BE4D8}"/>
    <hyperlink ref="D89" r:id="rId3331" display="https://fbref.com/en/squads/fc22273c/2022/CF-Montreal-Stats" xr:uid="{2150B34D-8D27-4EA7-9BCE-AF6BAE23191E}"/>
    <hyperlink ref="AC89" r:id="rId3332" display="https://fbref.com/en/players/e0900238/matchlogs/2022/summary/Victor-Wanyama-Match-Logs" xr:uid="{672115CB-1C8D-423B-9CE2-F08E5070D050}"/>
    <hyperlink ref="A161" r:id="rId3333" display="https://fbref.com/en/players/75babbce/Collen-Warner" xr:uid="{9D512C2A-76A0-412F-A5BC-A66FFE27098B}"/>
    <hyperlink ref="B161" r:id="rId3334" display="https://fbref.com/en/country/USA/United-States-Football" xr:uid="{19E9201E-DAE1-4279-B525-CF16BC39D6C4}"/>
    <hyperlink ref="D161" r:id="rId3335" display="https://fbref.com/en/squads/415b4465/2022/Colorado-Rapids-Stats" xr:uid="{14C0FC3C-D36D-4C89-802C-26CAB2F1BB60}"/>
    <hyperlink ref="AC161" r:id="rId3336" display="https://fbref.com/en/players/75babbce/matchlogs/2022/summary/Collen-Warner-Match-Logs" xr:uid="{B0AB97E4-7B7F-4F0F-BACA-6C2AA2C8D673}"/>
    <hyperlink ref="A495" r:id="rId3337" display="https://fbref.com/en/players/480d3bcc/Taylor-Washington" xr:uid="{67993F8A-58A1-4FD1-BB3A-5D909D6A39A8}"/>
    <hyperlink ref="B495" r:id="rId3338" display="https://fbref.com/en/country/USA/United-States-Football" xr:uid="{6BFB4BC1-5EAE-4F03-AA09-B59748B9CE2C}"/>
    <hyperlink ref="D495" r:id="rId3339" display="https://fbref.com/en/squads/35f1b818/2022/Nashville-SC-Stats" xr:uid="{F931AA62-7964-4B05-95C4-7261C8CF2D16}"/>
    <hyperlink ref="AC495" r:id="rId3340" display="https://fbref.com/en/players/480d3bcc/matchlogs/2022/summary/Taylor-Washington-Match-Logs" xr:uid="{48B0DB13-FF87-4A03-A528-4C44C8D60937}"/>
    <hyperlink ref="A71" r:id="rId3341" display="https://fbref.com/en/players/47ddcc22/Joel-Waterman" xr:uid="{644AD042-B3D6-427A-8E4C-E02B23E58261}"/>
    <hyperlink ref="B71" r:id="rId3342" display="https://fbref.com/en/country/CAN/Canada-Football" xr:uid="{B6B04FD9-8E17-4372-BBEE-DD16BC645F4A}"/>
    <hyperlink ref="D71" r:id="rId3343" display="https://fbref.com/en/squads/fc22273c/2022/CF-Montreal-Stats" xr:uid="{BD23590C-3B1C-4120-A5E3-A0231719495D}"/>
    <hyperlink ref="AC71" r:id="rId3344" display="https://fbref.com/en/players/47ddcc22/matchlogs/2022/summary/Joel-Waterman-Match-Logs" xr:uid="{0F228C1D-AA3A-4F0C-8E17-BBC4F6DECDDC}"/>
    <hyperlink ref="A830" r:id="rId3345" display="https://fbref.com/en/players/5480ae05/Quentin-Westberg" xr:uid="{840C9AA9-DAE6-4CEC-ADF7-A23884B0A994}"/>
    <hyperlink ref="B830" r:id="rId3346" display="https://fbref.com/en/country/USA/United-States-Football" xr:uid="{E8F2BDC3-DE93-45E4-A788-B9F66C47348B}"/>
    <hyperlink ref="D830" r:id="rId3347" display="https://fbref.com/en/squads/130f43fa/2022/Toronto-FC-Stats" xr:uid="{876A787A-F502-4481-9F11-BAEDEF373870}"/>
    <hyperlink ref="AC830" r:id="rId3348" display="https://fbref.com/en/players/5480ae05/matchlogs/2022/summary/Quentin-Westberg-Match-Logs" xr:uid="{5A824F27-F290-483E-912D-61D831C2953D}"/>
    <hyperlink ref="A839" r:id="rId3349" display="https://fbref.com/en/players/54c948de/Brian-White" xr:uid="{3B380FF8-E33F-432E-81B2-71A4F66D8744}"/>
    <hyperlink ref="B839" r:id="rId3350" display="https://fbref.com/en/country/USA/United-States-Football" xr:uid="{ECE60DC7-DC33-4A9F-9565-35F250A36DC0}"/>
    <hyperlink ref="D839" r:id="rId3351" display="https://fbref.com/en/squads/ab41cb90/2022/Vancouver-Whitecaps-FC-Stats" xr:uid="{717095C4-69EB-4760-847D-A81B1BD43533}"/>
    <hyperlink ref="AC839" r:id="rId3352" display="https://fbref.com/en/players/54c948de/matchlogs/2022/summary/Brian-White-Match-Logs" xr:uid="{6C6282DF-C979-45C6-A6AE-2E3EE1858DA0}"/>
    <hyperlink ref="A10" r:id="rId3353" display="https://fbref.com/en/players/64796fe0/Caleb-Wiley" xr:uid="{E5BF07B0-0DF7-48CE-BE86-E0A9427C196F}"/>
    <hyperlink ref="B10" r:id="rId3354" display="https://fbref.com/en/country/USA/United-States-Football" xr:uid="{B28F3859-FF9B-415E-ABC7-DB656B92D847}"/>
    <hyperlink ref="D10" r:id="rId3355" display="https://fbref.com/en/squads/1ebc1a5b/2022/Atlanta-United-Stats" xr:uid="{7FCD181F-224F-42FF-8729-4B4AC997F3BD}"/>
    <hyperlink ref="AC10" r:id="rId3356" display="https://fbref.com/en/players/64796fe0/matchlogs/2022/summary/Caleb-Wiley-Match-Logs" xr:uid="{739155FE-338E-47ED-902A-05558B708736}"/>
    <hyperlink ref="A385" r:id="rId3357" display="https://fbref.com/en/players/c0a28fbd/Derrick-Williams" xr:uid="{7D1AFA52-BE8C-4776-82E7-CB32233071D9}"/>
    <hyperlink ref="B385" r:id="rId3358" display="https://fbref.com/en/country/IRL/Republic-of-Ireland-Football" xr:uid="{9BCF3CB5-44B4-4DCE-A536-6850D7001A03}"/>
    <hyperlink ref="D385" r:id="rId3359" display="https://fbref.com/en/squads/d8b46897/2022/LA-Galaxy-Stats" xr:uid="{3C7D4BA9-38AB-49B1-9E49-E39D3203D0A0}"/>
    <hyperlink ref="AC385" r:id="rId3360" display="https://fbref.com/en/players/c0a28fbd/matchlogs/2022/summary/Derrick-Williams-Match-Logs" xr:uid="{57180B26-F298-4CA4-BAB6-10212C96F35F}"/>
    <hyperlink ref="A202" r:id="rId3361" display="https://fbref.com/en/players/06098bfc/Josh-Williams" xr:uid="{D30C68DF-AC68-483E-8367-DB76FD97029C}"/>
    <hyperlink ref="B202" r:id="rId3362" display="https://fbref.com/en/country/USA/United-States-Football" xr:uid="{186A7D7F-D5BB-4B72-A32E-CD87B2C13A8D}"/>
    <hyperlink ref="D202" r:id="rId3363" display="https://fbref.com/en/squads/529ba333/2022/Columbus-Crew-Stats" xr:uid="{2D4D6F25-EB6F-41BE-B9CB-FAACA905F899}"/>
    <hyperlink ref="AC202" r:id="rId3364" display="https://fbref.com/en/players/06098bfc/matchlogs/2022/summary/Josh-Williams-Match-Logs" xr:uid="{3F246E3B-279F-4C65-A7CB-99C3934E7231}"/>
    <hyperlink ref="A623" r:id="rId3365" display="https://fbref.com/en/players/d46d1cdd/Thomas-Williams" xr:uid="{B7A88D9A-1502-4CDD-9B31-A98B9BA58F67}"/>
    <hyperlink ref="B623" r:id="rId3366" display="https://fbref.com/en/country/USA/United-States-Football" xr:uid="{69EF7CAA-7FA4-4175-8C6E-F662344C16EB}"/>
    <hyperlink ref="D623" r:id="rId3367" display="https://fbref.com/en/squads/46ef01d0/2022/Orlando-City-Stats" xr:uid="{AAA60C8F-FADD-475E-9AD6-CE2F1E16C30C}"/>
    <hyperlink ref="AC623" r:id="rId3368" display="https://fbref.com/en/players/d46d1cdd/matchlogs/2022/summary/Thomas-Williams-Match-Logs" xr:uid="{44154326-D39F-4F57-A4D4-2A9459C56D0D}"/>
    <hyperlink ref="A662" r:id="rId3369" display="https://fbref.com/en/players/e0364352/Eryk-Williamson" xr:uid="{72C0B138-FFEC-4512-BF0F-3F379105E7DD}"/>
    <hyperlink ref="B662" r:id="rId3370" display="https://fbref.com/en/country/USA/United-States-Football" xr:uid="{4AF6A3A6-2D80-463C-9EE7-85CA92FDF911}"/>
    <hyperlink ref="D662" r:id="rId3371" display="https://fbref.com/en/squads/d076914e/2022/Portland-Timbers-Stats" xr:uid="{928A9C34-CAF7-4402-B77C-91C728F94D9C}"/>
    <hyperlink ref="AC662" r:id="rId3372" display="https://fbref.com/en/players/e0364352/matchlogs/2022/summary/Eryk-Williamson-Match-Logs" xr:uid="{E84B8697-8C2C-4AD7-A33D-EBF14FF553BD}"/>
    <hyperlink ref="A489" r:id="rId3373" display="https://fbref.com/en/players/467f09c8/Joe-Willis" xr:uid="{E4C585AD-C45D-4815-B27C-D30DE89316A0}"/>
    <hyperlink ref="B489" r:id="rId3374" display="https://fbref.com/en/country/USA/United-States-Football" xr:uid="{8B841579-A930-47EA-B6D9-8E16316C2D08}"/>
    <hyperlink ref="D489" r:id="rId3375" display="https://fbref.com/en/squads/35f1b818/2022/Nashville-SC-Stats" xr:uid="{6FE3B36B-3DFA-40D1-B72C-920E0A7C15DB}"/>
    <hyperlink ref="AC489" r:id="rId3376" display="https://fbref.com/en/players/467f09c8/matchlogs/2022/summary/Joe-Willis-Match-Logs" xr:uid="{695143ED-194A-4FB1-889A-C9285ACD4CCE}"/>
    <hyperlink ref="A162" r:id="rId3377" display="https://fbref.com/en/players/9cfe9254/Danny-Wilson" xr:uid="{1503FFF3-A7AC-4D77-876A-C04EFBC8DB38}"/>
    <hyperlink ref="B162" r:id="rId3378" display="https://fbref.com/en/country/SCO/Scotland-Football" xr:uid="{159F7D32-DC94-4A2D-BFF4-1C93DFB643D0}"/>
    <hyperlink ref="D162" r:id="rId3379" display="https://fbref.com/en/squads/415b4465/2022/Colorado-Rapids-Stats" xr:uid="{15F21395-15E1-4037-8110-E0051B28C0BE}"/>
    <hyperlink ref="AC162" r:id="rId3380" display="https://fbref.com/en/players/9cfe9254/matchlogs/2022/summary/Danny-Wilson-Match-Logs" xr:uid="{CEBCA0A6-2B90-4F16-A74B-D360262931D6}"/>
    <hyperlink ref="A58" r:id="rId3381" display="https://fbref.com/en/players/9edc70d6/Owen-Wolff" xr:uid="{34E00B6F-3B48-442E-A66E-E1BB58A46567}"/>
    <hyperlink ref="B58" r:id="rId3382" display="https://fbref.com/en/country/USA/United-States-Football" xr:uid="{D5F1EDA1-6540-4AF2-9080-6794D371C33D}"/>
    <hyperlink ref="D58" r:id="rId3383" display="https://fbref.com/en/squads/b918956d/2022/Austin-FC-Stats" xr:uid="{544F02EE-867E-4171-803A-6A7364249927}"/>
    <hyperlink ref="AC58" r:id="rId3384" display="https://fbref.com/en/players/9edc70d6/matchlogs/2022/summary/Owen-Wolff-Match-Logs" xr:uid="{67E5DDB8-3C11-4C69-A64B-F3DB6D6D67A0}"/>
    <hyperlink ref="A36" r:id="rId3385" display="https://fbref.com/en/players/0985c282/Tyler-Wolff" xr:uid="{37094134-1EAD-427C-89F9-4C3F2ECB714F}"/>
    <hyperlink ref="B36" r:id="rId3386" display="https://fbref.com/en/country/USA/United-States-Football" xr:uid="{00E1566E-4097-4295-995E-830A94A5F9F3}"/>
    <hyperlink ref="D36" r:id="rId3387" display="https://fbref.com/en/squads/1ebc1a5b/2022/Atlanta-United-Stats" xr:uid="{0AFE9D6C-2875-446F-90B0-6A1C23F383C4}"/>
    <hyperlink ref="AC36" r:id="rId3388" display="https://fbref.com/en/players/0985c282/matchlogs/2022/summary/Tyler-Wolff-Match-Logs" xr:uid="{84EA9BD4-45AA-4573-AA9D-1E8C6E404C2C}"/>
    <hyperlink ref="A682" r:id="rId3389" display="https://fbref.com/en/players/9853983f/Bobby-Wood" xr:uid="{528F5D47-0555-491E-A371-6ACE581420BD}"/>
    <hyperlink ref="B682" r:id="rId3390" display="https://fbref.com/en/country/USA/United-States-Football" xr:uid="{080C13E6-3DAC-4C23-8F73-EF33B3BBF29A}"/>
    <hyperlink ref="D682" r:id="rId3391" display="https://fbref.com/en/squads/f7d86a43/2022/Real-Salt-Lake-Stats" xr:uid="{BF29229E-F5F8-4221-8EE3-6BF4D77D0420}"/>
    <hyperlink ref="AC682" r:id="rId3392" display="https://fbref.com/en/players/9853983f/matchlogs/2022/summary/Bobby-Wood-Match-Logs" xr:uid="{9522C272-115E-4556-B8C9-C26EDD14676A}"/>
    <hyperlink ref="A164" r:id="rId3393" display="https://fbref.com/en/players/63abd734/Darren-Yapi" xr:uid="{E73B1677-EFBA-4B9C-9634-37801CF2B954}"/>
    <hyperlink ref="B164" r:id="rId3394" display="https://fbref.com/en/country/USA/United-States-Football" xr:uid="{070B4627-114E-43C8-88DA-E7E27E7767BE}"/>
    <hyperlink ref="D164" r:id="rId3395" display="https://fbref.com/en/squads/415b4465/2022/Colorado-Rapids-Stats" xr:uid="{6683A101-A329-43E1-B373-FAF36C67F970}"/>
    <hyperlink ref="AC164" r:id="rId3396" display="https://fbref.com/en/players/63abd734/matchlogs/2022/summary/Darren-Yapi-Match-Logs" xr:uid="{E4FB2D74-9215-4F4F-A3AC-188E85F4E5DA}"/>
    <hyperlink ref="A184" r:id="rId3397" display="https://fbref.com/en/players/ec646e88/William-Yarbrough" xr:uid="{860C47E9-8E58-4387-A99F-266DC4485851}"/>
    <hyperlink ref="B184" r:id="rId3398" display="https://fbref.com/en/country/USA/United-States-Football" xr:uid="{E4FF95E7-40A1-45AE-BF41-126A8083C1B7}"/>
    <hyperlink ref="D184" r:id="rId3399" display="https://fbref.com/en/squads/415b4465/2022/Colorado-Rapids-Stats" xr:uid="{84D21536-3327-4DCC-B979-9E5B361AB48D}"/>
    <hyperlink ref="AC184" r:id="rId3400" display="https://fbref.com/en/players/ec646e88/matchlogs/2022/summary/William-Yarbrough-Match-Logs" xr:uid="{0804FF9D-7E39-4180-B0C4-E676693F91E4}"/>
    <hyperlink ref="A542" r:id="rId3401" display="https://fbref.com/en/players/2eb09121/Dru-Yearwood" xr:uid="{1D652A5C-8CD4-429E-9BD9-7EAC308AC283}"/>
    <hyperlink ref="B542" r:id="rId3402" display="https://fbref.com/en/country/ENG/England-Football" xr:uid="{766DA238-394B-4189-A563-43515BB8A3CB}"/>
    <hyperlink ref="D542" r:id="rId3403" display="https://fbref.com/en/squads/69a0fb10/2022/New-York-Red-Bulls-Stats" xr:uid="{CFBBE61E-E0A6-487F-A53B-3304FB710FC4}"/>
    <hyperlink ref="AC542" r:id="rId3404" display="https://fbref.com/en/players/2eb09121/matchlogs/2022/summary/Dru-Yearwood-Match-Logs" xr:uid="{10113418-2A4C-4124-8963-5B4D140210F8}"/>
    <hyperlink ref="A834" r:id="rId3405" display="https://fbref.com/en/players/bf89f7a7/Steffen-Yeattes" xr:uid="{65B4FA94-C404-40E3-A58F-8FC5C4D990E0}"/>
    <hyperlink ref="B834" r:id="rId3406" display="https://fbref.com/en/country/CAN/Canada-Football" xr:uid="{2321F814-2692-4446-BFDA-89C4FF624D81}"/>
    <hyperlink ref="D834" r:id="rId3407" display="https://fbref.com/en/squads/130f43fa/2022/Toronto-FC-Stats" xr:uid="{92DB384E-2889-45F9-BCFE-5C823252F36A}"/>
    <hyperlink ref="AC834" r:id="rId3408" display="https://fbref.com/en/players/bf89f7a7/matchlogs/2022/summary/Steffen-Yeattes-Match-Logs" xr:uid="{4E7B3E99-733C-49A3-8EB9-DB9749B28F5D}"/>
    <hyperlink ref="A215" r:id="rId3409" display="https://fbref.com/en/players/36292031/Yaw-Yeboah" xr:uid="{A5DE9FF7-54D8-4607-8821-CD63C88C7354}"/>
    <hyperlink ref="B215" r:id="rId3410" display="https://fbref.com/en/country/GHA/Ghana-Football" xr:uid="{839E34E1-9E60-496A-8A1E-0E84735BBF92}"/>
    <hyperlink ref="D215" r:id="rId3411" display="https://fbref.com/en/squads/529ba333/2022/Columbus-Crew-Stats" xr:uid="{88E8F5F2-C3E8-4302-AA40-D56CAA39B2AF}"/>
    <hyperlink ref="AC215" r:id="rId3412" display="https://fbref.com/en/players/36292031/matchlogs/2022/summary/Yaw-Yeboah-Match-Logs" xr:uid="{03D1814B-C320-4169-858D-AF0FB6BECB62}"/>
    <hyperlink ref="A356" r:id="rId3413" display="https://fbref.com/en/players/ae0a7ddf/DeAndre-Yedlin" xr:uid="{AE0800F0-B9A9-45E5-9D86-7F9D9E673095}"/>
    <hyperlink ref="B356" r:id="rId3414" display="https://fbref.com/en/country/USA/United-States-Football" xr:uid="{8E35166A-96A1-45FB-9070-22BF1CD9CD88}"/>
    <hyperlink ref="D356" r:id="rId3415" display="https://fbref.com/en/squads/cb8b86a2/2022/Inter-Miami-Stats" xr:uid="{7CB3F005-5133-44D1-B8A3-DD241158A707}"/>
    <hyperlink ref="AC356" r:id="rId3416" display="https://fbref.com/en/players/ae0a7ddf/matchlogs/2022/summary/DeAndre-Yedlin-Match-Logs" xr:uid="{34881476-6D8C-471C-ACBB-B422EF816A6B}"/>
    <hyperlink ref="A231" r:id="rId3417" display="https://fbref.com/en/players/ddd5cf39/Griffin-Yow" xr:uid="{CEE85155-0738-4FDB-AC2A-FFDAA65FD0EB}"/>
    <hyperlink ref="B231" r:id="rId3418" display="https://fbref.com/en/country/USA/United-States-Football" xr:uid="{BD72F936-2F50-4EE8-A09B-D30E7C67E4DD}"/>
    <hyperlink ref="D231" r:id="rId3419" display="https://fbref.com/en/squads/44117292/2022/DC-United-Stats" xr:uid="{E85E41B3-EF4F-4581-95A1-CC3482AA156C}"/>
    <hyperlink ref="AC231" r:id="rId3420" display="https://fbref.com/en/players/ddd5cf39/matchlogs/2022/summary/Griffin-Yow-Match-Logs" xr:uid="{68DDEB38-F1A4-419D-9545-3461AE9BCB51}"/>
    <hyperlink ref="A723" r:id="rId3421" display="https://fbref.com/en/players/7dce16bf/Jackson-Yueill" xr:uid="{77502627-7558-4A5A-BCF1-CAEBD13300B2}"/>
    <hyperlink ref="B723" r:id="rId3422" display="https://fbref.com/en/country/USA/United-States-Football" xr:uid="{3364EBE1-88E6-4A49-8CF3-5E228B9A4A00}"/>
    <hyperlink ref="D723" r:id="rId3423" display="https://fbref.com/en/squads/ca460650/2022/San-Jose-Earthquakes-Stats" xr:uid="{E83C0FB2-7FF6-4DC5-A383-AD8CE6250DD8}"/>
    <hyperlink ref="AC723" r:id="rId3424" display="https://fbref.com/en/players/7dce16bf/matchlogs/2022/summary/Jackson-Yueill-Match-Logs" xr:uid="{5E71D5FE-CEC5-455B-91E1-38AEB8764847}"/>
    <hyperlink ref="A237" r:id="rId3425" display="https://fbref.com/en/players/f28de463/Luis-Zamudio" xr:uid="{3C1DE1C1-CBD4-488A-BC63-4AE89DE11DCC}"/>
    <hyperlink ref="B237" r:id="rId3426" display="https://fbref.com/en/country/USA/United-States-Football" xr:uid="{C045B8CA-9650-46A9-9A24-BA6C39B55590}"/>
    <hyperlink ref="D237" r:id="rId3427" display="https://fbref.com/en/squads/44117292/2022/DC-United-Stats" xr:uid="{51F273EB-6654-4C46-91F6-630319A2C7DE}"/>
    <hyperlink ref="AC237" r:id="rId3428" display="https://fbref.com/en/players/f28de463/matchlogs/2022/summary/Luis-Zamudio-Match-Logs" xr:uid="{A67C8ACD-504E-4103-82DB-2E9C7EA5C515}"/>
    <hyperlink ref="A216" r:id="rId3429" display="https://fbref.com/en/players/e5b49f0e/Abdoul-Zanne" xr:uid="{7DBDB070-9CC9-4CFE-9287-9BE62C6CB2ED}"/>
    <hyperlink ref="B216" r:id="rId3430" display="https://fbref.com/en/country/CIV/Cote-dIvoire-Football" xr:uid="{A92B4AD3-5324-4F1B-B03B-5347F3542038}"/>
    <hyperlink ref="D216" r:id="rId3431" display="https://fbref.com/en/squads/44117292/2022/DC-United-Stats" xr:uid="{0DD17402-F6D6-49C0-994F-DB38FB852722}"/>
    <hyperlink ref="AC216" r:id="rId3432" display="https://fbref.com/en/players/e5b49f0e/matchlogs/2022/summary/Abdoul-Zanne-Match-Logs" xr:uid="{907E6AF6-A0C2-4596-AFB6-FCE8D0EC30C3}"/>
    <hyperlink ref="A169" r:id="rId3433" display="https://fbref.com/en/players/09ae7f92/Gyasi-Zardes" xr:uid="{5A917A2C-C364-4CF9-A302-AF144F28040B}"/>
    <hyperlink ref="B169" r:id="rId3434" display="https://fbref.com/en/country/USA/United-States-Football" xr:uid="{7449226F-9F41-489D-8AA2-6BC56EBA105A}"/>
    <hyperlink ref="D169" r:id="rId3435" display="https://fbref.com/en/squads/415b4465/2022/Colorado-Rapids-Stats" xr:uid="{C3CB5BA6-621E-4283-A0DA-E9449F710360}"/>
    <hyperlink ref="AC169" r:id="rId3436" display="https://fbref.com/en/players/09ae7f92/matchlogs/2022/summary/Gyasi-Zardes-Match-Logs" xr:uid="{8A6DAECF-F991-4037-8CB4-10441B7B3E07}"/>
    <hyperlink ref="A195" r:id="rId3437" display="https://fbref.com/en/players/09ae7f92/Gyasi-Zardes" xr:uid="{AB0EDCAD-CCDC-4B6A-9985-8E8CAECEBB16}"/>
    <hyperlink ref="B195" r:id="rId3438" display="https://fbref.com/en/country/USA/United-States-Football" xr:uid="{68A8CB53-C5A5-40E2-B1EC-3A52AD57F160}"/>
    <hyperlink ref="D195" r:id="rId3439" display="https://fbref.com/en/squads/529ba333/2022/Columbus-Crew-Stats" xr:uid="{3E0B3B3C-A2A2-4B77-B626-CD0529620E4B}"/>
    <hyperlink ref="AC195" r:id="rId3440" display="https://fbref.com/en/players/09ae7f92/matchlogs/2022/summary/Gyasi-Zardes-Match-Logs" xr:uid="{979167B6-D9B2-4062-9342-9746DD4BC5C3}"/>
    <hyperlink ref="A388" r:id="rId3441" display="https://fbref.com/en/players/edbfbb3f/Eriq-Zavaleta" xr:uid="{5663769F-38B4-4AC3-881B-2A0545F08D8E}"/>
    <hyperlink ref="B388" r:id="rId3442" display="https://fbref.com/en/country/SLV/El-Salvador-Football" xr:uid="{511033F5-64CF-470A-A9B8-227171898097}"/>
    <hyperlink ref="D388" r:id="rId3443" display="https://fbref.com/en/squads/d8b46897/2022/LA-Galaxy-Stats" xr:uid="{E1765B42-C5A2-488E-8CDE-78356514B915}"/>
    <hyperlink ref="AC388" r:id="rId3444" display="https://fbref.com/en/players/edbfbb3f/matchlogs/2022/summary/Eriq-Zavaleta-Match-Logs" xr:uid="{BC3E4517-F6BB-4BCD-BF99-5E7D83AC19CA}"/>
    <hyperlink ref="A212" r:id="rId3445" display="https://fbref.com/en/players/380ee265/Sean-Zawadzki" xr:uid="{C893AD25-9813-4D60-83FB-EEB1DD988692}"/>
    <hyperlink ref="B212" r:id="rId3446" display="https://fbref.com/en/country/USA/United-States-Football" xr:uid="{EA385A8E-6D51-4CB4-ACBA-5CFE68BF2CC8}"/>
    <hyperlink ref="D212" r:id="rId3447" display="https://fbref.com/en/squads/529ba333/2022/Columbus-Crew-Stats" xr:uid="{A25C0988-F7B1-4228-B854-3BD8B8D6C4B8}"/>
    <hyperlink ref="AC212" r:id="rId3448" display="https://fbref.com/en/players/380ee265/matchlogs/2022/summary/Sean-Zawadzki-Match-Logs" xr:uid="{4C3CFF62-7AF0-426A-83A1-38E253CF651F}"/>
    <hyperlink ref="A286" r:id="rId3449" display="https://fbref.com/en/players/c816eea6/Zeca" xr:uid="{A2FF2E99-72B7-4712-8EEC-E54730BF0D04}"/>
    <hyperlink ref="B286" r:id="rId3450" display="https://fbref.com/en/country/BRA/Brazil-Football" xr:uid="{718337ED-D040-4873-ADA2-910B7B4D713C}"/>
    <hyperlink ref="D286" r:id="rId3451" display="https://fbref.com/en/squads/0d885416/2022/Houston-Dynamo-Stats" xr:uid="{B452ECF3-7E4D-4CC3-8E3D-654D6D5C9EBF}"/>
    <hyperlink ref="AC286" r:id="rId3452" display="https://fbref.com/en/players/c816eea6/matchlogs/2022/summary/Zeca-Match-Logs" xr:uid="{0D6D7C83-974D-42A8-89E2-BEBF62405DD4}"/>
    <hyperlink ref="A573" r:id="rId3453" display="https://fbref.com/en/players/b15ac68f/Gedion-Zelalem" xr:uid="{A13BDD78-9068-43D2-ADA2-8B7584DD998C}"/>
    <hyperlink ref="B573" r:id="rId3454" display="https://fbref.com/en/country/USA/United-States-Football" xr:uid="{CAE7505A-FF62-43C2-8DE4-AAF4E655B9C5}"/>
    <hyperlink ref="D573" r:id="rId3455" display="https://fbref.com/en/squads/64e81410/2022/New-York-City-FC-Stats" xr:uid="{5CFB095C-7B69-449A-947A-C8C1E671CDA4}"/>
    <hyperlink ref="AC573" r:id="rId3456" display="https://fbref.com/en/players/b15ac68f/matchlogs/2022/summary/Gedion-Zelalem-Match-Logs" xr:uid="{472846D9-DC71-40B5-BE3D-EAF816229DBD}"/>
    <hyperlink ref="A204" r:id="rId3457" display="https://fbref.com/en/players/3ce30893/Lucas-Zelarayan" xr:uid="{57230802-843D-41D3-AE98-0F2E50DC96B3}"/>
    <hyperlink ref="B204" r:id="rId3458" display="https://fbref.com/en/country/ARM/Armenia-Football" xr:uid="{C8A95C33-8D37-4252-A180-554E3BB6D719}"/>
    <hyperlink ref="D204" r:id="rId3459" display="https://fbref.com/en/squads/529ba333/2022/Columbus-Crew-Stats" xr:uid="{8CBAABCF-2F2C-4D47-8458-CC857182556D}"/>
    <hyperlink ref="AC204" r:id="rId3460" display="https://fbref.com/en/players/3ce30893/matchlogs/2022/summary/Lucas-Zelarayan-Match-Logs" xr:uid="{06D5F95B-0F6D-4726-8C93-14167284F821}"/>
    <hyperlink ref="A94" r:id="rId3461" display="https://fbref.com/en/players/d52cd2a0/Adrian-Zendejas" xr:uid="{3EDC221F-6014-4D9A-8AA0-1EFF4308AC45}"/>
    <hyperlink ref="B94" r:id="rId3462" display="https://fbref.com/en/country/MEX/Mexico-Football" xr:uid="{6EC5AEF7-5A80-484F-A95C-C92138D46278}"/>
    <hyperlink ref="D94" r:id="rId3463" display="https://fbref.com/en/squads/eb57545a/2022/Charlotte-FC-Stats" xr:uid="{27E7C03B-94E4-408A-BE70-723552219214}"/>
    <hyperlink ref="AC94" r:id="rId3464" display="https://fbref.com/en/players/d52cd2a0/matchlogs/2022/summary/Adrian-Zendejas-Match-Logs" xr:uid="{B04F571F-C00D-43CD-807B-A764D174C122}"/>
    <hyperlink ref="A497" r:id="rId3465" display="https://fbref.com/en/players/220fa883/Walker-Zimmerman" xr:uid="{E1D9D665-2EF6-4EAB-935C-5AAE037C93D9}"/>
    <hyperlink ref="B497" r:id="rId3466" display="https://fbref.com/en/country/USA/United-States-Football" xr:uid="{9C399A5B-2B87-4EF5-90EC-9893E6AF90F7}"/>
    <hyperlink ref="D497" r:id="rId3467" display="https://fbref.com/en/squads/35f1b818/2022/Nashville-SC-Stats" xr:uid="{7F2738CA-3974-4972-A079-FB5C923E48B9}"/>
    <hyperlink ref="AC497" r:id="rId3468" display="https://fbref.com/en/players/220fa883/matchlogs/2022/summary/Walker-Zimmerman-Match-Logs" xr:uid="{096B7ADD-C2C2-4BAC-ADB3-B4A62E283CAC}"/>
    <hyperlink ref="A81" r:id="rId3469" display="https://fbref.com/en/players/e1e65f24/Rida-Zouhir" xr:uid="{18719D8D-F752-416F-896D-5193FB0B6D34}"/>
    <hyperlink ref="B81" r:id="rId3470" display="https://fbref.com/en/country/CAN/Canada-Football" xr:uid="{80955F3B-4819-4311-978B-D3F502EE34B9}"/>
    <hyperlink ref="D81" r:id="rId3471" display="https://fbref.com/en/squads/fc22273c/2022/CF-Montreal-Stats" xr:uid="{D976DC7B-1161-40CF-9CA6-1CF476BA7448}"/>
    <hyperlink ref="AC81" r:id="rId3472" display="https://fbref.com/en/players/e1e65f24/matchlogs/2022/summary/Rida-Zouhir-Match-Logs" xr:uid="{5AF864E9-2C5A-4288-8D31-2FB01034BF69}"/>
    <hyperlink ref="A484" r:id="rId3473" display="https://fbref.com/en/players/9f39b6cf/Ethan-Zubak" xr:uid="{D0C658DC-0AC5-4D5B-BA2C-398707E28150}"/>
    <hyperlink ref="B484" r:id="rId3474" display="https://fbref.com/en/country/USA/United-States-Football" xr:uid="{EF13C80B-C6EF-4BF4-9395-C59D73FBF9EB}"/>
    <hyperlink ref="D484" r:id="rId3475" display="https://fbref.com/en/squads/35f1b818/2022/Nashville-SC-Stats" xr:uid="{ADDB157C-0EE4-407E-AF5F-E1BDCCCCC513}"/>
    <hyperlink ref="AC484" r:id="rId3476" display="https://fbref.com/en/players/9f39b6cf/matchlogs/2022/summary/Ethan-Zubak-Match-Logs" xr:uid="{EF1A1FA3-5994-40EC-A10E-9A1D2E76596F}"/>
    <hyperlink ref="A657" r:id="rId3477" display="https://fbref.com/en/players/c6f99e42/Dario-Zuparic" xr:uid="{16B63A52-552E-4871-AA05-E2AB2BFF4EFC}"/>
    <hyperlink ref="B657" r:id="rId3478" display="https://fbref.com/en/country/BIH/Bosnia-and-Herzegovina-Football" xr:uid="{6D64945E-D8EB-4C8D-AFC1-C6DDFA897653}"/>
    <hyperlink ref="D657" r:id="rId3479" display="https://fbref.com/en/squads/d076914e/2022/Portland-Timbers-Stats" xr:uid="{4D5190B0-47FB-4847-B07A-8495143365A6}"/>
    <hyperlink ref="AC657" r:id="rId3480" display="https://fbref.com/en/players/c6f99e42/matchlogs/2022/summary/Dario-Zuparic-Match-Logs" xr:uid="{807ADA0A-90B6-4E2F-8CC6-D606C407545A}"/>
    <hyperlink ref="A778" r:id="rId3481" display="https://fbref.com/en/players/9ba42447/Graham-Zusi" xr:uid="{87BA5BC9-7117-4D76-9522-0455BB1244DE}"/>
    <hyperlink ref="B778" r:id="rId3482" display="https://fbref.com/en/country/USA/United-States-Football" xr:uid="{743E35E6-6E0F-45ED-8DA5-5EEF0D5AFF7C}"/>
    <hyperlink ref="D778" r:id="rId3483" display="https://fbref.com/en/squads/4acb0537/2022/Sporting-KC-Stats" xr:uid="{41819943-B64C-47EF-89B1-E683201184DD}"/>
    <hyperlink ref="AC778" r:id="rId3484" display="https://fbref.com/en/players/9ba42447/matchlogs/2022/summary/Graham-Zusi-Match-Logs" xr:uid="{8251B03E-FBF6-4BC2-B706-767266BFA0D4}"/>
    <hyperlink ref="A82" r:id="rId3485" display="https://fbref.com/en/players/0eb8ad80/Robert-Thorkelsson" xr:uid="{DD88A15F-DC9D-4607-B630-6BFB1B1D72E4}"/>
    <hyperlink ref="B82" r:id="rId3486" display="https://fbref.com/en/country/ISL/Iceland-Football" xr:uid="{4847DB9A-120F-4ED2-8654-F0E5E9BD9115}"/>
    <hyperlink ref="D82" r:id="rId3487" display="https://fbref.com/en/squads/fc22273c/2022/CF-Montreal-Stats" xr:uid="{42ED5816-5FEC-4CB7-A461-3C9A62D22795}"/>
    <hyperlink ref="AC82" r:id="rId3488" display="https://fbref.com/en/players/0eb8ad80/matchlogs/2022/summary/Robert-Thorkelsson-Match-Logs" xr:uid="{765D2ABC-76B9-4DA2-9CA9-82A6F4BD0632}"/>
  </hyperlinks>
  <pageMargins left="0.7" right="0.7" top="0.75" bottom="0.75" header="0.3" footer="0.3"/>
  <tableParts count="1">
    <tablePart r:id="rId348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8FDB-C7AC-41E7-A236-0AD95AAADF65}">
  <dimension ref="A1:H798"/>
  <sheetViews>
    <sheetView topLeftCell="A773" workbookViewId="0">
      <selection activeCell="D799" sqref="D799"/>
    </sheetView>
  </sheetViews>
  <sheetFormatPr defaultRowHeight="13.2" x14ac:dyDescent="0.25"/>
  <cols>
    <col min="7" max="7" width="14.6640625" customWidth="1"/>
    <col min="8" max="8" width="14.33203125" customWidth="1"/>
  </cols>
  <sheetData>
    <row r="1" spans="1:8" ht="13.8" thickBot="1" x14ac:dyDescent="0.3">
      <c r="A1" s="52" t="s">
        <v>1398</v>
      </c>
      <c r="B1" s="68" t="s">
        <v>1399</v>
      </c>
      <c r="C1" s="38" t="s">
        <v>1400</v>
      </c>
      <c r="D1" s="37" t="s">
        <v>1401</v>
      </c>
      <c r="E1" s="37" t="s">
        <v>1402</v>
      </c>
      <c r="F1" s="37" t="s">
        <v>1403</v>
      </c>
      <c r="G1" s="38" t="s">
        <v>2385</v>
      </c>
      <c r="H1" s="37" t="s">
        <v>2386</v>
      </c>
    </row>
    <row r="2" spans="1:8" x14ac:dyDescent="0.25">
      <c r="A2" s="73">
        <v>714</v>
      </c>
      <c r="B2" s="71" t="s">
        <v>2009</v>
      </c>
      <c r="C2" s="72"/>
      <c r="D2" s="41" t="s">
        <v>2567</v>
      </c>
      <c r="E2" s="40" t="s">
        <v>1481</v>
      </c>
      <c r="F2" s="41">
        <v>23</v>
      </c>
      <c r="G2" s="69" t="s">
        <v>2865</v>
      </c>
      <c r="H2" s="70" t="s">
        <v>2866</v>
      </c>
    </row>
    <row r="3" spans="1:8" x14ac:dyDescent="0.25">
      <c r="A3" s="73">
        <v>216</v>
      </c>
      <c r="B3" s="40" t="s">
        <v>1764</v>
      </c>
      <c r="C3" s="47" t="s">
        <v>1446</v>
      </c>
      <c r="D3" s="41" t="s">
        <v>1433</v>
      </c>
      <c r="E3" s="40" t="s">
        <v>1481</v>
      </c>
      <c r="F3" s="41">
        <v>25</v>
      </c>
      <c r="G3" s="69" t="s">
        <v>2591</v>
      </c>
      <c r="H3" s="70" t="s">
        <v>2592</v>
      </c>
    </row>
    <row r="4" spans="1:8" x14ac:dyDescent="0.25">
      <c r="A4" s="73">
        <v>585</v>
      </c>
      <c r="B4" s="40" t="s">
        <v>1691</v>
      </c>
      <c r="C4" s="47" t="s">
        <v>1428</v>
      </c>
      <c r="D4" s="41" t="s">
        <v>1433</v>
      </c>
      <c r="E4" s="40" t="s">
        <v>1481</v>
      </c>
      <c r="F4" s="41">
        <v>30</v>
      </c>
      <c r="G4" s="69" t="s">
        <v>2841</v>
      </c>
      <c r="H4" s="70" t="s">
        <v>2842</v>
      </c>
    </row>
    <row r="5" spans="1:8" x14ac:dyDescent="0.25">
      <c r="A5" s="73">
        <v>586</v>
      </c>
      <c r="B5" s="40" t="s">
        <v>2245</v>
      </c>
      <c r="C5" s="47" t="s">
        <v>1428</v>
      </c>
      <c r="D5" s="41" t="s">
        <v>1441</v>
      </c>
      <c r="E5" s="40" t="s">
        <v>1481</v>
      </c>
      <c r="F5" s="41">
        <v>25</v>
      </c>
      <c r="G5" s="69" t="s">
        <v>2841</v>
      </c>
      <c r="H5" s="70" t="s">
        <v>2842</v>
      </c>
    </row>
    <row r="6" spans="1:8" x14ac:dyDescent="0.25">
      <c r="A6" s="73">
        <v>344</v>
      </c>
      <c r="B6" s="40" t="s">
        <v>1820</v>
      </c>
      <c r="C6" s="47" t="s">
        <v>1428</v>
      </c>
      <c r="D6" s="41" t="s">
        <v>1433</v>
      </c>
      <c r="E6" s="40" t="s">
        <v>1481</v>
      </c>
      <c r="F6" s="41">
        <v>25</v>
      </c>
      <c r="G6" s="69" t="s">
        <v>2684</v>
      </c>
      <c r="H6" s="70" t="s">
        <v>2685</v>
      </c>
    </row>
    <row r="7" spans="1:8" x14ac:dyDescent="0.25">
      <c r="A7" s="73">
        <v>261</v>
      </c>
      <c r="B7" s="40" t="s">
        <v>1821</v>
      </c>
      <c r="C7" s="47" t="s">
        <v>1428</v>
      </c>
      <c r="D7" s="41" t="s">
        <v>56</v>
      </c>
      <c r="E7" s="40" t="s">
        <v>1481</v>
      </c>
      <c r="F7" s="41">
        <v>37</v>
      </c>
      <c r="G7" s="69" t="s">
        <v>2619</v>
      </c>
      <c r="H7" s="70" t="s">
        <v>2620</v>
      </c>
    </row>
    <row r="8" spans="1:8" x14ac:dyDescent="0.25">
      <c r="A8" s="73">
        <v>228</v>
      </c>
      <c r="B8" s="40" t="s">
        <v>1949</v>
      </c>
      <c r="C8" s="47" t="s">
        <v>1428</v>
      </c>
      <c r="D8" s="41" t="s">
        <v>1732</v>
      </c>
      <c r="E8" s="40" t="s">
        <v>1481</v>
      </c>
      <c r="F8" s="41">
        <v>24</v>
      </c>
      <c r="G8" s="69" t="s">
        <v>2601</v>
      </c>
      <c r="H8" s="70" t="s">
        <v>2602</v>
      </c>
    </row>
    <row r="9" spans="1:8" x14ac:dyDescent="0.25">
      <c r="A9" s="73">
        <v>715</v>
      </c>
      <c r="B9" s="40" t="s">
        <v>2352</v>
      </c>
      <c r="C9" s="47" t="s">
        <v>1428</v>
      </c>
      <c r="D9" s="41" t="s">
        <v>1732</v>
      </c>
      <c r="E9" s="40" t="s">
        <v>1481</v>
      </c>
      <c r="F9" s="41">
        <v>17</v>
      </c>
      <c r="G9" s="69" t="s">
        <v>2865</v>
      </c>
      <c r="H9" s="70" t="s">
        <v>2866</v>
      </c>
    </row>
    <row r="10" spans="1:8" x14ac:dyDescent="0.25">
      <c r="A10" s="73">
        <v>615</v>
      </c>
      <c r="B10" s="40" t="s">
        <v>1719</v>
      </c>
      <c r="C10" s="47" t="s">
        <v>1428</v>
      </c>
      <c r="D10" s="41" t="s">
        <v>1450</v>
      </c>
      <c r="E10" s="40" t="s">
        <v>1481</v>
      </c>
      <c r="F10" s="41">
        <v>31</v>
      </c>
      <c r="G10" s="69" t="s">
        <v>2847</v>
      </c>
      <c r="H10" s="70" t="s">
        <v>2848</v>
      </c>
    </row>
    <row r="11" spans="1:8" x14ac:dyDescent="0.25">
      <c r="A11" s="73">
        <v>587</v>
      </c>
      <c r="B11" s="40" t="s">
        <v>1639</v>
      </c>
      <c r="C11" s="47" t="s">
        <v>1428</v>
      </c>
      <c r="D11" s="41" t="s">
        <v>56</v>
      </c>
      <c r="E11" s="40" t="s">
        <v>1481</v>
      </c>
      <c r="F11" s="41">
        <v>26</v>
      </c>
      <c r="G11" s="69" t="s">
        <v>2841</v>
      </c>
      <c r="H11" s="70" t="s">
        <v>2842</v>
      </c>
    </row>
    <row r="12" spans="1:8" x14ac:dyDescent="0.25">
      <c r="A12" s="73">
        <v>345</v>
      </c>
      <c r="B12" s="40" t="s">
        <v>2066</v>
      </c>
      <c r="C12" s="47" t="s">
        <v>1501</v>
      </c>
      <c r="D12" s="41" t="s">
        <v>1562</v>
      </c>
      <c r="E12" s="40" t="s">
        <v>1481</v>
      </c>
      <c r="F12" s="41">
        <v>20</v>
      </c>
      <c r="G12" s="69" t="s">
        <v>2684</v>
      </c>
      <c r="H12" s="70" t="s">
        <v>2685</v>
      </c>
    </row>
    <row r="13" spans="1:8" x14ac:dyDescent="0.25">
      <c r="A13" s="73">
        <v>153</v>
      </c>
      <c r="B13" s="40" t="s">
        <v>1865</v>
      </c>
      <c r="C13" s="47" t="s">
        <v>1428</v>
      </c>
      <c r="D13" s="41" t="s">
        <v>1441</v>
      </c>
      <c r="E13" s="40" t="s">
        <v>1481</v>
      </c>
      <c r="F13" s="41">
        <v>25</v>
      </c>
      <c r="G13" s="69" t="s">
        <v>2544</v>
      </c>
      <c r="H13" s="70" t="s">
        <v>2545</v>
      </c>
    </row>
    <row r="14" spans="1:8" x14ac:dyDescent="0.25">
      <c r="A14" s="73">
        <v>251</v>
      </c>
      <c r="B14" s="40" t="s">
        <v>1866</v>
      </c>
      <c r="C14" s="47" t="s">
        <v>1446</v>
      </c>
      <c r="D14" s="41" t="s">
        <v>1441</v>
      </c>
      <c r="E14" s="40" t="s">
        <v>1481</v>
      </c>
      <c r="F14" s="41">
        <v>20</v>
      </c>
      <c r="G14" s="69" t="s">
        <v>2616</v>
      </c>
      <c r="H14" s="70" t="s">
        <v>2617</v>
      </c>
    </row>
    <row r="15" spans="1:8" x14ac:dyDescent="0.25">
      <c r="A15" s="73">
        <v>560</v>
      </c>
      <c r="B15" s="40" t="s">
        <v>1624</v>
      </c>
      <c r="C15" s="47" t="s">
        <v>1428</v>
      </c>
      <c r="D15" s="41" t="s">
        <v>1433</v>
      </c>
      <c r="E15" s="40" t="s">
        <v>1481</v>
      </c>
      <c r="F15" s="41">
        <v>20</v>
      </c>
      <c r="G15" s="69" t="s">
        <v>2820</v>
      </c>
      <c r="H15" s="70" t="s">
        <v>2821</v>
      </c>
    </row>
    <row r="16" spans="1:8" x14ac:dyDescent="0.25">
      <c r="A16" s="73">
        <v>616</v>
      </c>
      <c r="B16" s="40" t="s">
        <v>1665</v>
      </c>
      <c r="C16" s="47" t="s">
        <v>1428</v>
      </c>
      <c r="D16" s="41" t="s">
        <v>1429</v>
      </c>
      <c r="E16" s="40" t="s">
        <v>1481</v>
      </c>
      <c r="F16" s="41">
        <v>20</v>
      </c>
      <c r="G16" s="69" t="s">
        <v>2847</v>
      </c>
      <c r="H16" s="70" t="s">
        <v>2848</v>
      </c>
    </row>
    <row r="17" spans="1:8" x14ac:dyDescent="0.25">
      <c r="A17" s="73">
        <v>8</v>
      </c>
      <c r="B17" s="40" t="s">
        <v>1993</v>
      </c>
      <c r="C17" s="47" t="s">
        <v>1499</v>
      </c>
      <c r="D17" s="41" t="s">
        <v>1450</v>
      </c>
      <c r="E17" s="40" t="s">
        <v>1481</v>
      </c>
      <c r="F17" s="41">
        <v>28</v>
      </c>
      <c r="G17" s="69" t="s">
        <v>2401</v>
      </c>
      <c r="H17" s="70" t="s">
        <v>2402</v>
      </c>
    </row>
    <row r="18" spans="1:8" x14ac:dyDescent="0.25">
      <c r="A18" s="73">
        <v>279</v>
      </c>
      <c r="B18" s="71" t="s">
        <v>2637</v>
      </c>
      <c r="C18" s="72"/>
      <c r="D18" s="41" t="s">
        <v>2527</v>
      </c>
      <c r="E18" s="40" t="s">
        <v>1481</v>
      </c>
      <c r="F18" s="41">
        <v>24</v>
      </c>
      <c r="G18" s="69" t="s">
        <v>2635</v>
      </c>
      <c r="H18" s="70" t="s">
        <v>2636</v>
      </c>
    </row>
    <row r="19" spans="1:8" x14ac:dyDescent="0.25">
      <c r="A19" s="73">
        <v>716</v>
      </c>
      <c r="B19" s="40" t="s">
        <v>1781</v>
      </c>
      <c r="C19" s="47" t="s">
        <v>1428</v>
      </c>
      <c r="D19" s="41" t="s">
        <v>56</v>
      </c>
      <c r="E19" s="40" t="s">
        <v>1481</v>
      </c>
      <c r="F19" s="41">
        <v>21</v>
      </c>
      <c r="G19" s="69" t="s">
        <v>2865</v>
      </c>
      <c r="H19" s="70" t="s">
        <v>2866</v>
      </c>
    </row>
    <row r="20" spans="1:8" x14ac:dyDescent="0.25">
      <c r="A20" s="73">
        <v>10</v>
      </c>
      <c r="B20" s="40" t="s">
        <v>1509</v>
      </c>
      <c r="C20" s="47" t="s">
        <v>1476</v>
      </c>
      <c r="D20" s="41" t="s">
        <v>1429</v>
      </c>
      <c r="E20" s="40" t="s">
        <v>1481</v>
      </c>
      <c r="F20" s="41">
        <v>25</v>
      </c>
      <c r="G20" s="69" t="s">
        <v>2405</v>
      </c>
      <c r="H20" s="70" t="s">
        <v>2406</v>
      </c>
    </row>
    <row r="21" spans="1:8" x14ac:dyDescent="0.25">
      <c r="A21" s="73">
        <v>717</v>
      </c>
      <c r="B21" s="40" t="s">
        <v>1981</v>
      </c>
      <c r="C21" s="47" t="s">
        <v>1982</v>
      </c>
      <c r="D21" s="41" t="s">
        <v>1732</v>
      </c>
      <c r="E21" s="40" t="s">
        <v>1481</v>
      </c>
      <c r="F21" s="41">
        <v>23</v>
      </c>
      <c r="G21" s="69" t="s">
        <v>2865</v>
      </c>
      <c r="H21" s="70" t="s">
        <v>2866</v>
      </c>
    </row>
    <row r="22" spans="1:8" x14ac:dyDescent="0.25">
      <c r="A22" s="73">
        <v>247</v>
      </c>
      <c r="B22" s="40" t="s">
        <v>2059</v>
      </c>
      <c r="C22" s="47" t="s">
        <v>1446</v>
      </c>
      <c r="D22" s="41" t="s">
        <v>1480</v>
      </c>
      <c r="E22" s="40" t="s">
        <v>1481</v>
      </c>
      <c r="F22" s="41">
        <v>27</v>
      </c>
      <c r="G22" s="69" t="s">
        <v>2612</v>
      </c>
      <c r="H22" s="70" t="s">
        <v>2613</v>
      </c>
    </row>
    <row r="23" spans="1:8" x14ac:dyDescent="0.25">
      <c r="A23" s="73">
        <v>198</v>
      </c>
      <c r="B23" s="40" t="s">
        <v>2213</v>
      </c>
      <c r="C23" s="47" t="s">
        <v>1476</v>
      </c>
      <c r="D23" s="41" t="s">
        <v>1441</v>
      </c>
      <c r="E23" s="40" t="s">
        <v>1481</v>
      </c>
      <c r="F23" s="41">
        <v>25</v>
      </c>
      <c r="G23" s="69" t="s">
        <v>2586</v>
      </c>
      <c r="H23" s="70" t="s">
        <v>2587</v>
      </c>
    </row>
    <row r="24" spans="1:8" x14ac:dyDescent="0.25">
      <c r="A24" s="73">
        <v>588</v>
      </c>
      <c r="B24" s="40" t="s">
        <v>1493</v>
      </c>
      <c r="C24" s="47" t="s">
        <v>1428</v>
      </c>
      <c r="D24" s="41" t="s">
        <v>1433</v>
      </c>
      <c r="E24" s="40" t="s">
        <v>1481</v>
      </c>
      <c r="F24" s="41">
        <v>28</v>
      </c>
      <c r="G24" s="69" t="s">
        <v>2841</v>
      </c>
      <c r="H24" s="70" t="s">
        <v>2842</v>
      </c>
    </row>
    <row r="25" spans="1:8" x14ac:dyDescent="0.25">
      <c r="A25" s="73">
        <v>137</v>
      </c>
      <c r="B25" s="40" t="s">
        <v>2193</v>
      </c>
      <c r="C25" s="47" t="s">
        <v>1428</v>
      </c>
      <c r="D25" s="41" t="s">
        <v>1433</v>
      </c>
      <c r="E25" s="40" t="s">
        <v>1481</v>
      </c>
      <c r="F25" s="41">
        <v>24</v>
      </c>
      <c r="G25" s="69" t="s">
        <v>2536</v>
      </c>
      <c r="H25" s="70" t="s">
        <v>2537</v>
      </c>
    </row>
    <row r="26" spans="1:8" x14ac:dyDescent="0.25">
      <c r="A26" s="73">
        <v>617</v>
      </c>
      <c r="B26" s="40" t="s">
        <v>1482</v>
      </c>
      <c r="C26" s="47" t="s">
        <v>1483</v>
      </c>
      <c r="D26" s="41" t="s">
        <v>1441</v>
      </c>
      <c r="E26" s="40" t="s">
        <v>1481</v>
      </c>
      <c r="F26" s="41">
        <v>36</v>
      </c>
      <c r="G26" s="69" t="s">
        <v>2847</v>
      </c>
      <c r="H26" s="70" t="s">
        <v>2848</v>
      </c>
    </row>
    <row r="27" spans="1:8" x14ac:dyDescent="0.25">
      <c r="A27" s="73">
        <v>430</v>
      </c>
      <c r="B27" s="40" t="s">
        <v>1813</v>
      </c>
      <c r="C27" s="47" t="s">
        <v>1487</v>
      </c>
      <c r="D27" s="41" t="s">
        <v>56</v>
      </c>
      <c r="E27" s="40" t="s">
        <v>1481</v>
      </c>
      <c r="F27" s="41">
        <v>25</v>
      </c>
      <c r="G27" s="69" t="s">
        <v>2735</v>
      </c>
      <c r="H27" s="70" t="s">
        <v>2737</v>
      </c>
    </row>
    <row r="28" spans="1:8" x14ac:dyDescent="0.25">
      <c r="A28" s="73">
        <v>539</v>
      </c>
      <c r="B28" s="40" t="s">
        <v>2189</v>
      </c>
      <c r="C28" s="47" t="s">
        <v>1446</v>
      </c>
      <c r="D28" s="41" t="s">
        <v>56</v>
      </c>
      <c r="E28" s="40" t="s">
        <v>1481</v>
      </c>
      <c r="F28" s="41">
        <v>19</v>
      </c>
      <c r="G28" s="69" t="s">
        <v>2802</v>
      </c>
      <c r="H28" s="70" t="s">
        <v>2803</v>
      </c>
    </row>
    <row r="29" spans="1:8" x14ac:dyDescent="0.25">
      <c r="A29" s="73">
        <v>346</v>
      </c>
      <c r="B29" s="40" t="s">
        <v>1848</v>
      </c>
      <c r="C29" s="47" t="s">
        <v>1499</v>
      </c>
      <c r="D29" s="41" t="s">
        <v>1433</v>
      </c>
      <c r="E29" s="40" t="s">
        <v>1481</v>
      </c>
      <c r="F29" s="41">
        <v>24</v>
      </c>
      <c r="G29" s="69" t="s">
        <v>2684</v>
      </c>
      <c r="H29" s="70" t="s">
        <v>2685</v>
      </c>
    </row>
    <row r="30" spans="1:8" x14ac:dyDescent="0.25">
      <c r="A30" s="73">
        <v>399</v>
      </c>
      <c r="B30" s="40" t="s">
        <v>1659</v>
      </c>
      <c r="C30" s="47" t="s">
        <v>1487</v>
      </c>
      <c r="D30" s="41" t="s">
        <v>1450</v>
      </c>
      <c r="E30" s="40" t="s">
        <v>1481</v>
      </c>
      <c r="F30" s="41">
        <v>25</v>
      </c>
      <c r="G30" s="69" t="s">
        <v>2709</v>
      </c>
      <c r="H30" s="70" t="s">
        <v>2710</v>
      </c>
    </row>
    <row r="31" spans="1:8" x14ac:dyDescent="0.25">
      <c r="A31" s="73">
        <v>219</v>
      </c>
      <c r="B31" s="40" t="s">
        <v>2263</v>
      </c>
      <c r="C31" s="47" t="s">
        <v>1446</v>
      </c>
      <c r="D31" s="41" t="s">
        <v>1441</v>
      </c>
      <c r="E31" s="40" t="s">
        <v>1481</v>
      </c>
      <c r="F31" s="41">
        <v>22</v>
      </c>
      <c r="G31" s="69" t="s">
        <v>2595</v>
      </c>
      <c r="H31" s="70" t="s">
        <v>2596</v>
      </c>
    </row>
    <row r="32" spans="1:8" x14ac:dyDescent="0.25">
      <c r="A32" s="73">
        <v>37</v>
      </c>
      <c r="B32" s="40" t="s">
        <v>1479</v>
      </c>
      <c r="C32" s="47" t="s">
        <v>1446</v>
      </c>
      <c r="D32" s="41" t="s">
        <v>1480</v>
      </c>
      <c r="E32" s="40" t="s">
        <v>1481</v>
      </c>
      <c r="F32" s="41">
        <v>20</v>
      </c>
      <c r="G32" s="69" t="s">
        <v>2453</v>
      </c>
      <c r="H32" s="70" t="s">
        <v>2454</v>
      </c>
    </row>
    <row r="33" spans="1:8" x14ac:dyDescent="0.25">
      <c r="A33" s="73">
        <v>533</v>
      </c>
      <c r="B33" s="40" t="s">
        <v>2360</v>
      </c>
      <c r="C33" s="47" t="s">
        <v>1428</v>
      </c>
      <c r="D33" s="41" t="s">
        <v>1429</v>
      </c>
      <c r="E33" s="40" t="s">
        <v>1481</v>
      </c>
      <c r="F33" s="41">
        <v>18</v>
      </c>
      <c r="G33" s="69" t="s">
        <v>2800</v>
      </c>
      <c r="H33" s="70" t="s">
        <v>2801</v>
      </c>
    </row>
    <row r="34" spans="1:8" x14ac:dyDescent="0.25">
      <c r="A34" s="73">
        <v>49</v>
      </c>
      <c r="B34" s="40" t="s">
        <v>2188</v>
      </c>
      <c r="C34" s="47" t="s">
        <v>1937</v>
      </c>
      <c r="D34" s="41" t="s">
        <v>1441</v>
      </c>
      <c r="E34" s="40" t="s">
        <v>1637</v>
      </c>
      <c r="F34" s="41">
        <v>30</v>
      </c>
      <c r="G34" s="69" t="s">
        <v>2461</v>
      </c>
      <c r="H34" s="70" t="s">
        <v>2462</v>
      </c>
    </row>
    <row r="35" spans="1:8" x14ac:dyDescent="0.25">
      <c r="A35" s="73">
        <v>357</v>
      </c>
      <c r="B35" s="40" t="s">
        <v>2278</v>
      </c>
      <c r="C35" s="47" t="s">
        <v>1428</v>
      </c>
      <c r="D35" s="41" t="s">
        <v>56</v>
      </c>
      <c r="E35" s="40" t="s">
        <v>1637</v>
      </c>
      <c r="F35" s="41">
        <v>28</v>
      </c>
      <c r="G35" s="69" t="s">
        <v>2684</v>
      </c>
      <c r="H35" s="70" t="s">
        <v>2685</v>
      </c>
    </row>
    <row r="36" spans="1:8" x14ac:dyDescent="0.25">
      <c r="A36" s="73">
        <v>466</v>
      </c>
      <c r="B36" s="40" t="s">
        <v>2271</v>
      </c>
      <c r="C36" s="47" t="s">
        <v>1428</v>
      </c>
      <c r="D36" s="41" t="s">
        <v>56</v>
      </c>
      <c r="E36" s="40" t="s">
        <v>1637</v>
      </c>
      <c r="F36" s="41">
        <v>30</v>
      </c>
      <c r="G36" s="69" t="s">
        <v>2751</v>
      </c>
      <c r="H36" s="70" t="s">
        <v>2752</v>
      </c>
    </row>
    <row r="37" spans="1:8" x14ac:dyDescent="0.25">
      <c r="A37" s="73">
        <v>759</v>
      </c>
      <c r="B37" s="40" t="s">
        <v>1941</v>
      </c>
      <c r="C37" s="47" t="s">
        <v>1428</v>
      </c>
      <c r="D37" s="41" t="s">
        <v>56</v>
      </c>
      <c r="E37" s="40" t="s">
        <v>1637</v>
      </c>
      <c r="F37" s="41">
        <v>19</v>
      </c>
      <c r="G37" s="69" t="s">
        <v>2865</v>
      </c>
      <c r="H37" s="70" t="s">
        <v>2866</v>
      </c>
    </row>
    <row r="38" spans="1:8" x14ac:dyDescent="0.25">
      <c r="A38" s="73">
        <v>646</v>
      </c>
      <c r="B38" s="40" t="s">
        <v>2137</v>
      </c>
      <c r="C38" s="47" t="s">
        <v>1499</v>
      </c>
      <c r="D38" s="41" t="s">
        <v>1441</v>
      </c>
      <c r="E38" s="40" t="s">
        <v>1637</v>
      </c>
      <c r="F38" s="41">
        <v>21</v>
      </c>
      <c r="G38" s="69" t="s">
        <v>2847</v>
      </c>
      <c r="H38" s="70" t="s">
        <v>2848</v>
      </c>
    </row>
    <row r="39" spans="1:8" x14ac:dyDescent="0.25">
      <c r="A39" s="73">
        <v>161</v>
      </c>
      <c r="B39" s="40" t="s">
        <v>1856</v>
      </c>
      <c r="C39" s="47" t="s">
        <v>1697</v>
      </c>
      <c r="D39" s="41" t="s">
        <v>1450</v>
      </c>
      <c r="E39" s="40" t="s">
        <v>1637</v>
      </c>
      <c r="F39" s="41">
        <v>31</v>
      </c>
      <c r="G39" s="69" t="s">
        <v>2546</v>
      </c>
      <c r="H39" s="70" t="s">
        <v>2548</v>
      </c>
    </row>
    <row r="40" spans="1:8" x14ac:dyDescent="0.25">
      <c r="A40" s="73">
        <v>254</v>
      </c>
      <c r="B40" s="40" t="s">
        <v>1739</v>
      </c>
      <c r="C40" s="47" t="s">
        <v>1435</v>
      </c>
      <c r="D40" s="41" t="s">
        <v>1450</v>
      </c>
      <c r="E40" s="40" t="s">
        <v>1637</v>
      </c>
      <c r="F40" s="41">
        <v>26</v>
      </c>
      <c r="G40" s="69" t="s">
        <v>2616</v>
      </c>
      <c r="H40" s="70" t="s">
        <v>2617</v>
      </c>
    </row>
    <row r="41" spans="1:8" x14ac:dyDescent="0.25">
      <c r="A41" s="73">
        <v>32</v>
      </c>
      <c r="B41" s="40" t="s">
        <v>2187</v>
      </c>
      <c r="C41" s="47" t="s">
        <v>1446</v>
      </c>
      <c r="D41" s="41" t="s">
        <v>1450</v>
      </c>
      <c r="E41" s="40" t="s">
        <v>1637</v>
      </c>
      <c r="F41" s="41">
        <v>28</v>
      </c>
      <c r="G41" s="69" t="s">
        <v>2443</v>
      </c>
      <c r="H41" s="70" t="s">
        <v>2444</v>
      </c>
    </row>
    <row r="42" spans="1:8" x14ac:dyDescent="0.25">
      <c r="A42" s="73">
        <v>317</v>
      </c>
      <c r="B42" s="40" t="s">
        <v>1751</v>
      </c>
      <c r="C42" s="47" t="s">
        <v>1428</v>
      </c>
      <c r="D42" s="41" t="s">
        <v>1450</v>
      </c>
      <c r="E42" s="40" t="s">
        <v>1637</v>
      </c>
      <c r="F42" s="41">
        <v>31</v>
      </c>
      <c r="G42" s="69" t="s">
        <v>2661</v>
      </c>
      <c r="H42" s="70" t="s">
        <v>2663</v>
      </c>
    </row>
    <row r="43" spans="1:8" x14ac:dyDescent="0.25">
      <c r="A43" s="73">
        <v>647</v>
      </c>
      <c r="B43" s="40" t="s">
        <v>942</v>
      </c>
      <c r="C43" s="47" t="s">
        <v>1476</v>
      </c>
      <c r="D43" s="41" t="s">
        <v>1480</v>
      </c>
      <c r="E43" s="40" t="s">
        <v>1637</v>
      </c>
      <c r="F43" s="41">
        <v>31</v>
      </c>
      <c r="G43" s="69" t="s">
        <v>2847</v>
      </c>
      <c r="H43" s="70" t="s">
        <v>2848</v>
      </c>
    </row>
    <row r="44" spans="1:8" x14ac:dyDescent="0.25">
      <c r="A44" s="73">
        <v>439</v>
      </c>
      <c r="B44" s="40" t="s">
        <v>1886</v>
      </c>
      <c r="C44" s="47" t="s">
        <v>1428</v>
      </c>
      <c r="D44" s="41" t="s">
        <v>1433</v>
      </c>
      <c r="E44" s="40" t="s">
        <v>1637</v>
      </c>
      <c r="F44" s="41">
        <v>33</v>
      </c>
      <c r="G44" s="69" t="s">
        <v>2735</v>
      </c>
      <c r="H44" s="70" t="s">
        <v>2737</v>
      </c>
    </row>
    <row r="45" spans="1:8" x14ac:dyDescent="0.25">
      <c r="A45" s="73">
        <v>648</v>
      </c>
      <c r="B45" s="40" t="s">
        <v>2270</v>
      </c>
      <c r="C45" s="47" t="s">
        <v>1428</v>
      </c>
      <c r="D45" s="41" t="s">
        <v>1480</v>
      </c>
      <c r="E45" s="40" t="s">
        <v>1637</v>
      </c>
      <c r="F45" s="41">
        <v>25</v>
      </c>
      <c r="G45" s="69" t="s">
        <v>2847</v>
      </c>
      <c r="H45" s="70" t="s">
        <v>2848</v>
      </c>
    </row>
    <row r="46" spans="1:8" x14ac:dyDescent="0.25">
      <c r="A46" s="73">
        <v>263</v>
      </c>
      <c r="B46" s="40" t="s">
        <v>2205</v>
      </c>
      <c r="C46" s="47" t="s">
        <v>1501</v>
      </c>
      <c r="D46" s="41" t="s">
        <v>1433</v>
      </c>
      <c r="E46" s="40" t="s">
        <v>1637</v>
      </c>
      <c r="F46" s="41">
        <v>23</v>
      </c>
      <c r="G46" s="69" t="s">
        <v>2621</v>
      </c>
      <c r="H46" s="70" t="s">
        <v>2622</v>
      </c>
    </row>
    <row r="47" spans="1:8" x14ac:dyDescent="0.25">
      <c r="A47" s="73">
        <v>310</v>
      </c>
      <c r="B47" s="40" t="s">
        <v>2318</v>
      </c>
      <c r="C47" s="47" t="s">
        <v>1501</v>
      </c>
      <c r="D47" s="41" t="s">
        <v>1441</v>
      </c>
      <c r="E47" s="40" t="s">
        <v>1637</v>
      </c>
      <c r="F47" s="41">
        <v>25</v>
      </c>
      <c r="G47" s="69" t="s">
        <v>2659</v>
      </c>
      <c r="H47" s="70" t="s">
        <v>2660</v>
      </c>
    </row>
    <row r="48" spans="1:8" x14ac:dyDescent="0.25">
      <c r="A48" s="73">
        <v>475</v>
      </c>
      <c r="B48" s="40" t="s">
        <v>1778</v>
      </c>
      <c r="C48" s="47" t="s">
        <v>1779</v>
      </c>
      <c r="D48" s="41" t="s">
        <v>1433</v>
      </c>
      <c r="E48" s="40" t="s">
        <v>1637</v>
      </c>
      <c r="F48" s="41">
        <v>25</v>
      </c>
      <c r="G48" s="69" t="s">
        <v>2763</v>
      </c>
      <c r="H48" s="70" t="s">
        <v>2764</v>
      </c>
    </row>
    <row r="49" spans="1:8" x14ac:dyDescent="0.25">
      <c r="A49" s="73">
        <v>341</v>
      </c>
      <c r="B49" s="40" t="s">
        <v>1636</v>
      </c>
      <c r="C49" s="47" t="s">
        <v>1619</v>
      </c>
      <c r="D49" s="41" t="s">
        <v>1433</v>
      </c>
      <c r="E49" s="40" t="s">
        <v>1637</v>
      </c>
      <c r="F49" s="41">
        <v>28</v>
      </c>
      <c r="G49" s="69" t="s">
        <v>2680</v>
      </c>
      <c r="H49" s="70" t="s">
        <v>2681</v>
      </c>
    </row>
    <row r="50" spans="1:8" x14ac:dyDescent="0.25">
      <c r="A50" s="73">
        <v>649</v>
      </c>
      <c r="B50" s="40" t="s">
        <v>1917</v>
      </c>
      <c r="C50" s="47" t="s">
        <v>1428</v>
      </c>
      <c r="D50" s="41" t="s">
        <v>1433</v>
      </c>
      <c r="E50" s="40" t="s">
        <v>1637</v>
      </c>
      <c r="F50" s="41">
        <v>21</v>
      </c>
      <c r="G50" s="69" t="s">
        <v>2847</v>
      </c>
      <c r="H50" s="70" t="s">
        <v>2848</v>
      </c>
    </row>
    <row r="51" spans="1:8" x14ac:dyDescent="0.25">
      <c r="A51" s="73">
        <v>166</v>
      </c>
      <c r="B51" s="40" t="s">
        <v>2315</v>
      </c>
      <c r="C51" s="47" t="s">
        <v>1446</v>
      </c>
      <c r="D51" s="41" t="s">
        <v>1450</v>
      </c>
      <c r="E51" s="40" t="s">
        <v>1637</v>
      </c>
      <c r="F51" s="41">
        <v>30</v>
      </c>
      <c r="G51" s="69" t="s">
        <v>2551</v>
      </c>
      <c r="H51" s="70" t="s">
        <v>2552</v>
      </c>
    </row>
    <row r="52" spans="1:8" x14ac:dyDescent="0.25">
      <c r="A52" s="73">
        <v>209</v>
      </c>
      <c r="B52" s="40" t="s">
        <v>1705</v>
      </c>
      <c r="C52" s="47" t="s">
        <v>1525</v>
      </c>
      <c r="D52" s="41" t="s">
        <v>1450</v>
      </c>
      <c r="E52" s="40" t="s">
        <v>1637</v>
      </c>
      <c r="F52" s="41">
        <v>22</v>
      </c>
      <c r="G52" s="69" t="s">
        <v>2586</v>
      </c>
      <c r="H52" s="70" t="s">
        <v>2587</v>
      </c>
    </row>
    <row r="53" spans="1:8" x14ac:dyDescent="0.25">
      <c r="A53" s="73">
        <v>318</v>
      </c>
      <c r="B53" s="40" t="s">
        <v>1954</v>
      </c>
      <c r="C53" s="47" t="s">
        <v>1428</v>
      </c>
      <c r="D53" s="41" t="s">
        <v>1433</v>
      </c>
      <c r="E53" s="40" t="s">
        <v>1637</v>
      </c>
      <c r="F53" s="41">
        <v>27</v>
      </c>
      <c r="G53" s="69" t="s">
        <v>2661</v>
      </c>
      <c r="H53" s="70" t="s">
        <v>2663</v>
      </c>
    </row>
    <row r="54" spans="1:8" x14ac:dyDescent="0.25">
      <c r="A54" s="73">
        <v>760</v>
      </c>
      <c r="B54" s="40" t="s">
        <v>2359</v>
      </c>
      <c r="C54" s="47" t="s">
        <v>1428</v>
      </c>
      <c r="D54" s="41" t="s">
        <v>1429</v>
      </c>
      <c r="E54" s="40" t="s">
        <v>1637</v>
      </c>
      <c r="F54" s="41">
        <v>17</v>
      </c>
      <c r="G54" s="69" t="s">
        <v>2865</v>
      </c>
      <c r="H54" s="70" t="s">
        <v>2866</v>
      </c>
    </row>
    <row r="55" spans="1:8" x14ac:dyDescent="0.25">
      <c r="A55" s="73">
        <v>275</v>
      </c>
      <c r="B55" s="40" t="s">
        <v>2174</v>
      </c>
      <c r="C55" s="47" t="s">
        <v>1489</v>
      </c>
      <c r="D55" s="41" t="s">
        <v>1429</v>
      </c>
      <c r="E55" s="40" t="s">
        <v>1637</v>
      </c>
      <c r="F55" s="41">
        <v>21</v>
      </c>
      <c r="G55" s="69" t="s">
        <v>2629</v>
      </c>
      <c r="H55" s="70" t="s">
        <v>2630</v>
      </c>
    </row>
    <row r="56" spans="1:8" x14ac:dyDescent="0.25">
      <c r="A56" s="73">
        <v>87</v>
      </c>
      <c r="B56" s="40" t="s">
        <v>1774</v>
      </c>
      <c r="C56" s="47" t="s">
        <v>1775</v>
      </c>
      <c r="D56" s="41" t="s">
        <v>1433</v>
      </c>
      <c r="E56" s="40" t="s">
        <v>1637</v>
      </c>
      <c r="F56" s="41">
        <v>29</v>
      </c>
      <c r="G56" s="69" t="s">
        <v>2496</v>
      </c>
      <c r="H56" s="70" t="s">
        <v>2497</v>
      </c>
    </row>
    <row r="57" spans="1:8" x14ac:dyDescent="0.25">
      <c r="A57" s="73">
        <v>22</v>
      </c>
      <c r="B57" s="40" t="s">
        <v>1712</v>
      </c>
      <c r="C57" s="47" t="s">
        <v>1446</v>
      </c>
      <c r="D57" s="41" t="s">
        <v>1441</v>
      </c>
      <c r="E57" s="40" t="s">
        <v>1637</v>
      </c>
      <c r="F57" s="41">
        <v>25</v>
      </c>
      <c r="G57" s="69" t="s">
        <v>2427</v>
      </c>
      <c r="H57" s="70" t="s">
        <v>2428</v>
      </c>
    </row>
    <row r="58" spans="1:8" x14ac:dyDescent="0.25">
      <c r="A58" s="73">
        <v>358</v>
      </c>
      <c r="B58" s="40" t="s">
        <v>1669</v>
      </c>
      <c r="C58" s="47" t="s">
        <v>1474</v>
      </c>
      <c r="D58" s="41" t="s">
        <v>1480</v>
      </c>
      <c r="E58" s="40" t="s">
        <v>1637</v>
      </c>
      <c r="F58" s="41">
        <v>23</v>
      </c>
      <c r="G58" s="69" t="s">
        <v>2684</v>
      </c>
      <c r="H58" s="70" t="s">
        <v>2685</v>
      </c>
    </row>
    <row r="59" spans="1:8" x14ac:dyDescent="0.25">
      <c r="A59" s="73">
        <v>359</v>
      </c>
      <c r="B59" s="40" t="s">
        <v>1928</v>
      </c>
      <c r="C59" s="47" t="s">
        <v>1877</v>
      </c>
      <c r="D59" s="41" t="s">
        <v>1433</v>
      </c>
      <c r="E59" s="40" t="s">
        <v>1637</v>
      </c>
      <c r="F59" s="41">
        <v>21</v>
      </c>
      <c r="G59" s="69" t="s">
        <v>2684</v>
      </c>
      <c r="H59" s="70" t="s">
        <v>2685</v>
      </c>
    </row>
    <row r="60" spans="1:8" x14ac:dyDescent="0.25">
      <c r="A60" s="73">
        <v>245</v>
      </c>
      <c r="B60" s="40" t="s">
        <v>1831</v>
      </c>
      <c r="C60" s="47" t="s">
        <v>1832</v>
      </c>
      <c r="D60" s="41" t="s">
        <v>1441</v>
      </c>
      <c r="E60" s="40" t="s">
        <v>1540</v>
      </c>
      <c r="F60" s="41">
        <v>23</v>
      </c>
      <c r="G60" s="69" t="s">
        <v>2609</v>
      </c>
      <c r="H60" s="70" t="s">
        <v>2610</v>
      </c>
    </row>
    <row r="61" spans="1:8" x14ac:dyDescent="0.25">
      <c r="A61" s="73">
        <v>290</v>
      </c>
      <c r="B61" s="40" t="s">
        <v>1889</v>
      </c>
      <c r="C61" s="47" t="s">
        <v>1463</v>
      </c>
      <c r="D61" s="41" t="s">
        <v>1433</v>
      </c>
      <c r="E61" s="40" t="s">
        <v>1540</v>
      </c>
      <c r="F61" s="41">
        <v>23</v>
      </c>
      <c r="G61" s="69" t="s">
        <v>2635</v>
      </c>
      <c r="H61" s="70" t="s">
        <v>2636</v>
      </c>
    </row>
    <row r="62" spans="1:8" x14ac:dyDescent="0.25">
      <c r="A62" s="73">
        <v>147</v>
      </c>
      <c r="B62" s="40" t="s">
        <v>2035</v>
      </c>
      <c r="C62" s="47" t="s">
        <v>1428</v>
      </c>
      <c r="D62" s="41" t="s">
        <v>1480</v>
      </c>
      <c r="E62" s="40" t="s">
        <v>1540</v>
      </c>
      <c r="F62" s="41">
        <v>23</v>
      </c>
      <c r="G62" s="69" t="s">
        <v>2536</v>
      </c>
      <c r="H62" s="70" t="s">
        <v>2537</v>
      </c>
    </row>
    <row r="63" spans="1:8" x14ac:dyDescent="0.25">
      <c r="A63" s="73">
        <v>522</v>
      </c>
      <c r="B63" s="40" t="s">
        <v>1666</v>
      </c>
      <c r="C63" s="47" t="s">
        <v>1556</v>
      </c>
      <c r="D63" s="41" t="s">
        <v>1433</v>
      </c>
      <c r="E63" s="40" t="s">
        <v>1540</v>
      </c>
      <c r="F63" s="41">
        <v>22</v>
      </c>
      <c r="G63" s="69" t="s">
        <v>2790</v>
      </c>
      <c r="H63" s="70" t="s">
        <v>2791</v>
      </c>
    </row>
    <row r="64" spans="1:8" x14ac:dyDescent="0.25">
      <c r="A64" s="73">
        <v>792</v>
      </c>
      <c r="B64" s="40" t="s">
        <v>1929</v>
      </c>
      <c r="C64" s="47" t="s">
        <v>1463</v>
      </c>
      <c r="D64" s="41" t="s">
        <v>1441</v>
      </c>
      <c r="E64" s="40" t="s">
        <v>1540</v>
      </c>
      <c r="F64" s="41">
        <v>19</v>
      </c>
      <c r="G64" s="69" t="s">
        <v>2865</v>
      </c>
      <c r="H64" s="70" t="s">
        <v>2866</v>
      </c>
    </row>
    <row r="65" spans="1:8" x14ac:dyDescent="0.25">
      <c r="A65" s="73">
        <v>491</v>
      </c>
      <c r="B65" s="40" t="s">
        <v>2124</v>
      </c>
      <c r="C65" s="47" t="s">
        <v>1463</v>
      </c>
      <c r="D65" s="41" t="s">
        <v>56</v>
      </c>
      <c r="E65" s="40" t="s">
        <v>1540</v>
      </c>
      <c r="F65" s="41">
        <v>24</v>
      </c>
      <c r="G65" s="69" t="s">
        <v>2771</v>
      </c>
      <c r="H65" s="70" t="s">
        <v>2772</v>
      </c>
    </row>
    <row r="66" spans="1:8" x14ac:dyDescent="0.25">
      <c r="A66" s="73">
        <v>411</v>
      </c>
      <c r="B66" s="40" t="s">
        <v>2296</v>
      </c>
      <c r="C66" s="47" t="s">
        <v>1446</v>
      </c>
      <c r="D66" s="41" t="s">
        <v>1480</v>
      </c>
      <c r="E66" s="40" t="s">
        <v>1540</v>
      </c>
      <c r="F66" s="41">
        <v>25</v>
      </c>
      <c r="G66" s="69" t="s">
        <v>2717</v>
      </c>
      <c r="H66" s="70" t="s">
        <v>2718</v>
      </c>
    </row>
    <row r="67" spans="1:8" x14ac:dyDescent="0.25">
      <c r="A67" s="73">
        <v>518</v>
      </c>
      <c r="B67" s="40" t="s">
        <v>2349</v>
      </c>
      <c r="C67" s="47" t="s">
        <v>1463</v>
      </c>
      <c r="D67" s="41" t="s">
        <v>1433</v>
      </c>
      <c r="E67" s="40" t="s">
        <v>1540</v>
      </c>
      <c r="F67" s="41">
        <v>26</v>
      </c>
      <c r="G67" s="69" t="s">
        <v>2786</v>
      </c>
      <c r="H67" s="70" t="s">
        <v>2787</v>
      </c>
    </row>
    <row r="68" spans="1:8" x14ac:dyDescent="0.25">
      <c r="A68" s="73">
        <v>793</v>
      </c>
      <c r="B68" s="40" t="s">
        <v>1934</v>
      </c>
      <c r="C68" s="47" t="s">
        <v>1935</v>
      </c>
      <c r="D68" s="41" t="s">
        <v>1454</v>
      </c>
      <c r="E68" s="40" t="s">
        <v>1540</v>
      </c>
      <c r="F68" s="41">
        <v>23</v>
      </c>
      <c r="G68" s="69" t="s">
        <v>2865</v>
      </c>
      <c r="H68" s="70" t="s">
        <v>2866</v>
      </c>
    </row>
    <row r="69" spans="1:8" x14ac:dyDescent="0.25">
      <c r="A69" s="73">
        <v>367</v>
      </c>
      <c r="B69" s="40" t="s">
        <v>2038</v>
      </c>
      <c r="C69" s="47" t="s">
        <v>1463</v>
      </c>
      <c r="D69" s="41" t="s">
        <v>1433</v>
      </c>
      <c r="E69" s="40" t="s">
        <v>1540</v>
      </c>
      <c r="F69" s="41">
        <v>24</v>
      </c>
      <c r="G69" s="69" t="s">
        <v>2684</v>
      </c>
      <c r="H69" s="70" t="s">
        <v>2685</v>
      </c>
    </row>
    <row r="70" spans="1:8" x14ac:dyDescent="0.25">
      <c r="A70" s="73">
        <v>578</v>
      </c>
      <c r="B70" s="40" t="s">
        <v>1744</v>
      </c>
      <c r="C70" s="47" t="s">
        <v>1463</v>
      </c>
      <c r="D70" s="41" t="s">
        <v>2567</v>
      </c>
      <c r="E70" s="40" t="s">
        <v>1540</v>
      </c>
      <c r="F70" s="41">
        <v>18</v>
      </c>
      <c r="G70" s="69" t="s">
        <v>2837</v>
      </c>
      <c r="H70" s="70" t="s">
        <v>2838</v>
      </c>
    </row>
    <row r="71" spans="1:8" x14ac:dyDescent="0.25">
      <c r="A71" s="73">
        <v>680</v>
      </c>
      <c r="B71" s="40" t="s">
        <v>1907</v>
      </c>
      <c r="C71" s="47" t="s">
        <v>1908</v>
      </c>
      <c r="D71" s="41" t="s">
        <v>1450</v>
      </c>
      <c r="E71" s="40" t="s">
        <v>1540</v>
      </c>
      <c r="F71" s="41">
        <v>37</v>
      </c>
      <c r="G71" s="69" t="s">
        <v>2847</v>
      </c>
      <c r="H71" s="70" t="s">
        <v>2848</v>
      </c>
    </row>
    <row r="72" spans="1:8" x14ac:dyDescent="0.25">
      <c r="A72" s="73">
        <v>227</v>
      </c>
      <c r="B72" s="40" t="s">
        <v>1936</v>
      </c>
      <c r="C72" s="47" t="s">
        <v>1937</v>
      </c>
      <c r="D72" s="41" t="s">
        <v>1454</v>
      </c>
      <c r="E72" s="40" t="s">
        <v>1540</v>
      </c>
      <c r="F72" s="41">
        <v>23</v>
      </c>
      <c r="G72" s="69" t="s">
        <v>2599</v>
      </c>
      <c r="H72" s="70" t="s">
        <v>2600</v>
      </c>
    </row>
    <row r="73" spans="1:8" x14ac:dyDescent="0.25">
      <c r="A73" s="73">
        <v>681</v>
      </c>
      <c r="B73" s="40" t="s">
        <v>1921</v>
      </c>
      <c r="C73" s="47" t="s">
        <v>1428</v>
      </c>
      <c r="D73" s="41" t="s">
        <v>56</v>
      </c>
      <c r="E73" s="40" t="s">
        <v>1540</v>
      </c>
      <c r="F73" s="41">
        <v>28</v>
      </c>
      <c r="G73" s="69" t="s">
        <v>2847</v>
      </c>
      <c r="H73" s="70" t="s">
        <v>2848</v>
      </c>
    </row>
    <row r="74" spans="1:8" x14ac:dyDescent="0.25">
      <c r="A74" s="73">
        <v>236</v>
      </c>
      <c r="B74" s="40" t="s">
        <v>2299</v>
      </c>
      <c r="C74" s="47" t="s">
        <v>1428</v>
      </c>
      <c r="D74" s="41" t="s">
        <v>1450</v>
      </c>
      <c r="E74" s="40" t="s">
        <v>1540</v>
      </c>
      <c r="F74" s="41">
        <v>23</v>
      </c>
      <c r="G74" s="69" t="s">
        <v>2601</v>
      </c>
      <c r="H74" s="70" t="s">
        <v>2602</v>
      </c>
    </row>
    <row r="75" spans="1:8" x14ac:dyDescent="0.25">
      <c r="A75" s="73">
        <v>519</v>
      </c>
      <c r="B75" s="40" t="s">
        <v>1654</v>
      </c>
      <c r="C75" s="47" t="s">
        <v>1463</v>
      </c>
      <c r="D75" s="41" t="s">
        <v>1454</v>
      </c>
      <c r="E75" s="40" t="s">
        <v>1540</v>
      </c>
      <c r="F75" s="41">
        <v>22</v>
      </c>
      <c r="G75" s="69" t="s">
        <v>2786</v>
      </c>
      <c r="H75" s="70" t="s">
        <v>2787</v>
      </c>
    </row>
    <row r="76" spans="1:8" ht="13.8" thickBot="1" x14ac:dyDescent="0.3">
      <c r="A76" s="73">
        <v>215</v>
      </c>
      <c r="B76" s="40" t="s">
        <v>2036</v>
      </c>
      <c r="C76" s="47" t="s">
        <v>1428</v>
      </c>
      <c r="D76" s="41" t="s">
        <v>1480</v>
      </c>
      <c r="E76" s="40" t="s">
        <v>1540</v>
      </c>
      <c r="F76" s="41">
        <v>20</v>
      </c>
      <c r="G76" s="69" t="s">
        <v>2589</v>
      </c>
      <c r="H76" s="70" t="s">
        <v>2590</v>
      </c>
    </row>
    <row r="77" spans="1:8" ht="13.8" thickBot="1" x14ac:dyDescent="0.3">
      <c r="A77" s="75">
        <v>699</v>
      </c>
      <c r="B77" s="78" t="s">
        <v>2380</v>
      </c>
      <c r="C77" s="80" t="s">
        <v>1463</v>
      </c>
      <c r="D77" s="82" t="s">
        <v>1441</v>
      </c>
      <c r="E77" s="78" t="s">
        <v>1540</v>
      </c>
      <c r="F77" s="82">
        <v>18</v>
      </c>
      <c r="G77" s="83" t="s">
        <v>2859</v>
      </c>
      <c r="H77" s="86" t="s">
        <v>2860</v>
      </c>
    </row>
    <row r="78" spans="1:8" x14ac:dyDescent="0.25">
      <c r="A78" s="73">
        <v>488</v>
      </c>
      <c r="B78" s="40" t="s">
        <v>2384</v>
      </c>
      <c r="C78" s="47" t="s">
        <v>1872</v>
      </c>
      <c r="D78" s="41" t="s">
        <v>1454</v>
      </c>
      <c r="E78" s="40" t="s">
        <v>1540</v>
      </c>
      <c r="F78" s="41">
        <v>19</v>
      </c>
      <c r="G78" s="69" t="s">
        <v>2767</v>
      </c>
      <c r="H78" s="70" t="s">
        <v>2768</v>
      </c>
    </row>
    <row r="79" spans="1:8" x14ac:dyDescent="0.25">
      <c r="A79" s="73">
        <v>118</v>
      </c>
      <c r="B79" s="40" t="s">
        <v>2165</v>
      </c>
      <c r="C79" s="47" t="s">
        <v>1440</v>
      </c>
      <c r="D79" s="41" t="s">
        <v>1450</v>
      </c>
      <c r="E79" s="40" t="s">
        <v>1540</v>
      </c>
      <c r="F79" s="41">
        <v>30</v>
      </c>
      <c r="G79" s="69" t="s">
        <v>2519</v>
      </c>
      <c r="H79" s="70" t="s">
        <v>2520</v>
      </c>
    </row>
    <row r="80" spans="1:8" x14ac:dyDescent="0.25">
      <c r="A80" s="73">
        <v>237</v>
      </c>
      <c r="B80" s="40" t="s">
        <v>1620</v>
      </c>
      <c r="C80" s="47" t="s">
        <v>1611</v>
      </c>
      <c r="D80" s="41" t="s">
        <v>1433</v>
      </c>
      <c r="E80" s="40" t="s">
        <v>1540</v>
      </c>
      <c r="F80" s="41">
        <v>30</v>
      </c>
      <c r="G80" s="69" t="s">
        <v>2601</v>
      </c>
      <c r="H80" s="70" t="s">
        <v>2602</v>
      </c>
    </row>
    <row r="81" spans="1:8" x14ac:dyDescent="0.25">
      <c r="A81" s="73">
        <v>291</v>
      </c>
      <c r="B81" s="40" t="s">
        <v>2147</v>
      </c>
      <c r="C81" s="47" t="s">
        <v>1463</v>
      </c>
      <c r="D81" s="41" t="s">
        <v>1441</v>
      </c>
      <c r="E81" s="40" t="s">
        <v>1540</v>
      </c>
      <c r="F81" s="41">
        <v>27</v>
      </c>
      <c r="G81" s="69" t="s">
        <v>2635</v>
      </c>
      <c r="H81" s="70" t="s">
        <v>2636</v>
      </c>
    </row>
    <row r="82" spans="1:8" x14ac:dyDescent="0.25">
      <c r="A82" s="73">
        <v>682</v>
      </c>
      <c r="B82" s="40" t="s">
        <v>1592</v>
      </c>
      <c r="C82" s="47" t="s">
        <v>1463</v>
      </c>
      <c r="D82" s="41" t="s">
        <v>56</v>
      </c>
      <c r="E82" s="40" t="s">
        <v>1540</v>
      </c>
      <c r="F82" s="41">
        <v>23</v>
      </c>
      <c r="G82" s="69" t="s">
        <v>2847</v>
      </c>
      <c r="H82" s="70" t="s">
        <v>2848</v>
      </c>
    </row>
    <row r="83" spans="1:8" x14ac:dyDescent="0.25">
      <c r="A83" s="73">
        <v>448</v>
      </c>
      <c r="B83" s="40" t="s">
        <v>1868</v>
      </c>
      <c r="C83" s="47" t="s">
        <v>1456</v>
      </c>
      <c r="D83" s="41" t="s">
        <v>1480</v>
      </c>
      <c r="E83" s="40" t="s">
        <v>1540</v>
      </c>
      <c r="F83" s="41">
        <v>19</v>
      </c>
      <c r="G83" s="69" t="s">
        <v>2735</v>
      </c>
      <c r="H83" s="70" t="s">
        <v>2737</v>
      </c>
    </row>
    <row r="84" spans="1:8" x14ac:dyDescent="0.25">
      <c r="A84" s="73">
        <v>537</v>
      </c>
      <c r="B84" s="40" t="s">
        <v>1795</v>
      </c>
      <c r="C84" s="47" t="s">
        <v>1463</v>
      </c>
      <c r="D84" s="41" t="s">
        <v>2638</v>
      </c>
      <c r="E84" s="40" t="s">
        <v>1540</v>
      </c>
      <c r="F84" s="41">
        <v>18</v>
      </c>
      <c r="G84" s="69" t="s">
        <v>2800</v>
      </c>
      <c r="H84" s="70" t="s">
        <v>2801</v>
      </c>
    </row>
    <row r="85" spans="1:8" x14ac:dyDescent="0.25">
      <c r="A85" s="73">
        <v>20</v>
      </c>
      <c r="B85" s="40" t="s">
        <v>2346</v>
      </c>
      <c r="C85" s="47" t="s">
        <v>2004</v>
      </c>
      <c r="D85" s="41" t="s">
        <v>1441</v>
      </c>
      <c r="E85" s="40" t="s">
        <v>1540</v>
      </c>
      <c r="F85" s="41">
        <v>30</v>
      </c>
      <c r="G85" s="69" t="s">
        <v>2425</v>
      </c>
      <c r="H85" s="70" t="s">
        <v>2426</v>
      </c>
    </row>
    <row r="86" spans="1:8" x14ac:dyDescent="0.25">
      <c r="A86" s="73">
        <v>378</v>
      </c>
      <c r="B86" s="40" t="s">
        <v>1590</v>
      </c>
      <c r="C86" s="47" t="s">
        <v>1463</v>
      </c>
      <c r="D86" s="41" t="s">
        <v>1433</v>
      </c>
      <c r="E86" s="40" t="s">
        <v>1540</v>
      </c>
      <c r="F86" s="41">
        <v>23</v>
      </c>
      <c r="G86" s="69" t="s">
        <v>2692</v>
      </c>
      <c r="H86" s="70" t="s">
        <v>2693</v>
      </c>
    </row>
    <row r="87" spans="1:8" x14ac:dyDescent="0.25">
      <c r="A87" s="73">
        <v>520</v>
      </c>
      <c r="B87" s="40" t="s">
        <v>1539</v>
      </c>
      <c r="C87" s="47" t="s">
        <v>1463</v>
      </c>
      <c r="D87" s="41" t="s">
        <v>1433</v>
      </c>
      <c r="E87" s="40" t="s">
        <v>1540</v>
      </c>
      <c r="F87" s="41">
        <v>22</v>
      </c>
      <c r="G87" s="69" t="s">
        <v>2786</v>
      </c>
      <c r="H87" s="70" t="s">
        <v>2787</v>
      </c>
    </row>
    <row r="88" spans="1:8" x14ac:dyDescent="0.25">
      <c r="A88" s="73">
        <v>780</v>
      </c>
      <c r="B88" s="40" t="s">
        <v>1511</v>
      </c>
      <c r="C88" s="47" t="s">
        <v>1428</v>
      </c>
      <c r="D88" s="41" t="s">
        <v>1441</v>
      </c>
      <c r="E88" s="40" t="s">
        <v>1395</v>
      </c>
      <c r="F88" s="41">
        <v>19</v>
      </c>
      <c r="G88" s="69" t="s">
        <v>2865</v>
      </c>
      <c r="H88" s="70" t="s">
        <v>2866</v>
      </c>
    </row>
    <row r="89" spans="1:8" x14ac:dyDescent="0.25">
      <c r="A89" s="73">
        <v>397</v>
      </c>
      <c r="B89" s="40" t="s">
        <v>1980</v>
      </c>
      <c r="C89" s="47" t="s">
        <v>1611</v>
      </c>
      <c r="D89" s="41" t="s">
        <v>1433</v>
      </c>
      <c r="E89" s="40" t="s">
        <v>1395</v>
      </c>
      <c r="F89" s="41">
        <v>20</v>
      </c>
      <c r="G89" s="69" t="s">
        <v>2706</v>
      </c>
      <c r="H89" s="70" t="s">
        <v>2707</v>
      </c>
    </row>
    <row r="90" spans="1:8" x14ac:dyDescent="0.25">
      <c r="A90" s="73">
        <v>669</v>
      </c>
      <c r="B90" s="40" t="s">
        <v>2378</v>
      </c>
      <c r="C90" s="47" t="s">
        <v>1487</v>
      </c>
      <c r="D90" s="41" t="s">
        <v>56</v>
      </c>
      <c r="E90" s="40" t="s">
        <v>1395</v>
      </c>
      <c r="F90" s="41">
        <v>26</v>
      </c>
      <c r="G90" s="69" t="s">
        <v>2847</v>
      </c>
      <c r="H90" s="70" t="s">
        <v>2848</v>
      </c>
    </row>
    <row r="91" spans="1:8" x14ac:dyDescent="0.25">
      <c r="A91" s="73">
        <v>498</v>
      </c>
      <c r="B91" s="40" t="s">
        <v>2252</v>
      </c>
      <c r="C91" s="47" t="s">
        <v>1476</v>
      </c>
      <c r="D91" s="41" t="s">
        <v>1480</v>
      </c>
      <c r="E91" s="40" t="s">
        <v>1395</v>
      </c>
      <c r="F91" s="41">
        <v>26</v>
      </c>
      <c r="G91" s="69" t="s">
        <v>2775</v>
      </c>
      <c r="H91" s="70" t="s">
        <v>2776</v>
      </c>
    </row>
    <row r="92" spans="1:8" x14ac:dyDescent="0.25">
      <c r="A92" s="73">
        <v>333</v>
      </c>
      <c r="B92" s="40" t="s">
        <v>2343</v>
      </c>
      <c r="C92" s="47" t="s">
        <v>1448</v>
      </c>
      <c r="D92" s="41" t="s">
        <v>1433</v>
      </c>
      <c r="E92" s="40" t="s">
        <v>1395</v>
      </c>
      <c r="F92" s="41">
        <v>24</v>
      </c>
      <c r="G92" s="69" t="s">
        <v>2668</v>
      </c>
      <c r="H92" s="70" t="s">
        <v>2669</v>
      </c>
    </row>
    <row r="93" spans="1:8" x14ac:dyDescent="0.25">
      <c r="A93" s="73">
        <v>781</v>
      </c>
      <c r="B93" s="40" t="s">
        <v>1548</v>
      </c>
      <c r="C93" s="47" t="s">
        <v>1428</v>
      </c>
      <c r="D93" s="41" t="s">
        <v>1441</v>
      </c>
      <c r="E93" s="40" t="s">
        <v>1395</v>
      </c>
      <c r="F93" s="41">
        <v>20</v>
      </c>
      <c r="G93" s="69" t="s">
        <v>2865</v>
      </c>
      <c r="H93" s="70" t="s">
        <v>2866</v>
      </c>
    </row>
    <row r="94" spans="1:8" x14ac:dyDescent="0.25">
      <c r="A94" s="73">
        <v>516</v>
      </c>
      <c r="B94" s="40" t="s">
        <v>1595</v>
      </c>
      <c r="C94" s="47" t="s">
        <v>1428</v>
      </c>
      <c r="D94" s="41" t="s">
        <v>1441</v>
      </c>
      <c r="E94" s="40" t="s">
        <v>1395</v>
      </c>
      <c r="F94" s="41">
        <v>26</v>
      </c>
      <c r="G94" s="69" t="s">
        <v>2786</v>
      </c>
      <c r="H94" s="70" t="s">
        <v>2787</v>
      </c>
    </row>
    <row r="95" spans="1:8" x14ac:dyDescent="0.25">
      <c r="A95" s="73">
        <v>782</v>
      </c>
      <c r="B95" s="40" t="s">
        <v>1843</v>
      </c>
      <c r="C95" s="47" t="s">
        <v>1428</v>
      </c>
      <c r="D95" s="41" t="s">
        <v>1480</v>
      </c>
      <c r="E95" s="40" t="s">
        <v>1395</v>
      </c>
      <c r="F95" s="41">
        <v>20</v>
      </c>
      <c r="G95" s="69" t="s">
        <v>2865</v>
      </c>
      <c r="H95" s="70" t="s">
        <v>2866</v>
      </c>
    </row>
    <row r="96" spans="1:8" x14ac:dyDescent="0.25">
      <c r="A96" s="73">
        <v>303</v>
      </c>
      <c r="B96" s="40" t="s">
        <v>1771</v>
      </c>
      <c r="C96" s="47" t="s">
        <v>1772</v>
      </c>
      <c r="D96" s="41" t="s">
        <v>1433</v>
      </c>
      <c r="E96" s="40" t="s">
        <v>1395</v>
      </c>
      <c r="F96" s="41">
        <v>35</v>
      </c>
      <c r="G96" s="69" t="s">
        <v>2649</v>
      </c>
      <c r="H96" s="70" t="s">
        <v>2650</v>
      </c>
    </row>
    <row r="97" spans="1:8" x14ac:dyDescent="0.25">
      <c r="A97" s="73">
        <v>410</v>
      </c>
      <c r="B97" s="40" t="s">
        <v>1510</v>
      </c>
      <c r="C97" s="47" t="s">
        <v>1487</v>
      </c>
      <c r="D97" s="41" t="s">
        <v>1450</v>
      </c>
      <c r="E97" s="40" t="s">
        <v>1395</v>
      </c>
      <c r="F97" s="41">
        <v>26</v>
      </c>
      <c r="G97" s="69" t="s">
        <v>2717</v>
      </c>
      <c r="H97" s="70" t="s">
        <v>2718</v>
      </c>
    </row>
    <row r="98" spans="1:8" x14ac:dyDescent="0.25">
      <c r="A98" s="73">
        <v>455</v>
      </c>
      <c r="B98" s="40" t="s">
        <v>1891</v>
      </c>
      <c r="C98" s="47" t="s">
        <v>1428</v>
      </c>
      <c r="D98" s="41" t="s">
        <v>1441</v>
      </c>
      <c r="E98" s="40" t="s">
        <v>1395</v>
      </c>
      <c r="F98" s="41">
        <v>24</v>
      </c>
      <c r="G98" s="69" t="s">
        <v>2745</v>
      </c>
      <c r="H98" s="70" t="s">
        <v>2746</v>
      </c>
    </row>
    <row r="99" spans="1:8" x14ac:dyDescent="0.25">
      <c r="A99" s="73">
        <v>783</v>
      </c>
      <c r="B99" s="40" t="s">
        <v>1989</v>
      </c>
      <c r="C99" s="47" t="s">
        <v>1428</v>
      </c>
      <c r="D99" s="41" t="s">
        <v>56</v>
      </c>
      <c r="E99" s="40" t="s">
        <v>1395</v>
      </c>
      <c r="F99" s="41">
        <v>22</v>
      </c>
      <c r="G99" s="69" t="s">
        <v>2865</v>
      </c>
      <c r="H99" s="70" t="s">
        <v>2866</v>
      </c>
    </row>
    <row r="100" spans="1:8" x14ac:dyDescent="0.25">
      <c r="A100" s="73">
        <v>183</v>
      </c>
      <c r="B100" s="40" t="s">
        <v>1670</v>
      </c>
      <c r="C100" s="47" t="s">
        <v>1435</v>
      </c>
      <c r="D100" s="41" t="s">
        <v>1433</v>
      </c>
      <c r="E100" s="40" t="s">
        <v>1395</v>
      </c>
      <c r="F100" s="41">
        <v>25</v>
      </c>
      <c r="G100" s="69" t="s">
        <v>2564</v>
      </c>
      <c r="H100" s="70" t="s">
        <v>2565</v>
      </c>
    </row>
    <row r="101" spans="1:8" x14ac:dyDescent="0.25">
      <c r="A101" s="73">
        <v>364</v>
      </c>
      <c r="B101" s="40" t="s">
        <v>1452</v>
      </c>
      <c r="C101" s="47" t="s">
        <v>1432</v>
      </c>
      <c r="D101" s="41" t="s">
        <v>1433</v>
      </c>
      <c r="E101" s="40" t="s">
        <v>1395</v>
      </c>
      <c r="F101" s="41">
        <v>35</v>
      </c>
      <c r="G101" s="69" t="s">
        <v>2684</v>
      </c>
      <c r="H101" s="70" t="s">
        <v>2685</v>
      </c>
    </row>
    <row r="102" spans="1:8" x14ac:dyDescent="0.25">
      <c r="A102" s="73">
        <v>334</v>
      </c>
      <c r="B102" s="40" t="s">
        <v>2262</v>
      </c>
      <c r="C102" s="47" t="s">
        <v>1601</v>
      </c>
      <c r="D102" s="41" t="s">
        <v>1433</v>
      </c>
      <c r="E102" s="40" t="s">
        <v>1395</v>
      </c>
      <c r="F102" s="41">
        <v>22</v>
      </c>
      <c r="G102" s="69" t="s">
        <v>2668</v>
      </c>
      <c r="H102" s="70" t="s">
        <v>2669</v>
      </c>
    </row>
    <row r="103" spans="1:8" x14ac:dyDescent="0.25">
      <c r="A103" s="73">
        <v>443</v>
      </c>
      <c r="B103" s="40" t="s">
        <v>1955</v>
      </c>
      <c r="C103" s="47" t="s">
        <v>1428</v>
      </c>
      <c r="D103" s="41" t="s">
        <v>1433</v>
      </c>
      <c r="E103" s="40" t="s">
        <v>1395</v>
      </c>
      <c r="F103" s="41">
        <v>21</v>
      </c>
      <c r="G103" s="69" t="s">
        <v>2735</v>
      </c>
      <c r="H103" s="70" t="s">
        <v>2737</v>
      </c>
    </row>
    <row r="104" spans="1:8" x14ac:dyDescent="0.25">
      <c r="A104" s="73">
        <v>406</v>
      </c>
      <c r="B104" s="40" t="s">
        <v>1473</v>
      </c>
      <c r="C104" s="47" t="s">
        <v>1474</v>
      </c>
      <c r="D104" s="41" t="s">
        <v>1441</v>
      </c>
      <c r="E104" s="40" t="s">
        <v>1395</v>
      </c>
      <c r="F104" s="41">
        <v>22</v>
      </c>
      <c r="G104" s="69" t="s">
        <v>2713</v>
      </c>
      <c r="H104" s="70" t="s">
        <v>2714</v>
      </c>
    </row>
    <row r="105" spans="1:8" x14ac:dyDescent="0.25">
      <c r="A105" s="73">
        <v>444</v>
      </c>
      <c r="B105" s="40" t="s">
        <v>2054</v>
      </c>
      <c r="C105" s="47" t="s">
        <v>1619</v>
      </c>
      <c r="D105" s="41" t="s">
        <v>1433</v>
      </c>
      <c r="E105" s="40" t="s">
        <v>1395</v>
      </c>
      <c r="F105" s="41">
        <v>29</v>
      </c>
      <c r="G105" s="69" t="s">
        <v>2735</v>
      </c>
      <c r="H105" s="70" t="s">
        <v>2737</v>
      </c>
    </row>
    <row r="106" spans="1:8" x14ac:dyDescent="0.25">
      <c r="A106" s="73">
        <v>98</v>
      </c>
      <c r="B106" s="40" t="s">
        <v>1898</v>
      </c>
      <c r="C106" s="47" t="s">
        <v>1601</v>
      </c>
      <c r="D106" s="41" t="s">
        <v>1429</v>
      </c>
      <c r="E106" s="40" t="s">
        <v>1395</v>
      </c>
      <c r="F106" s="41">
        <v>23</v>
      </c>
      <c r="G106" s="69" t="s">
        <v>2502</v>
      </c>
      <c r="H106" s="70" t="s">
        <v>2503</v>
      </c>
    </row>
    <row r="107" spans="1:8" x14ac:dyDescent="0.25">
      <c r="A107" s="73">
        <v>23</v>
      </c>
      <c r="B107" s="40" t="s">
        <v>2274</v>
      </c>
      <c r="C107" s="47" t="s">
        <v>1601</v>
      </c>
      <c r="D107" s="41" t="s">
        <v>1429</v>
      </c>
      <c r="E107" s="40" t="s">
        <v>1395</v>
      </c>
      <c r="F107" s="41">
        <v>25</v>
      </c>
      <c r="G107" s="69" t="s">
        <v>2427</v>
      </c>
      <c r="H107" s="70" t="s">
        <v>2428</v>
      </c>
    </row>
    <row r="108" spans="1:8" x14ac:dyDescent="0.25">
      <c r="A108" s="73">
        <v>322</v>
      </c>
      <c r="B108" s="40" t="s">
        <v>2323</v>
      </c>
      <c r="C108" s="47" t="s">
        <v>1501</v>
      </c>
      <c r="D108" s="41" t="s">
        <v>1429</v>
      </c>
      <c r="E108" s="40" t="s">
        <v>1395</v>
      </c>
      <c r="F108" s="41">
        <v>20</v>
      </c>
      <c r="G108" s="69" t="s">
        <v>2661</v>
      </c>
      <c r="H108" s="70" t="s">
        <v>2663</v>
      </c>
    </row>
    <row r="109" spans="1:8" x14ac:dyDescent="0.25">
      <c r="A109" s="73">
        <v>784</v>
      </c>
      <c r="B109" s="40" t="s">
        <v>2234</v>
      </c>
      <c r="C109" s="47" t="s">
        <v>1428</v>
      </c>
      <c r="D109" s="41" t="s">
        <v>1441</v>
      </c>
      <c r="E109" s="40" t="s">
        <v>1395</v>
      </c>
      <c r="F109" s="41">
        <v>22</v>
      </c>
      <c r="G109" s="69" t="s">
        <v>2865</v>
      </c>
      <c r="H109" s="70" t="s">
        <v>2866</v>
      </c>
    </row>
    <row r="110" spans="1:8" x14ac:dyDescent="0.25">
      <c r="A110" s="73">
        <v>270</v>
      </c>
      <c r="B110" s="40" t="s">
        <v>1904</v>
      </c>
      <c r="C110" s="47" t="s">
        <v>1905</v>
      </c>
      <c r="D110" s="41" t="s">
        <v>56</v>
      </c>
      <c r="E110" s="40" t="s">
        <v>1395</v>
      </c>
      <c r="F110" s="41">
        <v>29</v>
      </c>
      <c r="G110" s="69" t="s">
        <v>2623</v>
      </c>
      <c r="H110" s="70" t="s">
        <v>2624</v>
      </c>
    </row>
    <row r="111" spans="1:8" x14ac:dyDescent="0.25">
      <c r="A111" s="73">
        <v>670</v>
      </c>
      <c r="B111" s="40" t="s">
        <v>1777</v>
      </c>
      <c r="C111" s="47" t="s">
        <v>1428</v>
      </c>
      <c r="D111" s="41" t="s">
        <v>1480</v>
      </c>
      <c r="E111" s="40" t="s">
        <v>1395</v>
      </c>
      <c r="F111" s="41">
        <v>23</v>
      </c>
      <c r="G111" s="69" t="s">
        <v>2847</v>
      </c>
      <c r="H111" s="70" t="s">
        <v>2848</v>
      </c>
    </row>
    <row r="112" spans="1:8" x14ac:dyDescent="0.25">
      <c r="A112" s="73">
        <v>192</v>
      </c>
      <c r="B112" s="40" t="s">
        <v>1609</v>
      </c>
      <c r="C112" s="47" t="s">
        <v>1448</v>
      </c>
      <c r="D112" s="41" t="s">
        <v>1433</v>
      </c>
      <c r="E112" s="40" t="s">
        <v>1395</v>
      </c>
      <c r="F112" s="41">
        <v>29</v>
      </c>
      <c r="G112" s="69" t="s">
        <v>2576</v>
      </c>
      <c r="H112" s="70" t="s">
        <v>2577</v>
      </c>
    </row>
    <row r="113" spans="1:8" x14ac:dyDescent="0.25">
      <c r="A113" s="73">
        <v>234</v>
      </c>
      <c r="B113" s="40" t="s">
        <v>2235</v>
      </c>
      <c r="C113" s="47" t="s">
        <v>1995</v>
      </c>
      <c r="D113" s="41" t="s">
        <v>1480</v>
      </c>
      <c r="E113" s="40" t="s">
        <v>1395</v>
      </c>
      <c r="F113" s="41">
        <v>22</v>
      </c>
      <c r="G113" s="69" t="s">
        <v>2601</v>
      </c>
      <c r="H113" s="70" t="s">
        <v>2602</v>
      </c>
    </row>
    <row r="114" spans="1:8" x14ac:dyDescent="0.25">
      <c r="A114" s="73">
        <v>460</v>
      </c>
      <c r="B114" s="40" t="s">
        <v>2255</v>
      </c>
      <c r="C114" s="47" t="s">
        <v>1487</v>
      </c>
      <c r="D114" s="41" t="s">
        <v>56</v>
      </c>
      <c r="E114" s="40" t="s">
        <v>1395</v>
      </c>
      <c r="F114" s="41">
        <v>26</v>
      </c>
      <c r="G114" s="69" t="s">
        <v>2749</v>
      </c>
      <c r="H114" s="70" t="s">
        <v>2750</v>
      </c>
    </row>
    <row r="115" spans="1:8" x14ac:dyDescent="0.25">
      <c r="A115" s="73">
        <v>785</v>
      </c>
      <c r="B115" s="71" t="s">
        <v>2015</v>
      </c>
      <c r="C115" s="72"/>
      <c r="D115" s="41" t="s">
        <v>2638</v>
      </c>
      <c r="E115" s="40" t="s">
        <v>1395</v>
      </c>
      <c r="F115" s="41">
        <v>23</v>
      </c>
      <c r="G115" s="69" t="s">
        <v>2865</v>
      </c>
      <c r="H115" s="70" t="s">
        <v>2866</v>
      </c>
    </row>
    <row r="116" spans="1:8" x14ac:dyDescent="0.25">
      <c r="A116" s="73">
        <v>119</v>
      </c>
      <c r="B116" s="40" t="s">
        <v>2181</v>
      </c>
      <c r="C116" s="47" t="s">
        <v>1617</v>
      </c>
      <c r="D116" s="41" t="s">
        <v>1480</v>
      </c>
      <c r="E116" s="40" t="s">
        <v>1395</v>
      </c>
      <c r="F116" s="41">
        <v>28</v>
      </c>
      <c r="G116" s="69" t="s">
        <v>2521</v>
      </c>
      <c r="H116" s="70" t="s">
        <v>2522</v>
      </c>
    </row>
    <row r="117" spans="1:8" x14ac:dyDescent="0.25">
      <c r="A117" s="73">
        <v>676</v>
      </c>
      <c r="B117" s="40" t="s">
        <v>2043</v>
      </c>
      <c r="C117" s="47" t="s">
        <v>1428</v>
      </c>
      <c r="D117" s="41" t="s">
        <v>1450</v>
      </c>
      <c r="E117" s="40" t="s">
        <v>142</v>
      </c>
      <c r="F117" s="41">
        <v>18</v>
      </c>
      <c r="G117" s="69" t="s">
        <v>2847</v>
      </c>
      <c r="H117" s="70" t="s">
        <v>2848</v>
      </c>
    </row>
    <row r="118" spans="1:8" x14ac:dyDescent="0.25">
      <c r="A118" s="73">
        <v>569</v>
      </c>
      <c r="B118" s="40" t="s">
        <v>2182</v>
      </c>
      <c r="C118" s="47" t="s">
        <v>1428</v>
      </c>
      <c r="D118" s="41" t="s">
        <v>1562</v>
      </c>
      <c r="E118" s="40" t="s">
        <v>142</v>
      </c>
      <c r="F118" s="41">
        <v>20</v>
      </c>
      <c r="G118" s="69" t="s">
        <v>2831</v>
      </c>
      <c r="H118" s="70" t="s">
        <v>2832</v>
      </c>
    </row>
    <row r="119" spans="1:8" x14ac:dyDescent="0.25">
      <c r="A119" s="73">
        <v>187</v>
      </c>
      <c r="B119" s="40" t="s">
        <v>2246</v>
      </c>
      <c r="C119" s="47" t="s">
        <v>1810</v>
      </c>
      <c r="D119" s="41" t="s">
        <v>1433</v>
      </c>
      <c r="E119" s="40" t="s">
        <v>142</v>
      </c>
      <c r="F119" s="41">
        <v>30</v>
      </c>
      <c r="G119" s="69" t="s">
        <v>2568</v>
      </c>
      <c r="H119" s="70" t="s">
        <v>2569</v>
      </c>
    </row>
    <row r="120" spans="1:8" x14ac:dyDescent="0.25">
      <c r="A120" s="73">
        <v>545</v>
      </c>
      <c r="B120" s="40" t="s">
        <v>1815</v>
      </c>
      <c r="C120" s="47" t="s">
        <v>1428</v>
      </c>
      <c r="D120" s="41" t="s">
        <v>1429</v>
      </c>
      <c r="E120" s="40" t="s">
        <v>142</v>
      </c>
      <c r="F120" s="41">
        <v>18</v>
      </c>
      <c r="G120" s="69" t="s">
        <v>2812</v>
      </c>
      <c r="H120" s="70" t="s">
        <v>2813</v>
      </c>
    </row>
    <row r="121" spans="1:8" x14ac:dyDescent="0.25">
      <c r="A121" s="73">
        <v>447</v>
      </c>
      <c r="B121" s="40" t="s">
        <v>2283</v>
      </c>
      <c r="C121" s="47" t="s">
        <v>1501</v>
      </c>
      <c r="D121" s="41" t="s">
        <v>1433</v>
      </c>
      <c r="E121" s="40" t="s">
        <v>142</v>
      </c>
      <c r="F121" s="41">
        <v>21</v>
      </c>
      <c r="G121" s="69" t="s">
        <v>2735</v>
      </c>
      <c r="H121" s="70" t="s">
        <v>2737</v>
      </c>
    </row>
    <row r="122" spans="1:8" x14ac:dyDescent="0.25">
      <c r="A122" s="73">
        <v>213</v>
      </c>
      <c r="B122" s="40" t="s">
        <v>2070</v>
      </c>
      <c r="C122" s="47" t="s">
        <v>1428</v>
      </c>
      <c r="D122" s="41" t="s">
        <v>1450</v>
      </c>
      <c r="E122" s="40" t="s">
        <v>142</v>
      </c>
      <c r="F122" s="41">
        <v>25</v>
      </c>
      <c r="G122" s="69" t="s">
        <v>2586</v>
      </c>
      <c r="H122" s="70" t="s">
        <v>2588</v>
      </c>
    </row>
    <row r="123" spans="1:8" x14ac:dyDescent="0.25">
      <c r="A123" s="73">
        <v>472</v>
      </c>
      <c r="B123" s="40" t="s">
        <v>1589</v>
      </c>
      <c r="C123" s="47" t="s">
        <v>1428</v>
      </c>
      <c r="D123" s="41" t="s">
        <v>56</v>
      </c>
      <c r="E123" s="40" t="s">
        <v>142</v>
      </c>
      <c r="F123" s="41">
        <v>17</v>
      </c>
      <c r="G123" s="69" t="s">
        <v>2757</v>
      </c>
      <c r="H123" s="70" t="s">
        <v>2760</v>
      </c>
    </row>
    <row r="124" spans="1:8" x14ac:dyDescent="0.25">
      <c r="A124" s="73">
        <v>387</v>
      </c>
      <c r="B124" s="40" t="s">
        <v>1845</v>
      </c>
      <c r="C124" s="47" t="s">
        <v>1682</v>
      </c>
      <c r="D124" s="41" t="s">
        <v>1429</v>
      </c>
      <c r="E124" s="40" t="s">
        <v>142</v>
      </c>
      <c r="F124" s="41">
        <v>28</v>
      </c>
      <c r="G124" s="69" t="s">
        <v>2702</v>
      </c>
      <c r="H124" s="70" t="s">
        <v>2703</v>
      </c>
    </row>
    <row r="125" spans="1:8" x14ac:dyDescent="0.25">
      <c r="A125" s="73">
        <v>428</v>
      </c>
      <c r="B125" s="40" t="s">
        <v>2079</v>
      </c>
      <c r="C125" s="47" t="s">
        <v>1446</v>
      </c>
      <c r="D125" s="41" t="s">
        <v>1441</v>
      </c>
      <c r="E125" s="40" t="s">
        <v>142</v>
      </c>
      <c r="F125" s="41">
        <v>21</v>
      </c>
      <c r="G125" s="69" t="s">
        <v>2735</v>
      </c>
      <c r="H125" s="70" t="s">
        <v>2736</v>
      </c>
    </row>
    <row r="126" spans="1:8" x14ac:dyDescent="0.25">
      <c r="A126" s="73">
        <v>492</v>
      </c>
      <c r="B126" s="40" t="s">
        <v>2258</v>
      </c>
      <c r="C126" s="47" t="s">
        <v>1428</v>
      </c>
      <c r="D126" s="41" t="s">
        <v>56</v>
      </c>
      <c r="E126" s="40" t="s">
        <v>142</v>
      </c>
      <c r="F126" s="41">
        <v>17</v>
      </c>
      <c r="G126" s="69" t="s">
        <v>2773</v>
      </c>
      <c r="H126" s="70" t="s">
        <v>2774</v>
      </c>
    </row>
    <row r="127" spans="1:8" x14ac:dyDescent="0.25">
      <c r="A127" s="73">
        <v>27</v>
      </c>
      <c r="B127" s="40" t="s">
        <v>1792</v>
      </c>
      <c r="C127" s="47" t="s">
        <v>1489</v>
      </c>
      <c r="D127" s="41" t="s">
        <v>1441</v>
      </c>
      <c r="E127" s="40" t="s">
        <v>142</v>
      </c>
      <c r="F127" s="41">
        <v>30</v>
      </c>
      <c r="G127" s="69" t="s">
        <v>2435</v>
      </c>
      <c r="H127" s="70" t="s">
        <v>2436</v>
      </c>
    </row>
    <row r="128" spans="1:8" x14ac:dyDescent="0.25">
      <c r="A128" s="73">
        <v>108</v>
      </c>
      <c r="B128" s="40" t="s">
        <v>2295</v>
      </c>
      <c r="C128" s="47" t="s">
        <v>1487</v>
      </c>
      <c r="D128" s="41" t="s">
        <v>1429</v>
      </c>
      <c r="E128" s="40" t="s">
        <v>142</v>
      </c>
      <c r="F128" s="41">
        <v>21</v>
      </c>
      <c r="G128" s="69" t="s">
        <v>2508</v>
      </c>
      <c r="H128" s="70" t="s">
        <v>2510</v>
      </c>
    </row>
    <row r="129" spans="1:8" x14ac:dyDescent="0.25">
      <c r="A129" s="73">
        <v>677</v>
      </c>
      <c r="B129" s="40" t="s">
        <v>1635</v>
      </c>
      <c r="C129" s="47" t="s">
        <v>1428</v>
      </c>
      <c r="D129" s="41" t="s">
        <v>1441</v>
      </c>
      <c r="E129" s="40" t="s">
        <v>142</v>
      </c>
      <c r="F129" s="41">
        <v>18</v>
      </c>
      <c r="G129" s="69" t="s">
        <v>2847</v>
      </c>
      <c r="H129" s="70" t="s">
        <v>2848</v>
      </c>
    </row>
    <row r="130" spans="1:8" x14ac:dyDescent="0.25">
      <c r="A130" s="73">
        <v>528</v>
      </c>
      <c r="B130" s="40" t="s">
        <v>1717</v>
      </c>
      <c r="C130" s="47" t="s">
        <v>1501</v>
      </c>
      <c r="D130" s="41" t="s">
        <v>1450</v>
      </c>
      <c r="E130" s="40" t="s">
        <v>142</v>
      </c>
      <c r="F130" s="41">
        <v>18</v>
      </c>
      <c r="G130" s="69" t="s">
        <v>2792</v>
      </c>
      <c r="H130" s="70" t="s">
        <v>2793</v>
      </c>
    </row>
    <row r="131" spans="1:8" x14ac:dyDescent="0.25">
      <c r="A131" s="73">
        <v>423</v>
      </c>
      <c r="B131" s="40" t="s">
        <v>1731</v>
      </c>
      <c r="C131" s="47" t="s">
        <v>1474</v>
      </c>
      <c r="D131" s="41" t="s">
        <v>1732</v>
      </c>
      <c r="E131" s="40" t="s">
        <v>142</v>
      </c>
      <c r="F131" s="41">
        <v>22</v>
      </c>
      <c r="G131" s="69" t="s">
        <v>2727</v>
      </c>
      <c r="H131" s="70" t="s">
        <v>2728</v>
      </c>
    </row>
    <row r="132" spans="1:8" x14ac:dyDescent="0.25">
      <c r="A132" s="73">
        <v>365</v>
      </c>
      <c r="B132" s="40" t="s">
        <v>1579</v>
      </c>
      <c r="C132" s="47" t="s">
        <v>1428</v>
      </c>
      <c r="D132" s="41" t="s">
        <v>1454</v>
      </c>
      <c r="E132" s="40" t="s">
        <v>142</v>
      </c>
      <c r="F132" s="41">
        <v>37</v>
      </c>
      <c r="G132" s="69" t="s">
        <v>2684</v>
      </c>
      <c r="H132" s="70" t="s">
        <v>2685</v>
      </c>
    </row>
    <row r="133" spans="1:8" x14ac:dyDescent="0.25">
      <c r="A133" s="73">
        <v>70</v>
      </c>
      <c r="B133" s="40" t="s">
        <v>2156</v>
      </c>
      <c r="C133" s="47" t="s">
        <v>1601</v>
      </c>
      <c r="D133" s="41" t="s">
        <v>1450</v>
      </c>
      <c r="E133" s="40" t="s">
        <v>142</v>
      </c>
      <c r="F133" s="41">
        <v>28</v>
      </c>
      <c r="G133" s="69" t="s">
        <v>2485</v>
      </c>
      <c r="H133" s="70" t="s">
        <v>2486</v>
      </c>
    </row>
    <row r="134" spans="1:8" x14ac:dyDescent="0.25">
      <c r="A134" s="73">
        <v>678</v>
      </c>
      <c r="B134" s="40" t="s">
        <v>1604</v>
      </c>
      <c r="C134" s="47" t="s">
        <v>1428</v>
      </c>
      <c r="D134" s="41" t="s">
        <v>1433</v>
      </c>
      <c r="E134" s="40" t="s">
        <v>142</v>
      </c>
      <c r="F134" s="41">
        <v>22</v>
      </c>
      <c r="G134" s="69" t="s">
        <v>2847</v>
      </c>
      <c r="H134" s="70" t="s">
        <v>2848</v>
      </c>
    </row>
    <row r="135" spans="1:8" x14ac:dyDescent="0.25">
      <c r="A135" s="73">
        <v>418</v>
      </c>
      <c r="B135" s="40" t="s">
        <v>2148</v>
      </c>
      <c r="C135" s="47" t="s">
        <v>1428</v>
      </c>
      <c r="D135" s="41" t="s">
        <v>1436</v>
      </c>
      <c r="E135" s="40" t="s">
        <v>142</v>
      </c>
      <c r="F135" s="41">
        <v>24</v>
      </c>
      <c r="G135" s="69" t="s">
        <v>2721</v>
      </c>
      <c r="H135" s="70" t="s">
        <v>2722</v>
      </c>
    </row>
    <row r="136" spans="1:8" x14ac:dyDescent="0.25">
      <c r="A136" s="73">
        <v>429</v>
      </c>
      <c r="B136" s="40" t="s">
        <v>2080</v>
      </c>
      <c r="C136" s="47" t="s">
        <v>1499</v>
      </c>
      <c r="D136" s="41" t="s">
        <v>1433</v>
      </c>
      <c r="E136" s="40" t="s">
        <v>142</v>
      </c>
      <c r="F136" s="41">
        <v>22</v>
      </c>
      <c r="G136" s="69" t="s">
        <v>2735</v>
      </c>
      <c r="H136" s="70" t="s">
        <v>2736</v>
      </c>
    </row>
    <row r="137" spans="1:8" x14ac:dyDescent="0.25">
      <c r="A137" s="73">
        <v>790</v>
      </c>
      <c r="B137" s="71" t="s">
        <v>2878</v>
      </c>
      <c r="C137" s="72"/>
      <c r="D137" s="41" t="s">
        <v>2739</v>
      </c>
      <c r="E137" s="40" t="s">
        <v>142</v>
      </c>
      <c r="F137" s="41">
        <v>19</v>
      </c>
      <c r="G137" s="69" t="s">
        <v>2865</v>
      </c>
      <c r="H137" s="70" t="s">
        <v>2866</v>
      </c>
    </row>
    <row r="138" spans="1:8" x14ac:dyDescent="0.25">
      <c r="A138" s="73">
        <v>56</v>
      </c>
      <c r="B138" s="40" t="s">
        <v>1681</v>
      </c>
      <c r="C138" s="47" t="s">
        <v>1682</v>
      </c>
      <c r="D138" s="41" t="s">
        <v>1433</v>
      </c>
      <c r="E138" s="40" t="s">
        <v>142</v>
      </c>
      <c r="F138" s="41">
        <v>31</v>
      </c>
      <c r="G138" s="69" t="s">
        <v>2471</v>
      </c>
      <c r="H138" s="70" t="s">
        <v>2472</v>
      </c>
    </row>
    <row r="139" spans="1:8" x14ac:dyDescent="0.25">
      <c r="A139" s="73">
        <v>791</v>
      </c>
      <c r="B139" s="40" t="s">
        <v>2112</v>
      </c>
      <c r="C139" s="47" t="s">
        <v>1428</v>
      </c>
      <c r="D139" s="41" t="s">
        <v>1441</v>
      </c>
      <c r="E139" s="40" t="s">
        <v>142</v>
      </c>
      <c r="F139" s="41">
        <v>16</v>
      </c>
      <c r="G139" s="69" t="s">
        <v>2865</v>
      </c>
      <c r="H139" s="70" t="s">
        <v>2866</v>
      </c>
    </row>
    <row r="140" spans="1:8" x14ac:dyDescent="0.25">
      <c r="A140" s="73">
        <v>503</v>
      </c>
      <c r="B140" s="40" t="s">
        <v>2184</v>
      </c>
      <c r="C140" s="47" t="s">
        <v>1428</v>
      </c>
      <c r="D140" s="41" t="s">
        <v>56</v>
      </c>
      <c r="E140" s="40" t="s">
        <v>142</v>
      </c>
      <c r="F140" s="41">
        <v>29</v>
      </c>
      <c r="G140" s="69" t="s">
        <v>2780</v>
      </c>
      <c r="H140" s="70" t="s">
        <v>2781</v>
      </c>
    </row>
    <row r="141" spans="1:8" x14ac:dyDescent="0.25">
      <c r="A141" s="73">
        <v>366</v>
      </c>
      <c r="B141" s="40" t="s">
        <v>1878</v>
      </c>
      <c r="C141" s="47" t="s">
        <v>1879</v>
      </c>
      <c r="D141" s="41" t="s">
        <v>1429</v>
      </c>
      <c r="E141" s="40" t="s">
        <v>142</v>
      </c>
      <c r="F141" s="41">
        <v>22</v>
      </c>
      <c r="G141" s="69" t="s">
        <v>2684</v>
      </c>
      <c r="H141" s="70" t="s">
        <v>2685</v>
      </c>
    </row>
    <row r="142" spans="1:8" x14ac:dyDescent="0.25">
      <c r="A142" s="73">
        <v>679</v>
      </c>
      <c r="B142" s="40" t="s">
        <v>1561</v>
      </c>
      <c r="C142" s="47" t="s">
        <v>1428</v>
      </c>
      <c r="D142" s="41" t="s">
        <v>1562</v>
      </c>
      <c r="E142" s="40" t="s">
        <v>142</v>
      </c>
      <c r="F142" s="41">
        <v>21</v>
      </c>
      <c r="G142" s="69" t="s">
        <v>2847</v>
      </c>
      <c r="H142" s="70" t="s">
        <v>2848</v>
      </c>
    </row>
    <row r="143" spans="1:8" x14ac:dyDescent="0.25">
      <c r="A143" s="73">
        <v>499</v>
      </c>
      <c r="B143" s="40" t="s">
        <v>2108</v>
      </c>
      <c r="C143" s="47" t="s">
        <v>1428</v>
      </c>
      <c r="D143" s="41" t="s">
        <v>1433</v>
      </c>
      <c r="E143" s="40" t="s">
        <v>142</v>
      </c>
      <c r="F143" s="41">
        <v>26</v>
      </c>
      <c r="G143" s="69" t="s">
        <v>2775</v>
      </c>
      <c r="H143" s="70" t="s">
        <v>2776</v>
      </c>
    </row>
    <row r="144" spans="1:8" x14ac:dyDescent="0.25">
      <c r="A144" s="73">
        <v>2</v>
      </c>
      <c r="B144" s="40" t="s">
        <v>2249</v>
      </c>
      <c r="C144" s="47" t="s">
        <v>1769</v>
      </c>
      <c r="D144" s="41" t="s">
        <v>1441</v>
      </c>
      <c r="E144" s="40" t="s">
        <v>142</v>
      </c>
      <c r="F144" s="41">
        <v>30</v>
      </c>
      <c r="G144" s="69" t="s">
        <v>2389</v>
      </c>
      <c r="H144" s="70" t="s">
        <v>2390</v>
      </c>
    </row>
    <row r="145" spans="1:8" x14ac:dyDescent="0.25">
      <c r="A145" s="73">
        <v>500</v>
      </c>
      <c r="B145" s="40" t="s">
        <v>2777</v>
      </c>
      <c r="C145" s="47" t="s">
        <v>1428</v>
      </c>
      <c r="D145" s="41" t="s">
        <v>2527</v>
      </c>
      <c r="E145" s="40" t="s">
        <v>0</v>
      </c>
      <c r="F145" s="41">
        <v>22</v>
      </c>
      <c r="G145" s="69" t="s">
        <v>2778</v>
      </c>
      <c r="H145" s="70" t="s">
        <v>2779</v>
      </c>
    </row>
    <row r="146" spans="1:8" x14ac:dyDescent="0.25">
      <c r="A146" s="73">
        <v>623</v>
      </c>
      <c r="B146" s="40" t="s">
        <v>2196</v>
      </c>
      <c r="C146" s="47" t="s">
        <v>1428</v>
      </c>
      <c r="D146" s="41" t="s">
        <v>56</v>
      </c>
      <c r="E146" s="40" t="s">
        <v>0</v>
      </c>
      <c r="F146" s="41">
        <v>19</v>
      </c>
      <c r="G146" s="69" t="s">
        <v>2847</v>
      </c>
      <c r="H146" s="70" t="s">
        <v>2848</v>
      </c>
    </row>
    <row r="147" spans="1:8" x14ac:dyDescent="0.25">
      <c r="A147" s="73">
        <v>725</v>
      </c>
      <c r="B147" s="40" t="s">
        <v>1987</v>
      </c>
      <c r="C147" s="47" t="s">
        <v>1428</v>
      </c>
      <c r="D147" s="41" t="s">
        <v>1433</v>
      </c>
      <c r="E147" s="40" t="s">
        <v>0</v>
      </c>
      <c r="F147" s="41">
        <v>22</v>
      </c>
      <c r="G147" s="69" t="s">
        <v>2865</v>
      </c>
      <c r="H147" s="70" t="s">
        <v>2866</v>
      </c>
    </row>
    <row r="148" spans="1:8" x14ac:dyDescent="0.25">
      <c r="A148" s="73">
        <v>156</v>
      </c>
      <c r="B148" s="40" t="s">
        <v>1439</v>
      </c>
      <c r="C148" s="47" t="s">
        <v>1440</v>
      </c>
      <c r="D148" s="41" t="s">
        <v>1441</v>
      </c>
      <c r="E148" s="40" t="s">
        <v>0</v>
      </c>
      <c r="F148" s="41">
        <v>28</v>
      </c>
      <c r="G148" s="69" t="s">
        <v>2546</v>
      </c>
      <c r="H148" s="70" t="s">
        <v>2548</v>
      </c>
    </row>
    <row r="149" spans="1:8" x14ac:dyDescent="0.25">
      <c r="A149" s="73">
        <v>432</v>
      </c>
      <c r="B149" s="40" t="s">
        <v>1874</v>
      </c>
      <c r="C149" s="47" t="s">
        <v>1428</v>
      </c>
      <c r="D149" s="41" t="s">
        <v>56</v>
      </c>
      <c r="E149" s="40" t="s">
        <v>0</v>
      </c>
      <c r="F149" s="41">
        <v>32</v>
      </c>
      <c r="G149" s="69" t="s">
        <v>2735</v>
      </c>
      <c r="H149" s="70" t="s">
        <v>2737</v>
      </c>
    </row>
    <row r="150" spans="1:8" x14ac:dyDescent="0.25">
      <c r="A150" s="73">
        <v>624</v>
      </c>
      <c r="B150" s="40" t="s">
        <v>2347</v>
      </c>
      <c r="C150" s="47" t="s">
        <v>1428</v>
      </c>
      <c r="D150" s="41" t="s">
        <v>1441</v>
      </c>
      <c r="E150" s="40" t="s">
        <v>0</v>
      </c>
      <c r="F150" s="41">
        <v>33</v>
      </c>
      <c r="G150" s="69" t="s">
        <v>2847</v>
      </c>
      <c r="H150" s="70" t="s">
        <v>2848</v>
      </c>
    </row>
    <row r="151" spans="1:8" x14ac:dyDescent="0.25">
      <c r="A151" s="73">
        <v>324</v>
      </c>
      <c r="B151" s="40" t="s">
        <v>2358</v>
      </c>
      <c r="C151" s="47" t="s">
        <v>1750</v>
      </c>
      <c r="D151" s="41" t="s">
        <v>1433</v>
      </c>
      <c r="E151" s="40" t="s">
        <v>0</v>
      </c>
      <c r="F151" s="41">
        <v>30</v>
      </c>
      <c r="G151" s="69" t="s">
        <v>2666</v>
      </c>
      <c r="H151" s="70" t="s">
        <v>2667</v>
      </c>
    </row>
    <row r="152" spans="1:8" x14ac:dyDescent="0.25">
      <c r="A152" s="73">
        <v>726</v>
      </c>
      <c r="B152" s="40" t="s">
        <v>2297</v>
      </c>
      <c r="C152" s="47" t="s">
        <v>2298</v>
      </c>
      <c r="D152" s="41" t="s">
        <v>1429</v>
      </c>
      <c r="E152" s="40" t="s">
        <v>0</v>
      </c>
      <c r="F152" s="41">
        <v>17</v>
      </c>
      <c r="G152" s="69" t="s">
        <v>2865</v>
      </c>
      <c r="H152" s="70" t="s">
        <v>2866</v>
      </c>
    </row>
    <row r="153" spans="1:8" x14ac:dyDescent="0.25">
      <c r="A153" s="73">
        <v>727</v>
      </c>
      <c r="B153" s="40" t="s">
        <v>2362</v>
      </c>
      <c r="C153" s="47" t="s">
        <v>1428</v>
      </c>
      <c r="D153" s="41" t="s">
        <v>1429</v>
      </c>
      <c r="E153" s="40" t="s">
        <v>0</v>
      </c>
      <c r="F153" s="41">
        <v>17</v>
      </c>
      <c r="G153" s="69" t="s">
        <v>2865</v>
      </c>
      <c r="H153" s="70" t="s">
        <v>2866</v>
      </c>
    </row>
    <row r="154" spans="1:8" x14ac:dyDescent="0.25">
      <c r="A154" s="73">
        <v>188</v>
      </c>
      <c r="B154" s="40" t="s">
        <v>2217</v>
      </c>
      <c r="C154" s="47" t="s">
        <v>1817</v>
      </c>
      <c r="D154" s="41" t="s">
        <v>1480</v>
      </c>
      <c r="E154" s="40" t="s">
        <v>0</v>
      </c>
      <c r="F154" s="41">
        <v>28</v>
      </c>
      <c r="G154" s="69" t="s">
        <v>2570</v>
      </c>
      <c r="H154" s="70" t="s">
        <v>2571</v>
      </c>
    </row>
    <row r="155" spans="1:8" x14ac:dyDescent="0.25">
      <c r="A155" s="73">
        <v>480</v>
      </c>
      <c r="B155" s="40" t="s">
        <v>2051</v>
      </c>
      <c r="C155" s="47" t="s">
        <v>1428</v>
      </c>
      <c r="D155" s="41" t="s">
        <v>1454</v>
      </c>
      <c r="E155" s="40" t="s">
        <v>0</v>
      </c>
      <c r="F155" s="41">
        <v>38</v>
      </c>
      <c r="G155" s="69" t="s">
        <v>2767</v>
      </c>
      <c r="H155" s="70" t="s">
        <v>2768</v>
      </c>
    </row>
    <row r="156" spans="1:8" x14ac:dyDescent="0.25">
      <c r="A156" s="73">
        <v>195</v>
      </c>
      <c r="B156" s="40" t="s">
        <v>1819</v>
      </c>
      <c r="C156" s="47" t="s">
        <v>1817</v>
      </c>
      <c r="D156" s="41" t="s">
        <v>1441</v>
      </c>
      <c r="E156" s="40" t="s">
        <v>0</v>
      </c>
      <c r="F156" s="41">
        <v>31</v>
      </c>
      <c r="G156" s="69" t="s">
        <v>2582</v>
      </c>
      <c r="H156" s="70" t="s">
        <v>2583</v>
      </c>
    </row>
    <row r="157" spans="1:8" x14ac:dyDescent="0.25">
      <c r="A157" s="73">
        <v>339</v>
      </c>
      <c r="B157" s="40" t="s">
        <v>2321</v>
      </c>
      <c r="C157" s="47" t="s">
        <v>1474</v>
      </c>
      <c r="D157" s="41" t="s">
        <v>1433</v>
      </c>
      <c r="E157" s="40" t="s">
        <v>0</v>
      </c>
      <c r="F157" s="41">
        <v>22</v>
      </c>
      <c r="G157" s="69" t="s">
        <v>2676</v>
      </c>
      <c r="H157" s="70" t="s">
        <v>2677</v>
      </c>
    </row>
    <row r="158" spans="1:8" x14ac:dyDescent="0.25">
      <c r="A158" s="73">
        <v>46</v>
      </c>
      <c r="B158" s="40" t="s">
        <v>2372</v>
      </c>
      <c r="C158" s="47" t="s">
        <v>1428</v>
      </c>
      <c r="D158" s="41" t="s">
        <v>1450</v>
      </c>
      <c r="E158" s="40" t="s">
        <v>0</v>
      </c>
      <c r="F158" s="41">
        <v>30</v>
      </c>
      <c r="G158" s="69" t="s">
        <v>2461</v>
      </c>
      <c r="H158" s="70" t="s">
        <v>2462</v>
      </c>
    </row>
    <row r="159" spans="1:8" x14ac:dyDescent="0.25">
      <c r="A159" s="73">
        <v>152</v>
      </c>
      <c r="B159" s="40" t="s">
        <v>2154</v>
      </c>
      <c r="C159" s="47" t="s">
        <v>1448</v>
      </c>
      <c r="D159" s="41" t="s">
        <v>1441</v>
      </c>
      <c r="E159" s="40" t="s">
        <v>0</v>
      </c>
      <c r="F159" s="41">
        <v>29</v>
      </c>
      <c r="G159" s="69" t="s">
        <v>2542</v>
      </c>
      <c r="H159" s="70" t="s">
        <v>2543</v>
      </c>
    </row>
    <row r="160" spans="1:8" x14ac:dyDescent="0.25">
      <c r="A160" s="73">
        <v>276</v>
      </c>
      <c r="B160" s="40" t="s">
        <v>1951</v>
      </c>
      <c r="C160" s="47" t="s">
        <v>1428</v>
      </c>
      <c r="D160" s="41" t="s">
        <v>1429</v>
      </c>
      <c r="E160" s="40" t="s">
        <v>0</v>
      </c>
      <c r="F160" s="41">
        <v>24</v>
      </c>
      <c r="G160" s="69" t="s">
        <v>2631</v>
      </c>
      <c r="H160" s="70" t="s">
        <v>2632</v>
      </c>
    </row>
    <row r="161" spans="1:8" x14ac:dyDescent="0.25">
      <c r="A161" s="73">
        <v>281</v>
      </c>
      <c r="B161" s="40" t="s">
        <v>2212</v>
      </c>
      <c r="C161" s="47" t="s">
        <v>1428</v>
      </c>
      <c r="D161" s="41" t="s">
        <v>1454</v>
      </c>
      <c r="E161" s="40" t="s">
        <v>0</v>
      </c>
      <c r="F161" s="41">
        <v>28</v>
      </c>
      <c r="G161" s="69" t="s">
        <v>2635</v>
      </c>
      <c r="H161" s="70" t="s">
        <v>2636</v>
      </c>
    </row>
    <row r="162" spans="1:8" x14ac:dyDescent="0.25">
      <c r="A162" s="73">
        <v>405</v>
      </c>
      <c r="B162" s="40" t="s">
        <v>1431</v>
      </c>
      <c r="C162" s="47" t="s">
        <v>1432</v>
      </c>
      <c r="D162" s="41" t="s">
        <v>1433</v>
      </c>
      <c r="E162" s="40" t="s">
        <v>0</v>
      </c>
      <c r="F162" s="41">
        <v>27</v>
      </c>
      <c r="G162" s="69" t="s">
        <v>2713</v>
      </c>
      <c r="H162" s="70" t="s">
        <v>2714</v>
      </c>
    </row>
    <row r="163" spans="1:8" x14ac:dyDescent="0.25">
      <c r="A163" s="73">
        <v>304</v>
      </c>
      <c r="B163" s="40" t="s">
        <v>1735</v>
      </c>
      <c r="C163" s="47" t="s">
        <v>1476</v>
      </c>
      <c r="D163" s="41" t="s">
        <v>1454</v>
      </c>
      <c r="E163" s="40" t="s">
        <v>0</v>
      </c>
      <c r="F163" s="41">
        <v>21</v>
      </c>
      <c r="G163" s="69" t="s">
        <v>2651</v>
      </c>
      <c r="H163" s="70" t="s">
        <v>2652</v>
      </c>
    </row>
    <row r="164" spans="1:8" x14ac:dyDescent="0.25">
      <c r="A164" s="73">
        <v>424</v>
      </c>
      <c r="B164" s="40" t="s">
        <v>62</v>
      </c>
      <c r="C164" s="47" t="s">
        <v>1476</v>
      </c>
      <c r="D164" s="41" t="s">
        <v>1480</v>
      </c>
      <c r="E164" s="40" t="s">
        <v>0</v>
      </c>
      <c r="F164" s="41">
        <v>20</v>
      </c>
      <c r="G164" s="69" t="s">
        <v>2729</v>
      </c>
      <c r="H164" s="70" t="s">
        <v>2730</v>
      </c>
    </row>
    <row r="165" spans="1:8" x14ac:dyDescent="0.25">
      <c r="A165" s="73">
        <v>157</v>
      </c>
      <c r="B165" s="40" t="s">
        <v>1536</v>
      </c>
      <c r="C165" s="47" t="s">
        <v>1501</v>
      </c>
      <c r="D165" s="41" t="s">
        <v>1429</v>
      </c>
      <c r="E165" s="40" t="s">
        <v>0</v>
      </c>
      <c r="F165" s="41">
        <v>30</v>
      </c>
      <c r="G165" s="69" t="s">
        <v>2546</v>
      </c>
      <c r="H165" s="70" t="s">
        <v>2548</v>
      </c>
    </row>
    <row r="166" spans="1:8" x14ac:dyDescent="0.25">
      <c r="A166" s="73">
        <v>548</v>
      </c>
      <c r="B166" s="40" t="s">
        <v>2003</v>
      </c>
      <c r="C166" s="47" t="s">
        <v>2004</v>
      </c>
      <c r="D166" s="41" t="s">
        <v>2638</v>
      </c>
      <c r="E166" s="40" t="s">
        <v>0</v>
      </c>
      <c r="F166" s="41">
        <v>21</v>
      </c>
      <c r="G166" s="69" t="s">
        <v>2816</v>
      </c>
      <c r="H166" s="70" t="s">
        <v>2817</v>
      </c>
    </row>
    <row r="167" spans="1:8" x14ac:dyDescent="0.25">
      <c r="A167" s="73">
        <v>590</v>
      </c>
      <c r="B167" s="40" t="s">
        <v>2155</v>
      </c>
      <c r="C167" s="47" t="s">
        <v>1463</v>
      </c>
      <c r="D167" s="41" t="s">
        <v>1441</v>
      </c>
      <c r="E167" s="40" t="s">
        <v>0</v>
      </c>
      <c r="F167" s="41">
        <v>19</v>
      </c>
      <c r="G167" s="69" t="s">
        <v>2841</v>
      </c>
      <c r="H167" s="70" t="s">
        <v>2842</v>
      </c>
    </row>
    <row r="168" spans="1:8" x14ac:dyDescent="0.25">
      <c r="A168" s="73">
        <v>348</v>
      </c>
      <c r="B168" s="40" t="s">
        <v>2092</v>
      </c>
      <c r="C168" s="47" t="s">
        <v>1750</v>
      </c>
      <c r="D168" s="41" t="s">
        <v>1480</v>
      </c>
      <c r="E168" s="40" t="s">
        <v>0</v>
      </c>
      <c r="F168" s="41">
        <v>27</v>
      </c>
      <c r="G168" s="69" t="s">
        <v>2684</v>
      </c>
      <c r="H168" s="70" t="s">
        <v>2685</v>
      </c>
    </row>
    <row r="169" spans="1:8" x14ac:dyDescent="0.25">
      <c r="A169" s="73">
        <v>543</v>
      </c>
      <c r="B169" s="40" t="s">
        <v>1497</v>
      </c>
      <c r="C169" s="47" t="s">
        <v>1428</v>
      </c>
      <c r="D169" s="41" t="s">
        <v>1454</v>
      </c>
      <c r="E169" s="40" t="s">
        <v>0</v>
      </c>
      <c r="F169" s="41">
        <v>19</v>
      </c>
      <c r="G169" s="69" t="s">
        <v>2810</v>
      </c>
      <c r="H169" s="70" t="s">
        <v>2811</v>
      </c>
    </row>
    <row r="170" spans="1:8" x14ac:dyDescent="0.25">
      <c r="A170" s="73">
        <v>481</v>
      </c>
      <c r="B170" s="40" t="s">
        <v>1545</v>
      </c>
      <c r="C170" s="47" t="s">
        <v>1546</v>
      </c>
      <c r="D170" s="41" t="s">
        <v>1454</v>
      </c>
      <c r="E170" s="40" t="s">
        <v>0</v>
      </c>
      <c r="F170" s="41">
        <v>34</v>
      </c>
      <c r="G170" s="69" t="s">
        <v>2767</v>
      </c>
      <c r="H170" s="70" t="s">
        <v>2768</v>
      </c>
    </row>
    <row r="171" spans="1:8" x14ac:dyDescent="0.25">
      <c r="A171" s="73">
        <v>349</v>
      </c>
      <c r="B171" s="40" t="s">
        <v>2363</v>
      </c>
      <c r="C171" s="47" t="s">
        <v>1428</v>
      </c>
      <c r="D171" s="41" t="s">
        <v>56</v>
      </c>
      <c r="E171" s="40" t="s">
        <v>0</v>
      </c>
      <c r="F171" s="41">
        <v>32</v>
      </c>
      <c r="G171" s="69" t="s">
        <v>2684</v>
      </c>
      <c r="H171" s="70" t="s">
        <v>2685</v>
      </c>
    </row>
    <row r="172" spans="1:8" x14ac:dyDescent="0.25">
      <c r="A172" s="73">
        <v>467</v>
      </c>
      <c r="B172" s="40" t="s">
        <v>2062</v>
      </c>
      <c r="C172" s="47" t="s">
        <v>1428</v>
      </c>
      <c r="D172" s="41" t="s">
        <v>1441</v>
      </c>
      <c r="E172" s="40" t="s">
        <v>8</v>
      </c>
      <c r="F172" s="41">
        <v>20</v>
      </c>
      <c r="G172" s="69" t="s">
        <v>2753</v>
      </c>
      <c r="H172" s="70" t="s">
        <v>2754</v>
      </c>
    </row>
    <row r="173" spans="1:8" x14ac:dyDescent="0.25">
      <c r="A173" s="73">
        <v>267</v>
      </c>
      <c r="B173" s="40" t="s">
        <v>1997</v>
      </c>
      <c r="C173" s="47" t="s">
        <v>1998</v>
      </c>
      <c r="D173" s="41" t="s">
        <v>1429</v>
      </c>
      <c r="E173" s="40" t="s">
        <v>8</v>
      </c>
      <c r="F173" s="41">
        <v>22</v>
      </c>
      <c r="G173" s="69" t="s">
        <v>2623</v>
      </c>
      <c r="H173" s="70" t="s">
        <v>2624</v>
      </c>
    </row>
    <row r="174" spans="1:8" x14ac:dyDescent="0.25">
      <c r="A174" s="73">
        <v>190</v>
      </c>
      <c r="B174" s="40" t="s">
        <v>77</v>
      </c>
      <c r="C174" s="47" t="s">
        <v>1476</v>
      </c>
      <c r="D174" s="41" t="s">
        <v>1441</v>
      </c>
      <c r="E174" s="40" t="s">
        <v>8</v>
      </c>
      <c r="F174" s="41">
        <v>25</v>
      </c>
      <c r="G174" s="69" t="s">
        <v>2574</v>
      </c>
      <c r="H174" s="70" t="s">
        <v>2575</v>
      </c>
    </row>
    <row r="175" spans="1:8" x14ac:dyDescent="0.25">
      <c r="A175" s="73">
        <v>630</v>
      </c>
      <c r="B175" s="40" t="s">
        <v>2243</v>
      </c>
      <c r="C175" s="47" t="s">
        <v>1428</v>
      </c>
      <c r="D175" s="41" t="s">
        <v>56</v>
      </c>
      <c r="E175" s="40" t="s">
        <v>8</v>
      </c>
      <c r="F175" s="41">
        <v>22</v>
      </c>
      <c r="G175" s="69" t="s">
        <v>2847</v>
      </c>
      <c r="H175" s="70" t="s">
        <v>2848</v>
      </c>
    </row>
    <row r="176" spans="1:8" x14ac:dyDescent="0.25">
      <c r="A176" s="73">
        <v>16</v>
      </c>
      <c r="B176" s="40" t="s">
        <v>73</v>
      </c>
      <c r="C176" s="47" t="s">
        <v>1501</v>
      </c>
      <c r="D176" s="41" t="s">
        <v>1450</v>
      </c>
      <c r="E176" s="40" t="s">
        <v>8</v>
      </c>
      <c r="F176" s="41">
        <v>22</v>
      </c>
      <c r="G176" s="69" t="s">
        <v>2417</v>
      </c>
      <c r="H176" s="70" t="s">
        <v>2418</v>
      </c>
    </row>
    <row r="177" spans="1:8" ht="13.8" thickBot="1" x14ac:dyDescent="0.3">
      <c r="A177" s="73">
        <v>35</v>
      </c>
      <c r="B177" s="40" t="s">
        <v>2077</v>
      </c>
      <c r="C177" s="47" t="s">
        <v>1428</v>
      </c>
      <c r="D177" s="41" t="s">
        <v>1441</v>
      </c>
      <c r="E177" s="40" t="s">
        <v>8</v>
      </c>
      <c r="F177" s="41">
        <v>31</v>
      </c>
      <c r="G177" s="69" t="s">
        <v>2449</v>
      </c>
      <c r="H177" s="70" t="s">
        <v>2450</v>
      </c>
    </row>
    <row r="178" spans="1:8" ht="13.8" thickBot="1" x14ac:dyDescent="0.3">
      <c r="A178" s="75">
        <v>461</v>
      </c>
      <c r="B178" s="78" t="s">
        <v>1737</v>
      </c>
      <c r="C178" s="80" t="s">
        <v>1738</v>
      </c>
      <c r="D178" s="82" t="s">
        <v>1562</v>
      </c>
      <c r="E178" s="78" t="s">
        <v>8</v>
      </c>
      <c r="F178" s="82">
        <v>25</v>
      </c>
      <c r="G178" s="83" t="s">
        <v>2751</v>
      </c>
      <c r="H178" s="86" t="s">
        <v>2752</v>
      </c>
    </row>
    <row r="179" spans="1:8" x14ac:dyDescent="0.25">
      <c r="A179" s="73">
        <v>115</v>
      </c>
      <c r="B179" s="40" t="s">
        <v>2208</v>
      </c>
      <c r="C179" s="47" t="s">
        <v>2209</v>
      </c>
      <c r="D179" s="41" t="s">
        <v>56</v>
      </c>
      <c r="E179" s="40" t="s">
        <v>8</v>
      </c>
      <c r="F179" s="41">
        <v>32</v>
      </c>
      <c r="G179" s="69" t="s">
        <v>2519</v>
      </c>
      <c r="H179" s="70" t="s">
        <v>2520</v>
      </c>
    </row>
    <row r="180" spans="1:8" x14ac:dyDescent="0.25">
      <c r="A180" s="73">
        <v>631</v>
      </c>
      <c r="B180" s="40" t="s">
        <v>1864</v>
      </c>
      <c r="C180" s="47" t="s">
        <v>1428</v>
      </c>
      <c r="D180" s="41" t="s">
        <v>1450</v>
      </c>
      <c r="E180" s="40" t="s">
        <v>8</v>
      </c>
      <c r="F180" s="41">
        <v>31</v>
      </c>
      <c r="G180" s="69" t="s">
        <v>2847</v>
      </c>
      <c r="H180" s="70" t="s">
        <v>2848</v>
      </c>
    </row>
    <row r="181" spans="1:8" x14ac:dyDescent="0.25">
      <c r="A181" s="73">
        <v>632</v>
      </c>
      <c r="B181" s="40" t="s">
        <v>1605</v>
      </c>
      <c r="C181" s="47" t="s">
        <v>1428</v>
      </c>
      <c r="D181" s="41" t="s">
        <v>56</v>
      </c>
      <c r="E181" s="40" t="s">
        <v>8</v>
      </c>
      <c r="F181" s="41">
        <v>35</v>
      </c>
      <c r="G181" s="69" t="s">
        <v>2847</v>
      </c>
      <c r="H181" s="70" t="s">
        <v>2848</v>
      </c>
    </row>
    <row r="182" spans="1:8" x14ac:dyDescent="0.25">
      <c r="A182" s="73">
        <v>691</v>
      </c>
      <c r="B182" s="40" t="s">
        <v>2126</v>
      </c>
      <c r="C182" s="47" t="s">
        <v>1428</v>
      </c>
      <c r="D182" s="41" t="s">
        <v>2638</v>
      </c>
      <c r="E182" s="40" t="s">
        <v>8</v>
      </c>
      <c r="F182" s="41">
        <v>21</v>
      </c>
      <c r="G182" s="69" t="s">
        <v>2859</v>
      </c>
      <c r="H182" s="70" t="s">
        <v>2860</v>
      </c>
    </row>
    <row r="183" spans="1:8" x14ac:dyDescent="0.25">
      <c r="A183" s="73">
        <v>740</v>
      </c>
      <c r="B183" s="71" t="s">
        <v>2223</v>
      </c>
      <c r="C183" s="72"/>
      <c r="D183" s="41" t="s">
        <v>2739</v>
      </c>
      <c r="E183" s="40" t="s">
        <v>8</v>
      </c>
      <c r="F183" s="41">
        <v>19</v>
      </c>
      <c r="G183" s="69" t="s">
        <v>2865</v>
      </c>
      <c r="H183" s="70" t="s">
        <v>2866</v>
      </c>
    </row>
    <row r="184" spans="1:8" x14ac:dyDescent="0.25">
      <c r="A184" s="73">
        <v>741</v>
      </c>
      <c r="B184" s="40" t="s">
        <v>2063</v>
      </c>
      <c r="C184" s="47" t="s">
        <v>1428</v>
      </c>
      <c r="D184" s="41" t="s">
        <v>2618</v>
      </c>
      <c r="E184" s="40" t="s">
        <v>8</v>
      </c>
      <c r="F184" s="41">
        <v>22</v>
      </c>
      <c r="G184" s="69" t="s">
        <v>2865</v>
      </c>
      <c r="H184" s="70" t="s">
        <v>2866</v>
      </c>
    </row>
    <row r="185" spans="1:8" x14ac:dyDescent="0.25">
      <c r="A185" s="73">
        <v>484</v>
      </c>
      <c r="B185" s="40" t="s">
        <v>1502</v>
      </c>
      <c r="C185" s="47" t="s">
        <v>1428</v>
      </c>
      <c r="D185" s="41" t="s">
        <v>1433</v>
      </c>
      <c r="E185" s="40" t="s">
        <v>8</v>
      </c>
      <c r="F185" s="41">
        <v>33</v>
      </c>
      <c r="G185" s="69" t="s">
        <v>2767</v>
      </c>
      <c r="H185" s="70" t="s">
        <v>2768</v>
      </c>
    </row>
    <row r="186" spans="1:8" x14ac:dyDescent="0.25">
      <c r="A186" s="73">
        <v>337</v>
      </c>
      <c r="B186" s="40" t="s">
        <v>1869</v>
      </c>
      <c r="C186" s="47" t="s">
        <v>1456</v>
      </c>
      <c r="D186" s="41" t="s">
        <v>1429</v>
      </c>
      <c r="E186" s="40" t="s">
        <v>8</v>
      </c>
      <c r="F186" s="41">
        <v>26</v>
      </c>
      <c r="G186" s="69" t="s">
        <v>2674</v>
      </c>
      <c r="H186" s="70" t="s">
        <v>2675</v>
      </c>
    </row>
    <row r="187" spans="1:8" x14ac:dyDescent="0.25">
      <c r="A187" s="73">
        <v>82</v>
      </c>
      <c r="B187" s="40" t="s">
        <v>2024</v>
      </c>
      <c r="C187" s="47" t="s">
        <v>1432</v>
      </c>
      <c r="D187" s="41" t="s">
        <v>1433</v>
      </c>
      <c r="E187" s="40" t="s">
        <v>8</v>
      </c>
      <c r="F187" s="41">
        <v>31</v>
      </c>
      <c r="G187" s="69" t="s">
        <v>2494</v>
      </c>
      <c r="H187" s="70" t="s">
        <v>2495</v>
      </c>
    </row>
    <row r="188" spans="1:8" x14ac:dyDescent="0.25">
      <c r="A188" s="73">
        <v>330</v>
      </c>
      <c r="B188" s="40" t="s">
        <v>2354</v>
      </c>
      <c r="C188" s="47" t="s">
        <v>1428</v>
      </c>
      <c r="D188" s="41" t="s">
        <v>1433</v>
      </c>
      <c r="E188" s="40" t="s">
        <v>8</v>
      </c>
      <c r="F188" s="41">
        <v>33</v>
      </c>
      <c r="G188" s="69" t="s">
        <v>2668</v>
      </c>
      <c r="H188" s="70" t="s">
        <v>2669</v>
      </c>
    </row>
    <row r="189" spans="1:8" x14ac:dyDescent="0.25">
      <c r="A189" s="73">
        <v>134</v>
      </c>
      <c r="B189" s="40" t="s">
        <v>2042</v>
      </c>
      <c r="C189" s="47" t="s">
        <v>1893</v>
      </c>
      <c r="D189" s="41" t="s">
        <v>1450</v>
      </c>
      <c r="E189" s="40" t="s">
        <v>8</v>
      </c>
      <c r="F189" s="41">
        <v>31</v>
      </c>
      <c r="G189" s="69" t="s">
        <v>2534</v>
      </c>
      <c r="H189" s="70" t="s">
        <v>2535</v>
      </c>
    </row>
    <row r="190" spans="1:8" x14ac:dyDescent="0.25">
      <c r="A190" s="73">
        <v>13</v>
      </c>
      <c r="B190" s="40" t="s">
        <v>2376</v>
      </c>
      <c r="C190" s="47" t="s">
        <v>2377</v>
      </c>
      <c r="D190" s="41" t="s">
        <v>1480</v>
      </c>
      <c r="E190" s="40" t="s">
        <v>8</v>
      </c>
      <c r="F190" s="41">
        <v>29</v>
      </c>
      <c r="G190" s="69" t="s">
        <v>2411</v>
      </c>
      <c r="H190" s="70" t="s">
        <v>2412</v>
      </c>
    </row>
    <row r="191" spans="1:8" x14ac:dyDescent="0.25">
      <c r="A191" s="73">
        <v>300</v>
      </c>
      <c r="B191" s="40" t="s">
        <v>1699</v>
      </c>
      <c r="C191" s="47" t="s">
        <v>1619</v>
      </c>
      <c r="D191" s="41" t="s">
        <v>1450</v>
      </c>
      <c r="E191" s="40" t="s">
        <v>8</v>
      </c>
      <c r="F191" s="41">
        <v>23</v>
      </c>
      <c r="G191" s="69" t="s">
        <v>2649</v>
      </c>
      <c r="H191" s="70" t="s">
        <v>2650</v>
      </c>
    </row>
    <row r="192" spans="1:8" x14ac:dyDescent="0.25">
      <c r="A192" s="73">
        <v>462</v>
      </c>
      <c r="B192" s="40" t="s">
        <v>1828</v>
      </c>
      <c r="C192" s="47" t="s">
        <v>1428</v>
      </c>
      <c r="D192" s="41" t="s">
        <v>1433</v>
      </c>
      <c r="E192" s="40" t="s">
        <v>8</v>
      </c>
      <c r="F192" s="41">
        <v>27</v>
      </c>
      <c r="G192" s="69" t="s">
        <v>2751</v>
      </c>
      <c r="H192" s="70" t="s">
        <v>2752</v>
      </c>
    </row>
    <row r="193" spans="1:8" x14ac:dyDescent="0.25">
      <c r="A193" s="73">
        <v>133</v>
      </c>
      <c r="B193" s="40" t="s">
        <v>1689</v>
      </c>
      <c r="C193" s="47" t="s">
        <v>1690</v>
      </c>
      <c r="D193" s="41" t="s">
        <v>1433</v>
      </c>
      <c r="E193" s="40" t="s">
        <v>8</v>
      </c>
      <c r="F193" s="41">
        <v>27</v>
      </c>
      <c r="G193" s="69" t="s">
        <v>2532</v>
      </c>
      <c r="H193" s="70" t="s">
        <v>2533</v>
      </c>
    </row>
    <row r="194" spans="1:8" x14ac:dyDescent="0.25">
      <c r="A194" s="73">
        <v>742</v>
      </c>
      <c r="B194" s="71" t="s">
        <v>1743</v>
      </c>
      <c r="C194" s="72"/>
      <c r="D194" s="41" t="s">
        <v>2567</v>
      </c>
      <c r="E194" s="40" t="s">
        <v>8</v>
      </c>
      <c r="F194" s="41">
        <v>22</v>
      </c>
      <c r="G194" s="69" t="s">
        <v>2865</v>
      </c>
      <c r="H194" s="70" t="s">
        <v>2866</v>
      </c>
    </row>
    <row r="195" spans="1:8" x14ac:dyDescent="0.25">
      <c r="A195" s="73">
        <v>165</v>
      </c>
      <c r="B195" s="40" t="s">
        <v>2236</v>
      </c>
      <c r="C195" s="47" t="s">
        <v>1995</v>
      </c>
      <c r="D195" s="41" t="s">
        <v>1433</v>
      </c>
      <c r="E195" s="40" t="s">
        <v>8</v>
      </c>
      <c r="F195" s="41">
        <v>33</v>
      </c>
      <c r="G195" s="69" t="s">
        <v>2551</v>
      </c>
      <c r="H195" s="70" t="s">
        <v>2552</v>
      </c>
    </row>
    <row r="196" spans="1:8" x14ac:dyDescent="0.25">
      <c r="A196" s="73">
        <v>633</v>
      </c>
      <c r="B196" s="40" t="s">
        <v>2374</v>
      </c>
      <c r="C196" s="47" t="s">
        <v>1428</v>
      </c>
      <c r="D196" s="41" t="s">
        <v>1441</v>
      </c>
      <c r="E196" s="40" t="s">
        <v>8</v>
      </c>
      <c r="F196" s="41">
        <v>21</v>
      </c>
      <c r="G196" s="69" t="s">
        <v>2847</v>
      </c>
      <c r="H196" s="70" t="s">
        <v>2848</v>
      </c>
    </row>
    <row r="197" spans="1:8" x14ac:dyDescent="0.25">
      <c r="A197" s="73">
        <v>204</v>
      </c>
      <c r="B197" s="40" t="s">
        <v>2057</v>
      </c>
      <c r="C197" s="47" t="s">
        <v>1611</v>
      </c>
      <c r="D197" s="41" t="s">
        <v>1433</v>
      </c>
      <c r="E197" s="40" t="s">
        <v>8</v>
      </c>
      <c r="F197" s="41">
        <v>27</v>
      </c>
      <c r="G197" s="69" t="s">
        <v>2586</v>
      </c>
      <c r="H197" s="70" t="s">
        <v>2587</v>
      </c>
    </row>
    <row r="198" spans="1:8" x14ac:dyDescent="0.25">
      <c r="A198" s="73">
        <v>634</v>
      </c>
      <c r="B198" s="71" t="s">
        <v>2850</v>
      </c>
      <c r="C198" s="72"/>
      <c r="D198" s="41" t="s">
        <v>2618</v>
      </c>
      <c r="E198" s="40" t="s">
        <v>8</v>
      </c>
      <c r="F198" s="41">
        <v>21</v>
      </c>
      <c r="G198" s="69" t="s">
        <v>2847</v>
      </c>
      <c r="H198" s="70" t="s">
        <v>2848</v>
      </c>
    </row>
    <row r="199" spans="1:8" x14ac:dyDescent="0.25">
      <c r="A199" s="73">
        <v>179</v>
      </c>
      <c r="B199" s="40" t="s">
        <v>2366</v>
      </c>
      <c r="C199" s="47" t="s">
        <v>1432</v>
      </c>
      <c r="D199" s="41" t="s">
        <v>1450</v>
      </c>
      <c r="E199" s="40" t="s">
        <v>8</v>
      </c>
      <c r="F199" s="41">
        <v>24</v>
      </c>
      <c r="G199" s="69" t="s">
        <v>2564</v>
      </c>
      <c r="H199" s="70" t="s">
        <v>2565</v>
      </c>
    </row>
    <row r="200" spans="1:8" x14ac:dyDescent="0.25">
      <c r="A200" s="73">
        <v>580</v>
      </c>
      <c r="B200" s="40" t="s">
        <v>2140</v>
      </c>
      <c r="C200" s="47" t="s">
        <v>1428</v>
      </c>
      <c r="D200" s="41" t="s">
        <v>1441</v>
      </c>
      <c r="E200" s="40" t="s">
        <v>1471</v>
      </c>
      <c r="F200" s="41">
        <v>26</v>
      </c>
      <c r="G200" s="69" t="s">
        <v>2839</v>
      </c>
      <c r="H200" s="70" t="s">
        <v>2840</v>
      </c>
    </row>
    <row r="201" spans="1:8" x14ac:dyDescent="0.25">
      <c r="A201" s="73">
        <v>298</v>
      </c>
      <c r="B201" s="40" t="s">
        <v>2078</v>
      </c>
      <c r="C201" s="47" t="s">
        <v>1440</v>
      </c>
      <c r="D201" s="41" t="s">
        <v>1433</v>
      </c>
      <c r="E201" s="40" t="s">
        <v>1471</v>
      </c>
      <c r="F201" s="41">
        <v>28</v>
      </c>
      <c r="G201" s="69" t="s">
        <v>2649</v>
      </c>
      <c r="H201" s="70" t="s">
        <v>2650</v>
      </c>
    </row>
    <row r="202" spans="1:8" x14ac:dyDescent="0.25">
      <c r="A202" s="73">
        <v>139</v>
      </c>
      <c r="B202" s="40" t="s">
        <v>1833</v>
      </c>
      <c r="C202" s="47" t="s">
        <v>1428</v>
      </c>
      <c r="D202" s="41" t="s">
        <v>56</v>
      </c>
      <c r="E202" s="40" t="s">
        <v>1471</v>
      </c>
      <c r="F202" s="41">
        <v>31</v>
      </c>
      <c r="G202" s="69" t="s">
        <v>2536</v>
      </c>
      <c r="H202" s="70" t="s">
        <v>2537</v>
      </c>
    </row>
    <row r="203" spans="1:8" x14ac:dyDescent="0.25">
      <c r="A203" s="73">
        <v>201</v>
      </c>
      <c r="B203" s="40" t="s">
        <v>2259</v>
      </c>
      <c r="C203" s="47" t="s">
        <v>1690</v>
      </c>
      <c r="D203" s="41" t="s">
        <v>1433</v>
      </c>
      <c r="E203" s="40" t="s">
        <v>1471</v>
      </c>
      <c r="F203" s="41">
        <v>27</v>
      </c>
      <c r="G203" s="69" t="s">
        <v>2586</v>
      </c>
      <c r="H203" s="70" t="s">
        <v>2587</v>
      </c>
    </row>
    <row r="204" spans="1:8" x14ac:dyDescent="0.25">
      <c r="A204" s="73">
        <v>299</v>
      </c>
      <c r="B204" s="40" t="s">
        <v>1853</v>
      </c>
      <c r="C204" s="47" t="s">
        <v>1428</v>
      </c>
      <c r="D204" s="41" t="s">
        <v>1433</v>
      </c>
      <c r="E204" s="40" t="s">
        <v>1471</v>
      </c>
      <c r="F204" s="41">
        <v>27</v>
      </c>
      <c r="G204" s="69" t="s">
        <v>2649</v>
      </c>
      <c r="H204" s="70" t="s">
        <v>2650</v>
      </c>
    </row>
    <row r="205" spans="1:8" x14ac:dyDescent="0.25">
      <c r="A205" s="73">
        <v>282</v>
      </c>
      <c r="B205" s="40" t="s">
        <v>1718</v>
      </c>
      <c r="C205" s="47" t="s">
        <v>1428</v>
      </c>
      <c r="D205" s="41" t="s">
        <v>1441</v>
      </c>
      <c r="E205" s="40" t="s">
        <v>1471</v>
      </c>
      <c r="F205" s="41">
        <v>21</v>
      </c>
      <c r="G205" s="69" t="s">
        <v>2635</v>
      </c>
      <c r="H205" s="70" t="s">
        <v>2636</v>
      </c>
    </row>
    <row r="206" spans="1:8" x14ac:dyDescent="0.25">
      <c r="A206" s="73">
        <v>494</v>
      </c>
      <c r="B206" s="40" t="s">
        <v>2104</v>
      </c>
      <c r="C206" s="47" t="s">
        <v>1428</v>
      </c>
      <c r="D206" s="41" t="s">
        <v>1433</v>
      </c>
      <c r="E206" s="40" t="s">
        <v>1471</v>
      </c>
      <c r="F206" s="41">
        <v>26</v>
      </c>
      <c r="G206" s="69" t="s">
        <v>2775</v>
      </c>
      <c r="H206" s="70" t="s">
        <v>2776</v>
      </c>
    </row>
    <row r="207" spans="1:8" x14ac:dyDescent="0.25">
      <c r="A207" s="73">
        <v>6</v>
      </c>
      <c r="B207" s="40" t="s">
        <v>1552</v>
      </c>
      <c r="C207" s="47" t="s">
        <v>1553</v>
      </c>
      <c r="D207" s="41" t="s">
        <v>1450</v>
      </c>
      <c r="E207" s="40" t="s">
        <v>1471</v>
      </c>
      <c r="F207" s="41">
        <v>31</v>
      </c>
      <c r="G207" s="69" t="s">
        <v>2397</v>
      </c>
      <c r="H207" s="70" t="s">
        <v>2398</v>
      </c>
    </row>
    <row r="208" spans="1:8" x14ac:dyDescent="0.25">
      <c r="A208" s="73">
        <v>546</v>
      </c>
      <c r="B208" s="40" t="s">
        <v>2101</v>
      </c>
      <c r="C208" s="47" t="s">
        <v>1428</v>
      </c>
      <c r="D208" s="41" t="s">
        <v>56</v>
      </c>
      <c r="E208" s="40" t="s">
        <v>1471</v>
      </c>
      <c r="F208" s="41">
        <v>21</v>
      </c>
      <c r="G208" s="69" t="s">
        <v>2814</v>
      </c>
      <c r="H208" s="70" t="s">
        <v>2815</v>
      </c>
    </row>
    <row r="209" spans="1:8" x14ac:dyDescent="0.25">
      <c r="A209" s="73">
        <v>122</v>
      </c>
      <c r="B209" s="40" t="s">
        <v>2353</v>
      </c>
      <c r="C209" s="47" t="s">
        <v>1779</v>
      </c>
      <c r="D209" s="41" t="s">
        <v>2527</v>
      </c>
      <c r="E209" s="40" t="s">
        <v>1471</v>
      </c>
      <c r="F209" s="41">
        <v>29</v>
      </c>
      <c r="G209" s="69" t="s">
        <v>2528</v>
      </c>
      <c r="H209" s="70" t="s">
        <v>2529</v>
      </c>
    </row>
    <row r="210" spans="1:8" x14ac:dyDescent="0.25">
      <c r="A210" s="73">
        <v>482</v>
      </c>
      <c r="B210" s="40" t="s">
        <v>2149</v>
      </c>
      <c r="C210" s="47" t="s">
        <v>1428</v>
      </c>
      <c r="D210" s="41" t="s">
        <v>1433</v>
      </c>
      <c r="E210" s="40" t="s">
        <v>1471</v>
      </c>
      <c r="F210" s="41">
        <v>23</v>
      </c>
      <c r="G210" s="69" t="s">
        <v>2767</v>
      </c>
      <c r="H210" s="70" t="s">
        <v>2768</v>
      </c>
    </row>
    <row r="211" spans="1:8" x14ac:dyDescent="0.25">
      <c r="A211" s="73">
        <v>581</v>
      </c>
      <c r="B211" s="40" t="s">
        <v>2257</v>
      </c>
      <c r="C211" s="47" t="s">
        <v>1428</v>
      </c>
      <c r="D211" s="41" t="s">
        <v>1436</v>
      </c>
      <c r="E211" s="40" t="s">
        <v>1471</v>
      </c>
      <c r="F211" s="41">
        <v>26</v>
      </c>
      <c r="G211" s="69" t="s">
        <v>2839</v>
      </c>
      <c r="H211" s="70" t="s">
        <v>2840</v>
      </c>
    </row>
    <row r="212" spans="1:8" x14ac:dyDescent="0.25">
      <c r="A212" s="73">
        <v>625</v>
      </c>
      <c r="B212" s="40" t="s">
        <v>2230</v>
      </c>
      <c r="C212" s="47" t="s">
        <v>1466</v>
      </c>
      <c r="D212" s="41" t="s">
        <v>1433</v>
      </c>
      <c r="E212" s="40" t="s">
        <v>1471</v>
      </c>
      <c r="F212" s="41">
        <v>24</v>
      </c>
      <c r="G212" s="69" t="s">
        <v>2847</v>
      </c>
      <c r="H212" s="70" t="s">
        <v>2848</v>
      </c>
    </row>
    <row r="213" spans="1:8" x14ac:dyDescent="0.25">
      <c r="A213" s="73">
        <v>728</v>
      </c>
      <c r="B213" s="40" t="s">
        <v>2868</v>
      </c>
      <c r="C213" s="47" t="s">
        <v>1428</v>
      </c>
      <c r="D213" s="41" t="s">
        <v>2527</v>
      </c>
      <c r="E213" s="40" t="s">
        <v>1471</v>
      </c>
      <c r="F213" s="41">
        <v>20</v>
      </c>
      <c r="G213" s="69" t="s">
        <v>2865</v>
      </c>
      <c r="H213" s="70" t="s">
        <v>2866</v>
      </c>
    </row>
    <row r="214" spans="1:8" x14ac:dyDescent="0.25">
      <c r="A214" s="73">
        <v>729</v>
      </c>
      <c r="B214" s="40" t="s">
        <v>1861</v>
      </c>
      <c r="C214" s="47" t="s">
        <v>1428</v>
      </c>
      <c r="D214" s="41" t="s">
        <v>1480</v>
      </c>
      <c r="E214" s="40" t="s">
        <v>1471</v>
      </c>
      <c r="F214" s="41">
        <v>17</v>
      </c>
      <c r="G214" s="69" t="s">
        <v>2865</v>
      </c>
      <c r="H214" s="70" t="s">
        <v>2866</v>
      </c>
    </row>
    <row r="215" spans="1:8" x14ac:dyDescent="0.25">
      <c r="A215" s="73">
        <v>591</v>
      </c>
      <c r="B215" s="40" t="s">
        <v>2843</v>
      </c>
      <c r="C215" s="47" t="s">
        <v>1428</v>
      </c>
      <c r="D215" s="41" t="s">
        <v>2618</v>
      </c>
      <c r="E215" s="40" t="s">
        <v>1471</v>
      </c>
      <c r="F215" s="41">
        <v>19</v>
      </c>
      <c r="G215" s="69" t="s">
        <v>2841</v>
      </c>
      <c r="H215" s="70" t="s">
        <v>2842</v>
      </c>
    </row>
    <row r="216" spans="1:8" x14ac:dyDescent="0.25">
      <c r="A216" s="73">
        <v>730</v>
      </c>
      <c r="B216" s="40" t="s">
        <v>2869</v>
      </c>
      <c r="C216" s="47" t="s">
        <v>1646</v>
      </c>
      <c r="D216" s="41" t="s">
        <v>2836</v>
      </c>
      <c r="E216" s="40" t="s">
        <v>1471</v>
      </c>
      <c r="F216" s="41">
        <v>19</v>
      </c>
      <c r="G216" s="69" t="s">
        <v>2865</v>
      </c>
      <c r="H216" s="70" t="s">
        <v>2866</v>
      </c>
    </row>
    <row r="217" spans="1:8" x14ac:dyDescent="0.25">
      <c r="A217" s="73">
        <v>626</v>
      </c>
      <c r="B217" s="40" t="s">
        <v>1918</v>
      </c>
      <c r="C217" s="47" t="s">
        <v>1428</v>
      </c>
      <c r="D217" s="41" t="s">
        <v>56</v>
      </c>
      <c r="E217" s="40" t="s">
        <v>1471</v>
      </c>
      <c r="F217" s="41">
        <v>28</v>
      </c>
      <c r="G217" s="69" t="s">
        <v>2847</v>
      </c>
      <c r="H217" s="70" t="s">
        <v>2848</v>
      </c>
    </row>
    <row r="218" spans="1:8" x14ac:dyDescent="0.25">
      <c r="A218" s="73">
        <v>592</v>
      </c>
      <c r="B218" s="40" t="s">
        <v>2260</v>
      </c>
      <c r="C218" s="47" t="s">
        <v>1448</v>
      </c>
      <c r="D218" s="41" t="s">
        <v>1454</v>
      </c>
      <c r="E218" s="40" t="s">
        <v>1471</v>
      </c>
      <c r="F218" s="41">
        <v>23</v>
      </c>
      <c r="G218" s="69" t="s">
        <v>2841</v>
      </c>
      <c r="H218" s="70" t="s">
        <v>2842</v>
      </c>
    </row>
    <row r="219" spans="1:8" x14ac:dyDescent="0.25">
      <c r="A219" s="73">
        <v>248</v>
      </c>
      <c r="B219" s="40" t="s">
        <v>2199</v>
      </c>
      <c r="C219" s="47" t="s">
        <v>1817</v>
      </c>
      <c r="D219" s="41" t="s">
        <v>1429</v>
      </c>
      <c r="E219" s="40" t="s">
        <v>1471</v>
      </c>
      <c r="F219" s="41">
        <v>27</v>
      </c>
      <c r="G219" s="69" t="s">
        <v>2614</v>
      </c>
      <c r="H219" s="70" t="s">
        <v>2615</v>
      </c>
    </row>
    <row r="220" spans="1:8" x14ac:dyDescent="0.25">
      <c r="A220" s="73">
        <v>731</v>
      </c>
      <c r="B220" s="40" t="s">
        <v>1470</v>
      </c>
      <c r="C220" s="47" t="s">
        <v>1428</v>
      </c>
      <c r="D220" s="41" t="s">
        <v>1433</v>
      </c>
      <c r="E220" s="40" t="s">
        <v>1471</v>
      </c>
      <c r="F220" s="41">
        <v>15</v>
      </c>
      <c r="G220" s="69" t="s">
        <v>2865</v>
      </c>
      <c r="H220" s="70" t="s">
        <v>2866</v>
      </c>
    </row>
    <row r="221" spans="1:8" x14ac:dyDescent="0.25">
      <c r="A221" s="73">
        <v>523</v>
      </c>
      <c r="B221" s="40" t="s">
        <v>1557</v>
      </c>
      <c r="C221" s="47" t="s">
        <v>1558</v>
      </c>
      <c r="D221" s="41" t="s">
        <v>1429</v>
      </c>
      <c r="E221" s="40" t="s">
        <v>1471</v>
      </c>
      <c r="F221" s="41">
        <v>24</v>
      </c>
      <c r="G221" s="69" t="s">
        <v>2792</v>
      </c>
      <c r="H221" s="70" t="s">
        <v>2793</v>
      </c>
    </row>
    <row r="222" spans="1:8" x14ac:dyDescent="0.25">
      <c r="A222" s="73">
        <v>202</v>
      </c>
      <c r="B222" s="40" t="s">
        <v>2191</v>
      </c>
      <c r="C222" s="47" t="s">
        <v>1697</v>
      </c>
      <c r="D222" s="41" t="s">
        <v>1429</v>
      </c>
      <c r="E222" s="40" t="s">
        <v>1471</v>
      </c>
      <c r="F222" s="41">
        <v>23</v>
      </c>
      <c r="G222" s="69" t="s">
        <v>2586</v>
      </c>
      <c r="H222" s="70" t="s">
        <v>2587</v>
      </c>
    </row>
    <row r="223" spans="1:8" x14ac:dyDescent="0.25">
      <c r="A223" s="73">
        <v>47</v>
      </c>
      <c r="B223" s="40" t="s">
        <v>1909</v>
      </c>
      <c r="C223" s="47" t="s">
        <v>1775</v>
      </c>
      <c r="D223" s="41" t="s">
        <v>1429</v>
      </c>
      <c r="E223" s="40" t="s">
        <v>1471</v>
      </c>
      <c r="F223" s="41">
        <v>32</v>
      </c>
      <c r="G223" s="69" t="s">
        <v>2461</v>
      </c>
      <c r="H223" s="70" t="s">
        <v>2462</v>
      </c>
    </row>
    <row r="224" spans="1:8" x14ac:dyDescent="0.25">
      <c r="A224" s="73">
        <v>391</v>
      </c>
      <c r="B224" s="40" t="s">
        <v>2207</v>
      </c>
      <c r="C224" s="47" t="s">
        <v>1499</v>
      </c>
      <c r="D224" s="41" t="s">
        <v>56</v>
      </c>
      <c r="E224" s="40" t="s">
        <v>1471</v>
      </c>
      <c r="F224" s="41">
        <v>31</v>
      </c>
      <c r="G224" s="69" t="s">
        <v>2706</v>
      </c>
      <c r="H224" s="70" t="s">
        <v>2707</v>
      </c>
    </row>
    <row r="225" spans="1:8" x14ac:dyDescent="0.25">
      <c r="A225" s="73">
        <v>103</v>
      </c>
      <c r="B225" s="40" t="s">
        <v>2065</v>
      </c>
      <c r="C225" s="47" t="s">
        <v>1570</v>
      </c>
      <c r="D225" s="41" t="s">
        <v>1480</v>
      </c>
      <c r="E225" s="40" t="s">
        <v>1471</v>
      </c>
      <c r="F225" s="41">
        <v>28</v>
      </c>
      <c r="G225" s="69" t="s">
        <v>2508</v>
      </c>
      <c r="H225" s="70" t="s">
        <v>2509</v>
      </c>
    </row>
    <row r="226" spans="1:8" x14ac:dyDescent="0.25">
      <c r="A226" s="73">
        <v>223</v>
      </c>
      <c r="B226" s="40" t="s">
        <v>1625</v>
      </c>
      <c r="C226" s="47" t="s">
        <v>1428</v>
      </c>
      <c r="D226" s="41" t="s">
        <v>1441</v>
      </c>
      <c r="E226" s="40" t="s">
        <v>1471</v>
      </c>
      <c r="F226" s="41">
        <v>26</v>
      </c>
      <c r="G226" s="69" t="s">
        <v>2597</v>
      </c>
      <c r="H226" s="70" t="s">
        <v>2598</v>
      </c>
    </row>
    <row r="227" spans="1:8" x14ac:dyDescent="0.25">
      <c r="A227" s="73">
        <v>627</v>
      </c>
      <c r="B227" s="40" t="s">
        <v>1814</v>
      </c>
      <c r="C227" s="47" t="s">
        <v>1428</v>
      </c>
      <c r="D227" s="41" t="s">
        <v>1433</v>
      </c>
      <c r="E227" s="40" t="s">
        <v>1471</v>
      </c>
      <c r="F227" s="41">
        <v>24</v>
      </c>
      <c r="G227" s="69" t="s">
        <v>2847</v>
      </c>
      <c r="H227" s="70" t="s">
        <v>2848</v>
      </c>
    </row>
    <row r="228" spans="1:8" x14ac:dyDescent="0.25">
      <c r="A228" s="73">
        <v>732</v>
      </c>
      <c r="B228" s="40" t="s">
        <v>1704</v>
      </c>
      <c r="C228" s="47" t="s">
        <v>1611</v>
      </c>
      <c r="D228" s="41" t="s">
        <v>1441</v>
      </c>
      <c r="E228" s="40" t="s">
        <v>1471</v>
      </c>
      <c r="F228" s="41">
        <v>22</v>
      </c>
      <c r="G228" s="69" t="s">
        <v>2865</v>
      </c>
      <c r="H228" s="70" t="s">
        <v>2866</v>
      </c>
    </row>
    <row r="229" spans="1:8" x14ac:dyDescent="0.25">
      <c r="A229" s="73">
        <v>123</v>
      </c>
      <c r="B229" s="40" t="s">
        <v>1566</v>
      </c>
      <c r="C229" s="47" t="s">
        <v>1428</v>
      </c>
      <c r="D229" s="41" t="s">
        <v>1433</v>
      </c>
      <c r="E229" s="40" t="s">
        <v>1471</v>
      </c>
      <c r="F229" s="41">
        <v>31</v>
      </c>
      <c r="G229" s="69" t="s">
        <v>2528</v>
      </c>
      <c r="H229" s="70" t="s">
        <v>2529</v>
      </c>
    </row>
    <row r="230" spans="1:8" x14ac:dyDescent="0.25">
      <c r="A230" s="73">
        <v>42</v>
      </c>
      <c r="B230" s="40" t="s">
        <v>1761</v>
      </c>
      <c r="C230" s="47" t="s">
        <v>1762</v>
      </c>
      <c r="D230" s="41" t="s">
        <v>1480</v>
      </c>
      <c r="E230" s="40" t="s">
        <v>1471</v>
      </c>
      <c r="F230" s="41">
        <v>26</v>
      </c>
      <c r="G230" s="69" t="s">
        <v>2459</v>
      </c>
      <c r="H230" s="70" t="s">
        <v>2460</v>
      </c>
    </row>
    <row r="231" spans="1:8" x14ac:dyDescent="0.25">
      <c r="A231" s="73">
        <v>733</v>
      </c>
      <c r="B231" s="40" t="s">
        <v>1931</v>
      </c>
      <c r="C231" s="47" t="s">
        <v>1428</v>
      </c>
      <c r="D231" s="41" t="s">
        <v>1429</v>
      </c>
      <c r="E231" s="40" t="s">
        <v>1471</v>
      </c>
      <c r="F231" s="41">
        <v>20</v>
      </c>
      <c r="G231" s="69" t="s">
        <v>2865</v>
      </c>
      <c r="H231" s="70" t="s">
        <v>2866</v>
      </c>
    </row>
    <row r="232" spans="1:8" x14ac:dyDescent="0.25">
      <c r="A232" s="73">
        <v>582</v>
      </c>
      <c r="B232" s="40" t="s">
        <v>1477</v>
      </c>
      <c r="C232" s="47" t="s">
        <v>1428</v>
      </c>
      <c r="D232" s="41" t="s">
        <v>1433</v>
      </c>
      <c r="E232" s="40" t="s">
        <v>1471</v>
      </c>
      <c r="F232" s="41">
        <v>28</v>
      </c>
      <c r="G232" s="69" t="s">
        <v>2839</v>
      </c>
      <c r="H232" s="70" t="s">
        <v>2840</v>
      </c>
    </row>
    <row r="233" spans="1:8" x14ac:dyDescent="0.25">
      <c r="A233" s="73">
        <v>104</v>
      </c>
      <c r="B233" s="40" t="s">
        <v>2122</v>
      </c>
      <c r="C233" s="47" t="s">
        <v>1872</v>
      </c>
      <c r="D233" s="41" t="s">
        <v>1436</v>
      </c>
      <c r="E233" s="40" t="s">
        <v>1471</v>
      </c>
      <c r="F233" s="41">
        <v>30</v>
      </c>
      <c r="G233" s="69" t="s">
        <v>2508</v>
      </c>
      <c r="H233" s="70" t="s">
        <v>2509</v>
      </c>
    </row>
    <row r="234" spans="1:8" x14ac:dyDescent="0.25">
      <c r="A234" s="73">
        <v>274</v>
      </c>
      <c r="B234" s="40" t="s">
        <v>1631</v>
      </c>
      <c r="C234" s="47" t="s">
        <v>1632</v>
      </c>
      <c r="D234" s="41" t="s">
        <v>1441</v>
      </c>
      <c r="E234" s="40" t="s">
        <v>1520</v>
      </c>
      <c r="F234" s="41">
        <v>23</v>
      </c>
      <c r="G234" s="69" t="s">
        <v>2627</v>
      </c>
      <c r="H234" s="70" t="s">
        <v>2628</v>
      </c>
    </row>
    <row r="235" spans="1:8" x14ac:dyDescent="0.25">
      <c r="A235" s="73">
        <v>325</v>
      </c>
      <c r="B235" s="40" t="s">
        <v>1968</v>
      </c>
      <c r="C235" s="47" t="s">
        <v>1459</v>
      </c>
      <c r="D235" s="41" t="s">
        <v>1433</v>
      </c>
      <c r="E235" s="40" t="s">
        <v>1520</v>
      </c>
      <c r="F235" s="41">
        <v>27</v>
      </c>
      <c r="G235" s="69" t="s">
        <v>2668</v>
      </c>
      <c r="H235" s="70" t="s">
        <v>2669</v>
      </c>
    </row>
    <row r="236" spans="1:8" x14ac:dyDescent="0.25">
      <c r="A236" s="73">
        <v>700</v>
      </c>
      <c r="B236" s="71" t="s">
        <v>2864</v>
      </c>
      <c r="C236" s="72"/>
      <c r="D236" s="41" t="s">
        <v>2834</v>
      </c>
      <c r="E236" s="40" t="s">
        <v>1520</v>
      </c>
      <c r="F236" s="41">
        <v>21</v>
      </c>
      <c r="G236" s="69" t="s">
        <v>2865</v>
      </c>
      <c r="H236" s="70" t="s">
        <v>2866</v>
      </c>
    </row>
    <row r="237" spans="1:8" x14ac:dyDescent="0.25">
      <c r="A237" s="73">
        <v>701</v>
      </c>
      <c r="B237" s="40" t="s">
        <v>2168</v>
      </c>
      <c r="C237" s="47" t="s">
        <v>1428</v>
      </c>
      <c r="D237" s="41" t="s">
        <v>1441</v>
      </c>
      <c r="E237" s="40" t="s">
        <v>1520</v>
      </c>
      <c r="F237" s="41">
        <v>16</v>
      </c>
      <c r="G237" s="69" t="s">
        <v>2865</v>
      </c>
      <c r="H237" s="70" t="s">
        <v>2866</v>
      </c>
    </row>
    <row r="238" spans="1:8" x14ac:dyDescent="0.25">
      <c r="A238" s="73">
        <v>262</v>
      </c>
      <c r="B238" s="40" t="s">
        <v>1527</v>
      </c>
      <c r="C238" s="47" t="s">
        <v>1428</v>
      </c>
      <c r="D238" s="41" t="s">
        <v>1450</v>
      </c>
      <c r="E238" s="40" t="s">
        <v>1520</v>
      </c>
      <c r="F238" s="41">
        <v>26</v>
      </c>
      <c r="G238" s="69" t="s">
        <v>2621</v>
      </c>
      <c r="H238" s="70" t="s">
        <v>2622</v>
      </c>
    </row>
    <row r="239" spans="1:8" x14ac:dyDescent="0.25">
      <c r="A239" s="73">
        <v>250</v>
      </c>
      <c r="B239" s="40" t="s">
        <v>2269</v>
      </c>
      <c r="C239" s="47" t="s">
        <v>1428</v>
      </c>
      <c r="D239" s="41" t="s">
        <v>1433</v>
      </c>
      <c r="E239" s="40" t="s">
        <v>1520</v>
      </c>
      <c r="F239" s="41">
        <v>31</v>
      </c>
      <c r="G239" s="69" t="s">
        <v>2616</v>
      </c>
      <c r="H239" s="70" t="s">
        <v>2617</v>
      </c>
    </row>
    <row r="240" spans="1:8" x14ac:dyDescent="0.25">
      <c r="A240" s="73">
        <v>452</v>
      </c>
      <c r="B240" s="40" t="s">
        <v>1645</v>
      </c>
      <c r="C240" s="47" t="s">
        <v>1646</v>
      </c>
      <c r="D240" s="41" t="s">
        <v>1441</v>
      </c>
      <c r="E240" s="40" t="s">
        <v>1520</v>
      </c>
      <c r="F240" s="41">
        <v>32</v>
      </c>
      <c r="G240" s="69" t="s">
        <v>2743</v>
      </c>
      <c r="H240" s="70" t="s">
        <v>2744</v>
      </c>
    </row>
    <row r="241" spans="1:8" x14ac:dyDescent="0.25">
      <c r="A241" s="73">
        <v>174</v>
      </c>
      <c r="B241" s="40" t="s">
        <v>2162</v>
      </c>
      <c r="C241" s="47" t="s">
        <v>1501</v>
      </c>
      <c r="D241" s="41" t="s">
        <v>1480</v>
      </c>
      <c r="E241" s="40" t="s">
        <v>1520</v>
      </c>
      <c r="F241" s="41">
        <v>34</v>
      </c>
      <c r="G241" s="69" t="s">
        <v>2564</v>
      </c>
      <c r="H241" s="70" t="s">
        <v>2565</v>
      </c>
    </row>
    <row r="242" spans="1:8" x14ac:dyDescent="0.25">
      <c r="A242" s="73">
        <v>607</v>
      </c>
      <c r="B242" s="40" t="s">
        <v>1538</v>
      </c>
      <c r="C242" s="47" t="s">
        <v>1428</v>
      </c>
      <c r="D242" s="41" t="s">
        <v>1454</v>
      </c>
      <c r="E242" s="40" t="s">
        <v>1520</v>
      </c>
      <c r="F242" s="41">
        <v>21</v>
      </c>
      <c r="G242" s="69" t="s">
        <v>2847</v>
      </c>
      <c r="H242" s="70" t="s">
        <v>2848</v>
      </c>
    </row>
    <row r="243" spans="1:8" x14ac:dyDescent="0.25">
      <c r="A243" s="73">
        <v>175</v>
      </c>
      <c r="B243" s="40" t="s">
        <v>2145</v>
      </c>
      <c r="C243" s="47" t="s">
        <v>1738</v>
      </c>
      <c r="D243" s="41" t="s">
        <v>1450</v>
      </c>
      <c r="E243" s="40" t="s">
        <v>1520</v>
      </c>
      <c r="F243" s="41">
        <v>30</v>
      </c>
      <c r="G243" s="69" t="s">
        <v>2564</v>
      </c>
      <c r="H243" s="70" t="s">
        <v>2565</v>
      </c>
    </row>
    <row r="244" spans="1:8" x14ac:dyDescent="0.25">
      <c r="A244" s="73">
        <v>510</v>
      </c>
      <c r="B244" s="40" t="s">
        <v>1709</v>
      </c>
      <c r="C244" s="47" t="s">
        <v>1428</v>
      </c>
      <c r="D244" s="41" t="s">
        <v>1433</v>
      </c>
      <c r="E244" s="40" t="s">
        <v>1520</v>
      </c>
      <c r="F244" s="41">
        <v>22</v>
      </c>
      <c r="G244" s="69" t="s">
        <v>2786</v>
      </c>
      <c r="H244" s="70" t="s">
        <v>2787</v>
      </c>
    </row>
    <row r="245" spans="1:8" x14ac:dyDescent="0.25">
      <c r="A245" s="73">
        <v>5</v>
      </c>
      <c r="B245" s="40" t="s">
        <v>1851</v>
      </c>
      <c r="C245" s="47" t="s">
        <v>1487</v>
      </c>
      <c r="D245" s="41" t="s">
        <v>1441</v>
      </c>
      <c r="E245" s="40" t="s">
        <v>1520</v>
      </c>
      <c r="F245" s="41">
        <v>31</v>
      </c>
      <c r="G245" s="69" t="s">
        <v>2395</v>
      </c>
      <c r="H245" s="70" t="s">
        <v>2396</v>
      </c>
    </row>
    <row r="246" spans="1:8" x14ac:dyDescent="0.25">
      <c r="A246" s="73">
        <v>584</v>
      </c>
      <c r="B246" s="40" t="s">
        <v>1857</v>
      </c>
      <c r="C246" s="47" t="s">
        <v>1682</v>
      </c>
      <c r="D246" s="41" t="s">
        <v>2618</v>
      </c>
      <c r="E246" s="40" t="s">
        <v>1520</v>
      </c>
      <c r="F246" s="41">
        <v>20</v>
      </c>
      <c r="G246" s="69" t="s">
        <v>2841</v>
      </c>
      <c r="H246" s="70" t="s">
        <v>2842</v>
      </c>
    </row>
    <row r="247" spans="1:8" x14ac:dyDescent="0.25">
      <c r="A247" s="73">
        <v>702</v>
      </c>
      <c r="B247" s="40" t="s">
        <v>2867</v>
      </c>
      <c r="C247" s="47" t="s">
        <v>1501</v>
      </c>
      <c r="D247" s="41" t="s">
        <v>2638</v>
      </c>
      <c r="E247" s="40" t="s">
        <v>1520</v>
      </c>
      <c r="F247" s="41">
        <v>17</v>
      </c>
      <c r="G247" s="69" t="s">
        <v>2865</v>
      </c>
      <c r="H247" s="70" t="s">
        <v>2866</v>
      </c>
    </row>
    <row r="248" spans="1:8" x14ac:dyDescent="0.25">
      <c r="A248" s="73">
        <v>608</v>
      </c>
      <c r="B248" s="40" t="s">
        <v>2121</v>
      </c>
      <c r="C248" s="47" t="s">
        <v>1428</v>
      </c>
      <c r="D248" s="41" t="s">
        <v>2849</v>
      </c>
      <c r="E248" s="40" t="s">
        <v>1520</v>
      </c>
      <c r="F248" s="41">
        <v>20</v>
      </c>
      <c r="G248" s="69" t="s">
        <v>2847</v>
      </c>
      <c r="H248" s="70" t="s">
        <v>2848</v>
      </c>
    </row>
    <row r="249" spans="1:8" x14ac:dyDescent="0.25">
      <c r="A249" s="73">
        <v>197</v>
      </c>
      <c r="B249" s="40" t="s">
        <v>2331</v>
      </c>
      <c r="C249" s="47" t="s">
        <v>1446</v>
      </c>
      <c r="D249" s="41" t="s">
        <v>1441</v>
      </c>
      <c r="E249" s="40" t="s">
        <v>1520</v>
      </c>
      <c r="F249" s="41">
        <v>26</v>
      </c>
      <c r="G249" s="69" t="s">
        <v>2586</v>
      </c>
      <c r="H249" s="70" t="s">
        <v>2587</v>
      </c>
    </row>
    <row r="250" spans="1:8" x14ac:dyDescent="0.25">
      <c r="A250" s="73">
        <v>369</v>
      </c>
      <c r="B250" s="40" t="s">
        <v>2200</v>
      </c>
      <c r="C250" s="47" t="s">
        <v>1428</v>
      </c>
      <c r="D250" s="41" t="s">
        <v>1480</v>
      </c>
      <c r="E250" s="40" t="s">
        <v>1520</v>
      </c>
      <c r="F250" s="41">
        <v>26</v>
      </c>
      <c r="G250" s="69" t="s">
        <v>2688</v>
      </c>
      <c r="H250" s="70" t="s">
        <v>2689</v>
      </c>
    </row>
    <row r="251" spans="1:8" x14ac:dyDescent="0.25">
      <c r="A251" s="73">
        <v>511</v>
      </c>
      <c r="B251" s="40" t="s">
        <v>2088</v>
      </c>
      <c r="C251" s="47" t="s">
        <v>1428</v>
      </c>
      <c r="D251" s="41" t="s">
        <v>56</v>
      </c>
      <c r="E251" s="40" t="s">
        <v>1520</v>
      </c>
      <c r="F251" s="41">
        <v>26</v>
      </c>
      <c r="G251" s="69" t="s">
        <v>2786</v>
      </c>
      <c r="H251" s="70" t="s">
        <v>2787</v>
      </c>
    </row>
    <row r="252" spans="1:8" x14ac:dyDescent="0.25">
      <c r="A252" s="73">
        <v>476</v>
      </c>
      <c r="B252" s="40" t="s">
        <v>2160</v>
      </c>
      <c r="C252" s="47" t="s">
        <v>1501</v>
      </c>
      <c r="D252" s="41" t="s">
        <v>1450</v>
      </c>
      <c r="E252" s="40" t="s">
        <v>1520</v>
      </c>
      <c r="F252" s="41">
        <v>19</v>
      </c>
      <c r="G252" s="69" t="s">
        <v>2765</v>
      </c>
      <c r="H252" s="70" t="s">
        <v>2766</v>
      </c>
    </row>
    <row r="253" spans="1:8" x14ac:dyDescent="0.25">
      <c r="A253" s="73">
        <v>579</v>
      </c>
      <c r="B253" s="40" t="s">
        <v>1902</v>
      </c>
      <c r="C253" s="47" t="s">
        <v>1428</v>
      </c>
      <c r="D253" s="41" t="s">
        <v>1433</v>
      </c>
      <c r="E253" s="40" t="s">
        <v>1520</v>
      </c>
      <c r="F253" s="41">
        <v>25</v>
      </c>
      <c r="G253" s="69" t="s">
        <v>2839</v>
      </c>
      <c r="H253" s="70" t="s">
        <v>2840</v>
      </c>
    </row>
    <row r="254" spans="1:8" x14ac:dyDescent="0.25">
      <c r="A254" s="73">
        <v>41</v>
      </c>
      <c r="B254" s="40" t="s">
        <v>1747</v>
      </c>
      <c r="C254" s="47" t="s">
        <v>1489</v>
      </c>
      <c r="D254" s="41" t="s">
        <v>1450</v>
      </c>
      <c r="E254" s="40" t="s">
        <v>1520</v>
      </c>
      <c r="F254" s="41">
        <v>23</v>
      </c>
      <c r="G254" s="69" t="s">
        <v>2459</v>
      </c>
      <c r="H254" s="70" t="s">
        <v>2460</v>
      </c>
    </row>
    <row r="255" spans="1:8" x14ac:dyDescent="0.25">
      <c r="A255" s="73">
        <v>191</v>
      </c>
      <c r="B255" s="40" t="s">
        <v>1662</v>
      </c>
      <c r="C255" s="47" t="s">
        <v>1428</v>
      </c>
      <c r="D255" s="41" t="s">
        <v>56</v>
      </c>
      <c r="E255" s="40" t="s">
        <v>1520</v>
      </c>
      <c r="F255" s="41">
        <v>35</v>
      </c>
      <c r="G255" s="69" t="s">
        <v>2576</v>
      </c>
      <c r="H255" s="70" t="s">
        <v>2577</v>
      </c>
    </row>
    <row r="256" spans="1:8" x14ac:dyDescent="0.25">
      <c r="A256" s="73">
        <v>78</v>
      </c>
      <c r="B256" s="40" t="s">
        <v>1825</v>
      </c>
      <c r="C256" s="47" t="s">
        <v>1826</v>
      </c>
      <c r="D256" s="41" t="s">
        <v>1433</v>
      </c>
      <c r="E256" s="40" t="s">
        <v>1520</v>
      </c>
      <c r="F256" s="41">
        <v>26</v>
      </c>
      <c r="G256" s="69" t="s">
        <v>2492</v>
      </c>
      <c r="H256" s="70" t="s">
        <v>2493</v>
      </c>
    </row>
    <row r="257" spans="1:8" x14ac:dyDescent="0.25">
      <c r="A257" s="73">
        <v>340</v>
      </c>
      <c r="B257" s="40" t="s">
        <v>2285</v>
      </c>
      <c r="C257" s="47" t="s">
        <v>1476</v>
      </c>
      <c r="D257" s="41" t="s">
        <v>1429</v>
      </c>
      <c r="E257" s="40" t="s">
        <v>1520</v>
      </c>
      <c r="F257" s="41">
        <v>20</v>
      </c>
      <c r="G257" s="69" t="s">
        <v>2678</v>
      </c>
      <c r="H257" s="70" t="s">
        <v>2679</v>
      </c>
    </row>
    <row r="258" spans="1:8" x14ac:dyDescent="0.25">
      <c r="A258" s="73">
        <v>703</v>
      </c>
      <c r="B258" s="40" t="s">
        <v>2313</v>
      </c>
      <c r="C258" s="47" t="s">
        <v>1872</v>
      </c>
      <c r="D258" s="41" t="s">
        <v>1450</v>
      </c>
      <c r="E258" s="40" t="s">
        <v>1520</v>
      </c>
      <c r="F258" s="41">
        <v>21</v>
      </c>
      <c r="G258" s="69" t="s">
        <v>2865</v>
      </c>
      <c r="H258" s="70" t="s">
        <v>2866</v>
      </c>
    </row>
    <row r="259" spans="1:8" x14ac:dyDescent="0.25">
      <c r="A259" s="73">
        <v>79</v>
      </c>
      <c r="B259" s="40" t="s">
        <v>2128</v>
      </c>
      <c r="C259" s="47" t="s">
        <v>1428</v>
      </c>
      <c r="D259" s="41" t="s">
        <v>1433</v>
      </c>
      <c r="E259" s="40" t="s">
        <v>1520</v>
      </c>
      <c r="F259" s="41">
        <v>28</v>
      </c>
      <c r="G259" s="69" t="s">
        <v>2494</v>
      </c>
      <c r="H259" s="70" t="s">
        <v>2495</v>
      </c>
    </row>
    <row r="260" spans="1:8" x14ac:dyDescent="0.25">
      <c r="A260" s="73">
        <v>704</v>
      </c>
      <c r="B260" s="71" t="s">
        <v>2317</v>
      </c>
      <c r="C260" s="72"/>
      <c r="D260" s="41" t="s">
        <v>56</v>
      </c>
      <c r="E260" s="40" t="s">
        <v>1520</v>
      </c>
      <c r="F260" s="41">
        <v>18</v>
      </c>
      <c r="G260" s="69" t="s">
        <v>2865</v>
      </c>
      <c r="H260" s="70" t="s">
        <v>2866</v>
      </c>
    </row>
    <row r="261" spans="1:8" x14ac:dyDescent="0.25">
      <c r="A261" s="73">
        <v>384</v>
      </c>
      <c r="B261" s="40" t="s">
        <v>2319</v>
      </c>
      <c r="C261" s="47" t="s">
        <v>2320</v>
      </c>
      <c r="D261" s="41" t="s">
        <v>1433</v>
      </c>
      <c r="E261" s="40" t="s">
        <v>1520</v>
      </c>
      <c r="F261" s="41">
        <v>30</v>
      </c>
      <c r="G261" s="69" t="s">
        <v>2702</v>
      </c>
      <c r="H261" s="70" t="s">
        <v>2703</v>
      </c>
    </row>
    <row r="262" spans="1:8" x14ac:dyDescent="0.25">
      <c r="A262" s="73">
        <v>422</v>
      </c>
      <c r="B262" s="40" t="s">
        <v>1116</v>
      </c>
      <c r="C262" s="47" t="s">
        <v>1476</v>
      </c>
      <c r="D262" s="41" t="s">
        <v>1433</v>
      </c>
      <c r="E262" s="40" t="s">
        <v>1520</v>
      </c>
      <c r="F262" s="41">
        <v>27</v>
      </c>
      <c r="G262" s="69" t="s">
        <v>2725</v>
      </c>
      <c r="H262" s="70" t="s">
        <v>2726</v>
      </c>
    </row>
    <row r="263" spans="1:8" x14ac:dyDescent="0.25">
      <c r="A263" s="73">
        <v>442</v>
      </c>
      <c r="B263" s="40" t="s">
        <v>1912</v>
      </c>
      <c r="C263" s="47" t="s">
        <v>1428</v>
      </c>
      <c r="D263" s="41" t="s">
        <v>56</v>
      </c>
      <c r="E263" s="40" t="s">
        <v>145</v>
      </c>
      <c r="F263" s="41">
        <v>31</v>
      </c>
      <c r="G263" s="69" t="s">
        <v>2735</v>
      </c>
      <c r="H263" s="70" t="s">
        <v>2737</v>
      </c>
    </row>
    <row r="264" spans="1:8" x14ac:dyDescent="0.25">
      <c r="A264" s="73">
        <v>68</v>
      </c>
      <c r="B264" s="40" t="s">
        <v>1679</v>
      </c>
      <c r="C264" s="47" t="s">
        <v>1619</v>
      </c>
      <c r="D264" s="41" t="s">
        <v>1441</v>
      </c>
      <c r="E264" s="40" t="s">
        <v>145</v>
      </c>
      <c r="F264" s="41">
        <v>25</v>
      </c>
      <c r="G264" s="69" t="s">
        <v>2481</v>
      </c>
      <c r="H264" s="70" t="s">
        <v>2482</v>
      </c>
    </row>
    <row r="265" spans="1:8" x14ac:dyDescent="0.25">
      <c r="A265" s="73">
        <v>320</v>
      </c>
      <c r="B265" s="40" t="s">
        <v>1535</v>
      </c>
      <c r="C265" s="47" t="s">
        <v>1446</v>
      </c>
      <c r="D265" s="41" t="s">
        <v>1454</v>
      </c>
      <c r="E265" s="40" t="s">
        <v>145</v>
      </c>
      <c r="F265" s="41">
        <v>21</v>
      </c>
      <c r="G265" s="69" t="s">
        <v>2661</v>
      </c>
      <c r="H265" s="70" t="s">
        <v>2663</v>
      </c>
    </row>
    <row r="266" spans="1:8" x14ac:dyDescent="0.25">
      <c r="A266" s="73">
        <v>487</v>
      </c>
      <c r="B266" s="40" t="s">
        <v>2152</v>
      </c>
      <c r="C266" s="47" t="s">
        <v>1570</v>
      </c>
      <c r="D266" s="41" t="s">
        <v>1433</v>
      </c>
      <c r="E266" s="40" t="s">
        <v>145</v>
      </c>
      <c r="F266" s="41">
        <v>27</v>
      </c>
      <c r="G266" s="69" t="s">
        <v>2767</v>
      </c>
      <c r="H266" s="70" t="s">
        <v>2768</v>
      </c>
    </row>
    <row r="267" spans="1:8" x14ac:dyDescent="0.25">
      <c r="A267" s="73">
        <v>775</v>
      </c>
      <c r="B267" s="40" t="s">
        <v>2111</v>
      </c>
      <c r="C267" s="47" t="s">
        <v>1850</v>
      </c>
      <c r="D267" s="41" t="s">
        <v>1429</v>
      </c>
      <c r="E267" s="40" t="s">
        <v>145</v>
      </c>
      <c r="F267" s="41">
        <v>18</v>
      </c>
      <c r="G267" s="69" t="s">
        <v>2865</v>
      </c>
      <c r="H267" s="70" t="s">
        <v>2866</v>
      </c>
    </row>
    <row r="268" spans="1:8" x14ac:dyDescent="0.25">
      <c r="A268" s="73">
        <v>663</v>
      </c>
      <c r="B268" s="40" t="s">
        <v>2852</v>
      </c>
      <c r="C268" s="47" t="s">
        <v>1428</v>
      </c>
      <c r="D268" s="41" t="s">
        <v>56</v>
      </c>
      <c r="E268" s="40" t="s">
        <v>145</v>
      </c>
      <c r="F268" s="41">
        <v>19</v>
      </c>
      <c r="G268" s="69" t="s">
        <v>2847</v>
      </c>
      <c r="H268" s="70" t="s">
        <v>2848</v>
      </c>
    </row>
    <row r="269" spans="1:8" x14ac:dyDescent="0.25">
      <c r="A269" s="73">
        <v>377</v>
      </c>
      <c r="B269" s="40" t="s">
        <v>2326</v>
      </c>
      <c r="C269" s="47" t="s">
        <v>1428</v>
      </c>
      <c r="D269" s="41" t="s">
        <v>1450</v>
      </c>
      <c r="E269" s="40" t="s">
        <v>145</v>
      </c>
      <c r="F269" s="41">
        <v>23</v>
      </c>
      <c r="G269" s="69" t="s">
        <v>2692</v>
      </c>
      <c r="H269" s="70" t="s">
        <v>2693</v>
      </c>
    </row>
    <row r="270" spans="1:8" x14ac:dyDescent="0.25">
      <c r="A270" s="73">
        <v>36</v>
      </c>
      <c r="B270" s="40" t="s">
        <v>1091</v>
      </c>
      <c r="C270" s="47" t="s">
        <v>1476</v>
      </c>
      <c r="D270" s="41" t="s">
        <v>1450</v>
      </c>
      <c r="E270" s="40" t="s">
        <v>145</v>
      </c>
      <c r="F270" s="41">
        <v>22</v>
      </c>
      <c r="G270" s="69" t="s">
        <v>2451</v>
      </c>
      <c r="H270" s="70" t="s">
        <v>2452</v>
      </c>
    </row>
    <row r="271" spans="1:8" x14ac:dyDescent="0.25">
      <c r="A271" s="73">
        <v>604</v>
      </c>
      <c r="B271" s="40" t="s">
        <v>1837</v>
      </c>
      <c r="C271" s="47" t="s">
        <v>1448</v>
      </c>
      <c r="D271" s="41" t="s">
        <v>1732</v>
      </c>
      <c r="E271" s="40" t="s">
        <v>145</v>
      </c>
      <c r="F271" s="41">
        <v>21</v>
      </c>
      <c r="G271" s="69" t="s">
        <v>2841</v>
      </c>
      <c r="H271" s="70" t="s">
        <v>2842</v>
      </c>
    </row>
    <row r="272" spans="1:8" x14ac:dyDescent="0.25">
      <c r="A272" s="73">
        <v>233</v>
      </c>
      <c r="B272" s="40" t="s">
        <v>1524</v>
      </c>
      <c r="C272" s="47" t="s">
        <v>1525</v>
      </c>
      <c r="D272" s="41" t="s">
        <v>1450</v>
      </c>
      <c r="E272" s="40" t="s">
        <v>145</v>
      </c>
      <c r="F272" s="41">
        <v>29</v>
      </c>
      <c r="G272" s="69" t="s">
        <v>2601</v>
      </c>
      <c r="H272" s="70" t="s">
        <v>2602</v>
      </c>
    </row>
    <row r="273" spans="1:8" x14ac:dyDescent="0.25">
      <c r="A273" s="73">
        <v>664</v>
      </c>
      <c r="B273" s="40" t="s">
        <v>2853</v>
      </c>
      <c r="C273" s="47" t="s">
        <v>1428</v>
      </c>
      <c r="D273" s="41" t="s">
        <v>56</v>
      </c>
      <c r="E273" s="40" t="s">
        <v>145</v>
      </c>
      <c r="F273" s="41">
        <v>26</v>
      </c>
      <c r="G273" s="69" t="s">
        <v>2847</v>
      </c>
      <c r="H273" s="70" t="s">
        <v>2848</v>
      </c>
    </row>
    <row r="274" spans="1:8" x14ac:dyDescent="0.25">
      <c r="A274" s="73">
        <v>294</v>
      </c>
      <c r="B274" s="40" t="s">
        <v>1621</v>
      </c>
      <c r="C274" s="47" t="s">
        <v>1428</v>
      </c>
      <c r="D274" s="41" t="s">
        <v>1433</v>
      </c>
      <c r="E274" s="40" t="s">
        <v>145</v>
      </c>
      <c r="F274" s="41">
        <v>36</v>
      </c>
      <c r="G274" s="69" t="s">
        <v>2641</v>
      </c>
      <c r="H274" s="70" t="s">
        <v>2642</v>
      </c>
    </row>
    <row r="275" spans="1:8" x14ac:dyDescent="0.25">
      <c r="A275" s="73">
        <v>776</v>
      </c>
      <c r="B275" s="40" t="s">
        <v>2195</v>
      </c>
      <c r="C275" s="47" t="s">
        <v>1428</v>
      </c>
      <c r="D275" s="41" t="s">
        <v>1436</v>
      </c>
      <c r="E275" s="40" t="s">
        <v>145</v>
      </c>
      <c r="F275" s="41">
        <v>19</v>
      </c>
      <c r="G275" s="69" t="s">
        <v>2865</v>
      </c>
      <c r="H275" s="70" t="s">
        <v>2866</v>
      </c>
    </row>
    <row r="276" spans="1:8" x14ac:dyDescent="0.25">
      <c r="A276" s="73">
        <v>777</v>
      </c>
      <c r="B276" s="40" t="s">
        <v>2074</v>
      </c>
      <c r="C276" s="47" t="s">
        <v>1428</v>
      </c>
      <c r="D276" s="41" t="s">
        <v>1433</v>
      </c>
      <c r="E276" s="40" t="s">
        <v>145</v>
      </c>
      <c r="F276" s="41">
        <v>22</v>
      </c>
      <c r="G276" s="69" t="s">
        <v>2865</v>
      </c>
      <c r="H276" s="70" t="s">
        <v>2866</v>
      </c>
    </row>
    <row r="277" spans="1:8" x14ac:dyDescent="0.25">
      <c r="A277" s="73">
        <v>321</v>
      </c>
      <c r="B277" s="40" t="s">
        <v>1517</v>
      </c>
      <c r="C277" s="47" t="s">
        <v>1432</v>
      </c>
      <c r="D277" s="41" t="s">
        <v>1433</v>
      </c>
      <c r="E277" s="40" t="s">
        <v>145</v>
      </c>
      <c r="F277" s="41">
        <v>21</v>
      </c>
      <c r="G277" s="69" t="s">
        <v>2661</v>
      </c>
      <c r="H277" s="70" t="s">
        <v>2663</v>
      </c>
    </row>
    <row r="278" spans="1:8" x14ac:dyDescent="0.25">
      <c r="A278" s="73">
        <v>778</v>
      </c>
      <c r="B278" s="40" t="s">
        <v>2087</v>
      </c>
      <c r="C278" s="47" t="s">
        <v>1428</v>
      </c>
      <c r="D278" s="41" t="s">
        <v>1433</v>
      </c>
      <c r="E278" s="40" t="s">
        <v>145</v>
      </c>
      <c r="F278" s="41">
        <v>23</v>
      </c>
      <c r="G278" s="69" t="s">
        <v>2865</v>
      </c>
      <c r="H278" s="70" t="s">
        <v>2866</v>
      </c>
    </row>
    <row r="279" spans="1:8" x14ac:dyDescent="0.25">
      <c r="A279" s="73">
        <v>332</v>
      </c>
      <c r="B279" s="40" t="s">
        <v>2058</v>
      </c>
      <c r="C279" s="47" t="s">
        <v>1499</v>
      </c>
      <c r="D279" s="41" t="s">
        <v>1441</v>
      </c>
      <c r="E279" s="40" t="s">
        <v>145</v>
      </c>
      <c r="F279" s="41">
        <v>28</v>
      </c>
      <c r="G279" s="69" t="s">
        <v>2668</v>
      </c>
      <c r="H279" s="70" t="s">
        <v>2669</v>
      </c>
    </row>
    <row r="280" spans="1:8" x14ac:dyDescent="0.25">
      <c r="A280" s="73">
        <v>665</v>
      </c>
      <c r="B280" s="40" t="s">
        <v>2332</v>
      </c>
      <c r="C280" s="47" t="s">
        <v>1697</v>
      </c>
      <c r="D280" s="41" t="s">
        <v>56</v>
      </c>
      <c r="E280" s="40" t="s">
        <v>145</v>
      </c>
      <c r="F280" s="41">
        <v>36</v>
      </c>
      <c r="G280" s="69" t="s">
        <v>2847</v>
      </c>
      <c r="H280" s="70" t="s">
        <v>2848</v>
      </c>
    </row>
    <row r="281" spans="1:8" x14ac:dyDescent="0.25">
      <c r="A281" s="73">
        <v>30</v>
      </c>
      <c r="B281" s="40" t="s">
        <v>1445</v>
      </c>
      <c r="C281" s="47" t="s">
        <v>1446</v>
      </c>
      <c r="D281" s="41" t="s">
        <v>1441</v>
      </c>
      <c r="E281" s="40" t="s">
        <v>145</v>
      </c>
      <c r="F281" s="41">
        <v>27</v>
      </c>
      <c r="G281" s="69" t="s">
        <v>2439</v>
      </c>
      <c r="H281" s="70" t="s">
        <v>2440</v>
      </c>
    </row>
    <row r="282" spans="1:8" x14ac:dyDescent="0.25">
      <c r="A282" s="73">
        <v>51</v>
      </c>
      <c r="B282" s="40" t="s">
        <v>2032</v>
      </c>
      <c r="C282" s="47" t="s">
        <v>1428</v>
      </c>
      <c r="D282" s="41" t="s">
        <v>1433</v>
      </c>
      <c r="E282" s="40" t="s">
        <v>145</v>
      </c>
      <c r="F282" s="41">
        <v>26</v>
      </c>
      <c r="G282" s="69" t="s">
        <v>2463</v>
      </c>
      <c r="H282" s="70" t="s">
        <v>2464</v>
      </c>
    </row>
    <row r="283" spans="1:8" x14ac:dyDescent="0.25">
      <c r="A283" s="73">
        <v>666</v>
      </c>
      <c r="B283" s="40" t="s">
        <v>1827</v>
      </c>
      <c r="C283" s="47" t="s">
        <v>1428</v>
      </c>
      <c r="D283" s="41" t="s">
        <v>1433</v>
      </c>
      <c r="E283" s="40" t="s">
        <v>145</v>
      </c>
      <c r="F283" s="41">
        <v>29</v>
      </c>
      <c r="G283" s="69" t="s">
        <v>2847</v>
      </c>
      <c r="H283" s="70" t="s">
        <v>2848</v>
      </c>
    </row>
    <row r="284" spans="1:8" x14ac:dyDescent="0.25">
      <c r="A284" s="73">
        <v>779</v>
      </c>
      <c r="B284" s="40" t="s">
        <v>1988</v>
      </c>
      <c r="C284" s="47" t="s">
        <v>1428</v>
      </c>
      <c r="D284" s="41" t="s">
        <v>1429</v>
      </c>
      <c r="E284" s="40" t="s">
        <v>145</v>
      </c>
      <c r="F284" s="41">
        <v>22</v>
      </c>
      <c r="G284" s="69" t="s">
        <v>2865</v>
      </c>
      <c r="H284" s="70" t="s">
        <v>2866</v>
      </c>
    </row>
    <row r="285" spans="1:8" x14ac:dyDescent="0.25">
      <c r="A285" s="73">
        <v>97</v>
      </c>
      <c r="B285" s="40" t="s">
        <v>2095</v>
      </c>
      <c r="C285" s="47" t="s">
        <v>1456</v>
      </c>
      <c r="D285" s="41" t="s">
        <v>1441</v>
      </c>
      <c r="E285" s="40" t="s">
        <v>145</v>
      </c>
      <c r="F285" s="41">
        <v>25</v>
      </c>
      <c r="G285" s="69" t="s">
        <v>2502</v>
      </c>
      <c r="H285" s="70" t="s">
        <v>2503</v>
      </c>
    </row>
    <row r="286" spans="1:8" x14ac:dyDescent="0.25">
      <c r="A286" s="73">
        <v>409</v>
      </c>
      <c r="B286" s="40" t="s">
        <v>1776</v>
      </c>
      <c r="C286" s="47" t="s">
        <v>1428</v>
      </c>
      <c r="D286" s="41" t="s">
        <v>1433</v>
      </c>
      <c r="E286" s="40" t="s">
        <v>145</v>
      </c>
      <c r="F286" s="41">
        <v>32</v>
      </c>
      <c r="G286" s="69" t="s">
        <v>2717</v>
      </c>
      <c r="H286" s="70" t="s">
        <v>2718</v>
      </c>
    </row>
    <row r="287" spans="1:8" x14ac:dyDescent="0.25">
      <c r="A287" s="73">
        <v>667</v>
      </c>
      <c r="B287" s="40" t="s">
        <v>1644</v>
      </c>
      <c r="C287" s="47" t="s">
        <v>1428</v>
      </c>
      <c r="D287" s="41" t="s">
        <v>56</v>
      </c>
      <c r="E287" s="40" t="s">
        <v>145</v>
      </c>
      <c r="F287" s="41">
        <v>21</v>
      </c>
      <c r="G287" s="69" t="s">
        <v>2847</v>
      </c>
      <c r="H287" s="70" t="s">
        <v>2848</v>
      </c>
    </row>
    <row r="288" spans="1:8" x14ac:dyDescent="0.25">
      <c r="A288" s="73">
        <v>129</v>
      </c>
      <c r="B288" s="40" t="s">
        <v>1999</v>
      </c>
      <c r="C288" s="47" t="s">
        <v>1619</v>
      </c>
      <c r="D288" s="41" t="s">
        <v>1433</v>
      </c>
      <c r="E288" s="40" t="s">
        <v>145</v>
      </c>
      <c r="F288" s="41">
        <v>27</v>
      </c>
      <c r="G288" s="69" t="s">
        <v>2528</v>
      </c>
      <c r="H288" s="70" t="s">
        <v>2529</v>
      </c>
    </row>
    <row r="289" spans="1:8" x14ac:dyDescent="0.25">
      <c r="A289" s="73">
        <v>106</v>
      </c>
      <c r="B289" s="40" t="s">
        <v>2233</v>
      </c>
      <c r="C289" s="47" t="s">
        <v>1476</v>
      </c>
      <c r="D289" s="41" t="s">
        <v>1450</v>
      </c>
      <c r="E289" s="40" t="s">
        <v>145</v>
      </c>
      <c r="F289" s="41">
        <v>27</v>
      </c>
      <c r="G289" s="69" t="s">
        <v>2508</v>
      </c>
      <c r="H289" s="70" t="s">
        <v>2509</v>
      </c>
    </row>
    <row r="290" spans="1:8" x14ac:dyDescent="0.25">
      <c r="A290" s="73">
        <v>109</v>
      </c>
      <c r="B290" s="40" t="s">
        <v>1567</v>
      </c>
      <c r="C290" s="47" t="s">
        <v>1448</v>
      </c>
      <c r="D290" s="41" t="s">
        <v>1433</v>
      </c>
      <c r="E290" s="40" t="s">
        <v>145</v>
      </c>
      <c r="F290" s="41">
        <v>27</v>
      </c>
      <c r="G290" s="69" t="s">
        <v>2511</v>
      </c>
      <c r="H290" s="70" t="s">
        <v>2512</v>
      </c>
    </row>
    <row r="291" spans="1:8" x14ac:dyDescent="0.25">
      <c r="A291" s="73">
        <v>75</v>
      </c>
      <c r="B291" s="40" t="s">
        <v>1932</v>
      </c>
      <c r="C291" s="47" t="s">
        <v>1933</v>
      </c>
      <c r="D291" s="41" t="s">
        <v>1441</v>
      </c>
      <c r="E291" s="40" t="s">
        <v>145</v>
      </c>
      <c r="F291" s="41">
        <v>28</v>
      </c>
      <c r="G291" s="69" t="s">
        <v>2488</v>
      </c>
      <c r="H291" s="70" t="s">
        <v>2489</v>
      </c>
    </row>
    <row r="292" spans="1:8" x14ac:dyDescent="0.25">
      <c r="A292" s="73">
        <v>668</v>
      </c>
      <c r="B292" s="40" t="s">
        <v>1526</v>
      </c>
      <c r="C292" s="47" t="s">
        <v>1428</v>
      </c>
      <c r="D292" s="41" t="s">
        <v>1454</v>
      </c>
      <c r="E292" s="40" t="s">
        <v>145</v>
      </c>
      <c r="F292" s="41">
        <v>21</v>
      </c>
      <c r="G292" s="69" t="s">
        <v>2847</v>
      </c>
      <c r="H292" s="70" t="s">
        <v>2848</v>
      </c>
    </row>
    <row r="293" spans="1:8" x14ac:dyDescent="0.25">
      <c r="A293" s="73">
        <v>71</v>
      </c>
      <c r="B293" s="40" t="s">
        <v>2330</v>
      </c>
      <c r="C293" s="47" t="s">
        <v>1446</v>
      </c>
      <c r="D293" s="41" t="s">
        <v>1450</v>
      </c>
      <c r="E293" s="40" t="s">
        <v>146</v>
      </c>
      <c r="F293" s="41">
        <v>19</v>
      </c>
      <c r="G293" s="69" t="s">
        <v>2485</v>
      </c>
      <c r="H293" s="70" t="s">
        <v>2487</v>
      </c>
    </row>
    <row r="294" spans="1:8" x14ac:dyDescent="0.25">
      <c r="A294" s="73">
        <v>711</v>
      </c>
      <c r="B294" s="40" t="s">
        <v>1633</v>
      </c>
      <c r="C294" s="47" t="s">
        <v>1428</v>
      </c>
      <c r="D294" s="41" t="s">
        <v>56</v>
      </c>
      <c r="E294" s="40" t="s">
        <v>146</v>
      </c>
      <c r="F294" s="41">
        <v>18</v>
      </c>
      <c r="G294" s="69" t="s">
        <v>2865</v>
      </c>
      <c r="H294" s="70" t="s">
        <v>2866</v>
      </c>
    </row>
    <row r="295" spans="1:8" x14ac:dyDescent="0.25">
      <c r="A295" s="73">
        <v>686</v>
      </c>
      <c r="B295" s="40" t="s">
        <v>2175</v>
      </c>
      <c r="C295" s="47" t="s">
        <v>1428</v>
      </c>
      <c r="D295" s="41" t="s">
        <v>1480</v>
      </c>
      <c r="E295" s="40" t="s">
        <v>146</v>
      </c>
      <c r="F295" s="41">
        <v>19</v>
      </c>
      <c r="G295" s="69" t="s">
        <v>2859</v>
      </c>
      <c r="H295" s="70" t="s">
        <v>2860</v>
      </c>
    </row>
    <row r="296" spans="1:8" x14ac:dyDescent="0.25">
      <c r="A296" s="73">
        <v>612</v>
      </c>
      <c r="B296" s="40" t="s">
        <v>1910</v>
      </c>
      <c r="C296" s="47" t="s">
        <v>1911</v>
      </c>
      <c r="D296" s="41" t="s">
        <v>1450</v>
      </c>
      <c r="E296" s="40" t="s">
        <v>146</v>
      </c>
      <c r="F296" s="41">
        <v>20</v>
      </c>
      <c r="G296" s="69" t="s">
        <v>2847</v>
      </c>
      <c r="H296" s="70" t="s">
        <v>2848</v>
      </c>
    </row>
    <row r="297" spans="1:8" x14ac:dyDescent="0.25">
      <c r="A297" s="73">
        <v>278</v>
      </c>
      <c r="B297" s="40" t="s">
        <v>2247</v>
      </c>
      <c r="C297" s="47" t="s">
        <v>1428</v>
      </c>
      <c r="D297" s="41" t="s">
        <v>1441</v>
      </c>
      <c r="E297" s="40" t="s">
        <v>146</v>
      </c>
      <c r="F297" s="41">
        <v>22</v>
      </c>
      <c r="G297" s="69" t="s">
        <v>2635</v>
      </c>
      <c r="H297" s="70" t="s">
        <v>2636</v>
      </c>
    </row>
    <row r="298" spans="1:8" x14ac:dyDescent="0.25">
      <c r="A298" s="73">
        <v>613</v>
      </c>
      <c r="B298" s="40" t="s">
        <v>2073</v>
      </c>
      <c r="C298" s="47" t="s">
        <v>1428</v>
      </c>
      <c r="D298" s="41" t="s">
        <v>1732</v>
      </c>
      <c r="E298" s="40" t="s">
        <v>146</v>
      </c>
      <c r="F298" s="41">
        <v>23</v>
      </c>
      <c r="G298" s="69" t="s">
        <v>2847</v>
      </c>
      <c r="H298" s="70" t="s">
        <v>2848</v>
      </c>
    </row>
    <row r="299" spans="1:8" x14ac:dyDescent="0.25">
      <c r="A299" s="73">
        <v>506</v>
      </c>
      <c r="B299" s="40" t="s">
        <v>1647</v>
      </c>
      <c r="C299" s="47" t="s">
        <v>1428</v>
      </c>
      <c r="D299" s="41" t="s">
        <v>1441</v>
      </c>
      <c r="E299" s="40" t="s">
        <v>146</v>
      </c>
      <c r="F299" s="41">
        <v>21</v>
      </c>
      <c r="G299" s="69" t="s">
        <v>2782</v>
      </c>
      <c r="H299" s="70" t="s">
        <v>2783</v>
      </c>
    </row>
    <row r="300" spans="1:8" x14ac:dyDescent="0.25">
      <c r="A300" s="73">
        <v>368</v>
      </c>
      <c r="B300" s="40" t="s">
        <v>2309</v>
      </c>
      <c r="C300" s="47" t="s">
        <v>1432</v>
      </c>
      <c r="D300" s="41" t="s">
        <v>1433</v>
      </c>
      <c r="E300" s="40" t="s">
        <v>146</v>
      </c>
      <c r="F300" s="41">
        <v>24</v>
      </c>
      <c r="G300" s="69" t="s">
        <v>2686</v>
      </c>
      <c r="H300" s="70" t="s">
        <v>2687</v>
      </c>
    </row>
    <row r="301" spans="1:8" x14ac:dyDescent="0.25">
      <c r="A301" s="73">
        <v>120</v>
      </c>
      <c r="B301" s="40" t="s">
        <v>2159</v>
      </c>
      <c r="C301" s="47" t="s">
        <v>1446</v>
      </c>
      <c r="D301" s="41" t="s">
        <v>1441</v>
      </c>
      <c r="E301" s="40" t="s">
        <v>146</v>
      </c>
      <c r="F301" s="41">
        <v>28</v>
      </c>
      <c r="G301" s="69" t="s">
        <v>2523</v>
      </c>
      <c r="H301" s="70" t="s">
        <v>2524</v>
      </c>
    </row>
    <row r="302" spans="1:8" x14ac:dyDescent="0.25">
      <c r="A302" s="73">
        <v>17</v>
      </c>
      <c r="B302" s="40" t="s">
        <v>1882</v>
      </c>
      <c r="C302" s="47" t="s">
        <v>1446</v>
      </c>
      <c r="D302" s="41" t="s">
        <v>1450</v>
      </c>
      <c r="E302" s="40" t="s">
        <v>146</v>
      </c>
      <c r="F302" s="41">
        <v>33</v>
      </c>
      <c r="G302" s="69" t="s">
        <v>2419</v>
      </c>
      <c r="H302" s="70" t="s">
        <v>2420</v>
      </c>
    </row>
    <row r="303" spans="1:8" x14ac:dyDescent="0.25">
      <c r="A303" s="73">
        <v>712</v>
      </c>
      <c r="B303" s="40" t="s">
        <v>2127</v>
      </c>
      <c r="C303" s="47" t="s">
        <v>1428</v>
      </c>
      <c r="D303" s="41" t="s">
        <v>2618</v>
      </c>
      <c r="E303" s="40" t="s">
        <v>146</v>
      </c>
      <c r="F303" s="41">
        <v>19</v>
      </c>
      <c r="G303" s="69" t="s">
        <v>2865</v>
      </c>
      <c r="H303" s="70" t="s">
        <v>2866</v>
      </c>
    </row>
    <row r="304" spans="1:8" x14ac:dyDescent="0.25">
      <c r="A304" s="73">
        <v>296</v>
      </c>
      <c r="B304" s="40" t="s">
        <v>2099</v>
      </c>
      <c r="C304" s="47" t="s">
        <v>1501</v>
      </c>
      <c r="D304" s="41" t="s">
        <v>1450</v>
      </c>
      <c r="E304" s="40" t="s">
        <v>146</v>
      </c>
      <c r="F304" s="41">
        <v>26</v>
      </c>
      <c r="G304" s="69" t="s">
        <v>2645</v>
      </c>
      <c r="H304" s="70" t="s">
        <v>2646</v>
      </c>
    </row>
    <row r="305" spans="1:8" x14ac:dyDescent="0.25">
      <c r="A305" s="73">
        <v>55</v>
      </c>
      <c r="B305" s="40" t="s">
        <v>1746</v>
      </c>
      <c r="C305" s="47" t="s">
        <v>1428</v>
      </c>
      <c r="D305" s="41" t="s">
        <v>1429</v>
      </c>
      <c r="E305" s="40" t="s">
        <v>146</v>
      </c>
      <c r="F305" s="41">
        <v>21</v>
      </c>
      <c r="G305" s="69" t="s">
        <v>2471</v>
      </c>
      <c r="H305" s="70" t="s">
        <v>2472</v>
      </c>
    </row>
    <row r="306" spans="1:8" x14ac:dyDescent="0.25">
      <c r="A306" s="73">
        <v>373</v>
      </c>
      <c r="B306" s="40" t="s">
        <v>2000</v>
      </c>
      <c r="C306" s="47" t="s">
        <v>1428</v>
      </c>
      <c r="D306" s="41" t="s">
        <v>56</v>
      </c>
      <c r="E306" s="40" t="s">
        <v>146</v>
      </c>
      <c r="F306" s="41">
        <v>33</v>
      </c>
      <c r="G306" s="69" t="s">
        <v>2692</v>
      </c>
      <c r="H306" s="70" t="s">
        <v>2693</v>
      </c>
    </row>
    <row r="307" spans="1:8" x14ac:dyDescent="0.25">
      <c r="A307" s="73">
        <v>155</v>
      </c>
      <c r="B307" s="40" t="s">
        <v>1992</v>
      </c>
      <c r="C307" s="47" t="s">
        <v>1558</v>
      </c>
      <c r="D307" s="41" t="s">
        <v>1433</v>
      </c>
      <c r="E307" s="40" t="s">
        <v>146</v>
      </c>
      <c r="F307" s="41">
        <v>28</v>
      </c>
      <c r="G307" s="69" t="s">
        <v>2546</v>
      </c>
      <c r="H307" s="70" t="s">
        <v>2548</v>
      </c>
    </row>
    <row r="308" spans="1:8" x14ac:dyDescent="0.25">
      <c r="A308" s="73">
        <v>457</v>
      </c>
      <c r="B308" s="71" t="s">
        <v>2161</v>
      </c>
      <c r="C308" s="72"/>
      <c r="D308" s="41" t="s">
        <v>2527</v>
      </c>
      <c r="E308" s="40" t="s">
        <v>146</v>
      </c>
      <c r="F308" s="41">
        <v>21</v>
      </c>
      <c r="G308" s="69" t="s">
        <v>2749</v>
      </c>
      <c r="H308" s="70" t="s">
        <v>2750</v>
      </c>
    </row>
    <row r="309" spans="1:8" x14ac:dyDescent="0.25">
      <c r="A309" s="73">
        <v>687</v>
      </c>
      <c r="B309" s="40" t="s">
        <v>1727</v>
      </c>
      <c r="C309" s="47" t="s">
        <v>1428</v>
      </c>
      <c r="D309" s="41" t="s">
        <v>1429</v>
      </c>
      <c r="E309" s="40" t="s">
        <v>146</v>
      </c>
      <c r="F309" s="41">
        <v>22</v>
      </c>
      <c r="G309" s="69" t="s">
        <v>2859</v>
      </c>
      <c r="H309" s="70" t="s">
        <v>2860</v>
      </c>
    </row>
    <row r="310" spans="1:8" x14ac:dyDescent="0.25">
      <c r="A310" s="73">
        <v>614</v>
      </c>
      <c r="B310" s="40" t="s">
        <v>1537</v>
      </c>
      <c r="C310" s="47" t="s">
        <v>1428</v>
      </c>
      <c r="D310" s="41" t="s">
        <v>2527</v>
      </c>
      <c r="E310" s="40" t="s">
        <v>146</v>
      </c>
      <c r="F310" s="41">
        <v>24</v>
      </c>
      <c r="G310" s="69" t="s">
        <v>2847</v>
      </c>
      <c r="H310" s="70" t="s">
        <v>2848</v>
      </c>
    </row>
    <row r="311" spans="1:8" x14ac:dyDescent="0.25">
      <c r="A311" s="73">
        <v>477</v>
      </c>
      <c r="B311" s="40" t="s">
        <v>2119</v>
      </c>
      <c r="C311" s="47" t="s">
        <v>1697</v>
      </c>
      <c r="D311" s="41" t="s">
        <v>56</v>
      </c>
      <c r="E311" s="40" t="s">
        <v>146</v>
      </c>
      <c r="F311" s="41">
        <v>23</v>
      </c>
      <c r="G311" s="69" t="s">
        <v>2767</v>
      </c>
      <c r="H311" s="70" t="s">
        <v>2768</v>
      </c>
    </row>
    <row r="312" spans="1:8" x14ac:dyDescent="0.25">
      <c r="A312" s="73">
        <v>413</v>
      </c>
      <c r="B312" s="40" t="s">
        <v>1741</v>
      </c>
      <c r="C312" s="47" t="s">
        <v>1428</v>
      </c>
      <c r="D312" s="41" t="s">
        <v>1433</v>
      </c>
      <c r="E312" s="40" t="s">
        <v>146</v>
      </c>
      <c r="F312" s="41">
        <v>23</v>
      </c>
      <c r="G312" s="69" t="s">
        <v>2721</v>
      </c>
      <c r="H312" s="70" t="s">
        <v>2722</v>
      </c>
    </row>
    <row r="313" spans="1:8" x14ac:dyDescent="0.25">
      <c r="A313" s="73">
        <v>90</v>
      </c>
      <c r="B313" s="40" t="s">
        <v>1842</v>
      </c>
      <c r="C313" s="47" t="s">
        <v>1428</v>
      </c>
      <c r="D313" s="41" t="s">
        <v>1433</v>
      </c>
      <c r="E313" s="40" t="s">
        <v>146</v>
      </c>
      <c r="F313" s="41">
        <v>31</v>
      </c>
      <c r="G313" s="69" t="s">
        <v>2502</v>
      </c>
      <c r="H313" s="70" t="s">
        <v>2503</v>
      </c>
    </row>
    <row r="314" spans="1:8" x14ac:dyDescent="0.25">
      <c r="A314" s="73">
        <v>177</v>
      </c>
      <c r="B314" s="71" t="s">
        <v>2566</v>
      </c>
      <c r="C314" s="72"/>
      <c r="D314" s="41" t="s">
        <v>2567</v>
      </c>
      <c r="E314" s="40" t="s">
        <v>146</v>
      </c>
      <c r="F314" s="41">
        <v>28</v>
      </c>
      <c r="G314" s="69" t="s">
        <v>2564</v>
      </c>
      <c r="H314" s="70" t="s">
        <v>2565</v>
      </c>
    </row>
    <row r="315" spans="1:8" x14ac:dyDescent="0.25">
      <c r="A315" s="73">
        <v>451</v>
      </c>
      <c r="B315" s="40" t="s">
        <v>2275</v>
      </c>
      <c r="C315" s="47" t="s">
        <v>1428</v>
      </c>
      <c r="D315" s="41" t="s">
        <v>1433</v>
      </c>
      <c r="E315" s="40" t="s">
        <v>146</v>
      </c>
      <c r="F315" s="41">
        <v>24</v>
      </c>
      <c r="G315" s="69" t="s">
        <v>2741</v>
      </c>
      <c r="H315" s="70" t="s">
        <v>2742</v>
      </c>
    </row>
    <row r="316" spans="1:8" x14ac:dyDescent="0.25">
      <c r="A316" s="73">
        <v>72</v>
      </c>
      <c r="B316" s="40" t="s">
        <v>1514</v>
      </c>
      <c r="C316" s="47" t="s">
        <v>1428</v>
      </c>
      <c r="D316" s="41" t="s">
        <v>1450</v>
      </c>
      <c r="E316" s="40" t="s">
        <v>146</v>
      </c>
      <c r="F316" s="41">
        <v>26</v>
      </c>
      <c r="G316" s="69" t="s">
        <v>2485</v>
      </c>
      <c r="H316" s="70" t="s">
        <v>2487</v>
      </c>
    </row>
    <row r="317" spans="1:8" x14ac:dyDescent="0.25">
      <c r="A317" s="73">
        <v>136</v>
      </c>
      <c r="B317" s="40" t="s">
        <v>2151</v>
      </c>
      <c r="C317" s="47" t="s">
        <v>1428</v>
      </c>
      <c r="D317" s="41" t="s">
        <v>1441</v>
      </c>
      <c r="E317" s="40" t="s">
        <v>146</v>
      </c>
      <c r="F317" s="41">
        <v>22</v>
      </c>
      <c r="G317" s="69" t="s">
        <v>2536</v>
      </c>
      <c r="H317" s="70" t="s">
        <v>2537</v>
      </c>
    </row>
    <row r="318" spans="1:8" x14ac:dyDescent="0.25">
      <c r="A318" s="73">
        <v>91</v>
      </c>
      <c r="B318" s="40" t="s">
        <v>1956</v>
      </c>
      <c r="C318" s="47" t="s">
        <v>1428</v>
      </c>
      <c r="D318" s="41" t="s">
        <v>1441</v>
      </c>
      <c r="E318" s="40" t="s">
        <v>146</v>
      </c>
      <c r="F318" s="41">
        <v>29</v>
      </c>
      <c r="G318" s="69" t="s">
        <v>2502</v>
      </c>
      <c r="H318" s="70" t="s">
        <v>2503</v>
      </c>
    </row>
    <row r="319" spans="1:8" x14ac:dyDescent="0.25">
      <c r="A319" s="73">
        <v>469</v>
      </c>
      <c r="B319" s="40" t="s">
        <v>2192</v>
      </c>
      <c r="C319" s="47" t="s">
        <v>1428</v>
      </c>
      <c r="D319" s="41" t="s">
        <v>2638</v>
      </c>
      <c r="E319" s="40" t="s">
        <v>146</v>
      </c>
      <c r="F319" s="41">
        <v>20</v>
      </c>
      <c r="G319" s="69" t="s">
        <v>2757</v>
      </c>
      <c r="H319" s="70" t="s">
        <v>2758</v>
      </c>
    </row>
    <row r="320" spans="1:8" x14ac:dyDescent="0.25">
      <c r="A320" s="73">
        <v>713</v>
      </c>
      <c r="B320" s="40" t="s">
        <v>2094</v>
      </c>
      <c r="C320" s="47" t="s">
        <v>1855</v>
      </c>
      <c r="D320" s="41" t="s">
        <v>1441</v>
      </c>
      <c r="E320" s="40" t="s">
        <v>146</v>
      </c>
      <c r="F320" s="41">
        <v>23</v>
      </c>
      <c r="G320" s="69" t="s">
        <v>2865</v>
      </c>
      <c r="H320" s="70" t="s">
        <v>2866</v>
      </c>
    </row>
    <row r="321" spans="1:8" x14ac:dyDescent="0.25">
      <c r="A321" s="73">
        <v>764</v>
      </c>
      <c r="B321" s="40" t="s">
        <v>1972</v>
      </c>
      <c r="C321" s="47" t="s">
        <v>1973</v>
      </c>
      <c r="D321" s="41" t="s">
        <v>1433</v>
      </c>
      <c r="E321" s="40" t="s">
        <v>147</v>
      </c>
      <c r="F321" s="41">
        <v>23</v>
      </c>
      <c r="G321" s="69" t="s">
        <v>2865</v>
      </c>
      <c r="H321" s="70" t="s">
        <v>2866</v>
      </c>
    </row>
    <row r="322" spans="1:8" x14ac:dyDescent="0.25">
      <c r="A322" s="73">
        <v>7</v>
      </c>
      <c r="B322" s="40" t="s">
        <v>2153</v>
      </c>
      <c r="C322" s="47" t="s">
        <v>1558</v>
      </c>
      <c r="D322" s="41" t="s">
        <v>1480</v>
      </c>
      <c r="E322" s="40" t="s">
        <v>147</v>
      </c>
      <c r="F322" s="41">
        <v>30</v>
      </c>
      <c r="G322" s="69" t="s">
        <v>2399</v>
      </c>
      <c r="H322" s="70" t="s">
        <v>2400</v>
      </c>
    </row>
    <row r="323" spans="1:8" x14ac:dyDescent="0.25">
      <c r="A323" s="73">
        <v>425</v>
      </c>
      <c r="B323" s="40" t="s">
        <v>1942</v>
      </c>
      <c r="C323" s="47" t="s">
        <v>1619</v>
      </c>
      <c r="D323" s="41" t="s">
        <v>1429</v>
      </c>
      <c r="E323" s="40" t="s">
        <v>147</v>
      </c>
      <c r="F323" s="41">
        <v>27</v>
      </c>
      <c r="G323" s="69" t="s">
        <v>2731</v>
      </c>
      <c r="H323" s="70" t="s">
        <v>2732</v>
      </c>
    </row>
    <row r="324" spans="1:8" x14ac:dyDescent="0.25">
      <c r="A324" s="73">
        <v>456</v>
      </c>
      <c r="B324" s="40" t="s">
        <v>2250</v>
      </c>
      <c r="C324" s="47" t="s">
        <v>1428</v>
      </c>
      <c r="D324" s="41" t="s">
        <v>1433</v>
      </c>
      <c r="E324" s="40" t="s">
        <v>147</v>
      </c>
      <c r="F324" s="41">
        <v>31</v>
      </c>
      <c r="G324" s="69" t="s">
        <v>2747</v>
      </c>
      <c r="H324" s="70" t="s">
        <v>2748</v>
      </c>
    </row>
    <row r="325" spans="1:8" x14ac:dyDescent="0.25">
      <c r="A325" s="73">
        <v>521</v>
      </c>
      <c r="B325" s="40" t="s">
        <v>1713</v>
      </c>
      <c r="C325" s="47" t="s">
        <v>1428</v>
      </c>
      <c r="D325" s="41" t="s">
        <v>1480</v>
      </c>
      <c r="E325" s="40" t="s">
        <v>147</v>
      </c>
      <c r="F325" s="41">
        <v>20</v>
      </c>
      <c r="G325" s="69" t="s">
        <v>2788</v>
      </c>
      <c r="H325" s="70" t="s">
        <v>2789</v>
      </c>
    </row>
    <row r="326" spans="1:8" x14ac:dyDescent="0.25">
      <c r="A326" s="73">
        <v>765</v>
      </c>
      <c r="B326" s="40" t="s">
        <v>1710</v>
      </c>
      <c r="C326" s="47" t="s">
        <v>1428</v>
      </c>
      <c r="D326" s="41" t="s">
        <v>56</v>
      </c>
      <c r="E326" s="40" t="s">
        <v>147</v>
      </c>
      <c r="F326" s="41">
        <v>21</v>
      </c>
      <c r="G326" s="69" t="s">
        <v>2865</v>
      </c>
      <c r="H326" s="70" t="s">
        <v>2866</v>
      </c>
    </row>
    <row r="327" spans="1:8" x14ac:dyDescent="0.25">
      <c r="A327" s="73">
        <v>450</v>
      </c>
      <c r="B327" s="40" t="s">
        <v>2016</v>
      </c>
      <c r="C327" s="47" t="s">
        <v>1459</v>
      </c>
      <c r="D327" s="41" t="s">
        <v>1433</v>
      </c>
      <c r="E327" s="40" t="s">
        <v>147</v>
      </c>
      <c r="F327" s="41">
        <v>24</v>
      </c>
      <c r="G327" s="69" t="s">
        <v>2735</v>
      </c>
      <c r="H327" s="70" t="s">
        <v>2740</v>
      </c>
    </row>
    <row r="328" spans="1:8" x14ac:dyDescent="0.25">
      <c r="A328" s="73">
        <v>132</v>
      </c>
      <c r="B328" s="40" t="s">
        <v>1884</v>
      </c>
      <c r="C328" s="47" t="s">
        <v>1611</v>
      </c>
      <c r="D328" s="41" t="s">
        <v>1429</v>
      </c>
      <c r="E328" s="40" t="s">
        <v>147</v>
      </c>
      <c r="F328" s="41">
        <v>26</v>
      </c>
      <c r="G328" s="69" t="s">
        <v>2530</v>
      </c>
      <c r="H328" s="70" t="s">
        <v>2531</v>
      </c>
    </row>
    <row r="329" spans="1:8" x14ac:dyDescent="0.25">
      <c r="A329" s="73">
        <v>417</v>
      </c>
      <c r="B329" s="40" t="s">
        <v>1965</v>
      </c>
      <c r="C329" s="47" t="s">
        <v>1570</v>
      </c>
      <c r="D329" s="41" t="s">
        <v>1433</v>
      </c>
      <c r="E329" s="40" t="s">
        <v>147</v>
      </c>
      <c r="F329" s="41">
        <v>28</v>
      </c>
      <c r="G329" s="69" t="s">
        <v>2721</v>
      </c>
      <c r="H329" s="70" t="s">
        <v>2722</v>
      </c>
    </row>
    <row r="330" spans="1:8" x14ac:dyDescent="0.25">
      <c r="A330" s="73">
        <v>117</v>
      </c>
      <c r="B330" s="40" t="s">
        <v>2367</v>
      </c>
      <c r="C330" s="47" t="s">
        <v>1428</v>
      </c>
      <c r="D330" s="41" t="s">
        <v>1433</v>
      </c>
      <c r="E330" s="40" t="s">
        <v>147</v>
      </c>
      <c r="F330" s="41">
        <v>28</v>
      </c>
      <c r="G330" s="69" t="s">
        <v>2519</v>
      </c>
      <c r="H330" s="70" t="s">
        <v>2520</v>
      </c>
    </row>
    <row r="331" spans="1:8" x14ac:dyDescent="0.25">
      <c r="A331" s="73">
        <v>508</v>
      </c>
      <c r="B331" s="40" t="s">
        <v>1615</v>
      </c>
      <c r="C331" s="47" t="s">
        <v>1428</v>
      </c>
      <c r="D331" s="41" t="s">
        <v>56</v>
      </c>
      <c r="E331" s="40" t="s">
        <v>147</v>
      </c>
      <c r="F331" s="41">
        <v>24</v>
      </c>
      <c r="G331" s="69" t="s">
        <v>2782</v>
      </c>
      <c r="H331" s="70" t="s">
        <v>2783</v>
      </c>
    </row>
    <row r="332" spans="1:8" x14ac:dyDescent="0.25">
      <c r="A332" s="73">
        <v>766</v>
      </c>
      <c r="B332" s="40" t="s">
        <v>1522</v>
      </c>
      <c r="C332" s="47" t="s">
        <v>1523</v>
      </c>
      <c r="D332" s="41" t="s">
        <v>1441</v>
      </c>
      <c r="E332" s="40" t="s">
        <v>147</v>
      </c>
      <c r="F332" s="41">
        <v>18</v>
      </c>
      <c r="G332" s="69" t="s">
        <v>2865</v>
      </c>
      <c r="H332" s="70" t="s">
        <v>2866</v>
      </c>
    </row>
    <row r="333" spans="1:8" x14ac:dyDescent="0.25">
      <c r="A333" s="73">
        <v>338</v>
      </c>
      <c r="B333" s="40" t="s">
        <v>2198</v>
      </c>
      <c r="C333" s="47" t="s">
        <v>1501</v>
      </c>
      <c r="D333" s="41" t="s">
        <v>1429</v>
      </c>
      <c r="E333" s="40" t="s">
        <v>147</v>
      </c>
      <c r="F333" s="41">
        <v>21</v>
      </c>
      <c r="G333" s="69" t="s">
        <v>2674</v>
      </c>
      <c r="H333" s="70" t="s">
        <v>2675</v>
      </c>
    </row>
    <row r="334" spans="1:8" x14ac:dyDescent="0.25">
      <c r="A334" s="73">
        <v>767</v>
      </c>
      <c r="B334" s="40" t="s">
        <v>1442</v>
      </c>
      <c r="C334" s="47" t="s">
        <v>1428</v>
      </c>
      <c r="D334" s="41" t="s">
        <v>1441</v>
      </c>
      <c r="E334" s="40" t="s">
        <v>147</v>
      </c>
      <c r="F334" s="41">
        <v>22</v>
      </c>
      <c r="G334" s="69" t="s">
        <v>2865</v>
      </c>
      <c r="H334" s="70" t="s">
        <v>2866</v>
      </c>
    </row>
    <row r="335" spans="1:8" x14ac:dyDescent="0.25">
      <c r="A335" s="73">
        <v>4</v>
      </c>
      <c r="B335" s="40" t="s">
        <v>1852</v>
      </c>
      <c r="C335" s="47" t="s">
        <v>1446</v>
      </c>
      <c r="D335" s="41" t="s">
        <v>1450</v>
      </c>
      <c r="E335" s="40" t="s">
        <v>147</v>
      </c>
      <c r="F335" s="41">
        <v>34</v>
      </c>
      <c r="G335" s="69" t="s">
        <v>2393</v>
      </c>
      <c r="H335" s="70" t="s">
        <v>2394</v>
      </c>
    </row>
    <row r="336" spans="1:8" x14ac:dyDescent="0.25">
      <c r="A336" s="73">
        <v>144</v>
      </c>
      <c r="B336" s="40" t="s">
        <v>1121</v>
      </c>
      <c r="C336" s="47" t="s">
        <v>1476</v>
      </c>
      <c r="D336" s="41" t="s">
        <v>1441</v>
      </c>
      <c r="E336" s="40" t="s">
        <v>147</v>
      </c>
      <c r="F336" s="41">
        <v>27</v>
      </c>
      <c r="G336" s="69" t="s">
        <v>2536</v>
      </c>
      <c r="H336" s="70" t="s">
        <v>2537</v>
      </c>
    </row>
    <row r="337" spans="1:8" x14ac:dyDescent="0.25">
      <c r="A337" s="73">
        <v>768</v>
      </c>
      <c r="B337" s="71" t="s">
        <v>2090</v>
      </c>
      <c r="C337" s="72"/>
      <c r="D337" s="41" t="s">
        <v>2567</v>
      </c>
      <c r="E337" s="40" t="s">
        <v>147</v>
      </c>
      <c r="F337" s="41">
        <v>20</v>
      </c>
      <c r="G337" s="69" t="s">
        <v>2865</v>
      </c>
      <c r="H337" s="70" t="s">
        <v>2866</v>
      </c>
    </row>
    <row r="338" spans="1:8" x14ac:dyDescent="0.25">
      <c r="A338" s="73">
        <v>653</v>
      </c>
      <c r="B338" s="40" t="s">
        <v>2325</v>
      </c>
      <c r="C338" s="47" t="s">
        <v>1428</v>
      </c>
      <c r="D338" s="41" t="s">
        <v>1429</v>
      </c>
      <c r="E338" s="40" t="s">
        <v>147</v>
      </c>
      <c r="F338" s="41">
        <v>20</v>
      </c>
      <c r="G338" s="69" t="s">
        <v>2847</v>
      </c>
      <c r="H338" s="70" t="s">
        <v>2848</v>
      </c>
    </row>
    <row r="339" spans="1:8" x14ac:dyDescent="0.25">
      <c r="A339" s="73">
        <v>145</v>
      </c>
      <c r="B339" s="40" t="s">
        <v>2068</v>
      </c>
      <c r="C339" s="47" t="s">
        <v>1476</v>
      </c>
      <c r="D339" s="41" t="s">
        <v>1441</v>
      </c>
      <c r="E339" s="40" t="s">
        <v>147</v>
      </c>
      <c r="F339" s="41">
        <v>28</v>
      </c>
      <c r="G339" s="69" t="s">
        <v>2536</v>
      </c>
      <c r="H339" s="70" t="s">
        <v>2537</v>
      </c>
    </row>
    <row r="340" spans="1:8" x14ac:dyDescent="0.25">
      <c r="A340" s="73">
        <v>309</v>
      </c>
      <c r="B340" s="40" t="s">
        <v>1892</v>
      </c>
      <c r="C340" s="47" t="s">
        <v>1893</v>
      </c>
      <c r="D340" s="41" t="s">
        <v>1454</v>
      </c>
      <c r="E340" s="40" t="s">
        <v>147</v>
      </c>
      <c r="F340" s="41">
        <v>30</v>
      </c>
      <c r="G340" s="69" t="s">
        <v>2657</v>
      </c>
      <c r="H340" s="70" t="s">
        <v>2658</v>
      </c>
    </row>
    <row r="341" spans="1:8" x14ac:dyDescent="0.25">
      <c r="A341" s="73">
        <v>305</v>
      </c>
      <c r="B341" s="40" t="s">
        <v>1789</v>
      </c>
      <c r="C341" s="47" t="s">
        <v>1448</v>
      </c>
      <c r="D341" s="41" t="s">
        <v>1433</v>
      </c>
      <c r="E341" s="40" t="s">
        <v>147</v>
      </c>
      <c r="F341" s="41">
        <v>32</v>
      </c>
      <c r="G341" s="69" t="s">
        <v>2653</v>
      </c>
      <c r="H341" s="70" t="s">
        <v>2654</v>
      </c>
    </row>
    <row r="342" spans="1:8" x14ac:dyDescent="0.25">
      <c r="A342" s="73">
        <v>654</v>
      </c>
      <c r="B342" s="40" t="s">
        <v>1623</v>
      </c>
      <c r="C342" s="47" t="s">
        <v>1474</v>
      </c>
      <c r="D342" s="41" t="s">
        <v>1450</v>
      </c>
      <c r="E342" s="40" t="s">
        <v>147</v>
      </c>
      <c r="F342" s="41">
        <v>21</v>
      </c>
      <c r="G342" s="69" t="s">
        <v>2847</v>
      </c>
      <c r="H342" s="70" t="s">
        <v>2848</v>
      </c>
    </row>
    <row r="343" spans="1:8" x14ac:dyDescent="0.25">
      <c r="A343" s="73">
        <v>246</v>
      </c>
      <c r="B343" s="40" t="s">
        <v>1991</v>
      </c>
      <c r="C343" s="47" t="s">
        <v>1697</v>
      </c>
      <c r="D343" s="41" t="s">
        <v>56</v>
      </c>
      <c r="E343" s="40" t="s">
        <v>147</v>
      </c>
      <c r="F343" s="41">
        <v>31</v>
      </c>
      <c r="G343" s="69" t="s">
        <v>2609</v>
      </c>
      <c r="H343" s="70" t="s">
        <v>2611</v>
      </c>
    </row>
    <row r="344" spans="1:8" x14ac:dyDescent="0.25">
      <c r="A344" s="73">
        <v>769</v>
      </c>
      <c r="B344" s="40" t="s">
        <v>1478</v>
      </c>
      <c r="C344" s="47" t="s">
        <v>1428</v>
      </c>
      <c r="D344" s="41" t="s">
        <v>1454</v>
      </c>
      <c r="E344" s="40" t="s">
        <v>147</v>
      </c>
      <c r="F344" s="41">
        <v>17</v>
      </c>
      <c r="G344" s="69" t="s">
        <v>2865</v>
      </c>
      <c r="H344" s="70" t="s">
        <v>2866</v>
      </c>
    </row>
    <row r="345" spans="1:8" x14ac:dyDescent="0.25">
      <c r="A345" s="73">
        <v>497</v>
      </c>
      <c r="B345" s="40" t="s">
        <v>2194</v>
      </c>
      <c r="C345" s="47" t="s">
        <v>1428</v>
      </c>
      <c r="D345" s="41" t="s">
        <v>1429</v>
      </c>
      <c r="E345" s="40" t="s">
        <v>147</v>
      </c>
      <c r="F345" s="41">
        <v>23</v>
      </c>
      <c r="G345" s="69" t="s">
        <v>2775</v>
      </c>
      <c r="H345" s="70" t="s">
        <v>2776</v>
      </c>
    </row>
    <row r="346" spans="1:8" x14ac:dyDescent="0.25">
      <c r="A346" s="73">
        <v>388</v>
      </c>
      <c r="B346" s="40" t="s">
        <v>2280</v>
      </c>
      <c r="C346" s="47" t="s">
        <v>1937</v>
      </c>
      <c r="D346" s="41" t="s">
        <v>1480</v>
      </c>
      <c r="E346" s="40" t="s">
        <v>147</v>
      </c>
      <c r="F346" s="41">
        <v>27</v>
      </c>
      <c r="G346" s="69" t="s">
        <v>2704</v>
      </c>
      <c r="H346" s="70" t="s">
        <v>2705</v>
      </c>
    </row>
    <row r="347" spans="1:8" x14ac:dyDescent="0.25">
      <c r="A347" s="73">
        <v>770</v>
      </c>
      <c r="B347" s="71" t="s">
        <v>2225</v>
      </c>
      <c r="C347" s="72"/>
      <c r="D347" s="41" t="s">
        <v>2527</v>
      </c>
      <c r="E347" s="40" t="s">
        <v>147</v>
      </c>
      <c r="F347" s="41">
        <v>23</v>
      </c>
      <c r="G347" s="69" t="s">
        <v>2865</v>
      </c>
      <c r="H347" s="70" t="s">
        <v>2866</v>
      </c>
    </row>
    <row r="348" spans="1:8" x14ac:dyDescent="0.25">
      <c r="A348" s="73">
        <v>396</v>
      </c>
      <c r="B348" s="40" t="s">
        <v>2314</v>
      </c>
      <c r="C348" s="47" t="s">
        <v>1428</v>
      </c>
      <c r="D348" s="41" t="s">
        <v>1436</v>
      </c>
      <c r="E348" s="40" t="s">
        <v>147</v>
      </c>
      <c r="F348" s="41">
        <v>29</v>
      </c>
      <c r="G348" s="69" t="s">
        <v>2706</v>
      </c>
      <c r="H348" s="70" t="s">
        <v>2707</v>
      </c>
    </row>
    <row r="349" spans="1:8" x14ac:dyDescent="0.25">
      <c r="A349" s="73">
        <v>583</v>
      </c>
      <c r="B349" s="40" t="s">
        <v>2227</v>
      </c>
      <c r="C349" s="47" t="s">
        <v>1428</v>
      </c>
      <c r="D349" s="41" t="s">
        <v>1441</v>
      </c>
      <c r="E349" s="40" t="s">
        <v>148</v>
      </c>
      <c r="F349" s="41">
        <v>19</v>
      </c>
      <c r="G349" s="69" t="s">
        <v>2839</v>
      </c>
      <c r="H349" s="70" t="s">
        <v>2840</v>
      </c>
    </row>
    <row r="350" spans="1:8" x14ac:dyDescent="0.25">
      <c r="A350" s="73">
        <v>527</v>
      </c>
      <c r="B350" s="40" t="s">
        <v>1715</v>
      </c>
      <c r="C350" s="47" t="s">
        <v>1428</v>
      </c>
      <c r="D350" s="41" t="s">
        <v>2559</v>
      </c>
      <c r="E350" s="40" t="s">
        <v>148</v>
      </c>
      <c r="F350" s="41">
        <v>19</v>
      </c>
      <c r="G350" s="69" t="s">
        <v>2792</v>
      </c>
      <c r="H350" s="70" t="s">
        <v>2793</v>
      </c>
    </row>
    <row r="351" spans="1:8" x14ac:dyDescent="0.25">
      <c r="A351" s="73">
        <v>660</v>
      </c>
      <c r="B351" s="40" t="s">
        <v>1838</v>
      </c>
      <c r="C351" s="47" t="s">
        <v>1632</v>
      </c>
      <c r="D351" s="41" t="s">
        <v>2836</v>
      </c>
      <c r="E351" s="40" t="s">
        <v>148</v>
      </c>
      <c r="F351" s="41">
        <v>21</v>
      </c>
      <c r="G351" s="69" t="s">
        <v>2847</v>
      </c>
      <c r="H351" s="70" t="s">
        <v>2848</v>
      </c>
    </row>
    <row r="352" spans="1:8" x14ac:dyDescent="0.25">
      <c r="A352" s="73">
        <v>302</v>
      </c>
      <c r="B352" s="40" t="s">
        <v>1784</v>
      </c>
      <c r="C352" s="47" t="s">
        <v>1428</v>
      </c>
      <c r="D352" s="41" t="s">
        <v>1433</v>
      </c>
      <c r="E352" s="40" t="s">
        <v>148</v>
      </c>
      <c r="F352" s="41">
        <v>26</v>
      </c>
      <c r="G352" s="69" t="s">
        <v>2649</v>
      </c>
      <c r="H352" s="70" t="s">
        <v>2650</v>
      </c>
    </row>
    <row r="353" spans="1:8" x14ac:dyDescent="0.25">
      <c r="A353" s="73">
        <v>698</v>
      </c>
      <c r="B353" s="40" t="s">
        <v>1461</v>
      </c>
      <c r="C353" s="47" t="s">
        <v>1428</v>
      </c>
      <c r="D353" s="41" t="s">
        <v>1436</v>
      </c>
      <c r="E353" s="40" t="s">
        <v>148</v>
      </c>
      <c r="F353" s="41">
        <v>22</v>
      </c>
      <c r="G353" s="69" t="s">
        <v>2859</v>
      </c>
      <c r="H353" s="70" t="s">
        <v>2860</v>
      </c>
    </row>
    <row r="354" spans="1:8" x14ac:dyDescent="0.25">
      <c r="A354" s="76">
        <v>795</v>
      </c>
      <c r="B354" s="50" t="s">
        <v>1461</v>
      </c>
      <c r="C354" s="53" t="s">
        <v>1428</v>
      </c>
      <c r="D354" s="51" t="s">
        <v>1436</v>
      </c>
      <c r="E354" s="50" t="s">
        <v>148</v>
      </c>
      <c r="F354" s="51">
        <v>22</v>
      </c>
      <c r="G354" s="84" t="s">
        <v>2879</v>
      </c>
      <c r="H354" s="87" t="s">
        <v>2880</v>
      </c>
    </row>
    <row r="355" spans="1:8" x14ac:dyDescent="0.25">
      <c r="A355" s="73">
        <v>171</v>
      </c>
      <c r="B355" s="40" t="s">
        <v>1896</v>
      </c>
      <c r="C355" s="47" t="s">
        <v>1897</v>
      </c>
      <c r="D355" s="41" t="s">
        <v>1429</v>
      </c>
      <c r="E355" s="40" t="s">
        <v>148</v>
      </c>
      <c r="F355" s="41">
        <v>22</v>
      </c>
      <c r="G355" s="69" t="s">
        <v>2557</v>
      </c>
      <c r="H355" s="70" t="s">
        <v>2558</v>
      </c>
    </row>
    <row r="356" spans="1:8" x14ac:dyDescent="0.25">
      <c r="A356" s="73">
        <v>14</v>
      </c>
      <c r="B356" s="40" t="s">
        <v>1671</v>
      </c>
      <c r="C356" s="47" t="s">
        <v>1476</v>
      </c>
      <c r="D356" s="41" t="s">
        <v>1480</v>
      </c>
      <c r="E356" s="40" t="s">
        <v>148</v>
      </c>
      <c r="F356" s="41">
        <v>31</v>
      </c>
      <c r="G356" s="69" t="s">
        <v>2413</v>
      </c>
      <c r="H356" s="70" t="s">
        <v>2414</v>
      </c>
    </row>
    <row r="357" spans="1:8" x14ac:dyDescent="0.25">
      <c r="A357" s="73">
        <v>182</v>
      </c>
      <c r="B357" s="40" t="s">
        <v>1486</v>
      </c>
      <c r="C357" s="47" t="s">
        <v>1487</v>
      </c>
      <c r="D357" s="41" t="s">
        <v>1480</v>
      </c>
      <c r="E357" s="40" t="s">
        <v>148</v>
      </c>
      <c r="F357" s="41">
        <v>19</v>
      </c>
      <c r="G357" s="69" t="s">
        <v>2564</v>
      </c>
      <c r="H357" s="70" t="s">
        <v>2565</v>
      </c>
    </row>
    <row r="358" spans="1:8" x14ac:dyDescent="0.25">
      <c r="A358" s="73">
        <v>661</v>
      </c>
      <c r="B358" s="40" t="s">
        <v>2373</v>
      </c>
      <c r="C358" s="47" t="s">
        <v>1646</v>
      </c>
      <c r="D358" s="41" t="s">
        <v>1454</v>
      </c>
      <c r="E358" s="40" t="s">
        <v>148</v>
      </c>
      <c r="F358" s="41">
        <v>29</v>
      </c>
      <c r="G358" s="69" t="s">
        <v>2847</v>
      </c>
      <c r="H358" s="70" t="s">
        <v>2848</v>
      </c>
    </row>
    <row r="359" spans="1:8" x14ac:dyDescent="0.25">
      <c r="A359" s="73">
        <v>64</v>
      </c>
      <c r="B359" s="40" t="s">
        <v>1597</v>
      </c>
      <c r="C359" s="47" t="s">
        <v>1435</v>
      </c>
      <c r="D359" s="41" t="s">
        <v>1441</v>
      </c>
      <c r="E359" s="40" t="s">
        <v>148</v>
      </c>
      <c r="F359" s="41">
        <v>29</v>
      </c>
      <c r="G359" s="69" t="s">
        <v>2475</v>
      </c>
      <c r="H359" s="70" t="s">
        <v>2476</v>
      </c>
    </row>
    <row r="360" spans="1:8" x14ac:dyDescent="0.25">
      <c r="A360" s="73">
        <v>557</v>
      </c>
      <c r="B360" s="40" t="s">
        <v>2083</v>
      </c>
      <c r="C360" s="47" t="s">
        <v>1428</v>
      </c>
      <c r="D360" s="41" t="s">
        <v>2527</v>
      </c>
      <c r="E360" s="40" t="s">
        <v>148</v>
      </c>
      <c r="F360" s="41">
        <v>18</v>
      </c>
      <c r="G360" s="69" t="s">
        <v>2816</v>
      </c>
      <c r="H360" s="70" t="s">
        <v>2817</v>
      </c>
    </row>
    <row r="361" spans="1:8" x14ac:dyDescent="0.25">
      <c r="A361" s="73">
        <v>3</v>
      </c>
      <c r="B361" s="40" t="s">
        <v>1847</v>
      </c>
      <c r="C361" s="47" t="s">
        <v>1487</v>
      </c>
      <c r="D361" s="41" t="s">
        <v>1450</v>
      </c>
      <c r="E361" s="40" t="s">
        <v>148</v>
      </c>
      <c r="F361" s="41">
        <v>33</v>
      </c>
      <c r="G361" s="69" t="s">
        <v>2391</v>
      </c>
      <c r="H361" s="70" t="s">
        <v>2392</v>
      </c>
    </row>
    <row r="362" spans="1:8" x14ac:dyDescent="0.25">
      <c r="A362" s="73">
        <v>244</v>
      </c>
      <c r="B362" s="40" t="s">
        <v>1576</v>
      </c>
      <c r="C362" s="47" t="s">
        <v>1448</v>
      </c>
      <c r="D362" s="41" t="s">
        <v>56</v>
      </c>
      <c r="E362" s="40" t="s">
        <v>148</v>
      </c>
      <c r="F362" s="41">
        <v>28</v>
      </c>
      <c r="G362" s="69" t="s">
        <v>2609</v>
      </c>
      <c r="H362" s="70" t="s">
        <v>2610</v>
      </c>
    </row>
    <row r="363" spans="1:8" x14ac:dyDescent="0.25">
      <c r="A363" s="73">
        <v>441</v>
      </c>
      <c r="B363" s="40" t="s">
        <v>1925</v>
      </c>
      <c r="C363" s="47" t="s">
        <v>1428</v>
      </c>
      <c r="D363" s="41" t="s">
        <v>56</v>
      </c>
      <c r="E363" s="40" t="s">
        <v>148</v>
      </c>
      <c r="F363" s="41">
        <v>24</v>
      </c>
      <c r="G363" s="69" t="s">
        <v>2735</v>
      </c>
      <c r="H363" s="70" t="s">
        <v>2737</v>
      </c>
    </row>
    <row r="364" spans="1:8" x14ac:dyDescent="0.25">
      <c r="A364" s="73">
        <v>486</v>
      </c>
      <c r="B364" s="40" t="s">
        <v>2141</v>
      </c>
      <c r="C364" s="47" t="s">
        <v>1487</v>
      </c>
      <c r="D364" s="41" t="s">
        <v>1433</v>
      </c>
      <c r="E364" s="40" t="s">
        <v>148</v>
      </c>
      <c r="F364" s="41">
        <v>19</v>
      </c>
      <c r="G364" s="69" t="s">
        <v>2767</v>
      </c>
      <c r="H364" s="70" t="s">
        <v>2768</v>
      </c>
    </row>
    <row r="365" spans="1:8" x14ac:dyDescent="0.25">
      <c r="A365" s="73">
        <v>257</v>
      </c>
      <c r="B365" s="40" t="s">
        <v>2334</v>
      </c>
      <c r="C365" s="47" t="s">
        <v>1428</v>
      </c>
      <c r="D365" s="41" t="s">
        <v>2618</v>
      </c>
      <c r="E365" s="40" t="s">
        <v>148</v>
      </c>
      <c r="F365" s="41">
        <v>32</v>
      </c>
      <c r="G365" s="69" t="s">
        <v>2616</v>
      </c>
      <c r="H365" s="70" t="s">
        <v>2617</v>
      </c>
    </row>
    <row r="366" spans="1:8" x14ac:dyDescent="0.25">
      <c r="A366" s="73">
        <v>189</v>
      </c>
      <c r="B366" s="40" t="s">
        <v>1508</v>
      </c>
      <c r="C366" s="47" t="s">
        <v>1487</v>
      </c>
      <c r="D366" s="41" t="s">
        <v>1433</v>
      </c>
      <c r="E366" s="40" t="s">
        <v>148</v>
      </c>
      <c r="F366" s="41">
        <v>20</v>
      </c>
      <c r="G366" s="69" t="s">
        <v>2572</v>
      </c>
      <c r="H366" s="70" t="s">
        <v>2573</v>
      </c>
    </row>
    <row r="367" spans="1:8" x14ac:dyDescent="0.25">
      <c r="A367" s="73">
        <v>363</v>
      </c>
      <c r="B367" s="40" t="s">
        <v>1947</v>
      </c>
      <c r="C367" s="47" t="s">
        <v>1948</v>
      </c>
      <c r="D367" s="41" t="s">
        <v>1454</v>
      </c>
      <c r="E367" s="40" t="s">
        <v>148</v>
      </c>
      <c r="F367" s="41">
        <v>31</v>
      </c>
      <c r="G367" s="69" t="s">
        <v>2684</v>
      </c>
      <c r="H367" s="70" t="s">
        <v>2685</v>
      </c>
    </row>
    <row r="368" spans="1:8" x14ac:dyDescent="0.25">
      <c r="A368" s="73">
        <v>38</v>
      </c>
      <c r="B368" s="40" t="s">
        <v>1610</v>
      </c>
      <c r="C368" s="47" t="s">
        <v>1611</v>
      </c>
      <c r="D368" s="41" t="s">
        <v>1429</v>
      </c>
      <c r="E368" s="40" t="s">
        <v>148</v>
      </c>
      <c r="F368" s="41">
        <v>22</v>
      </c>
      <c r="G368" s="69" t="s">
        <v>2453</v>
      </c>
      <c r="H368" s="70" t="s">
        <v>2454</v>
      </c>
    </row>
    <row r="369" spans="1:8" x14ac:dyDescent="0.25">
      <c r="A369" s="73">
        <v>163</v>
      </c>
      <c r="B369" s="40" t="s">
        <v>1694</v>
      </c>
      <c r="C369" s="47" t="s">
        <v>1428</v>
      </c>
      <c r="D369" s="41" t="s">
        <v>1441</v>
      </c>
      <c r="E369" s="40" t="s">
        <v>148</v>
      </c>
      <c r="F369" s="41">
        <v>26</v>
      </c>
      <c r="G369" s="69" t="s">
        <v>2546</v>
      </c>
      <c r="H369" s="70" t="s">
        <v>2548</v>
      </c>
    </row>
    <row r="370" spans="1:8" x14ac:dyDescent="0.25">
      <c r="A370" s="73">
        <v>404</v>
      </c>
      <c r="B370" s="40" t="s">
        <v>1612</v>
      </c>
      <c r="C370" s="47" t="s">
        <v>1435</v>
      </c>
      <c r="D370" s="41" t="s">
        <v>1433</v>
      </c>
      <c r="E370" s="40" t="s">
        <v>148</v>
      </c>
      <c r="F370" s="41">
        <v>34</v>
      </c>
      <c r="G370" s="69" t="s">
        <v>2711</v>
      </c>
      <c r="H370" s="70" t="s">
        <v>2712</v>
      </c>
    </row>
    <row r="371" spans="1:8" x14ac:dyDescent="0.25">
      <c r="A371" s="73">
        <v>407</v>
      </c>
      <c r="B371" s="40" t="s">
        <v>1695</v>
      </c>
      <c r="C371" s="47" t="s">
        <v>1428</v>
      </c>
      <c r="D371" s="41" t="s">
        <v>1433</v>
      </c>
      <c r="E371" s="40" t="s">
        <v>148</v>
      </c>
      <c r="F371" s="41">
        <v>27</v>
      </c>
      <c r="G371" s="69" t="s">
        <v>2715</v>
      </c>
      <c r="H371" s="70" t="s">
        <v>2716</v>
      </c>
    </row>
    <row r="372" spans="1:8" x14ac:dyDescent="0.25">
      <c r="A372" s="73">
        <v>774</v>
      </c>
      <c r="B372" s="40" t="s">
        <v>1899</v>
      </c>
      <c r="C372" s="47" t="s">
        <v>1428</v>
      </c>
      <c r="D372" s="41" t="s">
        <v>2739</v>
      </c>
      <c r="E372" s="40" t="s">
        <v>148</v>
      </c>
      <c r="F372" s="41">
        <v>22</v>
      </c>
      <c r="G372" s="69" t="s">
        <v>2865</v>
      </c>
      <c r="H372" s="70" t="s">
        <v>2866</v>
      </c>
    </row>
    <row r="373" spans="1:8" x14ac:dyDescent="0.25">
      <c r="A373" s="73">
        <v>376</v>
      </c>
      <c r="B373" s="40" t="s">
        <v>1724</v>
      </c>
      <c r="C373" s="47" t="s">
        <v>1463</v>
      </c>
      <c r="D373" s="41" t="s">
        <v>1433</v>
      </c>
      <c r="E373" s="40" t="s">
        <v>148</v>
      </c>
      <c r="F373" s="41">
        <v>26</v>
      </c>
      <c r="G373" s="69" t="s">
        <v>2692</v>
      </c>
      <c r="H373" s="70" t="s">
        <v>2693</v>
      </c>
    </row>
    <row r="374" spans="1:8" x14ac:dyDescent="0.25">
      <c r="A374" s="73">
        <v>40</v>
      </c>
      <c r="B374" s="40" t="s">
        <v>2157</v>
      </c>
      <c r="C374" s="47" t="s">
        <v>1558</v>
      </c>
      <c r="D374" s="41" t="s">
        <v>1441</v>
      </c>
      <c r="E374" s="40" t="s">
        <v>148</v>
      </c>
      <c r="F374" s="41">
        <v>22</v>
      </c>
      <c r="G374" s="69" t="s">
        <v>2457</v>
      </c>
      <c r="H374" s="70" t="s">
        <v>2458</v>
      </c>
    </row>
    <row r="375" spans="1:8" x14ac:dyDescent="0.25">
      <c r="A375" s="73">
        <v>662</v>
      </c>
      <c r="B375" s="40" t="s">
        <v>1926</v>
      </c>
      <c r="C375" s="47" t="s">
        <v>1428</v>
      </c>
      <c r="D375" s="41" t="s">
        <v>1480</v>
      </c>
      <c r="E375" s="40" t="s">
        <v>148</v>
      </c>
      <c r="F375" s="41">
        <v>36</v>
      </c>
      <c r="G375" s="69" t="s">
        <v>2847</v>
      </c>
      <c r="H375" s="70" t="s">
        <v>2848</v>
      </c>
    </row>
    <row r="376" spans="1:8" x14ac:dyDescent="0.25">
      <c r="A376" s="73">
        <v>96</v>
      </c>
      <c r="B376" s="40" t="s">
        <v>1807</v>
      </c>
      <c r="C376" s="47" t="s">
        <v>1611</v>
      </c>
      <c r="D376" s="41" t="s">
        <v>1429</v>
      </c>
      <c r="E376" s="40" t="s">
        <v>148</v>
      </c>
      <c r="F376" s="41">
        <v>25</v>
      </c>
      <c r="G376" s="69" t="s">
        <v>2502</v>
      </c>
      <c r="H376" s="70" t="s">
        <v>2503</v>
      </c>
    </row>
    <row r="377" spans="1:8" x14ac:dyDescent="0.25">
      <c r="A377" s="73">
        <v>273</v>
      </c>
      <c r="B377" s="40" t="s">
        <v>1672</v>
      </c>
      <c r="C377" s="47" t="s">
        <v>1611</v>
      </c>
      <c r="D377" s="41" t="s">
        <v>1433</v>
      </c>
      <c r="E377" s="40" t="s">
        <v>148</v>
      </c>
      <c r="F377" s="41">
        <v>25</v>
      </c>
      <c r="G377" s="69" t="s">
        <v>2625</v>
      </c>
      <c r="H377" s="70" t="s">
        <v>2626</v>
      </c>
    </row>
    <row r="378" spans="1:8" x14ac:dyDescent="0.25">
      <c r="A378" s="73">
        <v>264</v>
      </c>
      <c r="B378" s="40" t="s">
        <v>2328</v>
      </c>
      <c r="C378" s="47" t="s">
        <v>1558</v>
      </c>
      <c r="D378" s="41" t="s">
        <v>1480</v>
      </c>
      <c r="E378" s="40" t="s">
        <v>148</v>
      </c>
      <c r="F378" s="41">
        <v>35</v>
      </c>
      <c r="G378" s="69" t="s">
        <v>2621</v>
      </c>
      <c r="H378" s="70" t="s">
        <v>2622</v>
      </c>
    </row>
    <row r="379" spans="1:8" x14ac:dyDescent="0.25">
      <c r="A379" s="73">
        <v>558</v>
      </c>
      <c r="B379" s="40" t="s">
        <v>1950</v>
      </c>
      <c r="C379" s="47" t="s">
        <v>1487</v>
      </c>
      <c r="D379" s="41" t="s">
        <v>2527</v>
      </c>
      <c r="E379" s="40" t="s">
        <v>1444</v>
      </c>
      <c r="F379" s="41">
        <v>17</v>
      </c>
      <c r="G379" s="69" t="s">
        <v>2816</v>
      </c>
      <c r="H379" s="70" t="s">
        <v>2817</v>
      </c>
    </row>
    <row r="380" spans="1:8" x14ac:dyDescent="0.25">
      <c r="A380" s="73">
        <v>683</v>
      </c>
      <c r="B380" s="40" t="s">
        <v>1885</v>
      </c>
      <c r="C380" s="47" t="s">
        <v>1428</v>
      </c>
      <c r="D380" s="41" t="s">
        <v>1429</v>
      </c>
      <c r="E380" s="40" t="s">
        <v>1444</v>
      </c>
      <c r="F380" s="41">
        <v>24</v>
      </c>
      <c r="G380" s="69" t="s">
        <v>2847</v>
      </c>
      <c r="H380" s="70" t="s">
        <v>2848</v>
      </c>
    </row>
    <row r="381" spans="1:8" x14ac:dyDescent="0.25">
      <c r="A381" s="73">
        <v>21</v>
      </c>
      <c r="B381" s="40" t="s">
        <v>2329</v>
      </c>
      <c r="C381" s="47" t="s">
        <v>1487</v>
      </c>
      <c r="D381" s="41" t="s">
        <v>1429</v>
      </c>
      <c r="E381" s="40" t="s">
        <v>1444</v>
      </c>
      <c r="F381" s="41">
        <v>32</v>
      </c>
      <c r="G381" s="69" t="s">
        <v>2425</v>
      </c>
      <c r="H381" s="70" t="s">
        <v>2426</v>
      </c>
    </row>
    <row r="382" spans="1:8" x14ac:dyDescent="0.25">
      <c r="A382" s="73">
        <v>570</v>
      </c>
      <c r="B382" s="40" t="s">
        <v>2833</v>
      </c>
      <c r="C382" s="47" t="s">
        <v>1487</v>
      </c>
      <c r="D382" s="41" t="s">
        <v>2834</v>
      </c>
      <c r="E382" s="40" t="s">
        <v>1444</v>
      </c>
      <c r="F382" s="41">
        <v>19</v>
      </c>
      <c r="G382" s="69" t="s">
        <v>2831</v>
      </c>
      <c r="H382" s="70" t="s">
        <v>2832</v>
      </c>
    </row>
    <row r="383" spans="1:8" x14ac:dyDescent="0.25">
      <c r="A383" s="73">
        <v>167</v>
      </c>
      <c r="B383" s="40" t="s">
        <v>1506</v>
      </c>
      <c r="C383" s="47" t="s">
        <v>1501</v>
      </c>
      <c r="D383" s="41" t="s">
        <v>1450</v>
      </c>
      <c r="E383" s="40" t="s">
        <v>1444</v>
      </c>
      <c r="F383" s="41">
        <v>26</v>
      </c>
      <c r="G383" s="69" t="s">
        <v>2553</v>
      </c>
      <c r="H383" s="70" t="s">
        <v>2554</v>
      </c>
    </row>
    <row r="384" spans="1:8" x14ac:dyDescent="0.25">
      <c r="A384" s="73">
        <v>54</v>
      </c>
      <c r="B384" s="40" t="s">
        <v>2282</v>
      </c>
      <c r="C384" s="47" t="s">
        <v>1558</v>
      </c>
      <c r="D384" s="41" t="s">
        <v>1429</v>
      </c>
      <c r="E384" s="40" t="s">
        <v>1444</v>
      </c>
      <c r="F384" s="41">
        <v>30</v>
      </c>
      <c r="G384" s="69" t="s">
        <v>2469</v>
      </c>
      <c r="H384" s="70" t="s">
        <v>2470</v>
      </c>
    </row>
    <row r="385" spans="1:8" x14ac:dyDescent="0.25">
      <c r="A385" s="73">
        <v>794</v>
      </c>
      <c r="B385" s="71" t="s">
        <v>2302</v>
      </c>
      <c r="C385" s="72"/>
      <c r="D385" s="41" t="s">
        <v>2849</v>
      </c>
      <c r="E385" s="40" t="s">
        <v>1444</v>
      </c>
      <c r="F385" s="41">
        <v>24</v>
      </c>
      <c r="G385" s="69" t="s">
        <v>2865</v>
      </c>
      <c r="H385" s="70" t="s">
        <v>2866</v>
      </c>
    </row>
    <row r="386" spans="1:8" x14ac:dyDescent="0.25">
      <c r="A386" s="73">
        <v>26</v>
      </c>
      <c r="B386" s="40" t="s">
        <v>1582</v>
      </c>
      <c r="C386" s="47" t="s">
        <v>1583</v>
      </c>
      <c r="D386" s="41" t="s">
        <v>1450</v>
      </c>
      <c r="E386" s="40" t="s">
        <v>1444</v>
      </c>
      <c r="F386" s="41">
        <v>27</v>
      </c>
      <c r="G386" s="69" t="s">
        <v>2433</v>
      </c>
      <c r="H386" s="70" t="s">
        <v>2434</v>
      </c>
    </row>
    <row r="387" spans="1:8" x14ac:dyDescent="0.25">
      <c r="A387" s="73">
        <v>239</v>
      </c>
      <c r="B387" s="40" t="s">
        <v>2120</v>
      </c>
      <c r="C387" s="47" t="s">
        <v>1474</v>
      </c>
      <c r="D387" s="41" t="s">
        <v>1433</v>
      </c>
      <c r="E387" s="40" t="s">
        <v>1444</v>
      </c>
      <c r="F387" s="41">
        <v>22</v>
      </c>
      <c r="G387" s="69" t="s">
        <v>2605</v>
      </c>
      <c r="H387" s="70" t="s">
        <v>2606</v>
      </c>
    </row>
    <row r="388" spans="1:8" x14ac:dyDescent="0.25">
      <c r="A388" s="73">
        <v>449</v>
      </c>
      <c r="B388" s="40" t="s">
        <v>2244</v>
      </c>
      <c r="C388" s="47" t="s">
        <v>1501</v>
      </c>
      <c r="D388" s="41" t="s">
        <v>1433</v>
      </c>
      <c r="E388" s="40" t="s">
        <v>1444</v>
      </c>
      <c r="F388" s="41">
        <v>24</v>
      </c>
      <c r="G388" s="69" t="s">
        <v>2735</v>
      </c>
      <c r="H388" s="70" t="s">
        <v>2737</v>
      </c>
    </row>
    <row r="389" spans="1:8" x14ac:dyDescent="0.25">
      <c r="A389" s="73">
        <v>259</v>
      </c>
      <c r="B389" s="40" t="s">
        <v>1793</v>
      </c>
      <c r="C389" s="47" t="s">
        <v>1435</v>
      </c>
      <c r="D389" s="41" t="s">
        <v>1441</v>
      </c>
      <c r="E389" s="40" t="s">
        <v>1444</v>
      </c>
      <c r="F389" s="41">
        <v>23</v>
      </c>
      <c r="G389" s="69" t="s">
        <v>2616</v>
      </c>
      <c r="H389" s="70" t="s">
        <v>2617</v>
      </c>
    </row>
    <row r="390" spans="1:8" x14ac:dyDescent="0.25">
      <c r="A390" s="73">
        <v>196</v>
      </c>
      <c r="B390" s="40" t="s">
        <v>1729</v>
      </c>
      <c r="C390" s="47" t="s">
        <v>1446</v>
      </c>
      <c r="D390" s="41" t="s">
        <v>1433</v>
      </c>
      <c r="E390" s="40" t="s">
        <v>1444</v>
      </c>
      <c r="F390" s="41">
        <v>26</v>
      </c>
      <c r="G390" s="69" t="s">
        <v>2584</v>
      </c>
      <c r="H390" s="70" t="s">
        <v>2585</v>
      </c>
    </row>
    <row r="391" spans="1:8" x14ac:dyDescent="0.25">
      <c r="A391" s="73">
        <v>43</v>
      </c>
      <c r="B391" s="40" t="s">
        <v>1531</v>
      </c>
      <c r="C391" s="47" t="s">
        <v>1532</v>
      </c>
      <c r="D391" s="41" t="s">
        <v>1450</v>
      </c>
      <c r="E391" s="40" t="s">
        <v>1444</v>
      </c>
      <c r="F391" s="41">
        <v>32</v>
      </c>
      <c r="G391" s="69" t="s">
        <v>2459</v>
      </c>
      <c r="H391" s="70" t="s">
        <v>2460</v>
      </c>
    </row>
    <row r="392" spans="1:8" x14ac:dyDescent="0.25">
      <c r="A392" s="73">
        <v>84</v>
      </c>
      <c r="B392" s="40" t="s">
        <v>1653</v>
      </c>
      <c r="C392" s="47" t="s">
        <v>1556</v>
      </c>
      <c r="D392" s="41" t="s">
        <v>1433</v>
      </c>
      <c r="E392" s="40" t="s">
        <v>1444</v>
      </c>
      <c r="F392" s="41">
        <v>37</v>
      </c>
      <c r="G392" s="69" t="s">
        <v>2494</v>
      </c>
      <c r="H392" s="70" t="s">
        <v>2495</v>
      </c>
    </row>
    <row r="393" spans="1:8" x14ac:dyDescent="0.25">
      <c r="A393" s="73">
        <v>67</v>
      </c>
      <c r="B393" s="40" t="s">
        <v>2231</v>
      </c>
      <c r="C393" s="47" t="s">
        <v>1558</v>
      </c>
      <c r="D393" s="41" t="s">
        <v>1441</v>
      </c>
      <c r="E393" s="40" t="s">
        <v>1444</v>
      </c>
      <c r="F393" s="41">
        <v>31</v>
      </c>
      <c r="G393" s="69" t="s">
        <v>2479</v>
      </c>
      <c r="H393" s="70" t="s">
        <v>2480</v>
      </c>
    </row>
    <row r="394" spans="1:8" x14ac:dyDescent="0.25">
      <c r="A394" s="73">
        <v>260</v>
      </c>
      <c r="B394" s="40" t="s">
        <v>1939</v>
      </c>
      <c r="C394" s="47" t="s">
        <v>1501</v>
      </c>
      <c r="D394" s="41" t="s">
        <v>1433</v>
      </c>
      <c r="E394" s="40" t="s">
        <v>1444</v>
      </c>
      <c r="F394" s="41">
        <v>27</v>
      </c>
      <c r="G394" s="69" t="s">
        <v>2616</v>
      </c>
      <c r="H394" s="70" t="s">
        <v>2617</v>
      </c>
    </row>
    <row r="395" spans="1:8" x14ac:dyDescent="0.25">
      <c r="A395" s="73">
        <v>186</v>
      </c>
      <c r="B395" s="40" t="s">
        <v>2022</v>
      </c>
      <c r="C395" s="47" t="s">
        <v>1474</v>
      </c>
      <c r="D395" s="41" t="s">
        <v>1480</v>
      </c>
      <c r="E395" s="40" t="s">
        <v>1444</v>
      </c>
      <c r="F395" s="41">
        <v>24</v>
      </c>
      <c r="G395" s="69" t="s">
        <v>2564</v>
      </c>
      <c r="H395" s="70" t="s">
        <v>2565</v>
      </c>
    </row>
    <row r="396" spans="1:8" x14ac:dyDescent="0.25">
      <c r="A396" s="73">
        <v>538</v>
      </c>
      <c r="B396" s="40" t="s">
        <v>2007</v>
      </c>
      <c r="C396" s="47" t="s">
        <v>1428</v>
      </c>
      <c r="D396" s="41" t="s">
        <v>56</v>
      </c>
      <c r="E396" s="40" t="s">
        <v>1444</v>
      </c>
      <c r="F396" s="41">
        <v>29</v>
      </c>
      <c r="G396" s="69" t="s">
        <v>2800</v>
      </c>
      <c r="H396" s="70" t="s">
        <v>2801</v>
      </c>
    </row>
    <row r="397" spans="1:8" x14ac:dyDescent="0.25">
      <c r="A397" s="73">
        <v>306</v>
      </c>
      <c r="B397" s="40" t="s">
        <v>1657</v>
      </c>
      <c r="C397" s="47" t="s">
        <v>1474</v>
      </c>
      <c r="D397" s="41" t="s">
        <v>1441</v>
      </c>
      <c r="E397" s="40" t="s">
        <v>1444</v>
      </c>
      <c r="F397" s="41">
        <v>22</v>
      </c>
      <c r="G397" s="69" t="s">
        <v>2655</v>
      </c>
      <c r="H397" s="70" t="s">
        <v>2656</v>
      </c>
    </row>
    <row r="398" spans="1:8" x14ac:dyDescent="0.25">
      <c r="A398" s="73">
        <v>74</v>
      </c>
      <c r="B398" s="40" t="s">
        <v>1443</v>
      </c>
      <c r="C398" s="47" t="s">
        <v>1428</v>
      </c>
      <c r="D398" s="41" t="s">
        <v>1436</v>
      </c>
      <c r="E398" s="40" t="s">
        <v>1444</v>
      </c>
      <c r="F398" s="41">
        <v>26</v>
      </c>
      <c r="G398" s="69" t="s">
        <v>2485</v>
      </c>
      <c r="H398" s="70" t="s">
        <v>2487</v>
      </c>
    </row>
    <row r="399" spans="1:8" x14ac:dyDescent="0.25">
      <c r="A399" s="73">
        <v>565</v>
      </c>
      <c r="B399" s="40" t="s">
        <v>2110</v>
      </c>
      <c r="C399" s="47" t="s">
        <v>1432</v>
      </c>
      <c r="D399" s="41" t="s">
        <v>1429</v>
      </c>
      <c r="E399" s="40" t="s">
        <v>1444</v>
      </c>
      <c r="F399" s="41">
        <v>20</v>
      </c>
      <c r="G399" s="69" t="s">
        <v>2829</v>
      </c>
      <c r="H399" s="70" t="s">
        <v>2830</v>
      </c>
    </row>
    <row r="400" spans="1:8" x14ac:dyDescent="0.25">
      <c r="A400" s="73">
        <v>292</v>
      </c>
      <c r="B400" s="40" t="s">
        <v>1572</v>
      </c>
      <c r="C400" s="47" t="s">
        <v>1432</v>
      </c>
      <c r="D400" s="41" t="s">
        <v>1480</v>
      </c>
      <c r="E400" s="40" t="s">
        <v>1444</v>
      </c>
      <c r="F400" s="41">
        <v>25</v>
      </c>
      <c r="G400" s="69" t="s">
        <v>2635</v>
      </c>
      <c r="H400" s="70" t="s">
        <v>2636</v>
      </c>
    </row>
    <row r="401" spans="1:8" x14ac:dyDescent="0.25">
      <c r="A401" s="73">
        <v>379</v>
      </c>
      <c r="B401" s="40" t="s">
        <v>1675</v>
      </c>
      <c r="C401" s="47" t="s">
        <v>1463</v>
      </c>
      <c r="D401" s="41" t="s">
        <v>56</v>
      </c>
      <c r="E401" s="40" t="s">
        <v>1444</v>
      </c>
      <c r="F401" s="41">
        <v>27</v>
      </c>
      <c r="G401" s="69" t="s">
        <v>2692</v>
      </c>
      <c r="H401" s="70" t="s">
        <v>2693</v>
      </c>
    </row>
    <row r="402" spans="1:8" x14ac:dyDescent="0.25">
      <c r="A402" s="73">
        <v>293</v>
      </c>
      <c r="B402" s="40" t="s">
        <v>1858</v>
      </c>
      <c r="C402" s="47" t="s">
        <v>1428</v>
      </c>
      <c r="D402" s="41" t="s">
        <v>1433</v>
      </c>
      <c r="E402" s="40" t="s">
        <v>1444</v>
      </c>
      <c r="F402" s="41">
        <v>30</v>
      </c>
      <c r="G402" s="69" t="s">
        <v>2639</v>
      </c>
      <c r="H402" s="70" t="s">
        <v>2640</v>
      </c>
    </row>
    <row r="403" spans="1:8" x14ac:dyDescent="0.25">
      <c r="A403" s="73">
        <v>419</v>
      </c>
      <c r="B403" s="40" t="s">
        <v>1867</v>
      </c>
      <c r="C403" s="47" t="s">
        <v>1428</v>
      </c>
      <c r="D403" s="41" t="s">
        <v>1433</v>
      </c>
      <c r="E403" s="40" t="s">
        <v>1444</v>
      </c>
      <c r="F403" s="41">
        <v>30</v>
      </c>
      <c r="G403" s="69" t="s">
        <v>2721</v>
      </c>
      <c r="H403" s="70" t="s">
        <v>2722</v>
      </c>
    </row>
    <row r="404" spans="1:8" x14ac:dyDescent="0.25">
      <c r="A404" s="73">
        <v>571</v>
      </c>
      <c r="B404" s="40" t="s">
        <v>2835</v>
      </c>
      <c r="C404" s="47" t="s">
        <v>1646</v>
      </c>
      <c r="D404" s="41" t="s">
        <v>56</v>
      </c>
      <c r="E404" s="40" t="s">
        <v>1444</v>
      </c>
      <c r="F404" s="41">
        <v>21</v>
      </c>
      <c r="G404" s="69" t="s">
        <v>2831</v>
      </c>
      <c r="H404" s="70" t="s">
        <v>2832</v>
      </c>
    </row>
    <row r="405" spans="1:8" x14ac:dyDescent="0.25">
      <c r="A405" s="73">
        <v>501</v>
      </c>
      <c r="B405" s="40" t="s">
        <v>1685</v>
      </c>
      <c r="C405" s="47" t="s">
        <v>1432</v>
      </c>
      <c r="D405" s="41" t="s">
        <v>1429</v>
      </c>
      <c r="E405" s="40" t="s">
        <v>1490</v>
      </c>
      <c r="F405" s="41">
        <v>26</v>
      </c>
      <c r="G405" s="69" t="s">
        <v>2778</v>
      </c>
      <c r="H405" s="70" t="s">
        <v>2779</v>
      </c>
    </row>
    <row r="406" spans="1:8" x14ac:dyDescent="0.25">
      <c r="A406" s="73">
        <v>297</v>
      </c>
      <c r="B406" s="71" t="s">
        <v>1550</v>
      </c>
      <c r="C406" s="72"/>
      <c r="D406" s="41" t="s">
        <v>2567</v>
      </c>
      <c r="E406" s="40" t="s">
        <v>1490</v>
      </c>
      <c r="F406" s="41">
        <v>28</v>
      </c>
      <c r="G406" s="69" t="s">
        <v>2647</v>
      </c>
      <c r="H406" s="70" t="s">
        <v>2648</v>
      </c>
    </row>
    <row r="407" spans="1:8" x14ac:dyDescent="0.25">
      <c r="A407" s="73">
        <v>695</v>
      </c>
      <c r="B407" s="40" t="s">
        <v>2863</v>
      </c>
      <c r="C407" s="47" t="s">
        <v>1611</v>
      </c>
      <c r="D407" s="41" t="s">
        <v>2849</v>
      </c>
      <c r="E407" s="40" t="s">
        <v>1490</v>
      </c>
      <c r="F407" s="41">
        <v>20</v>
      </c>
      <c r="G407" s="69" t="s">
        <v>2859</v>
      </c>
      <c r="H407" s="70" t="s">
        <v>2860</v>
      </c>
    </row>
    <row r="408" spans="1:8" x14ac:dyDescent="0.25">
      <c r="A408" s="73">
        <v>159</v>
      </c>
      <c r="B408" s="40" t="s">
        <v>1700</v>
      </c>
      <c r="C408" s="47" t="s">
        <v>1701</v>
      </c>
      <c r="D408" s="41" t="s">
        <v>1433</v>
      </c>
      <c r="E408" s="40" t="s">
        <v>1490</v>
      </c>
      <c r="F408" s="41">
        <v>32</v>
      </c>
      <c r="G408" s="69" t="s">
        <v>2546</v>
      </c>
      <c r="H408" s="70" t="s">
        <v>2548</v>
      </c>
    </row>
    <row r="409" spans="1:8" x14ac:dyDescent="0.25">
      <c r="A409" s="73">
        <v>217</v>
      </c>
      <c r="B409" s="40" t="s">
        <v>1854</v>
      </c>
      <c r="C409" s="47" t="s">
        <v>1855</v>
      </c>
      <c r="D409" s="41" t="s">
        <v>1450</v>
      </c>
      <c r="E409" s="40" t="s">
        <v>1490</v>
      </c>
      <c r="F409" s="41">
        <v>21</v>
      </c>
      <c r="G409" s="69" t="s">
        <v>2593</v>
      </c>
      <c r="H409" s="70" t="s">
        <v>2594</v>
      </c>
    </row>
    <row r="410" spans="1:8" x14ac:dyDescent="0.25">
      <c r="A410" s="73">
        <v>470</v>
      </c>
      <c r="B410" s="40" t="s">
        <v>1906</v>
      </c>
      <c r="C410" s="47" t="s">
        <v>1428</v>
      </c>
      <c r="D410" s="41" t="s">
        <v>1433</v>
      </c>
      <c r="E410" s="40" t="s">
        <v>1490</v>
      </c>
      <c r="F410" s="41">
        <v>31</v>
      </c>
      <c r="G410" s="69" t="s">
        <v>2757</v>
      </c>
      <c r="H410" s="70" t="s">
        <v>2758</v>
      </c>
    </row>
    <row r="411" spans="1:8" x14ac:dyDescent="0.25">
      <c r="A411" s="73">
        <v>599</v>
      </c>
      <c r="B411" s="40" t="s">
        <v>2047</v>
      </c>
      <c r="C411" s="47" t="s">
        <v>1463</v>
      </c>
      <c r="D411" s="41" t="s">
        <v>2527</v>
      </c>
      <c r="E411" s="40" t="s">
        <v>1490</v>
      </c>
      <c r="F411" s="41">
        <v>24</v>
      </c>
      <c r="G411" s="69" t="s">
        <v>2841</v>
      </c>
      <c r="H411" s="70" t="s">
        <v>2842</v>
      </c>
    </row>
    <row r="412" spans="1:8" x14ac:dyDescent="0.25">
      <c r="A412" s="73">
        <v>600</v>
      </c>
      <c r="B412" s="40" t="s">
        <v>2279</v>
      </c>
      <c r="C412" s="47" t="s">
        <v>1428</v>
      </c>
      <c r="D412" s="41" t="s">
        <v>1433</v>
      </c>
      <c r="E412" s="40" t="s">
        <v>1490</v>
      </c>
      <c r="F412" s="41">
        <v>24</v>
      </c>
      <c r="G412" s="69" t="s">
        <v>2841</v>
      </c>
      <c r="H412" s="70" t="s">
        <v>2842</v>
      </c>
    </row>
    <row r="413" spans="1:8" x14ac:dyDescent="0.25">
      <c r="A413" s="73">
        <v>353</v>
      </c>
      <c r="B413" s="40" t="s">
        <v>2267</v>
      </c>
      <c r="C413" s="47" t="s">
        <v>1463</v>
      </c>
      <c r="D413" s="41" t="s">
        <v>56</v>
      </c>
      <c r="E413" s="40" t="s">
        <v>1490</v>
      </c>
      <c r="F413" s="41">
        <v>24</v>
      </c>
      <c r="G413" s="69" t="s">
        <v>2684</v>
      </c>
      <c r="H413" s="70" t="s">
        <v>2685</v>
      </c>
    </row>
    <row r="414" spans="1:8" x14ac:dyDescent="0.25">
      <c r="A414" s="73">
        <v>754</v>
      </c>
      <c r="B414" s="40" t="s">
        <v>2873</v>
      </c>
      <c r="C414" s="47" t="s">
        <v>1428</v>
      </c>
      <c r="D414" s="41" t="s">
        <v>2618</v>
      </c>
      <c r="E414" s="40" t="s">
        <v>1490</v>
      </c>
      <c r="F414" s="41">
        <v>19</v>
      </c>
      <c r="G414" s="69" t="s">
        <v>2865</v>
      </c>
      <c r="H414" s="70" t="s">
        <v>2866</v>
      </c>
    </row>
    <row r="415" spans="1:8" x14ac:dyDescent="0.25">
      <c r="A415" s="73">
        <v>105</v>
      </c>
      <c r="B415" s="40" t="s">
        <v>2183</v>
      </c>
      <c r="C415" s="47" t="s">
        <v>1446</v>
      </c>
      <c r="D415" s="41" t="s">
        <v>1480</v>
      </c>
      <c r="E415" s="40" t="s">
        <v>1490</v>
      </c>
      <c r="F415" s="41">
        <v>26</v>
      </c>
      <c r="G415" s="69" t="s">
        <v>2508</v>
      </c>
      <c r="H415" s="70" t="s">
        <v>2509</v>
      </c>
    </row>
    <row r="416" spans="1:8" x14ac:dyDescent="0.25">
      <c r="A416" s="73">
        <v>640</v>
      </c>
      <c r="B416" s="40" t="s">
        <v>1702</v>
      </c>
      <c r="C416" s="47" t="s">
        <v>1428</v>
      </c>
      <c r="D416" s="41" t="s">
        <v>56</v>
      </c>
      <c r="E416" s="40" t="s">
        <v>1490</v>
      </c>
      <c r="F416" s="41">
        <v>27</v>
      </c>
      <c r="G416" s="69" t="s">
        <v>2847</v>
      </c>
      <c r="H416" s="70" t="s">
        <v>2848</v>
      </c>
    </row>
    <row r="417" spans="1:8" x14ac:dyDescent="0.25">
      <c r="A417" s="73">
        <v>398</v>
      </c>
      <c r="B417" s="40" t="s">
        <v>1763</v>
      </c>
      <c r="C417" s="47" t="s">
        <v>1446</v>
      </c>
      <c r="D417" s="41" t="s">
        <v>1450</v>
      </c>
      <c r="E417" s="40" t="s">
        <v>1490</v>
      </c>
      <c r="F417" s="41">
        <v>28</v>
      </c>
      <c r="G417" s="69" t="s">
        <v>2706</v>
      </c>
      <c r="H417" s="70" t="s">
        <v>2708</v>
      </c>
    </row>
    <row r="418" spans="1:8" x14ac:dyDescent="0.25">
      <c r="A418" s="73">
        <v>641</v>
      </c>
      <c r="B418" s="40" t="s">
        <v>1728</v>
      </c>
      <c r="C418" s="47" t="s">
        <v>1428</v>
      </c>
      <c r="D418" s="41" t="s">
        <v>56</v>
      </c>
      <c r="E418" s="40" t="s">
        <v>1490</v>
      </c>
      <c r="F418" s="41">
        <v>17</v>
      </c>
      <c r="G418" s="69" t="s">
        <v>2847</v>
      </c>
      <c r="H418" s="70" t="s">
        <v>2848</v>
      </c>
    </row>
    <row r="419" spans="1:8" x14ac:dyDescent="0.25">
      <c r="A419" s="73">
        <v>286</v>
      </c>
      <c r="B419" s="40" t="s">
        <v>1711</v>
      </c>
      <c r="C419" s="47" t="s">
        <v>1428</v>
      </c>
      <c r="D419" s="41" t="s">
        <v>1454</v>
      </c>
      <c r="E419" s="40" t="s">
        <v>1490</v>
      </c>
      <c r="F419" s="41">
        <v>24</v>
      </c>
      <c r="G419" s="69" t="s">
        <v>2635</v>
      </c>
      <c r="H419" s="70" t="s">
        <v>2636</v>
      </c>
    </row>
    <row r="420" spans="1:8" x14ac:dyDescent="0.25">
      <c r="A420" s="73">
        <v>453</v>
      </c>
      <c r="B420" s="40" t="s">
        <v>1840</v>
      </c>
      <c r="C420" s="47" t="s">
        <v>1428</v>
      </c>
      <c r="D420" s="41" t="s">
        <v>1441</v>
      </c>
      <c r="E420" s="40" t="s">
        <v>1490</v>
      </c>
      <c r="F420" s="41">
        <v>26</v>
      </c>
      <c r="G420" s="69" t="s">
        <v>2743</v>
      </c>
      <c r="H420" s="70" t="s">
        <v>2744</v>
      </c>
    </row>
    <row r="421" spans="1:8" x14ac:dyDescent="0.25">
      <c r="A421" s="73">
        <v>403</v>
      </c>
      <c r="B421" s="40" t="s">
        <v>1805</v>
      </c>
      <c r="C421" s="47" t="s">
        <v>1487</v>
      </c>
      <c r="D421" s="41" t="s">
        <v>1480</v>
      </c>
      <c r="E421" s="40" t="s">
        <v>1490</v>
      </c>
      <c r="F421" s="41">
        <v>22</v>
      </c>
      <c r="G421" s="69" t="s">
        <v>2711</v>
      </c>
      <c r="H421" s="70" t="s">
        <v>2712</v>
      </c>
    </row>
    <row r="422" spans="1:8" x14ac:dyDescent="0.25">
      <c r="A422" s="73">
        <v>755</v>
      </c>
      <c r="B422" s="40" t="s">
        <v>2210</v>
      </c>
      <c r="C422" s="47" t="s">
        <v>1440</v>
      </c>
      <c r="D422" s="41" t="s">
        <v>1441</v>
      </c>
      <c r="E422" s="40" t="s">
        <v>1490</v>
      </c>
      <c r="F422" s="41">
        <v>21</v>
      </c>
      <c r="G422" s="69" t="s">
        <v>2865</v>
      </c>
      <c r="H422" s="70" t="s">
        <v>2866</v>
      </c>
    </row>
    <row r="423" spans="1:8" x14ac:dyDescent="0.25">
      <c r="A423" s="73">
        <v>696</v>
      </c>
      <c r="B423" s="40" t="s">
        <v>2013</v>
      </c>
      <c r="C423" s="47" t="s">
        <v>1570</v>
      </c>
      <c r="D423" s="41" t="s">
        <v>2559</v>
      </c>
      <c r="E423" s="40" t="s">
        <v>1490</v>
      </c>
      <c r="F423" s="41">
        <v>22</v>
      </c>
      <c r="G423" s="69" t="s">
        <v>2859</v>
      </c>
      <c r="H423" s="70" t="s">
        <v>2860</v>
      </c>
    </row>
    <row r="424" spans="1:8" x14ac:dyDescent="0.25">
      <c r="A424" s="73">
        <v>287</v>
      </c>
      <c r="B424" s="40" t="s">
        <v>1944</v>
      </c>
      <c r="C424" s="47" t="s">
        <v>1570</v>
      </c>
      <c r="D424" s="41" t="s">
        <v>1433</v>
      </c>
      <c r="E424" s="40" t="s">
        <v>1490</v>
      </c>
      <c r="F424" s="41">
        <v>29</v>
      </c>
      <c r="G424" s="69" t="s">
        <v>2635</v>
      </c>
      <c r="H424" s="70" t="s">
        <v>2636</v>
      </c>
    </row>
    <row r="425" spans="1:8" x14ac:dyDescent="0.25">
      <c r="A425" s="73">
        <v>642</v>
      </c>
      <c r="B425" s="40" t="s">
        <v>1513</v>
      </c>
      <c r="C425" s="47" t="s">
        <v>1440</v>
      </c>
      <c r="D425" s="41" t="s">
        <v>1441</v>
      </c>
      <c r="E425" s="40" t="s">
        <v>1490</v>
      </c>
      <c r="F425" s="41">
        <v>24</v>
      </c>
      <c r="G425" s="69" t="s">
        <v>2847</v>
      </c>
      <c r="H425" s="70" t="s">
        <v>2848</v>
      </c>
    </row>
    <row r="426" spans="1:8" x14ac:dyDescent="0.25">
      <c r="A426" s="73">
        <v>160</v>
      </c>
      <c r="B426" s="40" t="s">
        <v>1488</v>
      </c>
      <c r="C426" s="47" t="s">
        <v>1489</v>
      </c>
      <c r="D426" s="41" t="s">
        <v>1450</v>
      </c>
      <c r="E426" s="40" t="s">
        <v>1490</v>
      </c>
      <c r="F426" s="41">
        <v>26</v>
      </c>
      <c r="G426" s="69" t="s">
        <v>2546</v>
      </c>
      <c r="H426" s="70" t="s">
        <v>2548</v>
      </c>
    </row>
    <row r="427" spans="1:8" x14ac:dyDescent="0.25">
      <c r="A427" s="73">
        <v>354</v>
      </c>
      <c r="B427" s="40" t="s">
        <v>1783</v>
      </c>
      <c r="C427" s="47" t="s">
        <v>1501</v>
      </c>
      <c r="D427" s="41" t="s">
        <v>1450</v>
      </c>
      <c r="E427" s="40" t="s">
        <v>1490</v>
      </c>
      <c r="F427" s="41">
        <v>23</v>
      </c>
      <c r="G427" s="69" t="s">
        <v>2684</v>
      </c>
      <c r="H427" s="70" t="s">
        <v>2685</v>
      </c>
    </row>
    <row r="428" spans="1:8" x14ac:dyDescent="0.25">
      <c r="A428" s="73">
        <v>173</v>
      </c>
      <c r="B428" s="40" t="s">
        <v>1586</v>
      </c>
      <c r="C428" s="47" t="s">
        <v>1587</v>
      </c>
      <c r="D428" s="41" t="s">
        <v>1433</v>
      </c>
      <c r="E428" s="40" t="s">
        <v>1490</v>
      </c>
      <c r="F428" s="41">
        <v>33</v>
      </c>
      <c r="G428" s="69" t="s">
        <v>2562</v>
      </c>
      <c r="H428" s="70" t="s">
        <v>2563</v>
      </c>
    </row>
    <row r="429" spans="1:8" x14ac:dyDescent="0.25">
      <c r="A429" s="73">
        <v>697</v>
      </c>
      <c r="B429" s="40" t="s">
        <v>1922</v>
      </c>
      <c r="C429" s="47" t="s">
        <v>1428</v>
      </c>
      <c r="D429" s="41" t="s">
        <v>1441</v>
      </c>
      <c r="E429" s="40" t="s">
        <v>1490</v>
      </c>
      <c r="F429" s="41">
        <v>24</v>
      </c>
      <c r="G429" s="69" t="s">
        <v>2859</v>
      </c>
      <c r="H429" s="70" t="s">
        <v>2860</v>
      </c>
    </row>
    <row r="430" spans="1:8" x14ac:dyDescent="0.25">
      <c r="A430" s="73">
        <v>427</v>
      </c>
      <c r="B430" s="40" t="s">
        <v>1834</v>
      </c>
      <c r="C430" s="47" t="s">
        <v>1495</v>
      </c>
      <c r="D430" s="41" t="s">
        <v>1429</v>
      </c>
      <c r="E430" s="40" t="s">
        <v>1490</v>
      </c>
      <c r="F430" s="41">
        <v>27</v>
      </c>
      <c r="G430" s="69" t="s">
        <v>2733</v>
      </c>
      <c r="H430" s="70" t="s">
        <v>2734</v>
      </c>
    </row>
    <row r="431" spans="1:8" x14ac:dyDescent="0.25">
      <c r="A431" s="73">
        <v>525</v>
      </c>
      <c r="B431" s="40" t="s">
        <v>1752</v>
      </c>
      <c r="C431" s="47" t="s">
        <v>1570</v>
      </c>
      <c r="D431" s="41" t="s">
        <v>1433</v>
      </c>
      <c r="E431" s="40" t="s">
        <v>1490</v>
      </c>
      <c r="F431" s="41">
        <v>30</v>
      </c>
      <c r="G431" s="69" t="s">
        <v>2792</v>
      </c>
      <c r="H431" s="70" t="s">
        <v>2793</v>
      </c>
    </row>
    <row r="432" spans="1:8" x14ac:dyDescent="0.25">
      <c r="A432" s="73">
        <v>107</v>
      </c>
      <c r="B432" s="40" t="s">
        <v>1957</v>
      </c>
      <c r="C432" s="47" t="s">
        <v>1937</v>
      </c>
      <c r="D432" s="41" t="s">
        <v>1429</v>
      </c>
      <c r="E432" s="40" t="s">
        <v>1490</v>
      </c>
      <c r="F432" s="41">
        <v>28</v>
      </c>
      <c r="G432" s="69" t="s">
        <v>2508</v>
      </c>
      <c r="H432" s="70" t="s">
        <v>2510</v>
      </c>
    </row>
    <row r="433" spans="1:8" x14ac:dyDescent="0.25">
      <c r="A433" s="73">
        <v>131</v>
      </c>
      <c r="B433" s="40" t="s">
        <v>2028</v>
      </c>
      <c r="C433" s="47" t="s">
        <v>2029</v>
      </c>
      <c r="D433" s="41" t="s">
        <v>1441</v>
      </c>
      <c r="E433" s="40" t="s">
        <v>1490</v>
      </c>
      <c r="F433" s="41">
        <v>31</v>
      </c>
      <c r="G433" s="69" t="s">
        <v>2530</v>
      </c>
      <c r="H433" s="70" t="s">
        <v>2531</v>
      </c>
    </row>
    <row r="434" spans="1:8" x14ac:dyDescent="0.25">
      <c r="A434" s="73">
        <v>756</v>
      </c>
      <c r="B434" s="40" t="s">
        <v>2874</v>
      </c>
      <c r="C434" s="47" t="s">
        <v>1428</v>
      </c>
      <c r="D434" s="41" t="s">
        <v>2739</v>
      </c>
      <c r="E434" s="40" t="s">
        <v>1490</v>
      </c>
      <c r="F434" s="41">
        <v>22</v>
      </c>
      <c r="G434" s="69" t="s">
        <v>2865</v>
      </c>
      <c r="H434" s="70" t="s">
        <v>2866</v>
      </c>
    </row>
    <row r="435" spans="1:8" x14ac:dyDescent="0.25">
      <c r="A435" s="73">
        <v>269</v>
      </c>
      <c r="B435" s="40" t="s">
        <v>2039</v>
      </c>
      <c r="C435" s="47" t="s">
        <v>1428</v>
      </c>
      <c r="D435" s="41" t="s">
        <v>56</v>
      </c>
      <c r="E435" s="40" t="s">
        <v>1490</v>
      </c>
      <c r="F435" s="41">
        <v>28</v>
      </c>
      <c r="G435" s="69" t="s">
        <v>2623</v>
      </c>
      <c r="H435" s="70" t="s">
        <v>2624</v>
      </c>
    </row>
    <row r="436" spans="1:8" x14ac:dyDescent="0.25">
      <c r="A436" s="73">
        <v>121</v>
      </c>
      <c r="B436" s="40" t="s">
        <v>2300</v>
      </c>
      <c r="C436" s="47" t="s">
        <v>1428</v>
      </c>
      <c r="D436" s="41" t="s">
        <v>1441</v>
      </c>
      <c r="E436" s="40" t="s">
        <v>1490</v>
      </c>
      <c r="F436" s="41">
        <v>29</v>
      </c>
      <c r="G436" s="69" t="s">
        <v>2525</v>
      </c>
      <c r="H436" s="70" t="s">
        <v>2526</v>
      </c>
    </row>
    <row r="437" spans="1:8" x14ac:dyDescent="0.25">
      <c r="A437" s="73">
        <v>718</v>
      </c>
      <c r="B437" s="40" t="s">
        <v>1961</v>
      </c>
      <c r="C437" s="47" t="s">
        <v>1428</v>
      </c>
      <c r="D437" s="41" t="s">
        <v>2527</v>
      </c>
      <c r="E437" s="40" t="s">
        <v>1467</v>
      </c>
      <c r="F437" s="41">
        <v>22</v>
      </c>
      <c r="G437" s="69" t="s">
        <v>2865</v>
      </c>
      <c r="H437" s="70" t="s">
        <v>2866</v>
      </c>
    </row>
    <row r="438" spans="1:8" x14ac:dyDescent="0.25">
      <c r="A438" s="73">
        <v>326</v>
      </c>
      <c r="B438" s="40" t="s">
        <v>2076</v>
      </c>
      <c r="C438" s="47" t="s">
        <v>1428</v>
      </c>
      <c r="D438" s="41" t="s">
        <v>1454</v>
      </c>
      <c r="E438" s="40" t="s">
        <v>1467</v>
      </c>
      <c r="F438" s="41">
        <v>26</v>
      </c>
      <c r="G438" s="69" t="s">
        <v>2668</v>
      </c>
      <c r="H438" s="70" t="s">
        <v>2669</v>
      </c>
    </row>
    <row r="439" spans="1:8" x14ac:dyDescent="0.25">
      <c r="A439" s="73">
        <v>113</v>
      </c>
      <c r="B439" s="40" t="s">
        <v>1800</v>
      </c>
      <c r="C439" s="47" t="s">
        <v>1632</v>
      </c>
      <c r="D439" s="41" t="s">
        <v>1441</v>
      </c>
      <c r="E439" s="40" t="s">
        <v>1467</v>
      </c>
      <c r="F439" s="41">
        <v>31</v>
      </c>
      <c r="G439" s="69" t="s">
        <v>2519</v>
      </c>
      <c r="H439" s="70" t="s">
        <v>2520</v>
      </c>
    </row>
    <row r="440" spans="1:8" x14ac:dyDescent="0.25">
      <c r="A440" s="73">
        <v>57</v>
      </c>
      <c r="B440" s="40" t="s">
        <v>1465</v>
      </c>
      <c r="C440" s="47" t="s">
        <v>1466</v>
      </c>
      <c r="D440" s="41" t="s">
        <v>1429</v>
      </c>
      <c r="E440" s="40" t="s">
        <v>1467</v>
      </c>
      <c r="F440" s="41">
        <v>23</v>
      </c>
      <c r="G440" s="69" t="s">
        <v>2473</v>
      </c>
      <c r="H440" s="70" t="s">
        <v>2474</v>
      </c>
    </row>
    <row r="441" spans="1:8" x14ac:dyDescent="0.25">
      <c r="A441" s="73">
        <v>473</v>
      </c>
      <c r="B441" s="40" t="s">
        <v>1504</v>
      </c>
      <c r="C441" s="47" t="s">
        <v>1505</v>
      </c>
      <c r="D441" s="41" t="s">
        <v>1441</v>
      </c>
      <c r="E441" s="40" t="s">
        <v>1467</v>
      </c>
      <c r="F441" s="41">
        <v>25</v>
      </c>
      <c r="G441" s="69" t="s">
        <v>2761</v>
      </c>
      <c r="H441" s="70" t="s">
        <v>2762</v>
      </c>
    </row>
    <row r="442" spans="1:8" x14ac:dyDescent="0.25">
      <c r="A442" s="73">
        <v>618</v>
      </c>
      <c r="B442" s="40" t="s">
        <v>2027</v>
      </c>
      <c r="C442" s="47" t="s">
        <v>1428</v>
      </c>
      <c r="D442" s="41" t="s">
        <v>56</v>
      </c>
      <c r="E442" s="40" t="s">
        <v>1467</v>
      </c>
      <c r="F442" s="41">
        <v>32</v>
      </c>
      <c r="G442" s="69" t="s">
        <v>2847</v>
      </c>
      <c r="H442" s="70" t="s">
        <v>2848</v>
      </c>
    </row>
    <row r="443" spans="1:8" x14ac:dyDescent="0.25">
      <c r="A443" s="73">
        <v>199</v>
      </c>
      <c r="B443" s="40" t="s">
        <v>2237</v>
      </c>
      <c r="C443" s="47" t="s">
        <v>1428</v>
      </c>
      <c r="D443" s="41" t="s">
        <v>1450</v>
      </c>
      <c r="E443" s="40" t="s">
        <v>1467</v>
      </c>
      <c r="F443" s="41">
        <v>33</v>
      </c>
      <c r="G443" s="69" t="s">
        <v>2586</v>
      </c>
      <c r="H443" s="70" t="s">
        <v>2587</v>
      </c>
    </row>
    <row r="444" spans="1:8" x14ac:dyDescent="0.25">
      <c r="A444" s="73">
        <v>238</v>
      </c>
      <c r="B444" s="40" t="s">
        <v>1964</v>
      </c>
      <c r="C444" s="47" t="s">
        <v>1428</v>
      </c>
      <c r="D444" s="41" t="s">
        <v>1433</v>
      </c>
      <c r="E444" s="40" t="s">
        <v>1467</v>
      </c>
      <c r="F444" s="41">
        <v>30</v>
      </c>
      <c r="G444" s="69" t="s">
        <v>2603</v>
      </c>
      <c r="H444" s="70" t="s">
        <v>2604</v>
      </c>
    </row>
    <row r="445" spans="1:8" x14ac:dyDescent="0.25">
      <c r="A445" s="73">
        <v>241</v>
      </c>
      <c r="B445" s="40" t="s">
        <v>2206</v>
      </c>
      <c r="C445" s="47" t="s">
        <v>1428</v>
      </c>
      <c r="D445" s="41" t="s">
        <v>1433</v>
      </c>
      <c r="E445" s="40" t="s">
        <v>1467</v>
      </c>
      <c r="F445" s="41">
        <v>28</v>
      </c>
      <c r="G445" s="69" t="s">
        <v>2609</v>
      </c>
      <c r="H445" s="70" t="s">
        <v>2610</v>
      </c>
    </row>
    <row r="446" spans="1:8" x14ac:dyDescent="0.25">
      <c r="A446" s="73">
        <v>242</v>
      </c>
      <c r="B446" s="40" t="s">
        <v>2008</v>
      </c>
      <c r="C446" s="47" t="s">
        <v>1428</v>
      </c>
      <c r="D446" s="41" t="s">
        <v>1441</v>
      </c>
      <c r="E446" s="40" t="s">
        <v>1467</v>
      </c>
      <c r="F446" s="41">
        <v>34</v>
      </c>
      <c r="G446" s="69" t="s">
        <v>2609</v>
      </c>
      <c r="H446" s="70" t="s">
        <v>2610</v>
      </c>
    </row>
    <row r="447" spans="1:8" x14ac:dyDescent="0.25">
      <c r="A447" s="73">
        <v>688</v>
      </c>
      <c r="B447" s="40" t="s">
        <v>2861</v>
      </c>
      <c r="C447" s="47" t="s">
        <v>2862</v>
      </c>
      <c r="D447" s="41" t="s">
        <v>2849</v>
      </c>
      <c r="E447" s="40" t="s">
        <v>1467</v>
      </c>
      <c r="F447" s="41">
        <v>24</v>
      </c>
      <c r="G447" s="69" t="s">
        <v>2859</v>
      </c>
      <c r="H447" s="70" t="s">
        <v>2860</v>
      </c>
    </row>
    <row r="448" spans="1:8" x14ac:dyDescent="0.25">
      <c r="A448" s="73">
        <v>589</v>
      </c>
      <c r="B448" s="40" t="s">
        <v>2123</v>
      </c>
      <c r="C448" s="47" t="s">
        <v>1428</v>
      </c>
      <c r="D448" s="41" t="s">
        <v>56</v>
      </c>
      <c r="E448" s="40" t="s">
        <v>1467</v>
      </c>
      <c r="F448" s="41">
        <v>25</v>
      </c>
      <c r="G448" s="69" t="s">
        <v>2841</v>
      </c>
      <c r="H448" s="70" t="s">
        <v>2842</v>
      </c>
    </row>
    <row r="449" spans="1:8" x14ac:dyDescent="0.25">
      <c r="A449" s="73">
        <v>468</v>
      </c>
      <c r="B449" s="40" t="s">
        <v>2037</v>
      </c>
      <c r="C449" s="47" t="s">
        <v>1428</v>
      </c>
      <c r="D449" s="41" t="s">
        <v>1433</v>
      </c>
      <c r="E449" s="40" t="s">
        <v>1467</v>
      </c>
      <c r="F449" s="41">
        <v>29</v>
      </c>
      <c r="G449" s="69" t="s">
        <v>2755</v>
      </c>
      <c r="H449" s="70" t="s">
        <v>2756</v>
      </c>
    </row>
    <row r="450" spans="1:8" x14ac:dyDescent="0.25">
      <c r="A450" s="73">
        <v>530</v>
      </c>
      <c r="B450" s="40" t="s">
        <v>2381</v>
      </c>
      <c r="C450" s="47" t="s">
        <v>1428</v>
      </c>
      <c r="D450" s="41" t="s">
        <v>1450</v>
      </c>
      <c r="E450" s="40" t="s">
        <v>1467</v>
      </c>
      <c r="F450" s="41">
        <v>23</v>
      </c>
      <c r="G450" s="69" t="s">
        <v>2796</v>
      </c>
      <c r="H450" s="70" t="s">
        <v>2797</v>
      </c>
    </row>
    <row r="451" spans="1:8" x14ac:dyDescent="0.25">
      <c r="A451" s="73">
        <v>493</v>
      </c>
      <c r="B451" s="40" t="s">
        <v>1606</v>
      </c>
      <c r="C451" s="47" t="s">
        <v>1607</v>
      </c>
      <c r="D451" s="41" t="s">
        <v>1450</v>
      </c>
      <c r="E451" s="40" t="s">
        <v>1467</v>
      </c>
      <c r="F451" s="41">
        <v>24</v>
      </c>
      <c r="G451" s="69" t="s">
        <v>2775</v>
      </c>
      <c r="H451" s="70" t="s">
        <v>2776</v>
      </c>
    </row>
    <row r="452" spans="1:8" x14ac:dyDescent="0.25">
      <c r="A452" s="73">
        <v>39</v>
      </c>
      <c r="B452" s="40" t="s">
        <v>2071</v>
      </c>
      <c r="C452" s="47" t="s">
        <v>1682</v>
      </c>
      <c r="D452" s="41" t="s">
        <v>1429</v>
      </c>
      <c r="E452" s="40" t="s">
        <v>1467</v>
      </c>
      <c r="F452" s="41">
        <v>26</v>
      </c>
      <c r="G452" s="69" t="s">
        <v>2455</v>
      </c>
      <c r="H452" s="70" t="s">
        <v>2456</v>
      </c>
    </row>
    <row r="453" spans="1:8" x14ac:dyDescent="0.25">
      <c r="A453" s="73">
        <v>507</v>
      </c>
      <c r="B453" s="40" t="s">
        <v>1978</v>
      </c>
      <c r="C453" s="47" t="s">
        <v>1428</v>
      </c>
      <c r="D453" s="41" t="s">
        <v>1433</v>
      </c>
      <c r="E453" s="40" t="s">
        <v>1467</v>
      </c>
      <c r="F453" s="41">
        <v>22</v>
      </c>
      <c r="G453" s="69" t="s">
        <v>2782</v>
      </c>
      <c r="H453" s="70" t="s">
        <v>2783</v>
      </c>
    </row>
    <row r="454" spans="1:8" x14ac:dyDescent="0.25">
      <c r="A454" s="73">
        <v>347</v>
      </c>
      <c r="B454" s="40" t="s">
        <v>2357</v>
      </c>
      <c r="C454" s="47" t="s">
        <v>1428</v>
      </c>
      <c r="D454" s="41" t="s">
        <v>56</v>
      </c>
      <c r="E454" s="40" t="s">
        <v>1467</v>
      </c>
      <c r="F454" s="41">
        <v>33</v>
      </c>
      <c r="G454" s="69" t="s">
        <v>2684</v>
      </c>
      <c r="H454" s="70" t="s">
        <v>2685</v>
      </c>
    </row>
    <row r="455" spans="1:8" x14ac:dyDescent="0.25">
      <c r="A455" s="73">
        <v>689</v>
      </c>
      <c r="B455" s="40" t="s">
        <v>1541</v>
      </c>
      <c r="C455" s="47" t="s">
        <v>1428</v>
      </c>
      <c r="D455" s="41" t="s">
        <v>2527</v>
      </c>
      <c r="E455" s="40" t="s">
        <v>1467</v>
      </c>
      <c r="F455" s="41">
        <v>23</v>
      </c>
      <c r="G455" s="69" t="s">
        <v>2859</v>
      </c>
      <c r="H455" s="70" t="s">
        <v>2860</v>
      </c>
    </row>
    <row r="456" spans="1:8" x14ac:dyDescent="0.25">
      <c r="A456" s="73">
        <v>619</v>
      </c>
      <c r="B456" s="40" t="s">
        <v>1823</v>
      </c>
      <c r="C456" s="47" t="s">
        <v>1428</v>
      </c>
      <c r="D456" s="41" t="s">
        <v>1480</v>
      </c>
      <c r="E456" s="40" t="s">
        <v>1467</v>
      </c>
      <c r="F456" s="41">
        <v>24</v>
      </c>
      <c r="G456" s="69" t="s">
        <v>2847</v>
      </c>
      <c r="H456" s="70" t="s">
        <v>2848</v>
      </c>
    </row>
    <row r="457" spans="1:8" x14ac:dyDescent="0.25">
      <c r="A457" s="73">
        <v>102</v>
      </c>
      <c r="B457" s="40" t="s">
        <v>1945</v>
      </c>
      <c r="C457" s="47" t="s">
        <v>1619</v>
      </c>
      <c r="D457" s="41" t="s">
        <v>1441</v>
      </c>
      <c r="E457" s="40" t="s">
        <v>1467</v>
      </c>
      <c r="F457" s="41">
        <v>25</v>
      </c>
      <c r="G457" s="69" t="s">
        <v>2508</v>
      </c>
      <c r="H457" s="70" t="s">
        <v>2509</v>
      </c>
    </row>
    <row r="458" spans="1:8" x14ac:dyDescent="0.25">
      <c r="A458" s="73">
        <v>164</v>
      </c>
      <c r="B458" s="40" t="s">
        <v>1688</v>
      </c>
      <c r="C458" s="47" t="s">
        <v>1428</v>
      </c>
      <c r="D458" s="41" t="s">
        <v>1441</v>
      </c>
      <c r="E458" s="40" t="s">
        <v>1467</v>
      </c>
      <c r="F458" s="41">
        <v>28</v>
      </c>
      <c r="G458" s="69" t="s">
        <v>2549</v>
      </c>
      <c r="H458" s="70" t="s">
        <v>2550</v>
      </c>
    </row>
    <row r="459" spans="1:8" x14ac:dyDescent="0.25">
      <c r="A459" s="73">
        <v>138</v>
      </c>
      <c r="B459" s="40" t="s">
        <v>2052</v>
      </c>
      <c r="C459" s="47" t="s">
        <v>1428</v>
      </c>
      <c r="D459" s="41" t="s">
        <v>1433</v>
      </c>
      <c r="E459" s="40" t="s">
        <v>1467</v>
      </c>
      <c r="F459" s="41">
        <v>25</v>
      </c>
      <c r="G459" s="69" t="s">
        <v>2536</v>
      </c>
      <c r="H459" s="70" t="s">
        <v>2537</v>
      </c>
    </row>
    <row r="460" spans="1:8" x14ac:dyDescent="0.25">
      <c r="A460" s="73">
        <v>562</v>
      </c>
      <c r="B460" s="40" t="s">
        <v>2348</v>
      </c>
      <c r="C460" s="47" t="s">
        <v>1428</v>
      </c>
      <c r="D460" s="41" t="s">
        <v>1454</v>
      </c>
      <c r="E460" s="40" t="s">
        <v>1467</v>
      </c>
      <c r="F460" s="41">
        <v>28</v>
      </c>
      <c r="G460" s="69" t="s">
        <v>2824</v>
      </c>
      <c r="H460" s="70" t="s">
        <v>2825</v>
      </c>
    </row>
    <row r="461" spans="1:8" x14ac:dyDescent="0.25">
      <c r="A461" s="73">
        <v>280</v>
      </c>
      <c r="B461" s="40" t="s">
        <v>1602</v>
      </c>
      <c r="C461" s="47" t="s">
        <v>1428</v>
      </c>
      <c r="D461" s="41" t="s">
        <v>1429</v>
      </c>
      <c r="E461" s="40" t="s">
        <v>1467</v>
      </c>
      <c r="F461" s="41">
        <v>31</v>
      </c>
      <c r="G461" s="69" t="s">
        <v>2635</v>
      </c>
      <c r="H461" s="70" t="s">
        <v>2636</v>
      </c>
    </row>
    <row r="462" spans="1:8" x14ac:dyDescent="0.25">
      <c r="A462" s="73">
        <v>25</v>
      </c>
      <c r="B462" s="40" t="s">
        <v>2379</v>
      </c>
      <c r="C462" s="47" t="s">
        <v>1428</v>
      </c>
      <c r="D462" s="41" t="s">
        <v>1433</v>
      </c>
      <c r="E462" s="40" t="s">
        <v>1467</v>
      </c>
      <c r="F462" s="41">
        <v>28</v>
      </c>
      <c r="G462" s="69" t="s">
        <v>2431</v>
      </c>
      <c r="H462" s="70" t="s">
        <v>2432</v>
      </c>
    </row>
    <row r="463" spans="1:8" x14ac:dyDescent="0.25">
      <c r="A463" s="73">
        <v>719</v>
      </c>
      <c r="B463" s="71" t="s">
        <v>2030</v>
      </c>
      <c r="C463" s="72"/>
      <c r="D463" s="41" t="s">
        <v>56</v>
      </c>
      <c r="E463" s="40" t="s">
        <v>1467</v>
      </c>
      <c r="F463" s="41">
        <v>24</v>
      </c>
      <c r="G463" s="69" t="s">
        <v>2865</v>
      </c>
      <c r="H463" s="70" t="s">
        <v>2866</v>
      </c>
    </row>
    <row r="464" spans="1:8" x14ac:dyDescent="0.25">
      <c r="A464" s="73">
        <v>390</v>
      </c>
      <c r="B464" s="40" t="s">
        <v>1692</v>
      </c>
      <c r="C464" s="47" t="s">
        <v>1693</v>
      </c>
      <c r="D464" s="41" t="s">
        <v>1454</v>
      </c>
      <c r="E464" s="40" t="s">
        <v>1485</v>
      </c>
      <c r="F464" s="41">
        <v>34</v>
      </c>
      <c r="G464" s="69" t="s">
        <v>2706</v>
      </c>
      <c r="H464" s="70" t="s">
        <v>2707</v>
      </c>
    </row>
    <row r="465" spans="1:8" x14ac:dyDescent="0.25">
      <c r="A465" s="73">
        <v>265</v>
      </c>
      <c r="B465" s="40" t="s">
        <v>1742</v>
      </c>
      <c r="C465" s="47" t="s">
        <v>1428</v>
      </c>
      <c r="D465" s="41" t="s">
        <v>1433</v>
      </c>
      <c r="E465" s="40" t="s">
        <v>1485</v>
      </c>
      <c r="F465" s="41">
        <v>29</v>
      </c>
      <c r="G465" s="69" t="s">
        <v>2623</v>
      </c>
      <c r="H465" s="70" t="s">
        <v>2624</v>
      </c>
    </row>
    <row r="466" spans="1:8" x14ac:dyDescent="0.25">
      <c r="A466" s="73">
        <v>720</v>
      </c>
      <c r="B466" s="71" t="s">
        <v>2179</v>
      </c>
      <c r="C466" s="72"/>
      <c r="D466" s="41" t="s">
        <v>2527</v>
      </c>
      <c r="E466" s="40" t="s">
        <v>1485</v>
      </c>
      <c r="F466" s="41">
        <v>23</v>
      </c>
      <c r="G466" s="69" t="s">
        <v>2865</v>
      </c>
      <c r="H466" s="70" t="s">
        <v>2866</v>
      </c>
    </row>
    <row r="467" spans="1:8" x14ac:dyDescent="0.25">
      <c r="A467" s="73">
        <v>478</v>
      </c>
      <c r="B467" s="40" t="s">
        <v>1927</v>
      </c>
      <c r="C467" s="47" t="s">
        <v>1428</v>
      </c>
      <c r="D467" s="41" t="s">
        <v>56</v>
      </c>
      <c r="E467" s="40" t="s">
        <v>1485</v>
      </c>
      <c r="F467" s="41">
        <v>36</v>
      </c>
      <c r="G467" s="69" t="s">
        <v>2767</v>
      </c>
      <c r="H467" s="70" t="s">
        <v>2768</v>
      </c>
    </row>
    <row r="468" spans="1:8" x14ac:dyDescent="0.25">
      <c r="A468" s="73">
        <v>327</v>
      </c>
      <c r="B468" s="40" t="s">
        <v>1608</v>
      </c>
      <c r="C468" s="47" t="s">
        <v>1428</v>
      </c>
      <c r="D468" s="41" t="s">
        <v>1433</v>
      </c>
      <c r="E468" s="40" t="s">
        <v>1485</v>
      </c>
      <c r="F468" s="41">
        <v>26</v>
      </c>
      <c r="G468" s="69" t="s">
        <v>2668</v>
      </c>
      <c r="H468" s="70" t="s">
        <v>2669</v>
      </c>
    </row>
    <row r="469" spans="1:8" x14ac:dyDescent="0.25">
      <c r="A469" s="73">
        <v>11</v>
      </c>
      <c r="B469" s="40" t="s">
        <v>1790</v>
      </c>
      <c r="C469" s="47" t="s">
        <v>1558</v>
      </c>
      <c r="D469" s="41" t="s">
        <v>1441</v>
      </c>
      <c r="E469" s="40" t="s">
        <v>1485</v>
      </c>
      <c r="F469" s="41">
        <v>29</v>
      </c>
      <c r="G469" s="69" t="s">
        <v>2407</v>
      </c>
      <c r="H469" s="70" t="s">
        <v>2408</v>
      </c>
    </row>
    <row r="470" spans="1:8" x14ac:dyDescent="0.25">
      <c r="A470" s="73">
        <v>431</v>
      </c>
      <c r="B470" s="40" t="s">
        <v>1979</v>
      </c>
      <c r="C470" s="47" t="s">
        <v>1499</v>
      </c>
      <c r="D470" s="41" t="s">
        <v>1436</v>
      </c>
      <c r="E470" s="40" t="s">
        <v>1485</v>
      </c>
      <c r="F470" s="41">
        <v>21</v>
      </c>
      <c r="G470" s="69" t="s">
        <v>2735</v>
      </c>
      <c r="H470" s="70" t="s">
        <v>2737</v>
      </c>
    </row>
    <row r="471" spans="1:8" x14ac:dyDescent="0.25">
      <c r="A471" s="73">
        <v>512</v>
      </c>
      <c r="B471" s="40" t="s">
        <v>1703</v>
      </c>
      <c r="C471" s="47" t="s">
        <v>1525</v>
      </c>
      <c r="D471" s="41" t="s">
        <v>56</v>
      </c>
      <c r="E471" s="40" t="s">
        <v>1485</v>
      </c>
      <c r="F471" s="41">
        <v>28</v>
      </c>
      <c r="G471" s="69" t="s">
        <v>2786</v>
      </c>
      <c r="H471" s="70" t="s">
        <v>2787</v>
      </c>
    </row>
    <row r="472" spans="1:8" x14ac:dyDescent="0.25">
      <c r="A472" s="73">
        <v>620</v>
      </c>
      <c r="B472" s="40" t="s">
        <v>2190</v>
      </c>
      <c r="C472" s="47" t="s">
        <v>1428</v>
      </c>
      <c r="D472" s="41" t="s">
        <v>1429</v>
      </c>
      <c r="E472" s="40" t="s">
        <v>1485</v>
      </c>
      <c r="F472" s="41">
        <v>19</v>
      </c>
      <c r="G472" s="69" t="s">
        <v>2847</v>
      </c>
      <c r="H472" s="70" t="s">
        <v>2848</v>
      </c>
    </row>
    <row r="473" spans="1:8" x14ac:dyDescent="0.25">
      <c r="A473" s="73">
        <v>312</v>
      </c>
      <c r="B473" s="40" t="s">
        <v>1890</v>
      </c>
      <c r="C473" s="47" t="s">
        <v>1428</v>
      </c>
      <c r="D473" s="41" t="s">
        <v>1433</v>
      </c>
      <c r="E473" s="40" t="s">
        <v>1485</v>
      </c>
      <c r="F473" s="41">
        <v>24</v>
      </c>
      <c r="G473" s="69" t="s">
        <v>2661</v>
      </c>
      <c r="H473" s="70" t="s">
        <v>2663</v>
      </c>
    </row>
    <row r="474" spans="1:8" x14ac:dyDescent="0.25">
      <c r="A474" s="73">
        <v>414</v>
      </c>
      <c r="B474" s="40" t="s">
        <v>2144</v>
      </c>
      <c r="C474" s="47" t="s">
        <v>1897</v>
      </c>
      <c r="D474" s="41" t="s">
        <v>56</v>
      </c>
      <c r="E474" s="40" t="s">
        <v>1485</v>
      </c>
      <c r="F474" s="41">
        <v>22</v>
      </c>
      <c r="G474" s="69" t="s">
        <v>2721</v>
      </c>
      <c r="H474" s="70" t="s">
        <v>2722</v>
      </c>
    </row>
    <row r="475" spans="1:8" x14ac:dyDescent="0.25">
      <c r="A475" s="73">
        <v>200</v>
      </c>
      <c r="B475" s="40" t="s">
        <v>1580</v>
      </c>
      <c r="C475" s="47" t="s">
        <v>1501</v>
      </c>
      <c r="D475" s="41" t="s">
        <v>1450</v>
      </c>
      <c r="E475" s="40" t="s">
        <v>1485</v>
      </c>
      <c r="F475" s="41">
        <v>20</v>
      </c>
      <c r="G475" s="69" t="s">
        <v>2586</v>
      </c>
      <c r="H475" s="70" t="s">
        <v>2587</v>
      </c>
    </row>
    <row r="476" spans="1:8" x14ac:dyDescent="0.25">
      <c r="A476" s="73">
        <v>621</v>
      </c>
      <c r="B476" s="40" t="s">
        <v>1723</v>
      </c>
      <c r="C476" s="47" t="s">
        <v>1428</v>
      </c>
      <c r="D476" s="41" t="s">
        <v>56</v>
      </c>
      <c r="E476" s="40" t="s">
        <v>1485</v>
      </c>
      <c r="F476" s="41">
        <v>30</v>
      </c>
      <c r="G476" s="69" t="s">
        <v>2847</v>
      </c>
      <c r="H476" s="70" t="s">
        <v>2848</v>
      </c>
    </row>
    <row r="477" spans="1:8" x14ac:dyDescent="0.25">
      <c r="A477" s="73">
        <v>415</v>
      </c>
      <c r="B477" s="40" t="s">
        <v>1573</v>
      </c>
      <c r="C477" s="47" t="s">
        <v>1432</v>
      </c>
      <c r="D477" s="41" t="s">
        <v>1429</v>
      </c>
      <c r="E477" s="40" t="s">
        <v>1485</v>
      </c>
      <c r="F477" s="41">
        <v>28</v>
      </c>
      <c r="G477" s="69" t="s">
        <v>2721</v>
      </c>
      <c r="H477" s="70" t="s">
        <v>2722</v>
      </c>
    </row>
    <row r="478" spans="1:8" x14ac:dyDescent="0.25">
      <c r="A478" s="73">
        <v>721</v>
      </c>
      <c r="B478" s="71" t="s">
        <v>1528</v>
      </c>
      <c r="C478" s="72"/>
      <c r="D478" s="41" t="s">
        <v>2559</v>
      </c>
      <c r="E478" s="40" t="s">
        <v>1485</v>
      </c>
      <c r="F478" s="41">
        <v>17</v>
      </c>
      <c r="G478" s="69" t="s">
        <v>2865</v>
      </c>
      <c r="H478" s="70" t="s">
        <v>2866</v>
      </c>
    </row>
    <row r="479" spans="1:8" x14ac:dyDescent="0.25">
      <c r="A479" s="73">
        <v>45</v>
      </c>
      <c r="B479" s="40" t="s">
        <v>2338</v>
      </c>
      <c r="C479" s="47" t="s">
        <v>2339</v>
      </c>
      <c r="D479" s="41" t="s">
        <v>1450</v>
      </c>
      <c r="E479" s="40" t="s">
        <v>1485</v>
      </c>
      <c r="F479" s="41">
        <v>23</v>
      </c>
      <c r="G479" s="69" t="s">
        <v>2461</v>
      </c>
      <c r="H479" s="70" t="s">
        <v>2462</v>
      </c>
    </row>
    <row r="480" spans="1:8" x14ac:dyDescent="0.25">
      <c r="A480" s="73">
        <v>18</v>
      </c>
      <c r="B480" s="40" t="s">
        <v>1581</v>
      </c>
      <c r="C480" s="47" t="s">
        <v>1446</v>
      </c>
      <c r="D480" s="41" t="s">
        <v>1450</v>
      </c>
      <c r="E480" s="40" t="s">
        <v>1485</v>
      </c>
      <c r="F480" s="41">
        <v>31</v>
      </c>
      <c r="G480" s="69" t="s">
        <v>2421</v>
      </c>
      <c r="H480" s="70" t="s">
        <v>2422</v>
      </c>
    </row>
    <row r="481" spans="1:8" x14ac:dyDescent="0.25">
      <c r="A481" s="73">
        <v>479</v>
      </c>
      <c r="B481" s="40" t="s">
        <v>1920</v>
      </c>
      <c r="C481" s="47" t="s">
        <v>1428</v>
      </c>
      <c r="D481" s="41" t="s">
        <v>1433</v>
      </c>
      <c r="E481" s="40" t="s">
        <v>1485</v>
      </c>
      <c r="F481" s="41">
        <v>23</v>
      </c>
      <c r="G481" s="69" t="s">
        <v>2767</v>
      </c>
      <c r="H481" s="70" t="s">
        <v>2768</v>
      </c>
    </row>
    <row r="482" spans="1:8" x14ac:dyDescent="0.25">
      <c r="A482" s="73">
        <v>172</v>
      </c>
      <c r="B482" s="40" t="s">
        <v>2276</v>
      </c>
      <c r="C482" s="47" t="s">
        <v>2277</v>
      </c>
      <c r="D482" s="41" t="s">
        <v>2559</v>
      </c>
      <c r="E482" s="40" t="s">
        <v>1485</v>
      </c>
      <c r="F482" s="41">
        <v>28</v>
      </c>
      <c r="G482" s="69" t="s">
        <v>2560</v>
      </c>
      <c r="H482" s="70" t="s">
        <v>2561</v>
      </c>
    </row>
    <row r="483" spans="1:8" x14ac:dyDescent="0.25">
      <c r="A483" s="73">
        <v>722</v>
      </c>
      <c r="B483" s="40" t="s">
        <v>1880</v>
      </c>
      <c r="C483" s="47" t="s">
        <v>1428</v>
      </c>
      <c r="D483" s="41" t="s">
        <v>56</v>
      </c>
      <c r="E483" s="40" t="s">
        <v>1485</v>
      </c>
      <c r="F483" s="41">
        <v>21</v>
      </c>
      <c r="G483" s="69" t="s">
        <v>2865</v>
      </c>
      <c r="H483" s="70" t="s">
        <v>2866</v>
      </c>
    </row>
    <row r="484" spans="1:8" x14ac:dyDescent="0.25">
      <c r="A484" s="73">
        <v>622</v>
      </c>
      <c r="B484" s="40" t="s">
        <v>1547</v>
      </c>
      <c r="C484" s="47" t="s">
        <v>1428</v>
      </c>
      <c r="D484" s="41" t="s">
        <v>1433</v>
      </c>
      <c r="E484" s="40" t="s">
        <v>1485</v>
      </c>
      <c r="F484" s="41">
        <v>24</v>
      </c>
      <c r="G484" s="69" t="s">
        <v>2847</v>
      </c>
      <c r="H484" s="70" t="s">
        <v>2848</v>
      </c>
    </row>
    <row r="485" spans="1:8" x14ac:dyDescent="0.25">
      <c r="A485" s="73">
        <v>9</v>
      </c>
      <c r="B485" s="40" t="s">
        <v>1484</v>
      </c>
      <c r="C485" s="47" t="s">
        <v>1428</v>
      </c>
      <c r="D485" s="41" t="s">
        <v>1429</v>
      </c>
      <c r="E485" s="40" t="s">
        <v>1485</v>
      </c>
      <c r="F485" s="41">
        <v>32</v>
      </c>
      <c r="G485" s="69" t="s">
        <v>2403</v>
      </c>
      <c r="H485" s="70" t="s">
        <v>2404</v>
      </c>
    </row>
    <row r="486" spans="1:8" x14ac:dyDescent="0.25">
      <c r="A486" s="73">
        <v>534</v>
      </c>
      <c r="B486" s="40" t="s">
        <v>2178</v>
      </c>
      <c r="C486" s="47" t="s">
        <v>1428</v>
      </c>
      <c r="D486" s="41" t="s">
        <v>1450</v>
      </c>
      <c r="E486" s="40" t="s">
        <v>1485</v>
      </c>
      <c r="F486" s="41">
        <v>22</v>
      </c>
      <c r="G486" s="69" t="s">
        <v>2800</v>
      </c>
      <c r="H486" s="70" t="s">
        <v>2801</v>
      </c>
    </row>
    <row r="487" spans="1:8" x14ac:dyDescent="0.25">
      <c r="A487" s="73">
        <v>685</v>
      </c>
      <c r="B487" s="40" t="s">
        <v>1974</v>
      </c>
      <c r="C487" s="47" t="s">
        <v>1476</v>
      </c>
      <c r="D487" s="41" t="s">
        <v>1441</v>
      </c>
      <c r="E487" s="40" t="s">
        <v>1485</v>
      </c>
      <c r="F487" s="41">
        <v>22</v>
      </c>
      <c r="G487" s="69" t="s">
        <v>2857</v>
      </c>
      <c r="H487" s="70" t="s">
        <v>2858</v>
      </c>
    </row>
    <row r="488" spans="1:8" x14ac:dyDescent="0.25">
      <c r="A488" s="73">
        <v>328</v>
      </c>
      <c r="B488" s="40" t="s">
        <v>2150</v>
      </c>
      <c r="C488" s="47" t="s">
        <v>1428</v>
      </c>
      <c r="D488" s="41" t="s">
        <v>1441</v>
      </c>
      <c r="E488" s="40" t="s">
        <v>1485</v>
      </c>
      <c r="F488" s="41">
        <v>28</v>
      </c>
      <c r="G488" s="69" t="s">
        <v>2668</v>
      </c>
      <c r="H488" s="70" t="s">
        <v>2669</v>
      </c>
    </row>
    <row r="489" spans="1:8" x14ac:dyDescent="0.25">
      <c r="A489" s="73">
        <v>547</v>
      </c>
      <c r="B489" s="40" t="s">
        <v>1791</v>
      </c>
      <c r="C489" s="47" t="s">
        <v>1558</v>
      </c>
      <c r="D489" s="41" t="s">
        <v>1429</v>
      </c>
      <c r="E489" s="40" t="s">
        <v>1485</v>
      </c>
      <c r="F489" s="41">
        <v>26</v>
      </c>
      <c r="G489" s="69" t="s">
        <v>2816</v>
      </c>
      <c r="H489" s="70" t="s">
        <v>2817</v>
      </c>
    </row>
    <row r="490" spans="1:8" x14ac:dyDescent="0.25">
      <c r="A490" s="73">
        <v>723</v>
      </c>
      <c r="B490" s="40" t="s">
        <v>1599</v>
      </c>
      <c r="C490" s="47" t="s">
        <v>1428</v>
      </c>
      <c r="D490" s="41" t="s">
        <v>1480</v>
      </c>
      <c r="E490" s="40" t="s">
        <v>1485</v>
      </c>
      <c r="F490" s="41">
        <v>16</v>
      </c>
      <c r="G490" s="69" t="s">
        <v>2865</v>
      </c>
      <c r="H490" s="70" t="s">
        <v>2866</v>
      </c>
    </row>
    <row r="491" spans="1:8" x14ac:dyDescent="0.25">
      <c r="A491" s="73">
        <v>266</v>
      </c>
      <c r="B491" s="40" t="s">
        <v>1806</v>
      </c>
      <c r="C491" s="47" t="s">
        <v>1428</v>
      </c>
      <c r="D491" s="41" t="s">
        <v>1433</v>
      </c>
      <c r="E491" s="40" t="s">
        <v>1485</v>
      </c>
      <c r="F491" s="41">
        <v>33</v>
      </c>
      <c r="G491" s="69" t="s">
        <v>2623</v>
      </c>
      <c r="H491" s="70" t="s">
        <v>2624</v>
      </c>
    </row>
    <row r="492" spans="1:8" x14ac:dyDescent="0.25">
      <c r="A492" s="73">
        <v>724</v>
      </c>
      <c r="B492" s="40" t="s">
        <v>2264</v>
      </c>
      <c r="C492" s="47" t="s">
        <v>1428</v>
      </c>
      <c r="D492" s="41" t="s">
        <v>1433</v>
      </c>
      <c r="E492" s="40" t="s">
        <v>1485</v>
      </c>
      <c r="F492" s="41">
        <v>23</v>
      </c>
      <c r="G492" s="69" t="s">
        <v>2865</v>
      </c>
      <c r="H492" s="70" t="s">
        <v>2866</v>
      </c>
    </row>
    <row r="493" spans="1:8" x14ac:dyDescent="0.25">
      <c r="A493" s="73">
        <v>400</v>
      </c>
      <c r="B493" s="40" t="s">
        <v>2014</v>
      </c>
      <c r="C493" s="47" t="s">
        <v>1428</v>
      </c>
      <c r="D493" s="41" t="s">
        <v>1480</v>
      </c>
      <c r="E493" s="40" t="s">
        <v>1485</v>
      </c>
      <c r="F493" s="41">
        <v>30</v>
      </c>
      <c r="G493" s="69" t="s">
        <v>2711</v>
      </c>
      <c r="H493" s="70" t="s">
        <v>2712</v>
      </c>
    </row>
    <row r="494" spans="1:8" x14ac:dyDescent="0.25">
      <c r="A494" s="73">
        <v>220</v>
      </c>
      <c r="B494" s="40" t="s">
        <v>1914</v>
      </c>
      <c r="C494" s="47" t="s">
        <v>1505</v>
      </c>
      <c r="D494" s="41" t="s">
        <v>1441</v>
      </c>
      <c r="E494" s="40" t="s">
        <v>1485</v>
      </c>
      <c r="F494" s="41">
        <v>25</v>
      </c>
      <c r="G494" s="69" t="s">
        <v>2595</v>
      </c>
      <c r="H494" s="70" t="s">
        <v>2596</v>
      </c>
    </row>
    <row r="495" spans="1:8" x14ac:dyDescent="0.25">
      <c r="A495" s="73">
        <v>76</v>
      </c>
      <c r="B495" s="40" t="s">
        <v>1960</v>
      </c>
      <c r="C495" s="47" t="s">
        <v>1428</v>
      </c>
      <c r="D495" s="41" t="s">
        <v>1433</v>
      </c>
      <c r="E495" s="40" t="s">
        <v>1492</v>
      </c>
      <c r="F495" s="41">
        <v>29</v>
      </c>
      <c r="G495" s="69" t="s">
        <v>2490</v>
      </c>
      <c r="H495" s="70" t="s">
        <v>2491</v>
      </c>
    </row>
    <row r="496" spans="1:8" x14ac:dyDescent="0.25">
      <c r="A496" s="73">
        <v>693</v>
      </c>
      <c r="B496" s="40" t="s">
        <v>1985</v>
      </c>
      <c r="C496" s="47" t="s">
        <v>1428</v>
      </c>
      <c r="D496" s="41" t="s">
        <v>56</v>
      </c>
      <c r="E496" s="40" t="s">
        <v>1492</v>
      </c>
      <c r="F496" s="41">
        <v>22</v>
      </c>
      <c r="G496" s="69" t="s">
        <v>2859</v>
      </c>
      <c r="H496" s="70" t="s">
        <v>2860</v>
      </c>
    </row>
    <row r="497" spans="1:8" x14ac:dyDescent="0.25">
      <c r="A497" s="73">
        <v>268</v>
      </c>
      <c r="B497" s="40" t="s">
        <v>2180</v>
      </c>
      <c r="C497" s="47" t="s">
        <v>1501</v>
      </c>
      <c r="D497" s="41" t="s">
        <v>1433</v>
      </c>
      <c r="E497" s="40" t="s">
        <v>1492</v>
      </c>
      <c r="F497" s="41">
        <v>22</v>
      </c>
      <c r="G497" s="69" t="s">
        <v>2623</v>
      </c>
      <c r="H497" s="70" t="s">
        <v>2624</v>
      </c>
    </row>
    <row r="498" spans="1:8" x14ac:dyDescent="0.25">
      <c r="A498" s="73">
        <v>489</v>
      </c>
      <c r="B498" s="40" t="s">
        <v>1661</v>
      </c>
      <c r="C498" s="47" t="s">
        <v>1428</v>
      </c>
      <c r="D498" s="41" t="s">
        <v>1429</v>
      </c>
      <c r="E498" s="40" t="s">
        <v>1492</v>
      </c>
      <c r="F498" s="41">
        <v>18</v>
      </c>
      <c r="G498" s="69" t="s">
        <v>2769</v>
      </c>
      <c r="H498" s="70" t="s">
        <v>2770</v>
      </c>
    </row>
    <row r="499" spans="1:8" x14ac:dyDescent="0.25">
      <c r="A499" s="73">
        <v>416</v>
      </c>
      <c r="B499" s="40" t="s">
        <v>1835</v>
      </c>
      <c r="C499" s="47" t="s">
        <v>1428</v>
      </c>
      <c r="D499" s="41" t="s">
        <v>1732</v>
      </c>
      <c r="E499" s="40" t="s">
        <v>1492</v>
      </c>
      <c r="F499" s="41">
        <v>20</v>
      </c>
      <c r="G499" s="69" t="s">
        <v>2721</v>
      </c>
      <c r="H499" s="70" t="s">
        <v>2722</v>
      </c>
    </row>
    <row r="500" spans="1:8" x14ac:dyDescent="0.25">
      <c r="A500" s="73">
        <v>240</v>
      </c>
      <c r="B500" s="40" t="s">
        <v>1668</v>
      </c>
      <c r="C500" s="47" t="s">
        <v>1476</v>
      </c>
      <c r="D500" s="41" t="s">
        <v>56</v>
      </c>
      <c r="E500" s="40" t="s">
        <v>1492</v>
      </c>
      <c r="F500" s="41">
        <v>25</v>
      </c>
      <c r="G500" s="69" t="s">
        <v>2607</v>
      </c>
      <c r="H500" s="70" t="s">
        <v>2608</v>
      </c>
    </row>
    <row r="501" spans="1:8" x14ac:dyDescent="0.25">
      <c r="A501" s="73">
        <v>408</v>
      </c>
      <c r="B501" s="40" t="s">
        <v>1638</v>
      </c>
      <c r="C501" s="47" t="s">
        <v>1499</v>
      </c>
      <c r="D501" s="41" t="s">
        <v>1441</v>
      </c>
      <c r="E501" s="40" t="s">
        <v>1492</v>
      </c>
      <c r="F501" s="41">
        <v>22</v>
      </c>
      <c r="G501" s="69" t="s">
        <v>2717</v>
      </c>
      <c r="H501" s="70" t="s">
        <v>2718</v>
      </c>
    </row>
    <row r="502" spans="1:8" x14ac:dyDescent="0.25">
      <c r="A502" s="73">
        <v>638</v>
      </c>
      <c r="B502" s="40" t="s">
        <v>1721</v>
      </c>
      <c r="C502" s="47" t="s">
        <v>1428</v>
      </c>
      <c r="D502" s="41" t="s">
        <v>1441</v>
      </c>
      <c r="E502" s="40" t="s">
        <v>1492</v>
      </c>
      <c r="F502" s="41">
        <v>18</v>
      </c>
      <c r="G502" s="69" t="s">
        <v>2847</v>
      </c>
      <c r="H502" s="70" t="s">
        <v>2848</v>
      </c>
    </row>
    <row r="503" spans="1:8" x14ac:dyDescent="0.25">
      <c r="A503" s="73">
        <v>231</v>
      </c>
      <c r="B503" s="40" t="s">
        <v>2364</v>
      </c>
      <c r="C503" s="47" t="s">
        <v>1448</v>
      </c>
      <c r="D503" s="41" t="s">
        <v>1441</v>
      </c>
      <c r="E503" s="40" t="s">
        <v>1492</v>
      </c>
      <c r="F503" s="41">
        <v>21</v>
      </c>
      <c r="G503" s="69" t="s">
        <v>2601</v>
      </c>
      <c r="H503" s="70" t="s">
        <v>2602</v>
      </c>
    </row>
    <row r="504" spans="1:8" x14ac:dyDescent="0.25">
      <c r="A504" s="73">
        <v>463</v>
      </c>
      <c r="B504" s="40" t="s">
        <v>2084</v>
      </c>
      <c r="C504" s="47" t="s">
        <v>1428</v>
      </c>
      <c r="D504" s="41" t="s">
        <v>1433</v>
      </c>
      <c r="E504" s="40" t="s">
        <v>1492</v>
      </c>
      <c r="F504" s="41">
        <v>23</v>
      </c>
      <c r="G504" s="69" t="s">
        <v>2751</v>
      </c>
      <c r="H504" s="70" t="s">
        <v>2752</v>
      </c>
    </row>
    <row r="505" spans="1:8" x14ac:dyDescent="0.25">
      <c r="A505" s="73">
        <v>308</v>
      </c>
      <c r="B505" s="40" t="s">
        <v>1983</v>
      </c>
      <c r="C505" s="47" t="s">
        <v>1476</v>
      </c>
      <c r="D505" s="41" t="s">
        <v>1450</v>
      </c>
      <c r="E505" s="40" t="s">
        <v>1492</v>
      </c>
      <c r="F505" s="41">
        <v>20</v>
      </c>
      <c r="G505" s="69" t="s">
        <v>2657</v>
      </c>
      <c r="H505" s="70" t="s">
        <v>2658</v>
      </c>
    </row>
    <row r="506" spans="1:8" x14ac:dyDescent="0.25">
      <c r="A506" s="73">
        <v>331</v>
      </c>
      <c r="B506" s="40" t="s">
        <v>1491</v>
      </c>
      <c r="C506" s="47" t="s">
        <v>1428</v>
      </c>
      <c r="D506" s="41" t="s">
        <v>1441</v>
      </c>
      <c r="E506" s="40" t="s">
        <v>1492</v>
      </c>
      <c r="F506" s="41">
        <v>21</v>
      </c>
      <c r="G506" s="69" t="s">
        <v>2668</v>
      </c>
      <c r="H506" s="70" t="s">
        <v>2669</v>
      </c>
    </row>
    <row r="507" spans="1:8" x14ac:dyDescent="0.25">
      <c r="A507" s="73">
        <v>639</v>
      </c>
      <c r="B507" s="40" t="s">
        <v>2081</v>
      </c>
      <c r="C507" s="47" t="s">
        <v>1505</v>
      </c>
      <c r="D507" s="41" t="s">
        <v>1433</v>
      </c>
      <c r="E507" s="40" t="s">
        <v>1492</v>
      </c>
      <c r="F507" s="41">
        <v>23</v>
      </c>
      <c r="G507" s="69" t="s">
        <v>2847</v>
      </c>
      <c r="H507" s="70" t="s">
        <v>2848</v>
      </c>
    </row>
    <row r="508" spans="1:8" x14ac:dyDescent="0.25">
      <c r="A508" s="73">
        <v>750</v>
      </c>
      <c r="B508" s="40" t="s">
        <v>1640</v>
      </c>
      <c r="C508" s="47" t="s">
        <v>1499</v>
      </c>
      <c r="D508" s="41" t="s">
        <v>2849</v>
      </c>
      <c r="E508" s="40" t="s">
        <v>1492</v>
      </c>
      <c r="F508" s="41">
        <v>17</v>
      </c>
      <c r="G508" s="69" t="s">
        <v>2865</v>
      </c>
      <c r="H508" s="70" t="s">
        <v>2866</v>
      </c>
    </row>
    <row r="509" spans="1:8" x14ac:dyDescent="0.25">
      <c r="A509" s="73">
        <v>552</v>
      </c>
      <c r="B509" s="40" t="s">
        <v>2292</v>
      </c>
      <c r="C509" s="47" t="s">
        <v>1428</v>
      </c>
      <c r="D509" s="41" t="s">
        <v>1454</v>
      </c>
      <c r="E509" s="40" t="s">
        <v>1492</v>
      </c>
      <c r="F509" s="41">
        <v>19</v>
      </c>
      <c r="G509" s="69" t="s">
        <v>2816</v>
      </c>
      <c r="H509" s="70" t="s">
        <v>2817</v>
      </c>
    </row>
    <row r="510" spans="1:8" x14ac:dyDescent="0.25">
      <c r="A510" s="73">
        <v>382</v>
      </c>
      <c r="B510" s="40" t="s">
        <v>1716</v>
      </c>
      <c r="C510" s="47" t="s">
        <v>1428</v>
      </c>
      <c r="D510" s="41" t="s">
        <v>1454</v>
      </c>
      <c r="E510" s="40" t="s">
        <v>1492</v>
      </c>
      <c r="F510" s="41">
        <v>24</v>
      </c>
      <c r="G510" s="69" t="s">
        <v>2698</v>
      </c>
      <c r="H510" s="70" t="s">
        <v>2699</v>
      </c>
    </row>
    <row r="511" spans="1:8" x14ac:dyDescent="0.25">
      <c r="A511" s="73">
        <v>158</v>
      </c>
      <c r="B511" s="40" t="s">
        <v>2061</v>
      </c>
      <c r="C511" s="47" t="s">
        <v>1750</v>
      </c>
      <c r="D511" s="41" t="s">
        <v>1429</v>
      </c>
      <c r="E511" s="40" t="s">
        <v>1492</v>
      </c>
      <c r="F511" s="41">
        <v>25</v>
      </c>
      <c r="G511" s="69" t="s">
        <v>2546</v>
      </c>
      <c r="H511" s="70" t="s">
        <v>2548</v>
      </c>
    </row>
    <row r="512" spans="1:8" x14ac:dyDescent="0.25">
      <c r="A512" s="73">
        <v>77</v>
      </c>
      <c r="B512" s="40" t="s">
        <v>1252</v>
      </c>
      <c r="C512" s="47" t="s">
        <v>1476</v>
      </c>
      <c r="D512" s="41" t="s">
        <v>1480</v>
      </c>
      <c r="E512" s="40" t="s">
        <v>1492</v>
      </c>
      <c r="F512" s="41">
        <v>25</v>
      </c>
      <c r="G512" s="69" t="s">
        <v>2490</v>
      </c>
      <c r="H512" s="70" t="s">
        <v>2491</v>
      </c>
    </row>
    <row r="513" spans="1:8" x14ac:dyDescent="0.25">
      <c r="A513" s="73">
        <v>496</v>
      </c>
      <c r="B513" s="40" t="s">
        <v>1745</v>
      </c>
      <c r="C513" s="47" t="s">
        <v>1428</v>
      </c>
      <c r="D513" s="41" t="s">
        <v>1480</v>
      </c>
      <c r="E513" s="40" t="s">
        <v>1492</v>
      </c>
      <c r="F513" s="41">
        <v>22</v>
      </c>
      <c r="G513" s="69" t="s">
        <v>2775</v>
      </c>
      <c r="H513" s="70" t="s">
        <v>2776</v>
      </c>
    </row>
    <row r="514" spans="1:8" x14ac:dyDescent="0.25">
      <c r="A514" s="73">
        <v>83</v>
      </c>
      <c r="B514" s="40" t="s">
        <v>1924</v>
      </c>
      <c r="C514" s="47" t="s">
        <v>1601</v>
      </c>
      <c r="D514" s="41" t="s">
        <v>1450</v>
      </c>
      <c r="E514" s="40" t="s">
        <v>1492</v>
      </c>
      <c r="F514" s="41">
        <v>23</v>
      </c>
      <c r="G514" s="69" t="s">
        <v>2494</v>
      </c>
      <c r="H514" s="70" t="s">
        <v>2495</v>
      </c>
    </row>
    <row r="515" spans="1:8" x14ac:dyDescent="0.25">
      <c r="A515" s="73">
        <v>335</v>
      </c>
      <c r="B515" s="40" t="s">
        <v>2017</v>
      </c>
      <c r="C515" s="47" t="s">
        <v>1428</v>
      </c>
      <c r="D515" s="41" t="s">
        <v>56</v>
      </c>
      <c r="E515" s="40" t="s">
        <v>1492</v>
      </c>
      <c r="F515" s="41">
        <v>31</v>
      </c>
      <c r="G515" s="69" t="s">
        <v>2670</v>
      </c>
      <c r="H515" s="70" t="s">
        <v>2671</v>
      </c>
    </row>
    <row r="516" spans="1:8" x14ac:dyDescent="0.25">
      <c r="A516" s="73">
        <v>464</v>
      </c>
      <c r="B516" s="40" t="s">
        <v>2085</v>
      </c>
      <c r="C516" s="47" t="s">
        <v>1428</v>
      </c>
      <c r="D516" s="41" t="s">
        <v>1433</v>
      </c>
      <c r="E516" s="40" t="s">
        <v>1492</v>
      </c>
      <c r="F516" s="41">
        <v>25</v>
      </c>
      <c r="G516" s="69" t="s">
        <v>2751</v>
      </c>
      <c r="H516" s="70" t="s">
        <v>2752</v>
      </c>
    </row>
    <row r="517" spans="1:8" x14ac:dyDescent="0.25">
      <c r="A517" s="73">
        <v>751</v>
      </c>
      <c r="B517" s="40" t="s">
        <v>2091</v>
      </c>
      <c r="C517" s="47" t="s">
        <v>1428</v>
      </c>
      <c r="D517" s="41" t="s">
        <v>1429</v>
      </c>
      <c r="E517" s="40" t="s">
        <v>1492</v>
      </c>
      <c r="F517" s="41">
        <v>16</v>
      </c>
      <c r="G517" s="69" t="s">
        <v>2865</v>
      </c>
      <c r="H517" s="70" t="s">
        <v>2866</v>
      </c>
    </row>
    <row r="518" spans="1:8" x14ac:dyDescent="0.25">
      <c r="A518" s="73">
        <v>752</v>
      </c>
      <c r="B518" s="71" t="s">
        <v>2265</v>
      </c>
      <c r="C518" s="72"/>
      <c r="D518" s="41" t="s">
        <v>2638</v>
      </c>
      <c r="E518" s="40" t="s">
        <v>1492</v>
      </c>
      <c r="F518" s="41">
        <v>19</v>
      </c>
      <c r="G518" s="69" t="s">
        <v>2865</v>
      </c>
      <c r="H518" s="70" t="s">
        <v>2866</v>
      </c>
    </row>
    <row r="519" spans="1:8" x14ac:dyDescent="0.25">
      <c r="A519" s="73">
        <v>465</v>
      </c>
      <c r="B519" s="40" t="s">
        <v>1533</v>
      </c>
      <c r="C519" s="47" t="s">
        <v>1428</v>
      </c>
      <c r="D519" s="41" t="s">
        <v>1450</v>
      </c>
      <c r="E519" s="40" t="s">
        <v>1492</v>
      </c>
      <c r="F519" s="41">
        <v>26</v>
      </c>
      <c r="G519" s="69" t="s">
        <v>2751</v>
      </c>
      <c r="H519" s="70" t="s">
        <v>2752</v>
      </c>
    </row>
    <row r="520" spans="1:8" x14ac:dyDescent="0.25">
      <c r="A520" s="73">
        <v>694</v>
      </c>
      <c r="B520" s="40" t="s">
        <v>1629</v>
      </c>
      <c r="C520" s="47" t="s">
        <v>1499</v>
      </c>
      <c r="D520" s="41" t="s">
        <v>1480</v>
      </c>
      <c r="E520" s="40" t="s">
        <v>1492</v>
      </c>
      <c r="F520" s="41">
        <v>18</v>
      </c>
      <c r="G520" s="69" t="s">
        <v>2859</v>
      </c>
      <c r="H520" s="70" t="s">
        <v>2860</v>
      </c>
    </row>
    <row r="521" spans="1:8" x14ac:dyDescent="0.25">
      <c r="A521" s="73">
        <v>753</v>
      </c>
      <c r="B521" s="71" t="s">
        <v>2872</v>
      </c>
      <c r="C521" s="72"/>
      <c r="D521" s="41" t="s">
        <v>2739</v>
      </c>
      <c r="E521" s="40" t="s">
        <v>1492</v>
      </c>
      <c r="F521" s="41">
        <v>23</v>
      </c>
      <c r="G521" s="69" t="s">
        <v>2865</v>
      </c>
      <c r="H521" s="70" t="s">
        <v>2866</v>
      </c>
    </row>
    <row r="522" spans="1:8" x14ac:dyDescent="0.25">
      <c r="A522" s="73">
        <v>126</v>
      </c>
      <c r="B522" s="40" t="s">
        <v>1616</v>
      </c>
      <c r="C522" s="47" t="s">
        <v>1617</v>
      </c>
      <c r="D522" s="41" t="s">
        <v>1433</v>
      </c>
      <c r="E522" s="40" t="s">
        <v>1437</v>
      </c>
      <c r="F522" s="41">
        <v>29</v>
      </c>
      <c r="G522" s="69" t="s">
        <v>2528</v>
      </c>
      <c r="H522" s="70" t="s">
        <v>2529</v>
      </c>
    </row>
    <row r="523" spans="1:8" x14ac:dyDescent="0.25">
      <c r="A523" s="73">
        <v>180</v>
      </c>
      <c r="B523" s="40" t="s">
        <v>2055</v>
      </c>
      <c r="C523" s="47" t="s">
        <v>1428</v>
      </c>
      <c r="D523" s="41" t="s">
        <v>1436</v>
      </c>
      <c r="E523" s="40" t="s">
        <v>1437</v>
      </c>
      <c r="F523" s="41">
        <v>31</v>
      </c>
      <c r="G523" s="69" t="s">
        <v>2564</v>
      </c>
      <c r="H523" s="70" t="s">
        <v>2565</v>
      </c>
    </row>
    <row r="524" spans="1:8" x14ac:dyDescent="0.25">
      <c r="A524" s="73">
        <v>551</v>
      </c>
      <c r="B524" s="40" t="s">
        <v>1883</v>
      </c>
      <c r="C524" s="47" t="s">
        <v>1428</v>
      </c>
      <c r="D524" s="41" t="s">
        <v>1454</v>
      </c>
      <c r="E524" s="40" t="s">
        <v>1437</v>
      </c>
      <c r="F524" s="41">
        <v>20</v>
      </c>
      <c r="G524" s="69" t="s">
        <v>2816</v>
      </c>
      <c r="H524" s="70" t="s">
        <v>2817</v>
      </c>
    </row>
    <row r="525" spans="1:8" x14ac:dyDescent="0.25">
      <c r="A525" s="73">
        <v>127</v>
      </c>
      <c r="B525" s="40" t="s">
        <v>2291</v>
      </c>
      <c r="C525" s="47" t="s">
        <v>1459</v>
      </c>
      <c r="D525" s="41" t="s">
        <v>1454</v>
      </c>
      <c r="E525" s="40" t="s">
        <v>1437</v>
      </c>
      <c r="F525" s="41">
        <v>30</v>
      </c>
      <c r="G525" s="69" t="s">
        <v>2528</v>
      </c>
      <c r="H525" s="70" t="s">
        <v>2529</v>
      </c>
    </row>
    <row r="526" spans="1:8" x14ac:dyDescent="0.25">
      <c r="A526" s="73">
        <v>412</v>
      </c>
      <c r="B526" s="40" t="s">
        <v>1798</v>
      </c>
      <c r="C526" s="47" t="s">
        <v>1428</v>
      </c>
      <c r="D526" s="41" t="s">
        <v>1433</v>
      </c>
      <c r="E526" s="40" t="s">
        <v>1437</v>
      </c>
      <c r="F526" s="41">
        <v>21</v>
      </c>
      <c r="G526" s="69" t="s">
        <v>2719</v>
      </c>
      <c r="H526" s="70" t="s">
        <v>2720</v>
      </c>
    </row>
    <row r="527" spans="1:8" x14ac:dyDescent="0.25">
      <c r="A527" s="73">
        <v>595</v>
      </c>
      <c r="B527" s="40" t="s">
        <v>2041</v>
      </c>
      <c r="C527" s="47" t="s">
        <v>1428</v>
      </c>
      <c r="D527" s="41" t="s">
        <v>56</v>
      </c>
      <c r="E527" s="40" t="s">
        <v>1437</v>
      </c>
      <c r="F527" s="41">
        <v>30</v>
      </c>
      <c r="G527" s="69" t="s">
        <v>2841</v>
      </c>
      <c r="H527" s="70" t="s">
        <v>2842</v>
      </c>
    </row>
    <row r="528" spans="1:8" x14ac:dyDescent="0.25">
      <c r="A528" s="73">
        <v>194</v>
      </c>
      <c r="B528" s="40" t="s">
        <v>2138</v>
      </c>
      <c r="C528" s="47" t="s">
        <v>1476</v>
      </c>
      <c r="D528" s="41" t="s">
        <v>2559</v>
      </c>
      <c r="E528" s="40" t="s">
        <v>1437</v>
      </c>
      <c r="F528" s="41">
        <v>20</v>
      </c>
      <c r="G528" s="69" t="s">
        <v>2580</v>
      </c>
      <c r="H528" s="70" t="s">
        <v>2581</v>
      </c>
    </row>
    <row r="529" spans="1:8" x14ac:dyDescent="0.25">
      <c r="A529" s="73">
        <v>637</v>
      </c>
      <c r="B529" s="40" t="s">
        <v>2375</v>
      </c>
      <c r="C529" s="47" t="s">
        <v>1428</v>
      </c>
      <c r="D529" s="41" t="s">
        <v>1480</v>
      </c>
      <c r="E529" s="40" t="s">
        <v>1437</v>
      </c>
      <c r="F529" s="41">
        <v>25</v>
      </c>
      <c r="G529" s="69" t="s">
        <v>2847</v>
      </c>
      <c r="H529" s="70" t="s">
        <v>2848</v>
      </c>
    </row>
    <row r="530" spans="1:8" x14ac:dyDescent="0.25">
      <c r="A530" s="73">
        <v>110</v>
      </c>
      <c r="B530" s="40" t="s">
        <v>1841</v>
      </c>
      <c r="C530" s="47" t="s">
        <v>1476</v>
      </c>
      <c r="D530" s="41" t="s">
        <v>1450</v>
      </c>
      <c r="E530" s="40" t="s">
        <v>1437</v>
      </c>
      <c r="F530" s="41">
        <v>30</v>
      </c>
      <c r="G530" s="69" t="s">
        <v>2513</v>
      </c>
      <c r="H530" s="70" t="s">
        <v>2514</v>
      </c>
    </row>
    <row r="531" spans="1:8" x14ac:dyDescent="0.25">
      <c r="A531" s="73">
        <v>748</v>
      </c>
      <c r="B531" s="71" t="s">
        <v>2871</v>
      </c>
      <c r="C531" s="72"/>
      <c r="D531" s="41" t="s">
        <v>2834</v>
      </c>
      <c r="E531" s="40" t="s">
        <v>1437</v>
      </c>
      <c r="F531" s="41">
        <v>21</v>
      </c>
      <c r="G531" s="69" t="s">
        <v>2865</v>
      </c>
      <c r="H531" s="70" t="s">
        <v>2866</v>
      </c>
    </row>
    <row r="532" spans="1:8" x14ac:dyDescent="0.25">
      <c r="A532" s="73">
        <v>596</v>
      </c>
      <c r="B532" s="40" t="s">
        <v>1822</v>
      </c>
      <c r="C532" s="47" t="s">
        <v>1428</v>
      </c>
      <c r="D532" s="41" t="s">
        <v>1436</v>
      </c>
      <c r="E532" s="40" t="s">
        <v>1437</v>
      </c>
      <c r="F532" s="41">
        <v>20</v>
      </c>
      <c r="G532" s="69" t="s">
        <v>2841</v>
      </c>
      <c r="H532" s="70" t="s">
        <v>2842</v>
      </c>
    </row>
    <row r="533" spans="1:8" x14ac:dyDescent="0.25">
      <c r="A533" s="73">
        <v>230</v>
      </c>
      <c r="B533" s="40" t="s">
        <v>2129</v>
      </c>
      <c r="C533" s="47" t="s">
        <v>1428</v>
      </c>
      <c r="D533" s="41" t="s">
        <v>1441</v>
      </c>
      <c r="E533" s="40" t="s">
        <v>1437</v>
      </c>
      <c r="F533" s="41">
        <v>24</v>
      </c>
      <c r="G533" s="69" t="s">
        <v>2601</v>
      </c>
      <c r="H533" s="70" t="s">
        <v>2602</v>
      </c>
    </row>
    <row r="534" spans="1:8" x14ac:dyDescent="0.25">
      <c r="A534" s="73">
        <v>749</v>
      </c>
      <c r="B534" s="40" t="s">
        <v>2098</v>
      </c>
      <c r="C534" s="47" t="s">
        <v>1428</v>
      </c>
      <c r="D534" s="41" t="s">
        <v>1429</v>
      </c>
      <c r="E534" s="40" t="s">
        <v>1437</v>
      </c>
      <c r="F534" s="41">
        <v>23</v>
      </c>
      <c r="G534" s="69" t="s">
        <v>2865</v>
      </c>
      <c r="H534" s="70" t="s">
        <v>2866</v>
      </c>
    </row>
    <row r="535" spans="1:8" x14ac:dyDescent="0.25">
      <c r="A535" s="73">
        <v>513</v>
      </c>
      <c r="B535" s="40" t="s">
        <v>1534</v>
      </c>
      <c r="C535" s="47" t="s">
        <v>1428</v>
      </c>
      <c r="D535" s="41" t="s">
        <v>56</v>
      </c>
      <c r="E535" s="40" t="s">
        <v>1437</v>
      </c>
      <c r="F535" s="41">
        <v>25</v>
      </c>
      <c r="G535" s="69" t="s">
        <v>2786</v>
      </c>
      <c r="H535" s="70" t="s">
        <v>2787</v>
      </c>
    </row>
    <row r="536" spans="1:8" x14ac:dyDescent="0.25">
      <c r="A536" s="73">
        <v>381</v>
      </c>
      <c r="B536" s="40" t="s">
        <v>1494</v>
      </c>
      <c r="C536" s="47" t="s">
        <v>1495</v>
      </c>
      <c r="D536" s="41" t="s">
        <v>1433</v>
      </c>
      <c r="E536" s="40" t="s">
        <v>1437</v>
      </c>
      <c r="F536" s="41">
        <v>23</v>
      </c>
      <c r="G536" s="69" t="s">
        <v>2696</v>
      </c>
      <c r="H536" s="70" t="s">
        <v>2697</v>
      </c>
    </row>
    <row r="537" spans="1:8" x14ac:dyDescent="0.25">
      <c r="A537" s="73">
        <v>99</v>
      </c>
      <c r="B537" s="40" t="s">
        <v>2134</v>
      </c>
      <c r="C537" s="47" t="s">
        <v>1446</v>
      </c>
      <c r="D537" s="41" t="s">
        <v>1732</v>
      </c>
      <c r="E537" s="40" t="s">
        <v>1437</v>
      </c>
      <c r="F537" s="41">
        <v>21</v>
      </c>
      <c r="G537" s="69" t="s">
        <v>2504</v>
      </c>
      <c r="H537" s="70" t="s">
        <v>2505</v>
      </c>
    </row>
    <row r="538" spans="1:8" x14ac:dyDescent="0.25">
      <c r="A538" s="73">
        <v>142</v>
      </c>
      <c r="B538" s="40" t="s">
        <v>1649</v>
      </c>
      <c r="C538" s="47" t="s">
        <v>1650</v>
      </c>
      <c r="D538" s="41" t="s">
        <v>1433</v>
      </c>
      <c r="E538" s="40" t="s">
        <v>1437</v>
      </c>
      <c r="F538" s="41">
        <v>32</v>
      </c>
      <c r="G538" s="69" t="s">
        <v>2536</v>
      </c>
      <c r="H538" s="70" t="s">
        <v>2537</v>
      </c>
    </row>
    <row r="539" spans="1:8" x14ac:dyDescent="0.25">
      <c r="A539" s="73">
        <v>151</v>
      </c>
      <c r="B539" s="40" t="s">
        <v>2056</v>
      </c>
      <c r="C539" s="47" t="s">
        <v>1446</v>
      </c>
      <c r="D539" s="41" t="s">
        <v>1441</v>
      </c>
      <c r="E539" s="40" t="s">
        <v>1437</v>
      </c>
      <c r="F539" s="41">
        <v>34</v>
      </c>
      <c r="G539" s="69" t="s">
        <v>2540</v>
      </c>
      <c r="H539" s="70" t="s">
        <v>2541</v>
      </c>
    </row>
    <row r="540" spans="1:8" x14ac:dyDescent="0.25">
      <c r="A540" s="73">
        <v>438</v>
      </c>
      <c r="B540" s="40" t="s">
        <v>1434</v>
      </c>
      <c r="C540" s="47" t="s">
        <v>1435</v>
      </c>
      <c r="D540" s="41" t="s">
        <v>1436</v>
      </c>
      <c r="E540" s="40" t="s">
        <v>1437</v>
      </c>
      <c r="F540" s="41">
        <v>22</v>
      </c>
      <c r="G540" s="69" t="s">
        <v>2735</v>
      </c>
      <c r="H540" s="70" t="s">
        <v>2737</v>
      </c>
    </row>
    <row r="541" spans="1:8" x14ac:dyDescent="0.25">
      <c r="A541" s="73">
        <v>597</v>
      </c>
      <c r="B541" s="71" t="s">
        <v>2844</v>
      </c>
      <c r="C541" s="72"/>
      <c r="D541" s="41" t="s">
        <v>2527</v>
      </c>
      <c r="E541" s="40" t="s">
        <v>1437</v>
      </c>
      <c r="F541" s="41">
        <v>21</v>
      </c>
      <c r="G541" s="69" t="s">
        <v>2841</v>
      </c>
      <c r="H541" s="70" t="s">
        <v>2842</v>
      </c>
    </row>
    <row r="542" spans="1:8" x14ac:dyDescent="0.25">
      <c r="A542" s="73">
        <v>170</v>
      </c>
      <c r="B542" s="40" t="s">
        <v>2202</v>
      </c>
      <c r="C542" s="47" t="s">
        <v>1435</v>
      </c>
      <c r="D542" s="41" t="s">
        <v>1480</v>
      </c>
      <c r="E542" s="40" t="s">
        <v>1437</v>
      </c>
      <c r="F542" s="41">
        <v>22</v>
      </c>
      <c r="G542" s="69" t="s">
        <v>2557</v>
      </c>
      <c r="H542" s="70" t="s">
        <v>2558</v>
      </c>
    </row>
    <row r="543" spans="1:8" x14ac:dyDescent="0.25">
      <c r="A543" s="73">
        <v>206</v>
      </c>
      <c r="B543" s="40" t="s">
        <v>1888</v>
      </c>
      <c r="C543" s="47" t="s">
        <v>1428</v>
      </c>
      <c r="D543" s="41" t="s">
        <v>56</v>
      </c>
      <c r="E543" s="40" t="s">
        <v>1437</v>
      </c>
      <c r="F543" s="41">
        <v>32</v>
      </c>
      <c r="G543" s="69" t="s">
        <v>2586</v>
      </c>
      <c r="H543" s="70" t="s">
        <v>2587</v>
      </c>
    </row>
    <row r="544" spans="1:8" x14ac:dyDescent="0.25">
      <c r="A544" s="73">
        <v>86</v>
      </c>
      <c r="B544" s="40" t="s">
        <v>1977</v>
      </c>
      <c r="C544" s="47" t="s">
        <v>1476</v>
      </c>
      <c r="D544" s="41" t="s">
        <v>1429</v>
      </c>
      <c r="E544" s="40" t="s">
        <v>1437</v>
      </c>
      <c r="F544" s="41">
        <v>19</v>
      </c>
      <c r="G544" s="69" t="s">
        <v>2496</v>
      </c>
      <c r="H544" s="70" t="s">
        <v>2497</v>
      </c>
    </row>
    <row r="545" spans="1:8" x14ac:dyDescent="0.25">
      <c r="A545" s="73">
        <v>514</v>
      </c>
      <c r="B545" s="40" t="s">
        <v>1808</v>
      </c>
      <c r="C545" s="47" t="s">
        <v>1428</v>
      </c>
      <c r="D545" s="41" t="s">
        <v>1433</v>
      </c>
      <c r="E545" s="40" t="s">
        <v>1437</v>
      </c>
      <c r="F545" s="41">
        <v>19</v>
      </c>
      <c r="G545" s="69" t="s">
        <v>2786</v>
      </c>
      <c r="H545" s="70" t="s">
        <v>2787</v>
      </c>
    </row>
    <row r="546" spans="1:8" x14ac:dyDescent="0.25">
      <c r="A546" s="73">
        <v>459</v>
      </c>
      <c r="B546" s="40" t="s">
        <v>111</v>
      </c>
      <c r="C546" s="47" t="s">
        <v>1476</v>
      </c>
      <c r="D546" s="41" t="s">
        <v>1450</v>
      </c>
      <c r="E546" s="40" t="s">
        <v>1437</v>
      </c>
      <c r="F546" s="41">
        <v>21</v>
      </c>
      <c r="G546" s="69" t="s">
        <v>2749</v>
      </c>
      <c r="H546" s="70" t="s">
        <v>2750</v>
      </c>
    </row>
    <row r="547" spans="1:8" x14ac:dyDescent="0.25">
      <c r="A547" s="73">
        <v>48</v>
      </c>
      <c r="B547" s="40" t="s">
        <v>1996</v>
      </c>
      <c r="C547" s="47" t="s">
        <v>1476</v>
      </c>
      <c r="D547" s="41" t="s">
        <v>1433</v>
      </c>
      <c r="E547" s="40" t="s">
        <v>1437</v>
      </c>
      <c r="F547" s="41">
        <v>26</v>
      </c>
      <c r="G547" s="69" t="s">
        <v>2461</v>
      </c>
      <c r="H547" s="70" t="s">
        <v>2462</v>
      </c>
    </row>
    <row r="548" spans="1:8" x14ac:dyDescent="0.25">
      <c r="A548" s="73">
        <v>598</v>
      </c>
      <c r="B548" s="40" t="s">
        <v>1943</v>
      </c>
      <c r="C548" s="47" t="s">
        <v>1428</v>
      </c>
      <c r="D548" s="41" t="s">
        <v>1433</v>
      </c>
      <c r="E548" s="40" t="s">
        <v>1437</v>
      </c>
      <c r="F548" s="41">
        <v>24</v>
      </c>
      <c r="G548" s="69" t="s">
        <v>2841</v>
      </c>
      <c r="H548" s="70" t="s">
        <v>2842</v>
      </c>
    </row>
    <row r="549" spans="1:8" x14ac:dyDescent="0.25">
      <c r="A549" s="73">
        <v>593</v>
      </c>
      <c r="B549" s="40" t="s">
        <v>1812</v>
      </c>
      <c r="C549" s="47" t="s">
        <v>1428</v>
      </c>
      <c r="D549" s="41" t="s">
        <v>56</v>
      </c>
      <c r="E549" s="40" t="s">
        <v>1469</v>
      </c>
      <c r="F549" s="41">
        <v>29</v>
      </c>
      <c r="G549" s="69" t="s">
        <v>2841</v>
      </c>
      <c r="H549" s="70" t="s">
        <v>2842</v>
      </c>
    </row>
    <row r="550" spans="1:8" x14ac:dyDescent="0.25">
      <c r="A550" s="73">
        <v>735</v>
      </c>
      <c r="B550" s="40" t="s">
        <v>1766</v>
      </c>
      <c r="C550" s="47" t="s">
        <v>1428</v>
      </c>
      <c r="D550" s="41" t="s">
        <v>2567</v>
      </c>
      <c r="E550" s="40" t="s">
        <v>1469</v>
      </c>
      <c r="F550" s="41">
        <v>17</v>
      </c>
      <c r="G550" s="69" t="s">
        <v>2865</v>
      </c>
      <c r="H550" s="70" t="s">
        <v>2866</v>
      </c>
    </row>
    <row r="551" spans="1:8" x14ac:dyDescent="0.25">
      <c r="A551" s="73">
        <v>284</v>
      </c>
      <c r="B551" s="40" t="s">
        <v>2131</v>
      </c>
      <c r="C551" s="47" t="s">
        <v>1476</v>
      </c>
      <c r="D551" s="41" t="s">
        <v>1429</v>
      </c>
      <c r="E551" s="40" t="s">
        <v>1469</v>
      </c>
      <c r="F551" s="41">
        <v>32</v>
      </c>
      <c r="G551" s="69" t="s">
        <v>2635</v>
      </c>
      <c r="H551" s="70" t="s">
        <v>2636</v>
      </c>
    </row>
    <row r="552" spans="1:8" x14ac:dyDescent="0.25">
      <c r="A552" s="73">
        <v>401</v>
      </c>
      <c r="B552" s="40" t="s">
        <v>2136</v>
      </c>
      <c r="C552" s="47" t="s">
        <v>1428</v>
      </c>
      <c r="D552" s="41" t="s">
        <v>1480</v>
      </c>
      <c r="E552" s="40" t="s">
        <v>1469</v>
      </c>
      <c r="F552" s="41">
        <v>21</v>
      </c>
      <c r="G552" s="69" t="s">
        <v>2711</v>
      </c>
      <c r="H552" s="70" t="s">
        <v>2712</v>
      </c>
    </row>
    <row r="553" spans="1:8" x14ac:dyDescent="0.25">
      <c r="A553" s="73">
        <v>94</v>
      </c>
      <c r="B553" s="40" t="s">
        <v>1628</v>
      </c>
      <c r="C553" s="47" t="s">
        <v>1476</v>
      </c>
      <c r="D553" s="41" t="s">
        <v>1433</v>
      </c>
      <c r="E553" s="40" t="s">
        <v>1469</v>
      </c>
      <c r="F553" s="41">
        <v>28</v>
      </c>
      <c r="G553" s="69" t="s">
        <v>2502</v>
      </c>
      <c r="H553" s="70" t="s">
        <v>2503</v>
      </c>
    </row>
    <row r="554" spans="1:8" x14ac:dyDescent="0.25">
      <c r="A554" s="73">
        <v>532</v>
      </c>
      <c r="B554" s="40" t="s">
        <v>2034</v>
      </c>
      <c r="C554" s="47" t="s">
        <v>1428</v>
      </c>
      <c r="D554" s="41" t="s">
        <v>1429</v>
      </c>
      <c r="E554" s="40" t="s">
        <v>1469</v>
      </c>
      <c r="F554" s="41">
        <v>24</v>
      </c>
      <c r="G554" s="69" t="s">
        <v>2798</v>
      </c>
      <c r="H554" s="70" t="s">
        <v>2799</v>
      </c>
    </row>
    <row r="555" spans="1:8" x14ac:dyDescent="0.25">
      <c r="A555" s="73">
        <v>458</v>
      </c>
      <c r="B555" s="40" t="s">
        <v>1507</v>
      </c>
      <c r="C555" s="47" t="s">
        <v>1435</v>
      </c>
      <c r="D555" s="41" t="s">
        <v>1441</v>
      </c>
      <c r="E555" s="40" t="s">
        <v>1469</v>
      </c>
      <c r="F555" s="41">
        <v>20</v>
      </c>
      <c r="G555" s="69" t="s">
        <v>2749</v>
      </c>
      <c r="H555" s="70" t="s">
        <v>2750</v>
      </c>
    </row>
    <row r="556" spans="1:8" x14ac:dyDescent="0.25">
      <c r="A556" s="73">
        <v>31</v>
      </c>
      <c r="B556" s="40" t="s">
        <v>1915</v>
      </c>
      <c r="C556" s="47" t="s">
        <v>1772</v>
      </c>
      <c r="D556" s="41" t="s">
        <v>1450</v>
      </c>
      <c r="E556" s="40" t="s">
        <v>1469</v>
      </c>
      <c r="F556" s="41">
        <v>26</v>
      </c>
      <c r="G556" s="69" t="s">
        <v>2441</v>
      </c>
      <c r="H556" s="70" t="s">
        <v>2442</v>
      </c>
    </row>
    <row r="557" spans="1:8" x14ac:dyDescent="0.25">
      <c r="A557" s="73">
        <v>178</v>
      </c>
      <c r="B557" s="40" t="s">
        <v>2294</v>
      </c>
      <c r="C557" s="47" t="s">
        <v>1435</v>
      </c>
      <c r="D557" s="41" t="s">
        <v>1429</v>
      </c>
      <c r="E557" s="40" t="s">
        <v>1469</v>
      </c>
      <c r="F557" s="41">
        <v>21</v>
      </c>
      <c r="G557" s="69" t="s">
        <v>2564</v>
      </c>
      <c r="H557" s="70" t="s">
        <v>2565</v>
      </c>
    </row>
    <row r="558" spans="1:8" x14ac:dyDescent="0.25">
      <c r="A558" s="73">
        <v>323</v>
      </c>
      <c r="B558" s="40" t="s">
        <v>1500</v>
      </c>
      <c r="C558" s="47" t="s">
        <v>1501</v>
      </c>
      <c r="D558" s="41" t="s">
        <v>1450</v>
      </c>
      <c r="E558" s="40" t="s">
        <v>1469</v>
      </c>
      <c r="F558" s="41">
        <v>22</v>
      </c>
      <c r="G558" s="69" t="s">
        <v>2664</v>
      </c>
      <c r="H558" s="70" t="s">
        <v>2665</v>
      </c>
    </row>
    <row r="559" spans="1:8" x14ac:dyDescent="0.25">
      <c r="A559" s="73">
        <v>736</v>
      </c>
      <c r="B559" s="40" t="s">
        <v>1969</v>
      </c>
      <c r="C559" s="47" t="s">
        <v>1428</v>
      </c>
      <c r="D559" s="41" t="s">
        <v>1562</v>
      </c>
      <c r="E559" s="40" t="s">
        <v>1469</v>
      </c>
      <c r="F559" s="41">
        <v>22</v>
      </c>
      <c r="G559" s="69" t="s">
        <v>2865</v>
      </c>
      <c r="H559" s="70" t="s">
        <v>2866</v>
      </c>
    </row>
    <row r="560" spans="1:8" x14ac:dyDescent="0.25">
      <c r="A560" s="73">
        <v>342</v>
      </c>
      <c r="B560" s="40" t="s">
        <v>2072</v>
      </c>
      <c r="C560" s="47" t="s">
        <v>1779</v>
      </c>
      <c r="D560" s="41" t="s">
        <v>1429</v>
      </c>
      <c r="E560" s="40" t="s">
        <v>1469</v>
      </c>
      <c r="F560" s="41">
        <v>25</v>
      </c>
      <c r="G560" s="69" t="s">
        <v>2682</v>
      </c>
      <c r="H560" s="70" t="s">
        <v>2683</v>
      </c>
    </row>
    <row r="561" spans="1:8" x14ac:dyDescent="0.25">
      <c r="A561" s="73">
        <v>420</v>
      </c>
      <c r="B561" s="40" t="s">
        <v>2069</v>
      </c>
      <c r="C561" s="47" t="s">
        <v>1995</v>
      </c>
      <c r="D561" s="41" t="s">
        <v>1433</v>
      </c>
      <c r="E561" s="40" t="s">
        <v>1469</v>
      </c>
      <c r="F561" s="41">
        <v>24</v>
      </c>
      <c r="G561" s="69" t="s">
        <v>2723</v>
      </c>
      <c r="H561" s="70" t="s">
        <v>2724</v>
      </c>
    </row>
    <row r="562" spans="1:8" x14ac:dyDescent="0.25">
      <c r="A562" s="73">
        <v>573</v>
      </c>
      <c r="B562" s="40" t="s">
        <v>1698</v>
      </c>
      <c r="C562" s="47" t="s">
        <v>1428</v>
      </c>
      <c r="D562" s="41" t="s">
        <v>1433</v>
      </c>
      <c r="E562" s="40" t="s">
        <v>1469</v>
      </c>
      <c r="F562" s="41">
        <v>23</v>
      </c>
      <c r="G562" s="69" t="s">
        <v>2837</v>
      </c>
      <c r="H562" s="70" t="s">
        <v>2838</v>
      </c>
    </row>
    <row r="563" spans="1:8" x14ac:dyDescent="0.25">
      <c r="A563" s="73">
        <v>125</v>
      </c>
      <c r="B563" s="40" t="s">
        <v>2316</v>
      </c>
      <c r="C563" s="47" t="s">
        <v>1476</v>
      </c>
      <c r="D563" s="41" t="s">
        <v>1480</v>
      </c>
      <c r="E563" s="40" t="s">
        <v>1469</v>
      </c>
      <c r="F563" s="41">
        <v>32</v>
      </c>
      <c r="G563" s="69" t="s">
        <v>2528</v>
      </c>
      <c r="H563" s="70" t="s">
        <v>2529</v>
      </c>
    </row>
    <row r="564" spans="1:8" x14ac:dyDescent="0.25">
      <c r="A564" s="73">
        <v>509</v>
      </c>
      <c r="B564" s="40" t="s">
        <v>2261</v>
      </c>
      <c r="C564" s="47" t="s">
        <v>1428</v>
      </c>
      <c r="D564" s="41" t="s">
        <v>1433</v>
      </c>
      <c r="E564" s="40" t="s">
        <v>1469</v>
      </c>
      <c r="F564" s="41">
        <v>30</v>
      </c>
      <c r="G564" s="69" t="s">
        <v>2784</v>
      </c>
      <c r="H564" s="70" t="s">
        <v>2785</v>
      </c>
    </row>
    <row r="565" spans="1:8" x14ac:dyDescent="0.25">
      <c r="A565" s="73">
        <v>574</v>
      </c>
      <c r="B565" s="40" t="s">
        <v>2268</v>
      </c>
      <c r="C565" s="47" t="s">
        <v>1428</v>
      </c>
      <c r="D565" s="41" t="s">
        <v>56</v>
      </c>
      <c r="E565" s="40" t="s">
        <v>1469</v>
      </c>
      <c r="F565" s="41">
        <v>24</v>
      </c>
      <c r="G565" s="69" t="s">
        <v>2837</v>
      </c>
      <c r="H565" s="70" t="s">
        <v>2838</v>
      </c>
    </row>
    <row r="566" spans="1:8" x14ac:dyDescent="0.25">
      <c r="A566" s="73">
        <v>73</v>
      </c>
      <c r="B566" s="40" t="s">
        <v>2139</v>
      </c>
      <c r="C566" s="47" t="s">
        <v>1435</v>
      </c>
      <c r="D566" s="41" t="s">
        <v>1441</v>
      </c>
      <c r="E566" s="40" t="s">
        <v>1469</v>
      </c>
      <c r="F566" s="41">
        <v>31</v>
      </c>
      <c r="G566" s="69" t="s">
        <v>2485</v>
      </c>
      <c r="H566" s="70" t="s">
        <v>2487</v>
      </c>
    </row>
    <row r="567" spans="1:8" x14ac:dyDescent="0.25">
      <c r="A567" s="73">
        <v>575</v>
      </c>
      <c r="B567" s="40" t="s">
        <v>1830</v>
      </c>
      <c r="C567" s="47" t="s">
        <v>1428</v>
      </c>
      <c r="D567" s="41" t="s">
        <v>1454</v>
      </c>
      <c r="E567" s="40" t="s">
        <v>1469</v>
      </c>
      <c r="F567" s="41">
        <v>19</v>
      </c>
      <c r="G567" s="69" t="s">
        <v>2837</v>
      </c>
      <c r="H567" s="70" t="s">
        <v>2838</v>
      </c>
    </row>
    <row r="568" spans="1:8" x14ac:dyDescent="0.25">
      <c r="A568" s="73">
        <v>311</v>
      </c>
      <c r="B568" s="40" t="s">
        <v>1794</v>
      </c>
      <c r="C568" s="47" t="s">
        <v>1428</v>
      </c>
      <c r="D568" s="41" t="s">
        <v>1429</v>
      </c>
      <c r="E568" s="40" t="s">
        <v>1469</v>
      </c>
      <c r="F568" s="41">
        <v>21</v>
      </c>
      <c r="G568" s="69" t="s">
        <v>2661</v>
      </c>
      <c r="H568" s="70" t="s">
        <v>2662</v>
      </c>
    </row>
    <row r="569" spans="1:8" x14ac:dyDescent="0.25">
      <c r="A569" s="73">
        <v>224</v>
      </c>
      <c r="B569" s="40" t="s">
        <v>1780</v>
      </c>
      <c r="C569" s="47" t="s">
        <v>1617</v>
      </c>
      <c r="D569" s="41" t="s">
        <v>56</v>
      </c>
      <c r="E569" s="40" t="s">
        <v>1469</v>
      </c>
      <c r="F569" s="41">
        <v>31</v>
      </c>
      <c r="G569" s="69" t="s">
        <v>2597</v>
      </c>
      <c r="H569" s="70" t="s">
        <v>2598</v>
      </c>
    </row>
    <row r="570" spans="1:8" x14ac:dyDescent="0.25">
      <c r="A570" s="73">
        <v>221</v>
      </c>
      <c r="B570" s="40" t="s">
        <v>1881</v>
      </c>
      <c r="C570" s="47" t="s">
        <v>1459</v>
      </c>
      <c r="D570" s="41" t="s">
        <v>1433</v>
      </c>
      <c r="E570" s="40" t="s">
        <v>1469</v>
      </c>
      <c r="F570" s="41">
        <v>30</v>
      </c>
      <c r="G570" s="69" t="s">
        <v>2595</v>
      </c>
      <c r="H570" s="70" t="s">
        <v>2596</v>
      </c>
    </row>
    <row r="571" spans="1:8" x14ac:dyDescent="0.25">
      <c r="A571" s="73">
        <v>433</v>
      </c>
      <c r="B571" s="40" t="s">
        <v>2239</v>
      </c>
      <c r="C571" s="47" t="s">
        <v>1446</v>
      </c>
      <c r="D571" s="41" t="s">
        <v>1433</v>
      </c>
      <c r="E571" s="40" t="s">
        <v>1469</v>
      </c>
      <c r="F571" s="41">
        <v>24</v>
      </c>
      <c r="G571" s="69" t="s">
        <v>2735</v>
      </c>
      <c r="H571" s="70" t="s">
        <v>2737</v>
      </c>
    </row>
    <row r="572" spans="1:8" x14ac:dyDescent="0.25">
      <c r="A572" s="73">
        <v>307</v>
      </c>
      <c r="B572" s="40" t="s">
        <v>1264</v>
      </c>
      <c r="C572" s="47" t="s">
        <v>1476</v>
      </c>
      <c r="D572" s="41" t="s">
        <v>1433</v>
      </c>
      <c r="E572" s="40" t="s">
        <v>1469</v>
      </c>
      <c r="F572" s="41">
        <v>26</v>
      </c>
      <c r="G572" s="69" t="s">
        <v>2657</v>
      </c>
      <c r="H572" s="70" t="s">
        <v>2658</v>
      </c>
    </row>
    <row r="573" spans="1:8" x14ac:dyDescent="0.25">
      <c r="A573" s="73">
        <v>329</v>
      </c>
      <c r="B573" s="40" t="s">
        <v>1468</v>
      </c>
      <c r="C573" s="47" t="s">
        <v>1463</v>
      </c>
      <c r="D573" s="41" t="s">
        <v>1450</v>
      </c>
      <c r="E573" s="40" t="s">
        <v>1469</v>
      </c>
      <c r="F573" s="41">
        <v>29</v>
      </c>
      <c r="G573" s="69" t="s">
        <v>2668</v>
      </c>
      <c r="H573" s="70" t="s">
        <v>2669</v>
      </c>
    </row>
    <row r="574" spans="1:8" x14ac:dyDescent="0.25">
      <c r="A574" s="73">
        <v>690</v>
      </c>
      <c r="B574" s="40" t="s">
        <v>2355</v>
      </c>
      <c r="C574" s="47" t="s">
        <v>1428</v>
      </c>
      <c r="D574" s="41" t="s">
        <v>1433</v>
      </c>
      <c r="E574" s="40" t="s">
        <v>1469</v>
      </c>
      <c r="F574" s="41">
        <v>17</v>
      </c>
      <c r="G574" s="69" t="s">
        <v>2859</v>
      </c>
      <c r="H574" s="70" t="s">
        <v>2860</v>
      </c>
    </row>
    <row r="575" spans="1:8" x14ac:dyDescent="0.25">
      <c r="A575" s="73">
        <v>402</v>
      </c>
      <c r="B575" s="40" t="s">
        <v>1634</v>
      </c>
      <c r="C575" s="47" t="s">
        <v>1617</v>
      </c>
      <c r="D575" s="41" t="s">
        <v>1441</v>
      </c>
      <c r="E575" s="40" t="s">
        <v>1469</v>
      </c>
      <c r="F575" s="41">
        <v>27</v>
      </c>
      <c r="G575" s="69" t="s">
        <v>2711</v>
      </c>
      <c r="H575" s="70" t="s">
        <v>2712</v>
      </c>
    </row>
    <row r="576" spans="1:8" x14ac:dyDescent="0.25">
      <c r="A576" s="73">
        <v>92</v>
      </c>
      <c r="B576" s="40" t="s">
        <v>1544</v>
      </c>
      <c r="C576" s="47" t="s">
        <v>1428</v>
      </c>
      <c r="D576" s="41" t="s">
        <v>1441</v>
      </c>
      <c r="E576" s="40" t="s">
        <v>1430</v>
      </c>
      <c r="F576" s="41">
        <v>34</v>
      </c>
      <c r="G576" s="69" t="s">
        <v>2502</v>
      </c>
      <c r="H576" s="70" t="s">
        <v>2503</v>
      </c>
    </row>
    <row r="577" spans="1:8" x14ac:dyDescent="0.25">
      <c r="A577" s="73">
        <v>124</v>
      </c>
      <c r="B577" s="40" t="s">
        <v>1569</v>
      </c>
      <c r="C577" s="47" t="s">
        <v>1570</v>
      </c>
      <c r="D577" s="41" t="s">
        <v>56</v>
      </c>
      <c r="E577" s="40" t="s">
        <v>1430</v>
      </c>
      <c r="F577" s="41">
        <v>31</v>
      </c>
      <c r="G577" s="69" t="s">
        <v>2528</v>
      </c>
      <c r="H577" s="70" t="s">
        <v>2529</v>
      </c>
    </row>
    <row r="578" spans="1:8" x14ac:dyDescent="0.25">
      <c r="A578" s="73">
        <v>605</v>
      </c>
      <c r="B578" s="40" t="s">
        <v>1674</v>
      </c>
      <c r="C578" s="47" t="s">
        <v>1428</v>
      </c>
      <c r="D578" s="41" t="s">
        <v>1441</v>
      </c>
      <c r="E578" s="40" t="s">
        <v>1430</v>
      </c>
      <c r="F578" s="41">
        <v>17</v>
      </c>
      <c r="G578" s="69" t="s">
        <v>2845</v>
      </c>
      <c r="H578" s="70" t="s">
        <v>2846</v>
      </c>
    </row>
    <row r="579" spans="1:8" x14ac:dyDescent="0.25">
      <c r="A579" s="73">
        <v>734</v>
      </c>
      <c r="B579" s="71" t="s">
        <v>2870</v>
      </c>
      <c r="C579" s="72"/>
      <c r="D579" s="41" t="s">
        <v>2739</v>
      </c>
      <c r="E579" s="40" t="s">
        <v>1430</v>
      </c>
      <c r="F579" s="41">
        <v>21</v>
      </c>
      <c r="G579" s="69" t="s">
        <v>2865</v>
      </c>
      <c r="H579" s="70" t="s">
        <v>2866</v>
      </c>
    </row>
    <row r="580" spans="1:8" x14ac:dyDescent="0.25">
      <c r="A580" s="73">
        <v>572</v>
      </c>
      <c r="B580" s="40" t="s">
        <v>2307</v>
      </c>
      <c r="C580" s="47" t="s">
        <v>1428</v>
      </c>
      <c r="D580" s="41" t="s">
        <v>2836</v>
      </c>
      <c r="E580" s="40" t="s">
        <v>1430</v>
      </c>
      <c r="F580" s="41">
        <v>20</v>
      </c>
      <c r="G580" s="69" t="s">
        <v>2837</v>
      </c>
      <c r="H580" s="70" t="s">
        <v>2838</v>
      </c>
    </row>
    <row r="581" spans="1:8" x14ac:dyDescent="0.25">
      <c r="A581" s="73">
        <v>283</v>
      </c>
      <c r="B581" s="40" t="s">
        <v>1603</v>
      </c>
      <c r="C581" s="47" t="s">
        <v>1570</v>
      </c>
      <c r="D581" s="41" t="s">
        <v>1450</v>
      </c>
      <c r="E581" s="40" t="s">
        <v>1430</v>
      </c>
      <c r="F581" s="41">
        <v>30</v>
      </c>
      <c r="G581" s="69" t="s">
        <v>2635</v>
      </c>
      <c r="H581" s="70" t="s">
        <v>2636</v>
      </c>
    </row>
    <row r="582" spans="1:8" x14ac:dyDescent="0.25">
      <c r="A582" s="73">
        <v>203</v>
      </c>
      <c r="B582" s="40" t="s">
        <v>1786</v>
      </c>
      <c r="C582" s="47" t="s">
        <v>1787</v>
      </c>
      <c r="D582" s="41" t="s">
        <v>1441</v>
      </c>
      <c r="E582" s="40" t="s">
        <v>1430</v>
      </c>
      <c r="F582" s="41">
        <v>25</v>
      </c>
      <c r="G582" s="69" t="s">
        <v>2586</v>
      </c>
      <c r="H582" s="70" t="s">
        <v>2587</v>
      </c>
    </row>
    <row r="583" spans="1:8" x14ac:dyDescent="0.25">
      <c r="A583" s="73">
        <v>140</v>
      </c>
      <c r="B583" s="40" t="s">
        <v>1726</v>
      </c>
      <c r="C583" s="47" t="s">
        <v>1448</v>
      </c>
      <c r="D583" s="41" t="s">
        <v>1433</v>
      </c>
      <c r="E583" s="40" t="s">
        <v>1430</v>
      </c>
      <c r="F583" s="41">
        <v>26</v>
      </c>
      <c r="G583" s="69" t="s">
        <v>2536</v>
      </c>
      <c r="H583" s="70" t="s">
        <v>2537</v>
      </c>
    </row>
    <row r="584" spans="1:8" x14ac:dyDescent="0.25">
      <c r="A584" s="73">
        <v>684</v>
      </c>
      <c r="B584" s="40" t="s">
        <v>2010</v>
      </c>
      <c r="C584" s="47" t="s">
        <v>1428</v>
      </c>
      <c r="D584" s="41" t="s">
        <v>1441</v>
      </c>
      <c r="E584" s="40" t="s">
        <v>1430</v>
      </c>
      <c r="F584" s="41">
        <v>18</v>
      </c>
      <c r="G584" s="69" t="s">
        <v>2855</v>
      </c>
      <c r="H584" s="70" t="s">
        <v>2856</v>
      </c>
    </row>
    <row r="585" spans="1:8" x14ac:dyDescent="0.25">
      <c r="A585" s="73">
        <v>148</v>
      </c>
      <c r="B585" s="40" t="s">
        <v>1797</v>
      </c>
      <c r="C585" s="47" t="s">
        <v>1775</v>
      </c>
      <c r="D585" s="41" t="s">
        <v>1433</v>
      </c>
      <c r="E585" s="40" t="s">
        <v>1430</v>
      </c>
      <c r="F585" s="41">
        <v>27</v>
      </c>
      <c r="G585" s="69" t="s">
        <v>2538</v>
      </c>
      <c r="H585" s="70" t="s">
        <v>2539</v>
      </c>
    </row>
    <row r="586" spans="1:8" x14ac:dyDescent="0.25">
      <c r="A586" s="73">
        <v>495</v>
      </c>
      <c r="B586" s="40" t="s">
        <v>1684</v>
      </c>
      <c r="C586" s="47" t="s">
        <v>1499</v>
      </c>
      <c r="D586" s="41" t="s">
        <v>1441</v>
      </c>
      <c r="E586" s="40" t="s">
        <v>1430</v>
      </c>
      <c r="F586" s="41">
        <v>22</v>
      </c>
      <c r="G586" s="69" t="s">
        <v>2775</v>
      </c>
      <c r="H586" s="70" t="s">
        <v>2776</v>
      </c>
    </row>
    <row r="587" spans="1:8" x14ac:dyDescent="0.25">
      <c r="A587" s="73">
        <v>392</v>
      </c>
      <c r="B587" s="40" t="s">
        <v>1549</v>
      </c>
      <c r="C587" s="47" t="s">
        <v>1428</v>
      </c>
      <c r="D587" s="41" t="s">
        <v>56</v>
      </c>
      <c r="E587" s="40" t="s">
        <v>1430</v>
      </c>
      <c r="F587" s="41">
        <v>32</v>
      </c>
      <c r="G587" s="69" t="s">
        <v>2706</v>
      </c>
      <c r="H587" s="70" t="s">
        <v>2707</v>
      </c>
    </row>
    <row r="588" spans="1:8" x14ac:dyDescent="0.25">
      <c r="A588" s="73">
        <v>393</v>
      </c>
      <c r="B588" s="40" t="s">
        <v>1498</v>
      </c>
      <c r="C588" s="47" t="s">
        <v>1499</v>
      </c>
      <c r="D588" s="41" t="s">
        <v>1441</v>
      </c>
      <c r="E588" s="40" t="s">
        <v>1430</v>
      </c>
      <c r="F588" s="41">
        <v>27</v>
      </c>
      <c r="G588" s="69" t="s">
        <v>2706</v>
      </c>
      <c r="H588" s="70" t="s">
        <v>2707</v>
      </c>
    </row>
    <row r="589" spans="1:8" x14ac:dyDescent="0.25">
      <c r="A589" s="73">
        <v>93</v>
      </c>
      <c r="B589" s="40" t="s">
        <v>1630</v>
      </c>
      <c r="C589" s="47" t="s">
        <v>1446</v>
      </c>
      <c r="D589" s="41" t="s">
        <v>1450</v>
      </c>
      <c r="E589" s="40" t="s">
        <v>1430</v>
      </c>
      <c r="F589" s="41">
        <v>21</v>
      </c>
      <c r="G589" s="69" t="s">
        <v>2502</v>
      </c>
      <c r="H589" s="70" t="s">
        <v>2503</v>
      </c>
    </row>
    <row r="590" spans="1:8" x14ac:dyDescent="0.25">
      <c r="A590" s="73">
        <v>225</v>
      </c>
      <c r="B590" s="40" t="s">
        <v>2342</v>
      </c>
      <c r="C590" s="47" t="s">
        <v>1682</v>
      </c>
      <c r="D590" s="41" t="s">
        <v>1433</v>
      </c>
      <c r="E590" s="40" t="s">
        <v>1430</v>
      </c>
      <c r="F590" s="41">
        <v>24</v>
      </c>
      <c r="G590" s="69" t="s">
        <v>2599</v>
      </c>
      <c r="H590" s="70" t="s">
        <v>2600</v>
      </c>
    </row>
    <row r="591" spans="1:8" x14ac:dyDescent="0.25">
      <c r="A591" s="73">
        <v>394</v>
      </c>
      <c r="B591" s="40" t="s">
        <v>1753</v>
      </c>
      <c r="C591" s="47" t="s">
        <v>1428</v>
      </c>
      <c r="D591" s="41" t="s">
        <v>1441</v>
      </c>
      <c r="E591" s="40" t="s">
        <v>1430</v>
      </c>
      <c r="F591" s="41">
        <v>20</v>
      </c>
      <c r="G591" s="69" t="s">
        <v>2706</v>
      </c>
      <c r="H591" s="70" t="s">
        <v>2707</v>
      </c>
    </row>
    <row r="592" spans="1:8" x14ac:dyDescent="0.25">
      <c r="A592" s="73">
        <v>529</v>
      </c>
      <c r="B592" s="40" t="s">
        <v>1767</v>
      </c>
      <c r="C592" s="47" t="s">
        <v>1428</v>
      </c>
      <c r="D592" s="41" t="s">
        <v>56</v>
      </c>
      <c r="E592" s="40" t="s">
        <v>1430</v>
      </c>
      <c r="F592" s="41">
        <v>23</v>
      </c>
      <c r="G592" s="69" t="s">
        <v>2794</v>
      </c>
      <c r="H592" s="70" t="s">
        <v>2795</v>
      </c>
    </row>
    <row r="593" spans="1:8" x14ac:dyDescent="0.25">
      <c r="A593" s="73">
        <v>544</v>
      </c>
      <c r="B593" s="40" t="s">
        <v>2173</v>
      </c>
      <c r="C593" s="47" t="s">
        <v>1428</v>
      </c>
      <c r="D593" s="41" t="s">
        <v>1436</v>
      </c>
      <c r="E593" s="40" t="s">
        <v>1430</v>
      </c>
      <c r="F593" s="41">
        <v>22</v>
      </c>
      <c r="G593" s="69" t="s">
        <v>2810</v>
      </c>
      <c r="H593" s="70" t="s">
        <v>2811</v>
      </c>
    </row>
    <row r="594" spans="1:8" x14ac:dyDescent="0.25">
      <c r="A594" s="73">
        <v>52</v>
      </c>
      <c r="B594" s="40" t="s">
        <v>2312</v>
      </c>
      <c r="C594" s="47" t="s">
        <v>1495</v>
      </c>
      <c r="D594" s="41" t="s">
        <v>1450</v>
      </c>
      <c r="E594" s="40" t="s">
        <v>1430</v>
      </c>
      <c r="F594" s="41">
        <v>27</v>
      </c>
      <c r="G594" s="69" t="s">
        <v>2465</v>
      </c>
      <c r="H594" s="70" t="s">
        <v>2466</v>
      </c>
    </row>
    <row r="595" spans="1:8" x14ac:dyDescent="0.25">
      <c r="A595" s="73">
        <v>566</v>
      </c>
      <c r="B595" s="40" t="s">
        <v>1836</v>
      </c>
      <c r="C595" s="47" t="s">
        <v>1428</v>
      </c>
      <c r="D595" s="41" t="s">
        <v>1433</v>
      </c>
      <c r="E595" s="40" t="s">
        <v>1430</v>
      </c>
      <c r="F595" s="41">
        <v>20</v>
      </c>
      <c r="G595" s="69" t="s">
        <v>2831</v>
      </c>
      <c r="H595" s="70" t="s">
        <v>2832</v>
      </c>
    </row>
    <row r="596" spans="1:8" x14ac:dyDescent="0.25">
      <c r="A596" s="73">
        <v>350</v>
      </c>
      <c r="B596" s="40" t="s">
        <v>2005</v>
      </c>
      <c r="C596" s="47" t="s">
        <v>1505</v>
      </c>
      <c r="D596" s="41" t="s">
        <v>1433</v>
      </c>
      <c r="E596" s="40" t="s">
        <v>1430</v>
      </c>
      <c r="F596" s="41">
        <v>24</v>
      </c>
      <c r="G596" s="69" t="s">
        <v>2684</v>
      </c>
      <c r="H596" s="70" t="s">
        <v>2685</v>
      </c>
    </row>
    <row r="597" spans="1:8" x14ac:dyDescent="0.25">
      <c r="A597" s="73">
        <v>540</v>
      </c>
      <c r="B597" s="40" t="s">
        <v>1427</v>
      </c>
      <c r="C597" s="47" t="s">
        <v>1428</v>
      </c>
      <c r="D597" s="41" t="s">
        <v>1429</v>
      </c>
      <c r="E597" s="40" t="s">
        <v>1430</v>
      </c>
      <c r="F597" s="41">
        <v>18</v>
      </c>
      <c r="G597" s="69" t="s">
        <v>2804</v>
      </c>
      <c r="H597" s="70" t="s">
        <v>2805</v>
      </c>
    </row>
    <row r="598" spans="1:8" x14ac:dyDescent="0.25">
      <c r="A598" s="73">
        <v>549</v>
      </c>
      <c r="B598" s="40" t="s">
        <v>2272</v>
      </c>
      <c r="C598" s="47" t="s">
        <v>1428</v>
      </c>
      <c r="D598" s="41" t="s">
        <v>1429</v>
      </c>
      <c r="E598" s="40" t="s">
        <v>1430</v>
      </c>
      <c r="F598" s="41">
        <v>17</v>
      </c>
      <c r="G598" s="69" t="s">
        <v>2816</v>
      </c>
      <c r="H598" s="70" t="s">
        <v>2817</v>
      </c>
    </row>
    <row r="599" spans="1:8" x14ac:dyDescent="0.25">
      <c r="A599" s="73">
        <v>628</v>
      </c>
      <c r="B599" s="40" t="s">
        <v>2103</v>
      </c>
      <c r="C599" s="47" t="s">
        <v>2004</v>
      </c>
      <c r="D599" s="41" t="s">
        <v>2836</v>
      </c>
      <c r="E599" s="40" t="s">
        <v>1430</v>
      </c>
      <c r="F599" s="41">
        <v>21</v>
      </c>
      <c r="G599" s="69" t="s">
        <v>2847</v>
      </c>
      <c r="H599" s="70" t="s">
        <v>2848</v>
      </c>
    </row>
    <row r="600" spans="1:8" x14ac:dyDescent="0.25">
      <c r="A600" s="73">
        <v>421</v>
      </c>
      <c r="B600" s="40" t="s">
        <v>1876</v>
      </c>
      <c r="C600" s="47" t="s">
        <v>1877</v>
      </c>
      <c r="D600" s="41" t="s">
        <v>56</v>
      </c>
      <c r="E600" s="40" t="s">
        <v>1516</v>
      </c>
      <c r="F600" s="41">
        <v>28</v>
      </c>
      <c r="G600" s="69" t="s">
        <v>2723</v>
      </c>
      <c r="H600" s="70" t="s">
        <v>2724</v>
      </c>
    </row>
    <row r="601" spans="1:8" x14ac:dyDescent="0.25">
      <c r="A601" s="73">
        <v>370</v>
      </c>
      <c r="B601" s="40" t="s">
        <v>2305</v>
      </c>
      <c r="C601" s="47" t="s">
        <v>1587</v>
      </c>
      <c r="D601" s="41" t="s">
        <v>1433</v>
      </c>
      <c r="E601" s="40" t="s">
        <v>1516</v>
      </c>
      <c r="F601" s="41">
        <v>26</v>
      </c>
      <c r="G601" s="69" t="s">
        <v>2688</v>
      </c>
      <c r="H601" s="70" t="s">
        <v>2689</v>
      </c>
    </row>
    <row r="602" spans="1:8" x14ac:dyDescent="0.25">
      <c r="A602" s="73">
        <v>655</v>
      </c>
      <c r="B602" s="40" t="s">
        <v>1574</v>
      </c>
      <c r="C602" s="47" t="s">
        <v>1428</v>
      </c>
      <c r="D602" s="41" t="s">
        <v>1562</v>
      </c>
      <c r="E602" s="40" t="s">
        <v>1516</v>
      </c>
      <c r="F602" s="41">
        <v>24</v>
      </c>
      <c r="G602" s="69" t="s">
        <v>2847</v>
      </c>
      <c r="H602" s="70" t="s">
        <v>2848</v>
      </c>
    </row>
    <row r="603" spans="1:8" x14ac:dyDescent="0.25">
      <c r="A603" s="73">
        <v>361</v>
      </c>
      <c r="B603" s="40" t="s">
        <v>1591</v>
      </c>
      <c r="C603" s="47" t="s">
        <v>1446</v>
      </c>
      <c r="D603" s="41" t="s">
        <v>1433</v>
      </c>
      <c r="E603" s="40" t="s">
        <v>1516</v>
      </c>
      <c r="F603" s="41">
        <v>24</v>
      </c>
      <c r="G603" s="69" t="s">
        <v>2684</v>
      </c>
      <c r="H603" s="70" t="s">
        <v>2685</v>
      </c>
    </row>
    <row r="604" spans="1:8" x14ac:dyDescent="0.25">
      <c r="A604" s="73">
        <v>389</v>
      </c>
      <c r="B604" s="40" t="s">
        <v>2125</v>
      </c>
      <c r="C604" s="47" t="s">
        <v>1489</v>
      </c>
      <c r="D604" s="41" t="s">
        <v>1441</v>
      </c>
      <c r="E604" s="40" t="s">
        <v>1516</v>
      </c>
      <c r="F604" s="41">
        <v>23</v>
      </c>
      <c r="G604" s="69" t="s">
        <v>2704</v>
      </c>
      <c r="H604" s="70" t="s">
        <v>2705</v>
      </c>
    </row>
    <row r="605" spans="1:8" x14ac:dyDescent="0.25">
      <c r="A605" s="73">
        <v>319</v>
      </c>
      <c r="B605" s="40" t="s">
        <v>1515</v>
      </c>
      <c r="C605" s="47" t="s">
        <v>1501</v>
      </c>
      <c r="D605" s="41" t="s">
        <v>1429</v>
      </c>
      <c r="E605" s="40" t="s">
        <v>1516</v>
      </c>
      <c r="F605" s="41">
        <v>29</v>
      </c>
      <c r="G605" s="69" t="s">
        <v>2661</v>
      </c>
      <c r="H605" s="70" t="s">
        <v>2663</v>
      </c>
    </row>
    <row r="606" spans="1:8" x14ac:dyDescent="0.25">
      <c r="A606" s="73">
        <v>301</v>
      </c>
      <c r="B606" s="40" t="s">
        <v>2382</v>
      </c>
      <c r="C606" s="47" t="s">
        <v>2020</v>
      </c>
      <c r="D606" s="41" t="s">
        <v>1433</v>
      </c>
      <c r="E606" s="40" t="s">
        <v>1516</v>
      </c>
      <c r="F606" s="41">
        <v>29</v>
      </c>
      <c r="G606" s="69" t="s">
        <v>2649</v>
      </c>
      <c r="H606" s="70" t="s">
        <v>2650</v>
      </c>
    </row>
    <row r="607" spans="1:8" x14ac:dyDescent="0.25">
      <c r="A607" s="73">
        <v>375</v>
      </c>
      <c r="B607" s="40" t="s">
        <v>1521</v>
      </c>
      <c r="C607" s="47" t="s">
        <v>1446</v>
      </c>
      <c r="D607" s="41" t="s">
        <v>1441</v>
      </c>
      <c r="E607" s="40" t="s">
        <v>1516</v>
      </c>
      <c r="F607" s="41">
        <v>19</v>
      </c>
      <c r="G607" s="69" t="s">
        <v>2692</v>
      </c>
      <c r="H607" s="70" t="s">
        <v>2693</v>
      </c>
    </row>
    <row r="608" spans="1:8" x14ac:dyDescent="0.25">
      <c r="A608" s="73">
        <v>656</v>
      </c>
      <c r="B608" s="40" t="s">
        <v>1565</v>
      </c>
      <c r="C608" s="47" t="s">
        <v>1428</v>
      </c>
      <c r="D608" s="41" t="s">
        <v>56</v>
      </c>
      <c r="E608" s="40" t="s">
        <v>1516</v>
      </c>
      <c r="F608" s="41">
        <v>32</v>
      </c>
      <c r="G608" s="69" t="s">
        <v>2847</v>
      </c>
      <c r="H608" s="70" t="s">
        <v>2848</v>
      </c>
    </row>
    <row r="609" spans="1:8" x14ac:dyDescent="0.25">
      <c r="A609" s="73">
        <v>149</v>
      </c>
      <c r="B609" s="40" t="s">
        <v>1651</v>
      </c>
      <c r="C609" s="47" t="s">
        <v>1501</v>
      </c>
      <c r="D609" s="41" t="s">
        <v>1441</v>
      </c>
      <c r="E609" s="40" t="s">
        <v>1516</v>
      </c>
      <c r="F609" s="41">
        <v>35</v>
      </c>
      <c r="G609" s="69" t="s">
        <v>2538</v>
      </c>
      <c r="H609" s="70" t="s">
        <v>2539</v>
      </c>
    </row>
    <row r="610" spans="1:8" x14ac:dyDescent="0.25">
      <c r="A610" s="73">
        <v>771</v>
      </c>
      <c r="B610" s="40" t="s">
        <v>1818</v>
      </c>
      <c r="C610" s="47" t="s">
        <v>1428</v>
      </c>
      <c r="D610" s="41" t="s">
        <v>1450</v>
      </c>
      <c r="E610" s="40" t="s">
        <v>1516</v>
      </c>
      <c r="F610" s="41">
        <v>22</v>
      </c>
      <c r="G610" s="69" t="s">
        <v>2865</v>
      </c>
      <c r="H610" s="70" t="s">
        <v>2866</v>
      </c>
    </row>
    <row r="611" spans="1:8" x14ac:dyDescent="0.25">
      <c r="A611" s="73">
        <v>211</v>
      </c>
      <c r="B611" s="40" t="s">
        <v>2356</v>
      </c>
      <c r="C611" s="47" t="s">
        <v>1428</v>
      </c>
      <c r="D611" s="41" t="s">
        <v>1441</v>
      </c>
      <c r="E611" s="40" t="s">
        <v>1516</v>
      </c>
      <c r="F611" s="41">
        <v>24</v>
      </c>
      <c r="G611" s="69" t="s">
        <v>2586</v>
      </c>
      <c r="H611" s="70" t="s">
        <v>2587</v>
      </c>
    </row>
    <row r="612" spans="1:8" x14ac:dyDescent="0.25">
      <c r="A612" s="73">
        <v>100</v>
      </c>
      <c r="B612" s="40" t="s">
        <v>2053</v>
      </c>
      <c r="C612" s="47" t="s">
        <v>1817</v>
      </c>
      <c r="D612" s="41" t="s">
        <v>1429</v>
      </c>
      <c r="E612" s="40" t="s">
        <v>1516</v>
      </c>
      <c r="F612" s="41">
        <v>28</v>
      </c>
      <c r="G612" s="69" t="s">
        <v>2504</v>
      </c>
      <c r="H612" s="70" t="s">
        <v>2505</v>
      </c>
    </row>
    <row r="613" spans="1:8" x14ac:dyDescent="0.25">
      <c r="A613" s="73">
        <v>657</v>
      </c>
      <c r="B613" s="40" t="s">
        <v>1757</v>
      </c>
      <c r="C613" s="47" t="s">
        <v>1428</v>
      </c>
      <c r="D613" s="41" t="s">
        <v>1441</v>
      </c>
      <c r="E613" s="40" t="s">
        <v>1516</v>
      </c>
      <c r="F613" s="41">
        <v>29</v>
      </c>
      <c r="G613" s="69" t="s">
        <v>2847</v>
      </c>
      <c r="H613" s="70" t="s">
        <v>2848</v>
      </c>
    </row>
    <row r="614" spans="1:8" x14ac:dyDescent="0.25">
      <c r="A614" s="73">
        <v>112</v>
      </c>
      <c r="B614" s="40" t="s">
        <v>2093</v>
      </c>
      <c r="C614" s="47" t="s">
        <v>1601</v>
      </c>
      <c r="D614" s="41" t="s">
        <v>1450</v>
      </c>
      <c r="E614" s="40" t="s">
        <v>1516</v>
      </c>
      <c r="F614" s="41">
        <v>26</v>
      </c>
      <c r="G614" s="69" t="s">
        <v>2517</v>
      </c>
      <c r="H614" s="70" t="s">
        <v>2518</v>
      </c>
    </row>
    <row r="615" spans="1:8" x14ac:dyDescent="0.25">
      <c r="A615" s="73">
        <v>606</v>
      </c>
      <c r="B615" s="40" t="s">
        <v>2322</v>
      </c>
      <c r="C615" s="47" t="s">
        <v>1487</v>
      </c>
      <c r="D615" s="41" t="s">
        <v>1433</v>
      </c>
      <c r="E615" s="40" t="s">
        <v>1516</v>
      </c>
      <c r="F615" s="41">
        <v>28</v>
      </c>
      <c r="G615" s="69" t="s">
        <v>2845</v>
      </c>
      <c r="H615" s="70" t="s">
        <v>2846</v>
      </c>
    </row>
    <row r="616" spans="1:8" x14ac:dyDescent="0.25">
      <c r="A616" s="73">
        <v>471</v>
      </c>
      <c r="B616" s="71" t="s">
        <v>2759</v>
      </c>
      <c r="C616" s="72"/>
      <c r="D616" s="41" t="s">
        <v>2567</v>
      </c>
      <c r="E616" s="40" t="s">
        <v>1516</v>
      </c>
      <c r="F616" s="41">
        <v>19</v>
      </c>
      <c r="G616" s="69" t="s">
        <v>2757</v>
      </c>
      <c r="H616" s="70" t="s">
        <v>2758</v>
      </c>
    </row>
    <row r="617" spans="1:8" x14ac:dyDescent="0.25">
      <c r="A617" s="73">
        <v>772</v>
      </c>
      <c r="B617" s="40" t="s">
        <v>2171</v>
      </c>
      <c r="C617" s="47" t="s">
        <v>1428</v>
      </c>
      <c r="D617" s="41" t="s">
        <v>1433</v>
      </c>
      <c r="E617" s="40" t="s">
        <v>1516</v>
      </c>
      <c r="F617" s="41">
        <v>23</v>
      </c>
      <c r="G617" s="69" t="s">
        <v>2865</v>
      </c>
      <c r="H617" s="70" t="s">
        <v>2866</v>
      </c>
    </row>
    <row r="618" spans="1:8" x14ac:dyDescent="0.25">
      <c r="A618" s="73">
        <v>658</v>
      </c>
      <c r="B618" s="40" t="s">
        <v>2337</v>
      </c>
      <c r="C618" s="47" t="s">
        <v>1428</v>
      </c>
      <c r="D618" s="41" t="s">
        <v>56</v>
      </c>
      <c r="E618" s="40" t="s">
        <v>1516</v>
      </c>
      <c r="F618" s="41">
        <v>24</v>
      </c>
      <c r="G618" s="69" t="s">
        <v>2847</v>
      </c>
      <c r="H618" s="70" t="s">
        <v>2848</v>
      </c>
    </row>
    <row r="619" spans="1:8" x14ac:dyDescent="0.25">
      <c r="A619" s="73">
        <v>256</v>
      </c>
      <c r="B619" s="40" t="s">
        <v>1970</v>
      </c>
      <c r="C619" s="47" t="s">
        <v>1971</v>
      </c>
      <c r="D619" s="41" t="s">
        <v>1433</v>
      </c>
      <c r="E619" s="40" t="s">
        <v>1516</v>
      </c>
      <c r="F619" s="41">
        <v>34</v>
      </c>
      <c r="G619" s="69" t="s">
        <v>2616</v>
      </c>
      <c r="H619" s="70" t="s">
        <v>2617</v>
      </c>
    </row>
    <row r="620" spans="1:8" x14ac:dyDescent="0.25">
      <c r="A620" s="73">
        <v>515</v>
      </c>
      <c r="B620" s="40" t="s">
        <v>1963</v>
      </c>
      <c r="C620" s="47" t="s">
        <v>1619</v>
      </c>
      <c r="D620" s="41" t="s">
        <v>1429</v>
      </c>
      <c r="E620" s="40" t="s">
        <v>1516</v>
      </c>
      <c r="F620" s="41">
        <v>24</v>
      </c>
      <c r="G620" s="69" t="s">
        <v>2786</v>
      </c>
      <c r="H620" s="70" t="s">
        <v>2787</v>
      </c>
    </row>
    <row r="621" spans="1:8" x14ac:dyDescent="0.25">
      <c r="A621" s="73">
        <v>773</v>
      </c>
      <c r="B621" s="40" t="s">
        <v>1758</v>
      </c>
      <c r="C621" s="47" t="s">
        <v>1476</v>
      </c>
      <c r="D621" s="41" t="s">
        <v>1450</v>
      </c>
      <c r="E621" s="40" t="s">
        <v>1516</v>
      </c>
      <c r="F621" s="41">
        <v>22</v>
      </c>
      <c r="G621" s="69" t="s">
        <v>2865</v>
      </c>
      <c r="H621" s="70" t="s">
        <v>2866</v>
      </c>
    </row>
    <row r="622" spans="1:8" x14ac:dyDescent="0.25">
      <c r="A622" s="73">
        <v>502</v>
      </c>
      <c r="B622" s="40" t="s">
        <v>1577</v>
      </c>
      <c r="C622" s="47" t="s">
        <v>1499</v>
      </c>
      <c r="D622" s="41" t="s">
        <v>1433</v>
      </c>
      <c r="E622" s="40" t="s">
        <v>1516</v>
      </c>
      <c r="F622" s="41">
        <v>22</v>
      </c>
      <c r="G622" s="69" t="s">
        <v>2780</v>
      </c>
      <c r="H622" s="70" t="s">
        <v>2781</v>
      </c>
    </row>
    <row r="623" spans="1:8" x14ac:dyDescent="0.25">
      <c r="A623" s="73">
        <v>362</v>
      </c>
      <c r="B623" s="40" t="s">
        <v>2060</v>
      </c>
      <c r="C623" s="47" t="s">
        <v>1501</v>
      </c>
      <c r="D623" s="41" t="s">
        <v>1429</v>
      </c>
      <c r="E623" s="40" t="s">
        <v>1516</v>
      </c>
      <c r="F623" s="41">
        <v>21</v>
      </c>
      <c r="G623" s="69" t="s">
        <v>2684</v>
      </c>
      <c r="H623" s="70" t="s">
        <v>2685</v>
      </c>
    </row>
    <row r="624" spans="1:8" x14ac:dyDescent="0.25">
      <c r="A624" s="73">
        <v>53</v>
      </c>
      <c r="B624" s="40" t="s">
        <v>1571</v>
      </c>
      <c r="C624" s="47" t="s">
        <v>1446</v>
      </c>
      <c r="D624" s="41" t="s">
        <v>1429</v>
      </c>
      <c r="E624" s="40" t="s">
        <v>1516</v>
      </c>
      <c r="F624" s="41">
        <v>33</v>
      </c>
      <c r="G624" s="69" t="s">
        <v>2467</v>
      </c>
      <c r="H624" s="70" t="s">
        <v>2468</v>
      </c>
    </row>
    <row r="625" spans="1:8" x14ac:dyDescent="0.25">
      <c r="A625" s="73">
        <v>603</v>
      </c>
      <c r="B625" s="40" t="s">
        <v>1870</v>
      </c>
      <c r="C625" s="47" t="s">
        <v>1428</v>
      </c>
      <c r="D625" s="41" t="s">
        <v>1450</v>
      </c>
      <c r="E625" s="40" t="s">
        <v>1516</v>
      </c>
      <c r="F625" s="41">
        <v>18</v>
      </c>
      <c r="G625" s="69" t="s">
        <v>2841</v>
      </c>
      <c r="H625" s="70" t="s">
        <v>2842</v>
      </c>
    </row>
    <row r="626" spans="1:8" x14ac:dyDescent="0.25">
      <c r="A626" s="73">
        <v>50</v>
      </c>
      <c r="B626" s="40" t="s">
        <v>1652</v>
      </c>
      <c r="C626" s="47" t="s">
        <v>1501</v>
      </c>
      <c r="D626" s="41" t="s">
        <v>1480</v>
      </c>
      <c r="E626" s="40" t="s">
        <v>1516</v>
      </c>
      <c r="F626" s="41">
        <v>30</v>
      </c>
      <c r="G626" s="69" t="s">
        <v>2461</v>
      </c>
      <c r="H626" s="70" t="s">
        <v>2462</v>
      </c>
    </row>
    <row r="627" spans="1:8" x14ac:dyDescent="0.25">
      <c r="A627" s="73">
        <v>659</v>
      </c>
      <c r="B627" s="40" t="s">
        <v>2011</v>
      </c>
      <c r="C627" s="47" t="s">
        <v>1463</v>
      </c>
      <c r="D627" s="41" t="s">
        <v>1433</v>
      </c>
      <c r="E627" s="40" t="s">
        <v>1516</v>
      </c>
      <c r="F627" s="41">
        <v>24</v>
      </c>
      <c r="G627" s="69" t="s">
        <v>2847</v>
      </c>
      <c r="H627" s="70" t="s">
        <v>2848</v>
      </c>
    </row>
    <row r="628" spans="1:8" x14ac:dyDescent="0.25">
      <c r="A628" s="73">
        <v>146</v>
      </c>
      <c r="B628" s="40" t="s">
        <v>1849</v>
      </c>
      <c r="C628" s="47" t="s">
        <v>1850</v>
      </c>
      <c r="D628" s="41" t="s">
        <v>1433</v>
      </c>
      <c r="E628" s="40" t="s">
        <v>160</v>
      </c>
      <c r="F628" s="41">
        <v>24</v>
      </c>
      <c r="G628" s="69" t="s">
        <v>2536</v>
      </c>
      <c r="H628" s="70" t="s">
        <v>2537</v>
      </c>
    </row>
    <row r="629" spans="1:8" x14ac:dyDescent="0.25">
      <c r="A629" s="73">
        <v>130</v>
      </c>
      <c r="B629" s="40" t="s">
        <v>1900</v>
      </c>
      <c r="C629" s="47" t="s">
        <v>1474</v>
      </c>
      <c r="D629" s="41" t="s">
        <v>1429</v>
      </c>
      <c r="E629" s="40" t="s">
        <v>160</v>
      </c>
      <c r="F629" s="41">
        <v>25</v>
      </c>
      <c r="G629" s="69" t="s">
        <v>2528</v>
      </c>
      <c r="H629" s="70" t="s">
        <v>2529</v>
      </c>
    </row>
    <row r="630" spans="1:8" x14ac:dyDescent="0.25">
      <c r="A630" s="73">
        <v>454</v>
      </c>
      <c r="B630" s="40" t="s">
        <v>1594</v>
      </c>
      <c r="C630" s="47" t="s">
        <v>1428</v>
      </c>
      <c r="D630" s="41" t="s">
        <v>1433</v>
      </c>
      <c r="E630" s="40" t="s">
        <v>160</v>
      </c>
      <c r="F630" s="41">
        <v>26</v>
      </c>
      <c r="G630" s="69" t="s">
        <v>2743</v>
      </c>
      <c r="H630" s="70" t="s">
        <v>2744</v>
      </c>
    </row>
    <row r="631" spans="1:8" x14ac:dyDescent="0.25">
      <c r="A631" s="73">
        <v>786</v>
      </c>
      <c r="B631" s="40" t="s">
        <v>2875</v>
      </c>
      <c r="C631" s="47" t="s">
        <v>1428</v>
      </c>
      <c r="D631" s="41" t="s">
        <v>2739</v>
      </c>
      <c r="E631" s="40" t="s">
        <v>160</v>
      </c>
      <c r="F631" s="41">
        <v>14</v>
      </c>
      <c r="G631" s="69" t="s">
        <v>2865</v>
      </c>
      <c r="H631" s="70" t="s">
        <v>2866</v>
      </c>
    </row>
    <row r="632" spans="1:8" x14ac:dyDescent="0.25">
      <c r="A632" s="73">
        <v>88</v>
      </c>
      <c r="B632" s="40" t="s">
        <v>2361</v>
      </c>
      <c r="C632" s="47" t="s">
        <v>1428</v>
      </c>
      <c r="D632" s="41" t="s">
        <v>1450</v>
      </c>
      <c r="E632" s="40" t="s">
        <v>160</v>
      </c>
      <c r="F632" s="41">
        <v>29</v>
      </c>
      <c r="G632" s="69" t="s">
        <v>2498</v>
      </c>
      <c r="H632" s="70" t="s">
        <v>2499</v>
      </c>
    </row>
    <row r="633" spans="1:8" x14ac:dyDescent="0.25">
      <c r="A633" s="73">
        <v>671</v>
      </c>
      <c r="B633" s="40" t="s">
        <v>1686</v>
      </c>
      <c r="C633" s="47" t="s">
        <v>1428</v>
      </c>
      <c r="D633" s="41" t="s">
        <v>1480</v>
      </c>
      <c r="E633" s="40" t="s">
        <v>160</v>
      </c>
      <c r="F633" s="41">
        <v>19</v>
      </c>
      <c r="G633" s="69" t="s">
        <v>2847</v>
      </c>
      <c r="H633" s="70" t="s">
        <v>2848</v>
      </c>
    </row>
    <row r="634" spans="1:8" x14ac:dyDescent="0.25">
      <c r="A634" s="73">
        <v>212</v>
      </c>
      <c r="B634" s="40" t="s">
        <v>2106</v>
      </c>
      <c r="C634" s="47" t="s">
        <v>1489</v>
      </c>
      <c r="D634" s="41" t="s">
        <v>1441</v>
      </c>
      <c r="E634" s="40" t="s">
        <v>160</v>
      </c>
      <c r="F634" s="41">
        <v>21</v>
      </c>
      <c r="G634" s="69" t="s">
        <v>2586</v>
      </c>
      <c r="H634" s="70" t="s">
        <v>2587</v>
      </c>
    </row>
    <row r="635" spans="1:8" x14ac:dyDescent="0.25">
      <c r="A635" s="73">
        <v>380</v>
      </c>
      <c r="B635" s="40" t="s">
        <v>2117</v>
      </c>
      <c r="C635" s="47" t="s">
        <v>1619</v>
      </c>
      <c r="D635" s="41" t="s">
        <v>1454</v>
      </c>
      <c r="E635" s="40" t="s">
        <v>160</v>
      </c>
      <c r="F635" s="41">
        <v>31</v>
      </c>
      <c r="G635" s="69" t="s">
        <v>2694</v>
      </c>
      <c r="H635" s="70" t="s">
        <v>2695</v>
      </c>
    </row>
    <row r="636" spans="1:8" x14ac:dyDescent="0.25">
      <c r="A636" s="73">
        <v>568</v>
      </c>
      <c r="B636" s="40" t="s">
        <v>1782</v>
      </c>
      <c r="C636" s="47" t="s">
        <v>1428</v>
      </c>
      <c r="D636" s="41" t="s">
        <v>1480</v>
      </c>
      <c r="E636" s="40" t="s">
        <v>160</v>
      </c>
      <c r="F636" s="41">
        <v>19</v>
      </c>
      <c r="G636" s="69" t="s">
        <v>2831</v>
      </c>
      <c r="H636" s="70" t="s">
        <v>2832</v>
      </c>
    </row>
    <row r="637" spans="1:8" x14ac:dyDescent="0.25">
      <c r="A637" s="73">
        <v>34</v>
      </c>
      <c r="B637" s="40" t="s">
        <v>1930</v>
      </c>
      <c r="C637" s="47" t="s">
        <v>1905</v>
      </c>
      <c r="D637" s="41" t="s">
        <v>1480</v>
      </c>
      <c r="E637" s="40" t="s">
        <v>160</v>
      </c>
      <c r="F637" s="41">
        <v>32</v>
      </c>
      <c r="G637" s="69" t="s">
        <v>2447</v>
      </c>
      <c r="H637" s="70" t="s">
        <v>2448</v>
      </c>
    </row>
    <row r="638" spans="1:8" x14ac:dyDescent="0.25">
      <c r="A638" s="73">
        <v>563</v>
      </c>
      <c r="B638" s="40" t="s">
        <v>2075</v>
      </c>
      <c r="C638" s="47" t="s">
        <v>1428</v>
      </c>
      <c r="D638" s="41" t="s">
        <v>1429</v>
      </c>
      <c r="E638" s="40" t="s">
        <v>160</v>
      </c>
      <c r="F638" s="41">
        <v>26</v>
      </c>
      <c r="G638" s="69" t="s">
        <v>2824</v>
      </c>
      <c r="H638" s="70" t="s">
        <v>2826</v>
      </c>
    </row>
    <row r="639" spans="1:8" x14ac:dyDescent="0.25">
      <c r="A639" s="73">
        <v>672</v>
      </c>
      <c r="B639" s="71" t="s">
        <v>1967</v>
      </c>
      <c r="C639" s="72"/>
      <c r="D639" s="41" t="s">
        <v>2849</v>
      </c>
      <c r="E639" s="40" t="s">
        <v>160</v>
      </c>
      <c r="F639" s="41">
        <v>18</v>
      </c>
      <c r="G639" s="69" t="s">
        <v>2847</v>
      </c>
      <c r="H639" s="70" t="s">
        <v>2848</v>
      </c>
    </row>
    <row r="640" spans="1:8" x14ac:dyDescent="0.25">
      <c r="A640" s="73">
        <v>517</v>
      </c>
      <c r="B640" s="40" t="s">
        <v>1859</v>
      </c>
      <c r="C640" s="47" t="s">
        <v>1428</v>
      </c>
      <c r="D640" s="41" t="s">
        <v>1433</v>
      </c>
      <c r="E640" s="40" t="s">
        <v>160</v>
      </c>
      <c r="F640" s="41">
        <v>25</v>
      </c>
      <c r="G640" s="69" t="s">
        <v>2786</v>
      </c>
      <c r="H640" s="70" t="s">
        <v>2787</v>
      </c>
    </row>
    <row r="641" spans="1:8" x14ac:dyDescent="0.25">
      <c r="A641" s="73">
        <v>787</v>
      </c>
      <c r="B641" s="71" t="s">
        <v>2876</v>
      </c>
      <c r="C641" s="72"/>
      <c r="D641" s="41" t="s">
        <v>56</v>
      </c>
      <c r="E641" s="40" t="s">
        <v>160</v>
      </c>
      <c r="F641" s="41">
        <v>17</v>
      </c>
      <c r="G641" s="69" t="s">
        <v>2865</v>
      </c>
      <c r="H641" s="70" t="s">
        <v>2866</v>
      </c>
    </row>
    <row r="642" spans="1:8" x14ac:dyDescent="0.25">
      <c r="A642" s="73">
        <v>673</v>
      </c>
      <c r="B642" s="71" t="s">
        <v>1959</v>
      </c>
      <c r="C642" s="72"/>
      <c r="D642" s="41" t="s">
        <v>2638</v>
      </c>
      <c r="E642" s="40" t="s">
        <v>160</v>
      </c>
      <c r="F642" s="41">
        <v>24</v>
      </c>
      <c r="G642" s="69" t="s">
        <v>2847</v>
      </c>
      <c r="H642" s="70" t="s">
        <v>2848</v>
      </c>
    </row>
    <row r="643" spans="1:8" x14ac:dyDescent="0.25">
      <c r="A643" s="73">
        <v>788</v>
      </c>
      <c r="B643" s="40" t="s">
        <v>2113</v>
      </c>
      <c r="C643" s="47" t="s">
        <v>1428</v>
      </c>
      <c r="D643" s="41" t="s">
        <v>1433</v>
      </c>
      <c r="E643" s="40" t="s">
        <v>160</v>
      </c>
      <c r="F643" s="41">
        <v>17</v>
      </c>
      <c r="G643" s="69" t="s">
        <v>2865</v>
      </c>
      <c r="H643" s="70" t="s">
        <v>2866</v>
      </c>
    </row>
    <row r="644" spans="1:8" x14ac:dyDescent="0.25">
      <c r="A644" s="73">
        <v>29</v>
      </c>
      <c r="B644" s="40" t="s">
        <v>2238</v>
      </c>
      <c r="C644" s="47" t="s">
        <v>1499</v>
      </c>
      <c r="D644" s="41" t="s">
        <v>1429</v>
      </c>
      <c r="E644" s="40" t="s">
        <v>160</v>
      </c>
      <c r="F644" s="41">
        <v>25</v>
      </c>
      <c r="G644" s="69" t="s">
        <v>2437</v>
      </c>
      <c r="H644" s="70" t="s">
        <v>2438</v>
      </c>
    </row>
    <row r="645" spans="1:8" x14ac:dyDescent="0.25">
      <c r="A645" s="73">
        <v>386</v>
      </c>
      <c r="B645" s="40" t="s">
        <v>1913</v>
      </c>
      <c r="C645" s="47" t="s">
        <v>1697</v>
      </c>
      <c r="D645" s="41" t="s">
        <v>1433</v>
      </c>
      <c r="E645" s="40" t="s">
        <v>160</v>
      </c>
      <c r="F645" s="41">
        <v>31</v>
      </c>
      <c r="G645" s="69" t="s">
        <v>2702</v>
      </c>
      <c r="H645" s="70" t="s">
        <v>2703</v>
      </c>
    </row>
    <row r="646" spans="1:8" x14ac:dyDescent="0.25">
      <c r="A646" s="73">
        <v>235</v>
      </c>
      <c r="B646" s="40" t="s">
        <v>1894</v>
      </c>
      <c r="C646" s="47" t="s">
        <v>1446</v>
      </c>
      <c r="D646" s="41" t="s">
        <v>1429</v>
      </c>
      <c r="E646" s="40" t="s">
        <v>160</v>
      </c>
      <c r="F646" s="41">
        <v>27</v>
      </c>
      <c r="G646" s="69" t="s">
        <v>2601</v>
      </c>
      <c r="H646" s="70" t="s">
        <v>2602</v>
      </c>
    </row>
    <row r="647" spans="1:8" x14ac:dyDescent="0.25">
      <c r="A647" s="73">
        <v>789</v>
      </c>
      <c r="B647" s="40" t="s">
        <v>2877</v>
      </c>
      <c r="C647" s="47" t="s">
        <v>1428</v>
      </c>
      <c r="D647" s="41" t="s">
        <v>2638</v>
      </c>
      <c r="E647" s="40" t="s">
        <v>160</v>
      </c>
      <c r="F647" s="41">
        <v>16</v>
      </c>
      <c r="G647" s="69" t="s">
        <v>2865</v>
      </c>
      <c r="H647" s="70" t="s">
        <v>2866</v>
      </c>
    </row>
    <row r="648" spans="1:8" x14ac:dyDescent="0.25">
      <c r="A648" s="73">
        <v>150</v>
      </c>
      <c r="B648" s="40" t="s">
        <v>1796</v>
      </c>
      <c r="C648" s="47" t="s">
        <v>1428</v>
      </c>
      <c r="D648" s="41" t="s">
        <v>1433</v>
      </c>
      <c r="E648" s="40" t="s">
        <v>160</v>
      </c>
      <c r="F648" s="41">
        <v>24</v>
      </c>
      <c r="G648" s="69" t="s">
        <v>2538</v>
      </c>
      <c r="H648" s="70" t="s">
        <v>2539</v>
      </c>
    </row>
    <row r="649" spans="1:8" x14ac:dyDescent="0.25">
      <c r="A649" s="73">
        <v>271</v>
      </c>
      <c r="B649" s="40" t="s">
        <v>2025</v>
      </c>
      <c r="C649" s="47" t="s">
        <v>2026</v>
      </c>
      <c r="D649" s="41" t="s">
        <v>1480</v>
      </c>
      <c r="E649" s="40" t="s">
        <v>160</v>
      </c>
      <c r="F649" s="41">
        <v>33</v>
      </c>
      <c r="G649" s="69" t="s">
        <v>2623</v>
      </c>
      <c r="H649" s="70" t="s">
        <v>2624</v>
      </c>
    </row>
    <row r="650" spans="1:8" x14ac:dyDescent="0.25">
      <c r="A650" s="73">
        <v>559</v>
      </c>
      <c r="B650" s="40" t="s">
        <v>1648</v>
      </c>
      <c r="C650" s="47" t="s">
        <v>1483</v>
      </c>
      <c r="D650" s="41" t="s">
        <v>1480</v>
      </c>
      <c r="E650" s="40" t="s">
        <v>160</v>
      </c>
      <c r="F650" s="41">
        <v>30</v>
      </c>
      <c r="G650" s="69" t="s">
        <v>2818</v>
      </c>
      <c r="H650" s="70" t="s">
        <v>2819</v>
      </c>
    </row>
    <row r="651" spans="1:8" x14ac:dyDescent="0.25">
      <c r="A651" s="73">
        <v>184</v>
      </c>
      <c r="B651" s="40" t="s">
        <v>2254</v>
      </c>
      <c r="C651" s="47" t="s">
        <v>1435</v>
      </c>
      <c r="D651" s="41" t="s">
        <v>1433</v>
      </c>
      <c r="E651" s="40" t="s">
        <v>160</v>
      </c>
      <c r="F651" s="41">
        <v>32</v>
      </c>
      <c r="G651" s="69" t="s">
        <v>2564</v>
      </c>
      <c r="H651" s="70" t="s">
        <v>2565</v>
      </c>
    </row>
    <row r="652" spans="1:8" x14ac:dyDescent="0.25">
      <c r="A652" s="73">
        <v>426</v>
      </c>
      <c r="B652" s="40" t="s">
        <v>1560</v>
      </c>
      <c r="C652" s="47" t="s">
        <v>1428</v>
      </c>
      <c r="D652" s="41" t="s">
        <v>1436</v>
      </c>
      <c r="E652" s="40" t="s">
        <v>160</v>
      </c>
      <c r="F652" s="41">
        <v>28</v>
      </c>
      <c r="G652" s="69" t="s">
        <v>2731</v>
      </c>
      <c r="H652" s="70" t="s">
        <v>2732</v>
      </c>
    </row>
    <row r="653" spans="1:8" x14ac:dyDescent="0.25">
      <c r="A653" s="73">
        <v>258</v>
      </c>
      <c r="B653" s="40" t="s">
        <v>2219</v>
      </c>
      <c r="C653" s="47" t="s">
        <v>1446</v>
      </c>
      <c r="D653" s="41" t="s">
        <v>1441</v>
      </c>
      <c r="E653" s="40" t="s">
        <v>160</v>
      </c>
      <c r="F653" s="41">
        <v>23</v>
      </c>
      <c r="G653" s="69" t="s">
        <v>2616</v>
      </c>
      <c r="H653" s="70" t="s">
        <v>2617</v>
      </c>
    </row>
    <row r="654" spans="1:8" x14ac:dyDescent="0.25">
      <c r="A654" s="73">
        <v>226</v>
      </c>
      <c r="B654" s="40" t="s">
        <v>2216</v>
      </c>
      <c r="C654" s="47" t="s">
        <v>1850</v>
      </c>
      <c r="D654" s="41" t="s">
        <v>1429</v>
      </c>
      <c r="E654" s="40" t="s">
        <v>160</v>
      </c>
      <c r="F654" s="41">
        <v>25</v>
      </c>
      <c r="G654" s="69" t="s">
        <v>2599</v>
      </c>
      <c r="H654" s="70" t="s">
        <v>2600</v>
      </c>
    </row>
    <row r="655" spans="1:8" x14ac:dyDescent="0.25">
      <c r="A655" s="73">
        <v>445</v>
      </c>
      <c r="B655" s="40" t="s">
        <v>1614</v>
      </c>
      <c r="C655" s="47" t="s">
        <v>1428</v>
      </c>
      <c r="D655" s="41" t="s">
        <v>1441</v>
      </c>
      <c r="E655" s="40" t="s">
        <v>160</v>
      </c>
      <c r="F655" s="41">
        <v>30</v>
      </c>
      <c r="G655" s="69" t="s">
        <v>2735</v>
      </c>
      <c r="H655" s="70" t="s">
        <v>2737</v>
      </c>
    </row>
    <row r="656" spans="1:8" x14ac:dyDescent="0.25">
      <c r="A656" s="73">
        <v>185</v>
      </c>
      <c r="B656" s="40" t="s">
        <v>1667</v>
      </c>
      <c r="C656" s="47" t="s">
        <v>1499</v>
      </c>
      <c r="D656" s="41" t="s">
        <v>1429</v>
      </c>
      <c r="E656" s="40" t="s">
        <v>160</v>
      </c>
      <c r="F656" s="41">
        <v>24</v>
      </c>
      <c r="G656" s="69" t="s">
        <v>2564</v>
      </c>
      <c r="H656" s="70" t="s">
        <v>2565</v>
      </c>
    </row>
    <row r="657" spans="1:8" x14ac:dyDescent="0.25">
      <c r="A657" s="73">
        <v>564</v>
      </c>
      <c r="B657" s="40" t="s">
        <v>2240</v>
      </c>
      <c r="C657" s="47" t="s">
        <v>1428</v>
      </c>
      <c r="D657" s="41" t="s">
        <v>1454</v>
      </c>
      <c r="E657" s="40" t="s">
        <v>160</v>
      </c>
      <c r="F657" s="41">
        <v>24</v>
      </c>
      <c r="G657" s="69" t="s">
        <v>2827</v>
      </c>
      <c r="H657" s="70" t="s">
        <v>2828</v>
      </c>
    </row>
    <row r="658" spans="1:8" x14ac:dyDescent="0.25">
      <c r="A658" s="73">
        <v>674</v>
      </c>
      <c r="B658" s="40" t="s">
        <v>1804</v>
      </c>
      <c r="C658" s="47" t="s">
        <v>1428</v>
      </c>
      <c r="D658" s="41" t="s">
        <v>56</v>
      </c>
      <c r="E658" s="40" t="s">
        <v>160</v>
      </c>
      <c r="F658" s="41">
        <v>28</v>
      </c>
      <c r="G658" s="69" t="s">
        <v>2847</v>
      </c>
      <c r="H658" s="70" t="s">
        <v>2848</v>
      </c>
    </row>
    <row r="659" spans="1:8" x14ac:dyDescent="0.25">
      <c r="A659" s="73">
        <v>446</v>
      </c>
      <c r="B659" s="40" t="s">
        <v>1975</v>
      </c>
      <c r="C659" s="47" t="s">
        <v>1428</v>
      </c>
      <c r="D659" s="41" t="s">
        <v>56</v>
      </c>
      <c r="E659" s="40" t="s">
        <v>160</v>
      </c>
      <c r="F659" s="41">
        <v>30</v>
      </c>
      <c r="G659" s="69" t="s">
        <v>2735</v>
      </c>
      <c r="H659" s="70" t="s">
        <v>2737</v>
      </c>
    </row>
    <row r="660" spans="1:8" x14ac:dyDescent="0.25">
      <c r="A660" s="73">
        <v>675</v>
      </c>
      <c r="B660" s="71" t="s">
        <v>2854</v>
      </c>
      <c r="C660" s="72"/>
      <c r="D660" s="41" t="s">
        <v>2618</v>
      </c>
      <c r="E660" s="40" t="s">
        <v>160</v>
      </c>
      <c r="F660" s="41">
        <v>19</v>
      </c>
      <c r="G660" s="69" t="s">
        <v>2847</v>
      </c>
      <c r="H660" s="70" t="s">
        <v>2848</v>
      </c>
    </row>
    <row r="661" spans="1:8" x14ac:dyDescent="0.25">
      <c r="A661" s="73">
        <v>602</v>
      </c>
      <c r="B661" s="40" t="s">
        <v>1923</v>
      </c>
      <c r="C661" s="47" t="s">
        <v>1428</v>
      </c>
      <c r="D661" s="41" t="s">
        <v>1429</v>
      </c>
      <c r="E661" s="40" t="s">
        <v>1460</v>
      </c>
      <c r="F661" s="41">
        <v>22</v>
      </c>
      <c r="G661" s="69" t="s">
        <v>2841</v>
      </c>
      <c r="H661" s="70" t="s">
        <v>2842</v>
      </c>
    </row>
    <row r="662" spans="1:8" x14ac:dyDescent="0.25">
      <c r="A662" s="73">
        <v>214</v>
      </c>
      <c r="B662" s="40" t="s">
        <v>1673</v>
      </c>
      <c r="C662" s="47" t="s">
        <v>1428</v>
      </c>
      <c r="D662" s="41" t="s">
        <v>1429</v>
      </c>
      <c r="E662" s="40" t="s">
        <v>1460</v>
      </c>
      <c r="F662" s="41">
        <v>18</v>
      </c>
      <c r="G662" s="69" t="s">
        <v>2589</v>
      </c>
      <c r="H662" s="70" t="s">
        <v>2590</v>
      </c>
    </row>
    <row r="663" spans="1:8" x14ac:dyDescent="0.25">
      <c r="A663" s="73">
        <v>555</v>
      </c>
      <c r="B663" s="40" t="s">
        <v>2344</v>
      </c>
      <c r="C663" s="47" t="s">
        <v>1428</v>
      </c>
      <c r="D663" s="41" t="s">
        <v>2527</v>
      </c>
      <c r="E663" s="40" t="s">
        <v>1460</v>
      </c>
      <c r="F663" s="41">
        <v>19</v>
      </c>
      <c r="G663" s="69" t="s">
        <v>2816</v>
      </c>
      <c r="H663" s="70" t="s">
        <v>2817</v>
      </c>
    </row>
    <row r="664" spans="1:8" x14ac:dyDescent="0.25">
      <c r="A664" s="73">
        <v>561</v>
      </c>
      <c r="B664" s="40" t="s">
        <v>2344</v>
      </c>
      <c r="C664" s="47" t="s">
        <v>1428</v>
      </c>
      <c r="D664" s="41"/>
      <c r="E664" s="40" t="s">
        <v>1460</v>
      </c>
      <c r="F664" s="41">
        <v>19</v>
      </c>
      <c r="G664" s="69" t="s">
        <v>2822</v>
      </c>
      <c r="H664" s="70" t="s">
        <v>2823</v>
      </c>
    </row>
    <row r="665" spans="1:8" x14ac:dyDescent="0.25">
      <c r="A665" s="73">
        <v>66</v>
      </c>
      <c r="B665" s="40" t="s">
        <v>1730</v>
      </c>
      <c r="C665" s="47" t="s">
        <v>1446</v>
      </c>
      <c r="D665" s="41" t="s">
        <v>1429</v>
      </c>
      <c r="E665" s="40" t="s">
        <v>1460</v>
      </c>
      <c r="F665" s="41">
        <v>26</v>
      </c>
      <c r="G665" s="69" t="s">
        <v>2479</v>
      </c>
      <c r="H665" s="70" t="s">
        <v>2480</v>
      </c>
    </row>
    <row r="666" spans="1:8" x14ac:dyDescent="0.25">
      <c r="A666" s="73">
        <v>650</v>
      </c>
      <c r="B666" s="71" t="s">
        <v>2851</v>
      </c>
      <c r="C666" s="72"/>
      <c r="D666" s="41" t="s">
        <v>56</v>
      </c>
      <c r="E666" s="40" t="s">
        <v>1460</v>
      </c>
      <c r="F666" s="41">
        <v>17</v>
      </c>
      <c r="G666" s="69" t="s">
        <v>2847</v>
      </c>
      <c r="H666" s="70" t="s">
        <v>2848</v>
      </c>
    </row>
    <row r="667" spans="1:8" x14ac:dyDescent="0.25">
      <c r="A667" s="73">
        <v>255</v>
      </c>
      <c r="B667" s="40" t="s">
        <v>2177</v>
      </c>
      <c r="C667" s="47" t="s">
        <v>1446</v>
      </c>
      <c r="D667" s="41" t="s">
        <v>1441</v>
      </c>
      <c r="E667" s="40" t="s">
        <v>1460</v>
      </c>
      <c r="F667" s="41">
        <v>26</v>
      </c>
      <c r="G667" s="69" t="s">
        <v>2616</v>
      </c>
      <c r="H667" s="70" t="s">
        <v>2617</v>
      </c>
    </row>
    <row r="668" spans="1:8" x14ac:dyDescent="0.25">
      <c r="A668" s="73">
        <v>360</v>
      </c>
      <c r="B668" s="40" t="s">
        <v>1984</v>
      </c>
      <c r="C668" s="47" t="s">
        <v>1428</v>
      </c>
      <c r="D668" s="41" t="s">
        <v>56</v>
      </c>
      <c r="E668" s="40" t="s">
        <v>1460</v>
      </c>
      <c r="F668" s="41">
        <v>24</v>
      </c>
      <c r="G668" s="69" t="s">
        <v>2684</v>
      </c>
      <c r="H668" s="70" t="s">
        <v>2685</v>
      </c>
    </row>
    <row r="669" spans="1:8" x14ac:dyDescent="0.25">
      <c r="A669" s="73">
        <v>651</v>
      </c>
      <c r="B669" s="40" t="s">
        <v>2256</v>
      </c>
      <c r="C669" s="47" t="s">
        <v>1428</v>
      </c>
      <c r="D669" s="41" t="s">
        <v>1454</v>
      </c>
      <c r="E669" s="40" t="s">
        <v>1460</v>
      </c>
      <c r="F669" s="41">
        <v>23</v>
      </c>
      <c r="G669" s="69" t="s">
        <v>2847</v>
      </c>
      <c r="H669" s="70" t="s">
        <v>2848</v>
      </c>
    </row>
    <row r="670" spans="1:8" x14ac:dyDescent="0.25">
      <c r="A670" s="73">
        <v>143</v>
      </c>
      <c r="B670" s="40" t="s">
        <v>2369</v>
      </c>
      <c r="C670" s="47" t="s">
        <v>1428</v>
      </c>
      <c r="D670" s="41" t="s">
        <v>1436</v>
      </c>
      <c r="E670" s="40" t="s">
        <v>1460</v>
      </c>
      <c r="F670" s="41">
        <v>24</v>
      </c>
      <c r="G670" s="69" t="s">
        <v>2536</v>
      </c>
      <c r="H670" s="70" t="s">
        <v>2537</v>
      </c>
    </row>
    <row r="671" spans="1:8" x14ac:dyDescent="0.25">
      <c r="A671" s="73">
        <v>63</v>
      </c>
      <c r="B671" s="40" t="s">
        <v>2044</v>
      </c>
      <c r="C671" s="47" t="s">
        <v>2045</v>
      </c>
      <c r="D671" s="41" t="s">
        <v>1441</v>
      </c>
      <c r="E671" s="40" t="s">
        <v>1460</v>
      </c>
      <c r="F671" s="41">
        <v>28</v>
      </c>
      <c r="G671" s="69" t="s">
        <v>2475</v>
      </c>
      <c r="H671" s="70" t="s">
        <v>2476</v>
      </c>
    </row>
    <row r="672" spans="1:8" x14ac:dyDescent="0.25">
      <c r="A672" s="73">
        <v>181</v>
      </c>
      <c r="B672" s="40" t="s">
        <v>1809</v>
      </c>
      <c r="C672" s="47" t="s">
        <v>1810</v>
      </c>
      <c r="D672" s="41" t="s">
        <v>1441</v>
      </c>
      <c r="E672" s="40" t="s">
        <v>1460</v>
      </c>
      <c r="F672" s="41">
        <v>31</v>
      </c>
      <c r="G672" s="69" t="s">
        <v>2564</v>
      </c>
      <c r="H672" s="70" t="s">
        <v>2565</v>
      </c>
    </row>
    <row r="673" spans="1:8" x14ac:dyDescent="0.25">
      <c r="A673" s="73">
        <v>168</v>
      </c>
      <c r="B673" s="40" t="s">
        <v>1720</v>
      </c>
      <c r="C673" s="47" t="s">
        <v>1428</v>
      </c>
      <c r="D673" s="41" t="s">
        <v>1450</v>
      </c>
      <c r="E673" s="40" t="s">
        <v>1460</v>
      </c>
      <c r="F673" s="41">
        <v>24</v>
      </c>
      <c r="G673" s="69" t="s">
        <v>2555</v>
      </c>
      <c r="H673" s="70" t="s">
        <v>2556</v>
      </c>
    </row>
    <row r="674" spans="1:8" x14ac:dyDescent="0.25">
      <c r="A674" s="73">
        <v>272</v>
      </c>
      <c r="B674" s="40" t="s">
        <v>1317</v>
      </c>
      <c r="C674" s="47" t="s">
        <v>1476</v>
      </c>
      <c r="D674" s="41" t="s">
        <v>1441</v>
      </c>
      <c r="E674" s="40" t="s">
        <v>1460</v>
      </c>
      <c r="F674" s="41">
        <v>28</v>
      </c>
      <c r="G674" s="69" t="s">
        <v>2625</v>
      </c>
      <c r="H674" s="70" t="s">
        <v>2626</v>
      </c>
    </row>
    <row r="675" spans="1:8" x14ac:dyDescent="0.25">
      <c r="A675" s="73">
        <v>542</v>
      </c>
      <c r="B675" s="40" t="s">
        <v>1559</v>
      </c>
      <c r="C675" s="47" t="s">
        <v>1428</v>
      </c>
      <c r="D675" s="41" t="s">
        <v>56</v>
      </c>
      <c r="E675" s="40" t="s">
        <v>1460</v>
      </c>
      <c r="F675" s="41">
        <v>29</v>
      </c>
      <c r="G675" s="69" t="s">
        <v>2808</v>
      </c>
      <c r="H675" s="70" t="s">
        <v>2809</v>
      </c>
    </row>
    <row r="676" spans="1:8" x14ac:dyDescent="0.25">
      <c r="A676" s="73">
        <v>556</v>
      </c>
      <c r="B676" s="40" t="s">
        <v>2301</v>
      </c>
      <c r="C676" s="47" t="s">
        <v>1617</v>
      </c>
      <c r="D676" s="41" t="s">
        <v>1433</v>
      </c>
      <c r="E676" s="40" t="s">
        <v>1460</v>
      </c>
      <c r="F676" s="41">
        <v>29</v>
      </c>
      <c r="G676" s="69" t="s">
        <v>2816</v>
      </c>
      <c r="H676" s="70" t="s">
        <v>2817</v>
      </c>
    </row>
    <row r="677" spans="1:8" x14ac:dyDescent="0.25">
      <c r="A677" s="73">
        <v>162</v>
      </c>
      <c r="B677" s="40" t="s">
        <v>1627</v>
      </c>
      <c r="C677" s="47" t="s">
        <v>1476</v>
      </c>
      <c r="D677" s="41" t="s">
        <v>1433</v>
      </c>
      <c r="E677" s="40" t="s">
        <v>1460</v>
      </c>
      <c r="F677" s="41">
        <v>26</v>
      </c>
      <c r="G677" s="69" t="s">
        <v>2546</v>
      </c>
      <c r="H677" s="70" t="s">
        <v>2548</v>
      </c>
    </row>
    <row r="678" spans="1:8" x14ac:dyDescent="0.25">
      <c r="A678" s="73">
        <v>761</v>
      </c>
      <c r="B678" s="40" t="s">
        <v>2304</v>
      </c>
      <c r="C678" s="47" t="s">
        <v>1428</v>
      </c>
      <c r="D678" s="41" t="s">
        <v>1441</v>
      </c>
      <c r="E678" s="40" t="s">
        <v>1460</v>
      </c>
      <c r="F678" s="41">
        <v>16</v>
      </c>
      <c r="G678" s="69" t="s">
        <v>2865</v>
      </c>
      <c r="H678" s="70" t="s">
        <v>2866</v>
      </c>
    </row>
    <row r="679" spans="1:8" x14ac:dyDescent="0.25">
      <c r="A679" s="73">
        <v>762</v>
      </c>
      <c r="B679" s="40" t="s">
        <v>1458</v>
      </c>
      <c r="C679" s="47" t="s">
        <v>1459</v>
      </c>
      <c r="D679" s="41" t="s">
        <v>1433</v>
      </c>
      <c r="E679" s="40" t="s">
        <v>1460</v>
      </c>
      <c r="F679" s="41">
        <v>23</v>
      </c>
      <c r="G679" s="69" t="s">
        <v>2865</v>
      </c>
      <c r="H679" s="70" t="s">
        <v>2866</v>
      </c>
    </row>
    <row r="680" spans="1:8" x14ac:dyDescent="0.25">
      <c r="A680" s="73">
        <v>652</v>
      </c>
      <c r="B680" s="40" t="s">
        <v>1584</v>
      </c>
      <c r="C680" s="47" t="s">
        <v>1585</v>
      </c>
      <c r="D680" s="41" t="s">
        <v>1429</v>
      </c>
      <c r="E680" s="40" t="s">
        <v>1460</v>
      </c>
      <c r="F680" s="41">
        <v>21</v>
      </c>
      <c r="G680" s="69" t="s">
        <v>2847</v>
      </c>
      <c r="H680" s="70" t="s">
        <v>2848</v>
      </c>
    </row>
    <row r="681" spans="1:8" x14ac:dyDescent="0.25">
      <c r="A681" s="73">
        <v>490</v>
      </c>
      <c r="B681" s="40" t="s">
        <v>1986</v>
      </c>
      <c r="C681" s="47" t="s">
        <v>1611</v>
      </c>
      <c r="D681" s="41" t="s">
        <v>1433</v>
      </c>
      <c r="E681" s="40" t="s">
        <v>1460</v>
      </c>
      <c r="F681" s="41">
        <v>26</v>
      </c>
      <c r="G681" s="69" t="s">
        <v>2771</v>
      </c>
      <c r="H681" s="70" t="s">
        <v>2772</v>
      </c>
    </row>
    <row r="682" spans="1:8" x14ac:dyDescent="0.25">
      <c r="A682" s="73">
        <v>210</v>
      </c>
      <c r="B682" s="40" t="s">
        <v>1318</v>
      </c>
      <c r="C682" s="47" t="s">
        <v>1476</v>
      </c>
      <c r="D682" s="41" t="s">
        <v>1433</v>
      </c>
      <c r="E682" s="40" t="s">
        <v>1460</v>
      </c>
      <c r="F682" s="41">
        <v>24</v>
      </c>
      <c r="G682" s="69" t="s">
        <v>2586</v>
      </c>
      <c r="H682" s="70" t="s">
        <v>2587</v>
      </c>
    </row>
    <row r="683" spans="1:8" x14ac:dyDescent="0.25">
      <c r="A683" s="73">
        <v>371</v>
      </c>
      <c r="B683" s="40" t="s">
        <v>2228</v>
      </c>
      <c r="C683" s="47" t="s">
        <v>1428</v>
      </c>
      <c r="D683" s="41" t="s">
        <v>1562</v>
      </c>
      <c r="E683" s="40" t="s">
        <v>1460</v>
      </c>
      <c r="F683" s="41">
        <v>35</v>
      </c>
      <c r="G683" s="69" t="s">
        <v>2690</v>
      </c>
      <c r="H683" s="70" t="s">
        <v>2691</v>
      </c>
    </row>
    <row r="684" spans="1:8" x14ac:dyDescent="0.25">
      <c r="A684" s="73">
        <v>526</v>
      </c>
      <c r="B684" s="40" t="s">
        <v>1829</v>
      </c>
      <c r="C684" s="47" t="s">
        <v>1607</v>
      </c>
      <c r="D684" s="41" t="s">
        <v>1732</v>
      </c>
      <c r="E684" s="40" t="s">
        <v>1460</v>
      </c>
      <c r="F684" s="41">
        <v>22</v>
      </c>
      <c r="G684" s="69" t="s">
        <v>2792</v>
      </c>
      <c r="H684" s="70" t="s">
        <v>2793</v>
      </c>
    </row>
    <row r="685" spans="1:8" x14ac:dyDescent="0.25">
      <c r="A685" s="73">
        <v>440</v>
      </c>
      <c r="B685" s="40" t="s">
        <v>1542</v>
      </c>
      <c r="C685" s="47" t="s">
        <v>1428</v>
      </c>
      <c r="D685" s="41" t="s">
        <v>1433</v>
      </c>
      <c r="E685" s="40" t="s">
        <v>1460</v>
      </c>
      <c r="F685" s="41">
        <v>24</v>
      </c>
      <c r="G685" s="69" t="s">
        <v>2735</v>
      </c>
      <c r="H685" s="70" t="s">
        <v>2737</v>
      </c>
    </row>
    <row r="686" spans="1:8" x14ac:dyDescent="0.25">
      <c r="A686" s="73">
        <v>372</v>
      </c>
      <c r="B686" s="40" t="s">
        <v>2290</v>
      </c>
      <c r="C686" s="47" t="s">
        <v>1428</v>
      </c>
      <c r="D686" s="41" t="s">
        <v>1433</v>
      </c>
      <c r="E686" s="40" t="s">
        <v>1460</v>
      </c>
      <c r="F686" s="41">
        <v>26</v>
      </c>
      <c r="G686" s="69" t="s">
        <v>2690</v>
      </c>
      <c r="H686" s="70" t="s">
        <v>2691</v>
      </c>
    </row>
    <row r="687" spans="1:8" x14ac:dyDescent="0.25">
      <c r="A687" s="73">
        <v>763</v>
      </c>
      <c r="B687" s="40" t="s">
        <v>2185</v>
      </c>
      <c r="C687" s="47" t="s">
        <v>1428</v>
      </c>
      <c r="D687" s="41" t="s">
        <v>1480</v>
      </c>
      <c r="E687" s="40" t="s">
        <v>1460</v>
      </c>
      <c r="F687" s="41">
        <v>21</v>
      </c>
      <c r="G687" s="69" t="s">
        <v>2865</v>
      </c>
      <c r="H687" s="70" t="s">
        <v>2866</v>
      </c>
    </row>
    <row r="688" spans="1:8" x14ac:dyDescent="0.25">
      <c r="A688" s="73">
        <v>692</v>
      </c>
      <c r="B688" s="40" t="s">
        <v>1660</v>
      </c>
      <c r="C688" s="47" t="s">
        <v>1611</v>
      </c>
      <c r="D688" s="41" t="s">
        <v>1433</v>
      </c>
      <c r="E688" s="40" t="s">
        <v>1451</v>
      </c>
      <c r="F688" s="41">
        <v>22</v>
      </c>
      <c r="G688" s="69" t="s">
        <v>2859</v>
      </c>
      <c r="H688" s="70" t="s">
        <v>2860</v>
      </c>
    </row>
    <row r="689" spans="1:8" x14ac:dyDescent="0.25">
      <c r="A689" s="73">
        <v>33</v>
      </c>
      <c r="B689" s="40" t="s">
        <v>2221</v>
      </c>
      <c r="C689" s="47" t="s">
        <v>1810</v>
      </c>
      <c r="D689" s="41" t="s">
        <v>1441</v>
      </c>
      <c r="E689" s="40" t="s">
        <v>1451</v>
      </c>
      <c r="F689" s="41">
        <v>27</v>
      </c>
      <c r="G689" s="69" t="s">
        <v>2445</v>
      </c>
      <c r="H689" s="70" t="s">
        <v>2446</v>
      </c>
    </row>
    <row r="690" spans="1:8" x14ac:dyDescent="0.25">
      <c r="A690" s="73">
        <v>436</v>
      </c>
      <c r="B690" s="40" t="s">
        <v>2203</v>
      </c>
      <c r="C690" s="47" t="s">
        <v>1646</v>
      </c>
      <c r="D690" s="41" t="s">
        <v>1433</v>
      </c>
      <c r="E690" s="40" t="s">
        <v>1451</v>
      </c>
      <c r="F690" s="41">
        <v>25</v>
      </c>
      <c r="G690" s="69" t="s">
        <v>2735</v>
      </c>
      <c r="H690" s="70" t="s">
        <v>2737</v>
      </c>
    </row>
    <row r="691" spans="1:8" x14ac:dyDescent="0.25">
      <c r="A691" s="73">
        <v>550</v>
      </c>
      <c r="B691" s="40" t="s">
        <v>2100</v>
      </c>
      <c r="C691" s="47" t="s">
        <v>1428</v>
      </c>
      <c r="D691" s="41" t="s">
        <v>2739</v>
      </c>
      <c r="E691" s="40" t="s">
        <v>1451</v>
      </c>
      <c r="F691" s="41">
        <v>19</v>
      </c>
      <c r="G691" s="69" t="s">
        <v>2816</v>
      </c>
      <c r="H691" s="70" t="s">
        <v>2817</v>
      </c>
    </row>
    <row r="692" spans="1:8" x14ac:dyDescent="0.25">
      <c r="A692" s="73">
        <v>635</v>
      </c>
      <c r="B692" s="40" t="s">
        <v>2286</v>
      </c>
      <c r="C692" s="47" t="s">
        <v>2287</v>
      </c>
      <c r="D692" s="41" t="s">
        <v>56</v>
      </c>
      <c r="E692" s="40" t="s">
        <v>1451</v>
      </c>
      <c r="F692" s="41">
        <v>23</v>
      </c>
      <c r="G692" s="69" t="s">
        <v>2847</v>
      </c>
      <c r="H692" s="70" t="s">
        <v>2848</v>
      </c>
    </row>
    <row r="693" spans="1:8" x14ac:dyDescent="0.25">
      <c r="A693" s="73">
        <v>101</v>
      </c>
      <c r="B693" s="40" t="s">
        <v>2204</v>
      </c>
      <c r="C693" s="47" t="s">
        <v>1428</v>
      </c>
      <c r="D693" s="41" t="s">
        <v>1429</v>
      </c>
      <c r="E693" s="40" t="s">
        <v>1451</v>
      </c>
      <c r="F693" s="41">
        <v>26</v>
      </c>
      <c r="G693" s="69" t="s">
        <v>2506</v>
      </c>
      <c r="H693" s="70" t="s">
        <v>2507</v>
      </c>
    </row>
    <row r="694" spans="1:8" x14ac:dyDescent="0.25">
      <c r="A694" s="73">
        <v>535</v>
      </c>
      <c r="B694" s="40" t="s">
        <v>1952</v>
      </c>
      <c r="C694" s="47" t="s">
        <v>1428</v>
      </c>
      <c r="D694" s="41" t="s">
        <v>1441</v>
      </c>
      <c r="E694" s="40" t="s">
        <v>1451</v>
      </c>
      <c r="F694" s="41">
        <v>18</v>
      </c>
      <c r="G694" s="69" t="s">
        <v>2800</v>
      </c>
      <c r="H694" s="70" t="s">
        <v>2801</v>
      </c>
    </row>
    <row r="695" spans="1:8" x14ac:dyDescent="0.25">
      <c r="A695" s="73">
        <v>743</v>
      </c>
      <c r="B695" s="40" t="s">
        <v>2284</v>
      </c>
      <c r="C695" s="47" t="s">
        <v>1428</v>
      </c>
      <c r="D695" s="41" t="s">
        <v>1429</v>
      </c>
      <c r="E695" s="40" t="s">
        <v>1451</v>
      </c>
      <c r="F695" s="41">
        <v>21</v>
      </c>
      <c r="G695" s="69" t="s">
        <v>2865</v>
      </c>
      <c r="H695" s="70" t="s">
        <v>2866</v>
      </c>
    </row>
    <row r="696" spans="1:8" x14ac:dyDescent="0.25">
      <c r="A696" s="73">
        <v>577</v>
      </c>
      <c r="B696" s="40" t="s">
        <v>1706</v>
      </c>
      <c r="C696" s="47" t="s">
        <v>1428</v>
      </c>
      <c r="D696" s="41" t="s">
        <v>1454</v>
      </c>
      <c r="E696" s="40" t="s">
        <v>1451</v>
      </c>
      <c r="F696" s="41">
        <v>19</v>
      </c>
      <c r="G696" s="69" t="s">
        <v>2837</v>
      </c>
      <c r="H696" s="70" t="s">
        <v>2838</v>
      </c>
    </row>
    <row r="697" spans="1:8" x14ac:dyDescent="0.25">
      <c r="A697" s="73">
        <v>536</v>
      </c>
      <c r="B697" s="40" t="s">
        <v>2046</v>
      </c>
      <c r="C697" s="47" t="s">
        <v>1501</v>
      </c>
      <c r="D697" s="41" t="s">
        <v>1429</v>
      </c>
      <c r="E697" s="40" t="s">
        <v>1451</v>
      </c>
      <c r="F697" s="41">
        <v>34</v>
      </c>
      <c r="G697" s="69" t="s">
        <v>2800</v>
      </c>
      <c r="H697" s="70" t="s">
        <v>2801</v>
      </c>
    </row>
    <row r="698" spans="1:8" x14ac:dyDescent="0.25">
      <c r="A698" s="73">
        <v>744</v>
      </c>
      <c r="B698" s="40" t="s">
        <v>2167</v>
      </c>
      <c r="C698" s="47" t="s">
        <v>1428</v>
      </c>
      <c r="D698" s="41" t="s">
        <v>1433</v>
      </c>
      <c r="E698" s="40" t="s">
        <v>1451</v>
      </c>
      <c r="F698" s="41">
        <v>23</v>
      </c>
      <c r="G698" s="69" t="s">
        <v>2865</v>
      </c>
      <c r="H698" s="70" t="s">
        <v>2866</v>
      </c>
    </row>
    <row r="699" spans="1:8" x14ac:dyDescent="0.25">
      <c r="A699" s="73">
        <v>437</v>
      </c>
      <c r="B699" s="40" t="s">
        <v>2018</v>
      </c>
      <c r="C699" s="47" t="s">
        <v>1501</v>
      </c>
      <c r="D699" s="41" t="s">
        <v>1732</v>
      </c>
      <c r="E699" s="40" t="s">
        <v>1451</v>
      </c>
      <c r="F699" s="41">
        <v>27</v>
      </c>
      <c r="G699" s="69" t="s">
        <v>2735</v>
      </c>
      <c r="H699" s="70" t="s">
        <v>2737</v>
      </c>
    </row>
    <row r="700" spans="1:8" x14ac:dyDescent="0.25">
      <c r="A700" s="73">
        <v>61</v>
      </c>
      <c r="B700" s="40" t="s">
        <v>2132</v>
      </c>
      <c r="C700" s="47" t="s">
        <v>1476</v>
      </c>
      <c r="D700" s="41" t="s">
        <v>1441</v>
      </c>
      <c r="E700" s="40" t="s">
        <v>1451</v>
      </c>
      <c r="F700" s="41">
        <v>30</v>
      </c>
      <c r="G700" s="69" t="s">
        <v>2475</v>
      </c>
      <c r="H700" s="70" t="s">
        <v>2476</v>
      </c>
    </row>
    <row r="701" spans="1:8" x14ac:dyDescent="0.25">
      <c r="A701" s="73">
        <v>58</v>
      </c>
      <c r="B701" s="40" t="s">
        <v>2064</v>
      </c>
      <c r="C701" s="47" t="s">
        <v>1428</v>
      </c>
      <c r="D701" s="41" t="s">
        <v>1450</v>
      </c>
      <c r="E701" s="40" t="s">
        <v>1451</v>
      </c>
      <c r="F701" s="41">
        <v>27</v>
      </c>
      <c r="G701" s="69" t="s">
        <v>2473</v>
      </c>
      <c r="H701" s="70" t="s">
        <v>2474</v>
      </c>
    </row>
    <row r="702" spans="1:8" x14ac:dyDescent="0.25">
      <c r="A702" s="73">
        <v>636</v>
      </c>
      <c r="B702" s="40" t="s">
        <v>1518</v>
      </c>
      <c r="C702" s="47" t="s">
        <v>1428</v>
      </c>
      <c r="D702" s="41" t="s">
        <v>1441</v>
      </c>
      <c r="E702" s="40" t="s">
        <v>1451</v>
      </c>
      <c r="F702" s="41">
        <v>20</v>
      </c>
      <c r="G702" s="69" t="s">
        <v>2847</v>
      </c>
      <c r="H702" s="70" t="s">
        <v>2848</v>
      </c>
    </row>
    <row r="703" spans="1:8" x14ac:dyDescent="0.25">
      <c r="A703" s="73">
        <v>374</v>
      </c>
      <c r="B703" s="40" t="s">
        <v>2215</v>
      </c>
      <c r="C703" s="47" t="s">
        <v>1428</v>
      </c>
      <c r="D703" s="41" t="s">
        <v>1454</v>
      </c>
      <c r="E703" s="40" t="s">
        <v>1451</v>
      </c>
      <c r="F703" s="41">
        <v>30</v>
      </c>
      <c r="G703" s="69" t="s">
        <v>2692</v>
      </c>
      <c r="H703" s="70" t="s">
        <v>2693</v>
      </c>
    </row>
    <row r="704" spans="1:8" x14ac:dyDescent="0.25">
      <c r="A704" s="73">
        <v>205</v>
      </c>
      <c r="B704" s="40" t="s">
        <v>1655</v>
      </c>
      <c r="C704" s="47" t="s">
        <v>1476</v>
      </c>
      <c r="D704" s="41" t="s">
        <v>1429</v>
      </c>
      <c r="E704" s="40" t="s">
        <v>1451</v>
      </c>
      <c r="F704" s="41">
        <v>21</v>
      </c>
      <c r="G704" s="69" t="s">
        <v>2586</v>
      </c>
      <c r="H704" s="70" t="s">
        <v>2587</v>
      </c>
    </row>
    <row r="705" spans="1:8" x14ac:dyDescent="0.25">
      <c r="A705" s="73">
        <v>15</v>
      </c>
      <c r="B705" s="40" t="s">
        <v>1958</v>
      </c>
      <c r="C705" s="47" t="s">
        <v>1435</v>
      </c>
      <c r="D705" s="41" t="s">
        <v>1441</v>
      </c>
      <c r="E705" s="40" t="s">
        <v>1451</v>
      </c>
      <c r="F705" s="41">
        <v>32</v>
      </c>
      <c r="G705" s="69" t="s">
        <v>2415</v>
      </c>
      <c r="H705" s="70" t="s">
        <v>2416</v>
      </c>
    </row>
    <row r="706" spans="1:8" x14ac:dyDescent="0.25">
      <c r="A706" s="73">
        <v>352</v>
      </c>
      <c r="B706" s="40" t="s">
        <v>2293</v>
      </c>
      <c r="C706" s="47" t="s">
        <v>1505</v>
      </c>
      <c r="D706" s="41" t="s">
        <v>1433</v>
      </c>
      <c r="E706" s="40" t="s">
        <v>1451</v>
      </c>
      <c r="F706" s="41">
        <v>24</v>
      </c>
      <c r="G706" s="69" t="s">
        <v>2684</v>
      </c>
      <c r="H706" s="70" t="s">
        <v>2685</v>
      </c>
    </row>
    <row r="707" spans="1:8" x14ac:dyDescent="0.25">
      <c r="A707" s="73">
        <v>745</v>
      </c>
      <c r="B707" s="40" t="s">
        <v>2324</v>
      </c>
      <c r="C707" s="47" t="s">
        <v>1428</v>
      </c>
      <c r="D707" s="41" t="s">
        <v>1480</v>
      </c>
      <c r="E707" s="40" t="s">
        <v>1451</v>
      </c>
      <c r="F707" s="41">
        <v>16</v>
      </c>
      <c r="G707" s="69" t="s">
        <v>2865</v>
      </c>
      <c r="H707" s="70" t="s">
        <v>2866</v>
      </c>
    </row>
    <row r="708" spans="1:8" x14ac:dyDescent="0.25">
      <c r="A708" s="73">
        <v>19</v>
      </c>
      <c r="B708" s="40" t="s">
        <v>2218</v>
      </c>
      <c r="C708" s="47" t="s">
        <v>1617</v>
      </c>
      <c r="D708" s="41" t="s">
        <v>1450</v>
      </c>
      <c r="E708" s="40" t="s">
        <v>1451</v>
      </c>
      <c r="F708" s="41">
        <v>31</v>
      </c>
      <c r="G708" s="69" t="s">
        <v>2423</v>
      </c>
      <c r="H708" s="70" t="s">
        <v>2424</v>
      </c>
    </row>
    <row r="709" spans="1:8" x14ac:dyDescent="0.25">
      <c r="A709" s="73">
        <v>746</v>
      </c>
      <c r="B709" s="40" t="s">
        <v>1529</v>
      </c>
      <c r="C709" s="47" t="s">
        <v>1428</v>
      </c>
      <c r="D709" s="41" t="s">
        <v>1441</v>
      </c>
      <c r="E709" s="40" t="s">
        <v>1451</v>
      </c>
      <c r="F709" s="41">
        <v>16</v>
      </c>
      <c r="G709" s="69" t="s">
        <v>2865</v>
      </c>
      <c r="H709" s="70" t="s">
        <v>2866</v>
      </c>
    </row>
    <row r="710" spans="1:8" x14ac:dyDescent="0.25">
      <c r="A710" s="73">
        <v>747</v>
      </c>
      <c r="B710" s="40" t="s">
        <v>1449</v>
      </c>
      <c r="C710" s="47" t="s">
        <v>1428</v>
      </c>
      <c r="D710" s="41" t="s">
        <v>1450</v>
      </c>
      <c r="E710" s="40" t="s">
        <v>1451</v>
      </c>
      <c r="F710" s="41">
        <v>23</v>
      </c>
      <c r="G710" s="69" t="s">
        <v>2865</v>
      </c>
      <c r="H710" s="70" t="s">
        <v>2866</v>
      </c>
    </row>
    <row r="711" spans="1:8" x14ac:dyDescent="0.25">
      <c r="A711" s="73">
        <v>485</v>
      </c>
      <c r="B711" s="40" t="s">
        <v>1663</v>
      </c>
      <c r="C711" s="47" t="s">
        <v>1428</v>
      </c>
      <c r="D711" s="41" t="s">
        <v>56</v>
      </c>
      <c r="E711" s="40" t="s">
        <v>1451</v>
      </c>
      <c r="F711" s="41">
        <v>27</v>
      </c>
      <c r="G711" s="69" t="s">
        <v>2767</v>
      </c>
      <c r="H711" s="70" t="s">
        <v>2768</v>
      </c>
    </row>
    <row r="712" spans="1:8" x14ac:dyDescent="0.25">
      <c r="A712" s="73">
        <v>229</v>
      </c>
      <c r="B712" s="40" t="s">
        <v>1768</v>
      </c>
      <c r="C712" s="47" t="s">
        <v>1769</v>
      </c>
      <c r="D712" s="41" t="s">
        <v>56</v>
      </c>
      <c r="E712" s="40" t="s">
        <v>1451</v>
      </c>
      <c r="F712" s="41">
        <v>35</v>
      </c>
      <c r="G712" s="69" t="s">
        <v>2601</v>
      </c>
      <c r="H712" s="70" t="s">
        <v>2602</v>
      </c>
    </row>
    <row r="713" spans="1:8" x14ac:dyDescent="0.25">
      <c r="A713" s="73">
        <v>385</v>
      </c>
      <c r="B713" s="40" t="s">
        <v>1598</v>
      </c>
      <c r="C713" s="47" t="s">
        <v>1428</v>
      </c>
      <c r="D713" s="41" t="s">
        <v>1450</v>
      </c>
      <c r="E713" s="40" t="s">
        <v>1451</v>
      </c>
      <c r="F713" s="41">
        <v>32</v>
      </c>
      <c r="G713" s="69" t="s">
        <v>2702</v>
      </c>
      <c r="H713" s="70" t="s">
        <v>2703</v>
      </c>
    </row>
    <row r="714" spans="1:8" x14ac:dyDescent="0.25">
      <c r="A714" s="73">
        <v>141</v>
      </c>
      <c r="B714" s="40" t="s">
        <v>1512</v>
      </c>
      <c r="C714" s="47" t="s">
        <v>1474</v>
      </c>
      <c r="D714" s="41" t="s">
        <v>1433</v>
      </c>
      <c r="E714" s="40" t="s">
        <v>1451</v>
      </c>
      <c r="F714" s="41">
        <v>27</v>
      </c>
      <c r="G714" s="69" t="s">
        <v>2536</v>
      </c>
      <c r="H714" s="70" t="s">
        <v>2537</v>
      </c>
    </row>
    <row r="715" spans="1:8" x14ac:dyDescent="0.25">
      <c r="A715" s="73">
        <v>154</v>
      </c>
      <c r="B715" s="40" t="s">
        <v>1803</v>
      </c>
      <c r="C715" s="47" t="s">
        <v>1501</v>
      </c>
      <c r="D715" s="41" t="s">
        <v>1433</v>
      </c>
      <c r="E715" s="40" t="s">
        <v>1451</v>
      </c>
      <c r="F715" s="41">
        <v>29</v>
      </c>
      <c r="G715" s="69" t="s">
        <v>2546</v>
      </c>
      <c r="H715" s="70" t="s">
        <v>2547</v>
      </c>
    </row>
    <row r="716" spans="1:8" x14ac:dyDescent="0.25">
      <c r="A716" s="73">
        <v>69</v>
      </c>
      <c r="B716" s="40" t="s">
        <v>1759</v>
      </c>
      <c r="C716" s="47" t="s">
        <v>1558</v>
      </c>
      <c r="D716" s="41" t="s">
        <v>1433</v>
      </c>
      <c r="E716" s="40" t="s">
        <v>1457</v>
      </c>
      <c r="F716" s="41">
        <v>32</v>
      </c>
      <c r="G716" s="69" t="s">
        <v>2483</v>
      </c>
      <c r="H716" s="70" t="s">
        <v>2484</v>
      </c>
    </row>
    <row r="717" spans="1:8" x14ac:dyDescent="0.25">
      <c r="A717" s="73">
        <v>434</v>
      </c>
      <c r="B717" s="40" t="s">
        <v>2273</v>
      </c>
      <c r="C717" s="47" t="s">
        <v>1428</v>
      </c>
      <c r="D717" s="41" t="s">
        <v>1433</v>
      </c>
      <c r="E717" s="40" t="s">
        <v>1457</v>
      </c>
      <c r="F717" s="41">
        <v>30</v>
      </c>
      <c r="G717" s="69" t="s">
        <v>2735</v>
      </c>
      <c r="H717" s="70" t="s">
        <v>2737</v>
      </c>
    </row>
    <row r="718" spans="1:8" x14ac:dyDescent="0.25">
      <c r="A718" s="73">
        <v>567</v>
      </c>
      <c r="B718" s="40" t="s">
        <v>1714</v>
      </c>
      <c r="C718" s="47" t="s">
        <v>1428</v>
      </c>
      <c r="D718" s="41" t="s">
        <v>1480</v>
      </c>
      <c r="E718" s="40" t="s">
        <v>1457</v>
      </c>
      <c r="F718" s="41">
        <v>20</v>
      </c>
      <c r="G718" s="69" t="s">
        <v>2831</v>
      </c>
      <c r="H718" s="70" t="s">
        <v>2832</v>
      </c>
    </row>
    <row r="719" spans="1:8" x14ac:dyDescent="0.25">
      <c r="A719" s="73">
        <v>252</v>
      </c>
      <c r="B719" s="40" t="s">
        <v>2229</v>
      </c>
      <c r="C719" s="47" t="s">
        <v>1787</v>
      </c>
      <c r="D719" s="41" t="s">
        <v>1429</v>
      </c>
      <c r="E719" s="40" t="s">
        <v>1457</v>
      </c>
      <c r="F719" s="41">
        <v>25</v>
      </c>
      <c r="G719" s="69" t="s">
        <v>2616</v>
      </c>
      <c r="H719" s="70" t="s">
        <v>2617</v>
      </c>
    </row>
    <row r="720" spans="1:8" x14ac:dyDescent="0.25">
      <c r="A720" s="73">
        <v>60</v>
      </c>
      <c r="B720" s="40" t="s">
        <v>2288</v>
      </c>
      <c r="C720" s="47" t="s">
        <v>1682</v>
      </c>
      <c r="D720" s="41" t="s">
        <v>1441</v>
      </c>
      <c r="E720" s="40" t="s">
        <v>1457</v>
      </c>
      <c r="F720" s="41">
        <v>27</v>
      </c>
      <c r="G720" s="69" t="s">
        <v>2475</v>
      </c>
      <c r="H720" s="70" t="s">
        <v>2476</v>
      </c>
    </row>
    <row r="721" spans="1:8" x14ac:dyDescent="0.25">
      <c r="A721" s="73">
        <v>594</v>
      </c>
      <c r="B721" s="40" t="s">
        <v>1846</v>
      </c>
      <c r="C721" s="47" t="s">
        <v>1428</v>
      </c>
      <c r="D721" s="41" t="s">
        <v>1441</v>
      </c>
      <c r="E721" s="40" t="s">
        <v>1457</v>
      </c>
      <c r="F721" s="41">
        <v>23</v>
      </c>
      <c r="G721" s="69" t="s">
        <v>2841</v>
      </c>
      <c r="H721" s="70" t="s">
        <v>2842</v>
      </c>
    </row>
    <row r="722" spans="1:8" x14ac:dyDescent="0.25">
      <c r="A722" s="73">
        <v>253</v>
      </c>
      <c r="B722" s="40" t="s">
        <v>2383</v>
      </c>
      <c r="C722" s="47" t="s">
        <v>1428</v>
      </c>
      <c r="D722" s="41" t="s">
        <v>1433</v>
      </c>
      <c r="E722" s="40" t="s">
        <v>1457</v>
      </c>
      <c r="F722" s="41">
        <v>35</v>
      </c>
      <c r="G722" s="69" t="s">
        <v>2616</v>
      </c>
      <c r="H722" s="70" t="s">
        <v>2617</v>
      </c>
    </row>
    <row r="723" spans="1:8" x14ac:dyDescent="0.25">
      <c r="A723" s="73">
        <v>737</v>
      </c>
      <c r="B723" s="40" t="s">
        <v>1687</v>
      </c>
      <c r="C723" s="47" t="s">
        <v>1428</v>
      </c>
      <c r="D723" s="41" t="s">
        <v>1480</v>
      </c>
      <c r="E723" s="40" t="s">
        <v>1457</v>
      </c>
      <c r="F723" s="41">
        <v>20</v>
      </c>
      <c r="G723" s="69" t="s">
        <v>2865</v>
      </c>
      <c r="H723" s="70" t="s">
        <v>2866</v>
      </c>
    </row>
    <row r="724" spans="1:8" x14ac:dyDescent="0.25">
      <c r="A724" s="73">
        <v>576</v>
      </c>
      <c r="B724" s="40" t="s">
        <v>2158</v>
      </c>
      <c r="C724" s="47" t="s">
        <v>1428</v>
      </c>
      <c r="D724" s="41" t="s">
        <v>56</v>
      </c>
      <c r="E724" s="40" t="s">
        <v>1457</v>
      </c>
      <c r="F724" s="41">
        <v>20</v>
      </c>
      <c r="G724" s="69" t="s">
        <v>2837</v>
      </c>
      <c r="H724" s="70" t="s">
        <v>2838</v>
      </c>
    </row>
    <row r="725" spans="1:8" x14ac:dyDescent="0.25">
      <c r="A725" s="73">
        <v>28</v>
      </c>
      <c r="B725" s="40" t="s">
        <v>2222</v>
      </c>
      <c r="C725" s="47" t="s">
        <v>1750</v>
      </c>
      <c r="D725" s="41" t="s">
        <v>1429</v>
      </c>
      <c r="E725" s="40" t="s">
        <v>1457</v>
      </c>
      <c r="F725" s="41">
        <v>31</v>
      </c>
      <c r="G725" s="69" t="s">
        <v>2437</v>
      </c>
      <c r="H725" s="70" t="s">
        <v>2438</v>
      </c>
    </row>
    <row r="726" spans="1:8" x14ac:dyDescent="0.25">
      <c r="A726" s="73">
        <v>629</v>
      </c>
      <c r="B726" s="40" t="s">
        <v>2166</v>
      </c>
      <c r="C726" s="47" t="s">
        <v>1428</v>
      </c>
      <c r="D726" s="41" t="s">
        <v>2527</v>
      </c>
      <c r="E726" s="40" t="s">
        <v>1457</v>
      </c>
      <c r="F726" s="41">
        <v>20</v>
      </c>
      <c r="G726" s="69" t="s">
        <v>2847</v>
      </c>
      <c r="H726" s="70" t="s">
        <v>2848</v>
      </c>
    </row>
    <row r="727" spans="1:8" x14ac:dyDescent="0.25">
      <c r="A727" s="73">
        <v>738</v>
      </c>
      <c r="B727" s="40" t="s">
        <v>2146</v>
      </c>
      <c r="C727" s="47" t="s">
        <v>1428</v>
      </c>
      <c r="D727" s="41" t="s">
        <v>1433</v>
      </c>
      <c r="E727" s="40" t="s">
        <v>1457</v>
      </c>
      <c r="F727" s="41">
        <v>18</v>
      </c>
      <c r="G727" s="69" t="s">
        <v>2865</v>
      </c>
      <c r="H727" s="70" t="s">
        <v>2866</v>
      </c>
    </row>
    <row r="728" spans="1:8" x14ac:dyDescent="0.25">
      <c r="A728" s="73">
        <v>524</v>
      </c>
      <c r="B728" s="40" t="s">
        <v>2012</v>
      </c>
      <c r="C728" s="47" t="s">
        <v>1428</v>
      </c>
      <c r="D728" s="41" t="s">
        <v>56</v>
      </c>
      <c r="E728" s="40" t="s">
        <v>1457</v>
      </c>
      <c r="F728" s="41">
        <v>28</v>
      </c>
      <c r="G728" s="69" t="s">
        <v>2792</v>
      </c>
      <c r="H728" s="70" t="s">
        <v>2793</v>
      </c>
    </row>
    <row r="729" spans="1:8" x14ac:dyDescent="0.25">
      <c r="A729" s="73">
        <v>313</v>
      </c>
      <c r="B729" s="40" t="s">
        <v>2251</v>
      </c>
      <c r="C729" s="47" t="s">
        <v>1428</v>
      </c>
      <c r="D729" s="41" t="s">
        <v>1450</v>
      </c>
      <c r="E729" s="40" t="s">
        <v>1457</v>
      </c>
      <c r="F729" s="41">
        <v>28</v>
      </c>
      <c r="G729" s="69" t="s">
        <v>2661</v>
      </c>
      <c r="H729" s="70" t="s">
        <v>2663</v>
      </c>
    </row>
    <row r="730" spans="1:8" x14ac:dyDescent="0.25">
      <c r="A730" s="73">
        <v>483</v>
      </c>
      <c r="B730" s="40" t="s">
        <v>1760</v>
      </c>
      <c r="C730" s="47" t="s">
        <v>1428</v>
      </c>
      <c r="D730" s="41" t="s">
        <v>1433</v>
      </c>
      <c r="E730" s="40" t="s">
        <v>1457</v>
      </c>
      <c r="F730" s="41">
        <v>26</v>
      </c>
      <c r="G730" s="69" t="s">
        <v>2767</v>
      </c>
      <c r="H730" s="70" t="s">
        <v>2768</v>
      </c>
    </row>
    <row r="731" spans="1:8" x14ac:dyDescent="0.25">
      <c r="A731" s="73">
        <v>314</v>
      </c>
      <c r="B731" s="40" t="s">
        <v>2082</v>
      </c>
      <c r="C731" s="47" t="s">
        <v>1553</v>
      </c>
      <c r="D731" s="41" t="s">
        <v>1433</v>
      </c>
      <c r="E731" s="40" t="s">
        <v>1457</v>
      </c>
      <c r="F731" s="41">
        <v>21</v>
      </c>
      <c r="G731" s="69" t="s">
        <v>2661</v>
      </c>
      <c r="H731" s="70" t="s">
        <v>2663</v>
      </c>
    </row>
    <row r="732" spans="1:8" x14ac:dyDescent="0.25">
      <c r="A732" s="73">
        <v>169</v>
      </c>
      <c r="B732" s="40" t="s">
        <v>2310</v>
      </c>
      <c r="C732" s="47" t="s">
        <v>2311</v>
      </c>
      <c r="D732" s="41" t="s">
        <v>1429</v>
      </c>
      <c r="E732" s="40" t="s">
        <v>1457</v>
      </c>
      <c r="F732" s="41">
        <v>20</v>
      </c>
      <c r="G732" s="69" t="s">
        <v>2557</v>
      </c>
      <c r="H732" s="70" t="s">
        <v>2558</v>
      </c>
    </row>
    <row r="733" spans="1:8" x14ac:dyDescent="0.25">
      <c r="A733" s="73">
        <v>85</v>
      </c>
      <c r="B733" s="40" t="s">
        <v>1875</v>
      </c>
      <c r="C733" s="47" t="s">
        <v>1611</v>
      </c>
      <c r="D733" s="41" t="s">
        <v>1433</v>
      </c>
      <c r="E733" s="40" t="s">
        <v>1457</v>
      </c>
      <c r="F733" s="41">
        <v>30</v>
      </c>
      <c r="G733" s="69" t="s">
        <v>2496</v>
      </c>
      <c r="H733" s="70" t="s">
        <v>2497</v>
      </c>
    </row>
    <row r="734" spans="1:8" x14ac:dyDescent="0.25">
      <c r="A734" s="73">
        <v>243</v>
      </c>
      <c r="B734" s="40" t="s">
        <v>2211</v>
      </c>
      <c r="C734" s="47" t="s">
        <v>1558</v>
      </c>
      <c r="D734" s="41" t="s">
        <v>1441</v>
      </c>
      <c r="E734" s="40" t="s">
        <v>1457</v>
      </c>
      <c r="F734" s="41">
        <v>29</v>
      </c>
      <c r="G734" s="69" t="s">
        <v>2609</v>
      </c>
      <c r="H734" s="70" t="s">
        <v>2610</v>
      </c>
    </row>
    <row r="735" spans="1:8" x14ac:dyDescent="0.25">
      <c r="A735" s="73">
        <v>739</v>
      </c>
      <c r="B735" s="40" t="s">
        <v>1658</v>
      </c>
      <c r="C735" s="47" t="s">
        <v>1428</v>
      </c>
      <c r="D735" s="41" t="s">
        <v>2849</v>
      </c>
      <c r="E735" s="40" t="s">
        <v>1457</v>
      </c>
      <c r="F735" s="41">
        <v>17</v>
      </c>
      <c r="G735" s="69" t="s">
        <v>2865</v>
      </c>
      <c r="H735" s="70" t="s">
        <v>2866</v>
      </c>
    </row>
    <row r="736" spans="1:8" x14ac:dyDescent="0.25">
      <c r="A736" s="73">
        <v>114</v>
      </c>
      <c r="B736" s="40" t="s">
        <v>2345</v>
      </c>
      <c r="C736" s="47" t="s">
        <v>1611</v>
      </c>
      <c r="D736" s="41" t="s">
        <v>1441</v>
      </c>
      <c r="E736" s="40" t="s">
        <v>1457</v>
      </c>
      <c r="F736" s="41">
        <v>26</v>
      </c>
      <c r="G736" s="69" t="s">
        <v>2519</v>
      </c>
      <c r="H736" s="70" t="s">
        <v>2520</v>
      </c>
    </row>
    <row r="737" spans="1:8" x14ac:dyDescent="0.25">
      <c r="A737" s="73">
        <v>285</v>
      </c>
      <c r="B737" s="40" t="s">
        <v>2336</v>
      </c>
      <c r="C737" s="47" t="s">
        <v>2020</v>
      </c>
      <c r="D737" s="41" t="s">
        <v>1433</v>
      </c>
      <c r="E737" s="40" t="s">
        <v>1457</v>
      </c>
      <c r="F737" s="41">
        <v>20</v>
      </c>
      <c r="G737" s="69" t="s">
        <v>2635</v>
      </c>
      <c r="H737" s="70" t="s">
        <v>2636</v>
      </c>
    </row>
    <row r="738" spans="1:8" x14ac:dyDescent="0.25">
      <c r="A738" s="73">
        <v>351</v>
      </c>
      <c r="B738" s="40" t="s">
        <v>1733</v>
      </c>
      <c r="C738" s="47" t="s">
        <v>1440</v>
      </c>
      <c r="D738" s="41" t="s">
        <v>1441</v>
      </c>
      <c r="E738" s="40" t="s">
        <v>1457</v>
      </c>
      <c r="F738" s="41">
        <v>35</v>
      </c>
      <c r="G738" s="69" t="s">
        <v>2684</v>
      </c>
      <c r="H738" s="70" t="s">
        <v>2685</v>
      </c>
    </row>
    <row r="739" spans="1:8" x14ac:dyDescent="0.25">
      <c r="A739" s="73">
        <v>222</v>
      </c>
      <c r="B739" s="40" t="s">
        <v>2021</v>
      </c>
      <c r="C739" s="47" t="s">
        <v>1428</v>
      </c>
      <c r="D739" s="41" t="s">
        <v>56</v>
      </c>
      <c r="E739" s="40" t="s">
        <v>1457</v>
      </c>
      <c r="F739" s="41">
        <v>35</v>
      </c>
      <c r="G739" s="69" t="s">
        <v>2595</v>
      </c>
      <c r="H739" s="70" t="s">
        <v>2596</v>
      </c>
    </row>
    <row r="740" spans="1:8" x14ac:dyDescent="0.25">
      <c r="A740" s="73">
        <v>435</v>
      </c>
      <c r="B740" s="71" t="s">
        <v>2738</v>
      </c>
      <c r="C740" s="72"/>
      <c r="D740" s="41" t="s">
        <v>2739</v>
      </c>
      <c r="E740" s="40" t="s">
        <v>1457</v>
      </c>
      <c r="F740" s="41">
        <v>22</v>
      </c>
      <c r="G740" s="69" t="s">
        <v>2735</v>
      </c>
      <c r="H740" s="70" t="s">
        <v>2737</v>
      </c>
    </row>
    <row r="741" spans="1:8" x14ac:dyDescent="0.25">
      <c r="A741" s="74" t="s">
        <v>1398</v>
      </c>
      <c r="B741" s="77" t="s">
        <v>1399</v>
      </c>
      <c r="C741" s="79" t="s">
        <v>1400</v>
      </c>
      <c r="D741" s="81" t="s">
        <v>1401</v>
      </c>
      <c r="E741" s="81" t="s">
        <v>1402</v>
      </c>
      <c r="F741" s="81" t="s">
        <v>1403</v>
      </c>
      <c r="G741" s="79" t="s">
        <v>2385</v>
      </c>
      <c r="H741" s="81" t="s">
        <v>2386</v>
      </c>
    </row>
    <row r="742" spans="1:8" x14ac:dyDescent="0.25">
      <c r="A742" s="74" t="s">
        <v>1398</v>
      </c>
      <c r="B742" s="77" t="s">
        <v>1399</v>
      </c>
      <c r="C742" s="79" t="s">
        <v>1400</v>
      </c>
      <c r="D742" s="81" t="s">
        <v>1401</v>
      </c>
      <c r="E742" s="81" t="s">
        <v>1402</v>
      </c>
      <c r="F742" s="81" t="s">
        <v>1403</v>
      </c>
      <c r="G742" s="79" t="s">
        <v>2385</v>
      </c>
      <c r="H742" s="81" t="s">
        <v>2386</v>
      </c>
    </row>
    <row r="743" spans="1:8" x14ac:dyDescent="0.25">
      <c r="A743" s="73">
        <v>218</v>
      </c>
      <c r="B743" s="40" t="s">
        <v>1578</v>
      </c>
      <c r="C743" s="47" t="s">
        <v>1428</v>
      </c>
      <c r="D743" s="41" t="s">
        <v>56</v>
      </c>
      <c r="E743" s="40" t="s">
        <v>165</v>
      </c>
      <c r="F743" s="41">
        <v>27</v>
      </c>
      <c r="G743" s="69" t="s">
        <v>2595</v>
      </c>
      <c r="H743" s="70" t="s">
        <v>2596</v>
      </c>
    </row>
    <row r="744" spans="1:8" x14ac:dyDescent="0.25">
      <c r="A744" s="73">
        <v>176</v>
      </c>
      <c r="B744" s="40" t="s">
        <v>1472</v>
      </c>
      <c r="C744" s="47" t="s">
        <v>1463</v>
      </c>
      <c r="D744" s="41" t="s">
        <v>1450</v>
      </c>
      <c r="E744" s="40" t="s">
        <v>165</v>
      </c>
      <c r="F744" s="41">
        <v>22</v>
      </c>
      <c r="G744" s="69" t="s">
        <v>2564</v>
      </c>
      <c r="H744" s="70" t="s">
        <v>2565</v>
      </c>
    </row>
    <row r="745" spans="1:8" x14ac:dyDescent="0.25">
      <c r="A745" s="73">
        <v>80</v>
      </c>
      <c r="B745" s="40" t="s">
        <v>2002</v>
      </c>
      <c r="C745" s="47" t="s">
        <v>1971</v>
      </c>
      <c r="D745" s="41" t="s">
        <v>1433</v>
      </c>
      <c r="E745" s="40" t="s">
        <v>165</v>
      </c>
      <c r="F745" s="41">
        <v>30</v>
      </c>
      <c r="G745" s="69" t="s">
        <v>2494</v>
      </c>
      <c r="H745" s="70" t="s">
        <v>2495</v>
      </c>
    </row>
    <row r="746" spans="1:8" x14ac:dyDescent="0.25">
      <c r="A746" s="73">
        <v>705</v>
      </c>
      <c r="B746" s="40" t="s">
        <v>1919</v>
      </c>
      <c r="C746" s="47" t="s">
        <v>1463</v>
      </c>
      <c r="D746" s="41" t="s">
        <v>1480</v>
      </c>
      <c r="E746" s="40" t="s">
        <v>165</v>
      </c>
      <c r="F746" s="41">
        <v>19</v>
      </c>
      <c r="G746" s="69" t="s">
        <v>2865</v>
      </c>
      <c r="H746" s="70" t="s">
        <v>2866</v>
      </c>
    </row>
    <row r="747" spans="1:8" x14ac:dyDescent="0.25">
      <c r="A747" s="73">
        <v>59</v>
      </c>
      <c r="B747" s="40" t="s">
        <v>1676</v>
      </c>
      <c r="C747" s="47" t="s">
        <v>1556</v>
      </c>
      <c r="D747" s="41" t="s">
        <v>1433</v>
      </c>
      <c r="E747" s="40" t="s">
        <v>165</v>
      </c>
      <c r="F747" s="41">
        <v>35</v>
      </c>
      <c r="G747" s="69" t="s">
        <v>2475</v>
      </c>
      <c r="H747" s="70" t="s">
        <v>2476</v>
      </c>
    </row>
    <row r="748" spans="1:8" x14ac:dyDescent="0.25">
      <c r="A748" s="73">
        <v>295</v>
      </c>
      <c r="B748" s="40" t="s">
        <v>1844</v>
      </c>
      <c r="C748" s="47" t="s">
        <v>1463</v>
      </c>
      <c r="D748" s="41" t="s">
        <v>1433</v>
      </c>
      <c r="E748" s="40" t="s">
        <v>165</v>
      </c>
      <c r="F748" s="41">
        <v>28</v>
      </c>
      <c r="G748" s="69" t="s">
        <v>2643</v>
      </c>
      <c r="H748" s="70" t="s">
        <v>2644</v>
      </c>
    </row>
    <row r="749" spans="1:8" x14ac:dyDescent="0.25">
      <c r="A749" s="73">
        <v>12</v>
      </c>
      <c r="B749" s="40" t="s">
        <v>1555</v>
      </c>
      <c r="C749" s="47" t="s">
        <v>1556</v>
      </c>
      <c r="D749" s="41" t="s">
        <v>1450</v>
      </c>
      <c r="E749" s="40" t="s">
        <v>165</v>
      </c>
      <c r="F749" s="41">
        <v>27</v>
      </c>
      <c r="G749" s="69" t="s">
        <v>2409</v>
      </c>
      <c r="H749" s="70" t="s">
        <v>2410</v>
      </c>
    </row>
    <row r="750" spans="1:8" x14ac:dyDescent="0.25">
      <c r="A750" s="73">
        <v>706</v>
      </c>
      <c r="B750" s="40" t="s">
        <v>2006</v>
      </c>
      <c r="C750" s="47" t="s">
        <v>1463</v>
      </c>
      <c r="D750" s="41" t="s">
        <v>1450</v>
      </c>
      <c r="E750" s="40" t="s">
        <v>165</v>
      </c>
      <c r="F750" s="41">
        <v>17</v>
      </c>
      <c r="G750" s="69" t="s">
        <v>2865</v>
      </c>
      <c r="H750" s="70" t="s">
        <v>2866</v>
      </c>
    </row>
    <row r="751" spans="1:8" x14ac:dyDescent="0.25">
      <c r="A751" s="73">
        <v>609</v>
      </c>
      <c r="B751" s="40" t="s">
        <v>1438</v>
      </c>
      <c r="C751" s="47" t="s">
        <v>1428</v>
      </c>
      <c r="D751" s="41" t="s">
        <v>1429</v>
      </c>
      <c r="E751" s="40" t="s">
        <v>165</v>
      </c>
      <c r="F751" s="41">
        <v>24</v>
      </c>
      <c r="G751" s="69" t="s">
        <v>2847</v>
      </c>
      <c r="H751" s="70" t="s">
        <v>2848</v>
      </c>
    </row>
    <row r="752" spans="1:8" x14ac:dyDescent="0.25">
      <c r="A752" s="73">
        <v>504</v>
      </c>
      <c r="B752" s="40" t="s">
        <v>1990</v>
      </c>
      <c r="C752" s="47" t="s">
        <v>1463</v>
      </c>
      <c r="D752" s="41" t="s">
        <v>1433</v>
      </c>
      <c r="E752" s="40" t="s">
        <v>165</v>
      </c>
      <c r="F752" s="41">
        <v>17</v>
      </c>
      <c r="G752" s="69" t="s">
        <v>2782</v>
      </c>
      <c r="H752" s="70" t="s">
        <v>2783</v>
      </c>
    </row>
    <row r="753" spans="1:8" x14ac:dyDescent="0.25">
      <c r="A753" s="73">
        <v>505</v>
      </c>
      <c r="B753" s="40" t="s">
        <v>2086</v>
      </c>
      <c r="C753" s="47" t="s">
        <v>1463</v>
      </c>
      <c r="D753" s="41" t="s">
        <v>1480</v>
      </c>
      <c r="E753" s="40" t="s">
        <v>165</v>
      </c>
      <c r="F753" s="41">
        <v>19</v>
      </c>
      <c r="G753" s="69" t="s">
        <v>2782</v>
      </c>
      <c r="H753" s="70" t="s">
        <v>2783</v>
      </c>
    </row>
    <row r="754" spans="1:8" x14ac:dyDescent="0.25">
      <c r="A754" s="73">
        <v>111</v>
      </c>
      <c r="B754" s="40" t="s">
        <v>1887</v>
      </c>
      <c r="C754" s="47" t="s">
        <v>1558</v>
      </c>
      <c r="D754" s="41" t="s">
        <v>1450</v>
      </c>
      <c r="E754" s="40" t="s">
        <v>165</v>
      </c>
      <c r="F754" s="41">
        <v>28</v>
      </c>
      <c r="G754" s="69" t="s">
        <v>2515</v>
      </c>
      <c r="H754" s="70" t="s">
        <v>2516</v>
      </c>
    </row>
    <row r="755" spans="1:8" x14ac:dyDescent="0.25">
      <c r="A755" s="73">
        <v>81</v>
      </c>
      <c r="B755" s="40" t="s">
        <v>2115</v>
      </c>
      <c r="C755" s="47" t="s">
        <v>1463</v>
      </c>
      <c r="D755" s="41" t="s">
        <v>1441</v>
      </c>
      <c r="E755" s="40" t="s">
        <v>165</v>
      </c>
      <c r="F755" s="41">
        <v>29</v>
      </c>
      <c r="G755" s="69" t="s">
        <v>2494</v>
      </c>
      <c r="H755" s="70" t="s">
        <v>2495</v>
      </c>
    </row>
    <row r="756" spans="1:8" x14ac:dyDescent="0.25">
      <c r="A756" s="73">
        <v>610</v>
      </c>
      <c r="B756" s="40" t="s">
        <v>2142</v>
      </c>
      <c r="C756" s="47" t="s">
        <v>1463</v>
      </c>
      <c r="D756" s="41" t="s">
        <v>1429</v>
      </c>
      <c r="E756" s="40" t="s">
        <v>165</v>
      </c>
      <c r="F756" s="41">
        <v>21</v>
      </c>
      <c r="G756" s="69" t="s">
        <v>2847</v>
      </c>
      <c r="H756" s="70" t="s">
        <v>2848</v>
      </c>
    </row>
    <row r="757" spans="1:8" x14ac:dyDescent="0.25">
      <c r="A757" s="73">
        <v>707</v>
      </c>
      <c r="B757" s="40" t="s">
        <v>1656</v>
      </c>
      <c r="C757" s="47" t="s">
        <v>1463</v>
      </c>
      <c r="D757" s="41" t="s">
        <v>1433</v>
      </c>
      <c r="E757" s="40" t="s">
        <v>165</v>
      </c>
      <c r="F757" s="41">
        <v>23</v>
      </c>
      <c r="G757" s="69" t="s">
        <v>2865</v>
      </c>
      <c r="H757" s="70" t="s">
        <v>2866</v>
      </c>
    </row>
    <row r="758" spans="1:8" x14ac:dyDescent="0.25">
      <c r="A758" s="73">
        <v>708</v>
      </c>
      <c r="B758" s="40" t="s">
        <v>2289</v>
      </c>
      <c r="C758" s="47" t="s">
        <v>1463</v>
      </c>
      <c r="D758" s="41" t="s">
        <v>1454</v>
      </c>
      <c r="E758" s="40" t="s">
        <v>165</v>
      </c>
      <c r="F758" s="41">
        <v>19</v>
      </c>
      <c r="G758" s="69" t="s">
        <v>2865</v>
      </c>
      <c r="H758" s="70" t="s">
        <v>2866</v>
      </c>
    </row>
    <row r="759" spans="1:8" x14ac:dyDescent="0.25">
      <c r="A759" s="73">
        <v>1</v>
      </c>
      <c r="B759" s="40" t="s">
        <v>1873</v>
      </c>
      <c r="C759" s="47" t="s">
        <v>1556</v>
      </c>
      <c r="D759" s="41" t="s">
        <v>1429</v>
      </c>
      <c r="E759" s="40" t="s">
        <v>165</v>
      </c>
      <c r="F759" s="41">
        <v>30</v>
      </c>
      <c r="G759" s="69" t="s">
        <v>2387</v>
      </c>
      <c r="H759" s="70" t="s">
        <v>2388</v>
      </c>
    </row>
    <row r="760" spans="1:8" x14ac:dyDescent="0.25">
      <c r="A760" s="73">
        <v>709</v>
      </c>
      <c r="B760" s="40" t="s">
        <v>2143</v>
      </c>
      <c r="C760" s="47" t="s">
        <v>1463</v>
      </c>
      <c r="D760" s="41" t="s">
        <v>1454</v>
      </c>
      <c r="E760" s="40" t="s">
        <v>165</v>
      </c>
      <c r="F760" s="41">
        <v>21</v>
      </c>
      <c r="G760" s="69" t="s">
        <v>2865</v>
      </c>
      <c r="H760" s="70" t="s">
        <v>2866</v>
      </c>
    </row>
    <row r="761" spans="1:8" x14ac:dyDescent="0.25">
      <c r="A761" s="73">
        <v>611</v>
      </c>
      <c r="B761" s="40" t="s">
        <v>1976</v>
      </c>
      <c r="C761" s="47" t="s">
        <v>1463</v>
      </c>
      <c r="D761" s="41" t="s">
        <v>1433</v>
      </c>
      <c r="E761" s="40" t="s">
        <v>165</v>
      </c>
      <c r="F761" s="41">
        <v>26</v>
      </c>
      <c r="G761" s="69" t="s">
        <v>2847</v>
      </c>
      <c r="H761" s="70" t="s">
        <v>2848</v>
      </c>
    </row>
    <row r="762" spans="1:8" x14ac:dyDescent="0.25">
      <c r="A762" s="73">
        <v>135</v>
      </c>
      <c r="B762" s="40" t="s">
        <v>1916</v>
      </c>
      <c r="C762" s="47" t="s">
        <v>1463</v>
      </c>
      <c r="D762" s="41" t="s">
        <v>1441</v>
      </c>
      <c r="E762" s="40" t="s">
        <v>165</v>
      </c>
      <c r="F762" s="41">
        <v>27</v>
      </c>
      <c r="G762" s="69" t="s">
        <v>2536</v>
      </c>
      <c r="H762" s="70" t="s">
        <v>2537</v>
      </c>
    </row>
    <row r="763" spans="1:8" x14ac:dyDescent="0.25">
      <c r="A763" s="73">
        <v>44</v>
      </c>
      <c r="B763" s="40" t="s">
        <v>1588</v>
      </c>
      <c r="C763" s="47" t="s">
        <v>1428</v>
      </c>
      <c r="D763" s="41" t="s">
        <v>1441</v>
      </c>
      <c r="E763" s="40" t="s">
        <v>165</v>
      </c>
      <c r="F763" s="41">
        <v>34</v>
      </c>
      <c r="G763" s="69" t="s">
        <v>2461</v>
      </c>
      <c r="H763" s="70" t="s">
        <v>2462</v>
      </c>
    </row>
    <row r="764" spans="1:8" x14ac:dyDescent="0.25">
      <c r="A764" s="73">
        <v>531</v>
      </c>
      <c r="B764" s="40" t="s">
        <v>2107</v>
      </c>
      <c r="C764" s="47" t="s">
        <v>1463</v>
      </c>
      <c r="D764" s="41" t="s">
        <v>1480</v>
      </c>
      <c r="E764" s="40" t="s">
        <v>165</v>
      </c>
      <c r="F764" s="41">
        <v>21</v>
      </c>
      <c r="G764" s="69" t="s">
        <v>2798</v>
      </c>
      <c r="H764" s="70" t="s">
        <v>2799</v>
      </c>
    </row>
    <row r="765" spans="1:8" x14ac:dyDescent="0.25">
      <c r="A765" s="73">
        <v>343</v>
      </c>
      <c r="B765" s="40" t="s">
        <v>2350</v>
      </c>
      <c r="C765" s="47" t="s">
        <v>1428</v>
      </c>
      <c r="D765" s="41" t="s">
        <v>56</v>
      </c>
      <c r="E765" s="40" t="s">
        <v>165</v>
      </c>
      <c r="F765" s="41">
        <v>35</v>
      </c>
      <c r="G765" s="69" t="s">
        <v>2684</v>
      </c>
      <c r="H765" s="70" t="s">
        <v>2685</v>
      </c>
    </row>
    <row r="766" spans="1:8" x14ac:dyDescent="0.25">
      <c r="A766" s="73">
        <v>65</v>
      </c>
      <c r="B766" s="40" t="s">
        <v>1940</v>
      </c>
      <c r="C766" s="47" t="s">
        <v>1463</v>
      </c>
      <c r="D766" s="41" t="s">
        <v>1433</v>
      </c>
      <c r="E766" s="40" t="s">
        <v>165</v>
      </c>
      <c r="F766" s="41">
        <v>27</v>
      </c>
      <c r="G766" s="69" t="s">
        <v>2477</v>
      </c>
      <c r="H766" s="70" t="s">
        <v>2478</v>
      </c>
    </row>
    <row r="767" spans="1:8" x14ac:dyDescent="0.25">
      <c r="A767" s="73">
        <v>336</v>
      </c>
      <c r="B767" s="40" t="s">
        <v>2097</v>
      </c>
      <c r="C767" s="47" t="s">
        <v>1428</v>
      </c>
      <c r="D767" s="41" t="s">
        <v>1433</v>
      </c>
      <c r="E767" s="40" t="s">
        <v>165</v>
      </c>
      <c r="F767" s="41">
        <v>28</v>
      </c>
      <c r="G767" s="69" t="s">
        <v>2672</v>
      </c>
      <c r="H767" s="70" t="s">
        <v>2673</v>
      </c>
    </row>
    <row r="768" spans="1:8" x14ac:dyDescent="0.25">
      <c r="A768" s="73">
        <v>710</v>
      </c>
      <c r="B768" s="71" t="s">
        <v>1503</v>
      </c>
      <c r="C768" s="72"/>
      <c r="D768" s="41" t="s">
        <v>2618</v>
      </c>
      <c r="E768" s="40" t="s">
        <v>165</v>
      </c>
      <c r="F768" s="41">
        <v>21</v>
      </c>
      <c r="G768" s="69" t="s">
        <v>2865</v>
      </c>
      <c r="H768" s="70" t="s">
        <v>2866</v>
      </c>
    </row>
    <row r="769" spans="1:8" x14ac:dyDescent="0.25">
      <c r="A769" s="73">
        <v>116</v>
      </c>
      <c r="B769" s="40" t="s">
        <v>2242</v>
      </c>
      <c r="C769" s="47" t="s">
        <v>1772</v>
      </c>
      <c r="D769" s="41" t="s">
        <v>1441</v>
      </c>
      <c r="E769" s="40" t="s">
        <v>1464</v>
      </c>
      <c r="F769" s="41">
        <v>27</v>
      </c>
      <c r="G769" s="69" t="s">
        <v>2519</v>
      </c>
      <c r="H769" s="70" t="s">
        <v>2520</v>
      </c>
    </row>
    <row r="770" spans="1:8" x14ac:dyDescent="0.25">
      <c r="A770" s="73">
        <v>95</v>
      </c>
      <c r="B770" s="40" t="s">
        <v>1680</v>
      </c>
      <c r="C770" s="47" t="s">
        <v>1489</v>
      </c>
      <c r="D770" s="41" t="s">
        <v>1441</v>
      </c>
      <c r="E770" s="40" t="s">
        <v>1464</v>
      </c>
      <c r="F770" s="41">
        <v>25</v>
      </c>
      <c r="G770" s="69" t="s">
        <v>2502</v>
      </c>
      <c r="H770" s="70" t="s">
        <v>2503</v>
      </c>
    </row>
    <row r="771" spans="1:8" x14ac:dyDescent="0.25">
      <c r="A771" s="73">
        <v>249</v>
      </c>
      <c r="B771" s="40" t="s">
        <v>2351</v>
      </c>
      <c r="C771" s="47" t="s">
        <v>1428</v>
      </c>
      <c r="D771" s="41" t="s">
        <v>1450</v>
      </c>
      <c r="E771" s="40" t="s">
        <v>1464</v>
      </c>
      <c r="F771" s="41">
        <v>25</v>
      </c>
      <c r="G771" s="69" t="s">
        <v>2614</v>
      </c>
      <c r="H771" s="70" t="s">
        <v>2615</v>
      </c>
    </row>
    <row r="772" spans="1:8" x14ac:dyDescent="0.25">
      <c r="A772" s="73">
        <v>232</v>
      </c>
      <c r="B772" s="40" t="s">
        <v>1475</v>
      </c>
      <c r="C772" s="47" t="s">
        <v>1476</v>
      </c>
      <c r="D772" s="41" t="s">
        <v>1436</v>
      </c>
      <c r="E772" s="40" t="s">
        <v>1464</v>
      </c>
      <c r="F772" s="41">
        <v>22</v>
      </c>
      <c r="G772" s="69" t="s">
        <v>2601</v>
      </c>
      <c r="H772" s="70" t="s">
        <v>2602</v>
      </c>
    </row>
    <row r="773" spans="1:8" x14ac:dyDescent="0.25">
      <c r="A773" s="73">
        <v>643</v>
      </c>
      <c r="B773" s="40" t="s">
        <v>1678</v>
      </c>
      <c r="C773" s="47" t="s">
        <v>1428</v>
      </c>
      <c r="D773" s="41" t="s">
        <v>56</v>
      </c>
      <c r="E773" s="40" t="s">
        <v>1464</v>
      </c>
      <c r="F773" s="41">
        <v>28</v>
      </c>
      <c r="G773" s="69" t="s">
        <v>2847</v>
      </c>
      <c r="H773" s="70" t="s">
        <v>2848</v>
      </c>
    </row>
    <row r="774" spans="1:8" x14ac:dyDescent="0.25">
      <c r="A774" s="73">
        <v>128</v>
      </c>
      <c r="B774" s="40" t="s">
        <v>1683</v>
      </c>
      <c r="C774" s="47" t="s">
        <v>1501</v>
      </c>
      <c r="D774" s="41" t="s">
        <v>1454</v>
      </c>
      <c r="E774" s="40" t="s">
        <v>1464</v>
      </c>
      <c r="F774" s="41">
        <v>28</v>
      </c>
      <c r="G774" s="69" t="s">
        <v>2528</v>
      </c>
      <c r="H774" s="70" t="s">
        <v>2529</v>
      </c>
    </row>
    <row r="775" spans="1:8" x14ac:dyDescent="0.25">
      <c r="A775" s="73">
        <v>395</v>
      </c>
      <c r="B775" s="40" t="s">
        <v>1816</v>
      </c>
      <c r="C775" s="47" t="s">
        <v>1817</v>
      </c>
      <c r="D775" s="41" t="s">
        <v>1433</v>
      </c>
      <c r="E775" s="40" t="s">
        <v>1464</v>
      </c>
      <c r="F775" s="41">
        <v>24</v>
      </c>
      <c r="G775" s="69" t="s">
        <v>2706</v>
      </c>
      <c r="H775" s="70" t="s">
        <v>2707</v>
      </c>
    </row>
    <row r="776" spans="1:8" x14ac:dyDescent="0.25">
      <c r="A776" s="73">
        <v>355</v>
      </c>
      <c r="B776" s="40" t="s">
        <v>1613</v>
      </c>
      <c r="C776" s="47" t="s">
        <v>1501</v>
      </c>
      <c r="D776" s="41" t="s">
        <v>1429</v>
      </c>
      <c r="E776" s="40" t="s">
        <v>1464</v>
      </c>
      <c r="F776" s="41">
        <v>21</v>
      </c>
      <c r="G776" s="69" t="s">
        <v>2684</v>
      </c>
      <c r="H776" s="70" t="s">
        <v>2685</v>
      </c>
    </row>
    <row r="777" spans="1:8" x14ac:dyDescent="0.25">
      <c r="A777" s="73">
        <v>207</v>
      </c>
      <c r="B777" s="40" t="s">
        <v>1801</v>
      </c>
      <c r="C777" s="47" t="s">
        <v>1446</v>
      </c>
      <c r="D777" s="41" t="s">
        <v>1433</v>
      </c>
      <c r="E777" s="40" t="s">
        <v>1464</v>
      </c>
      <c r="F777" s="41">
        <v>28</v>
      </c>
      <c r="G777" s="69" t="s">
        <v>2586</v>
      </c>
      <c r="H777" s="70" t="s">
        <v>2587</v>
      </c>
    </row>
    <row r="778" spans="1:8" x14ac:dyDescent="0.25">
      <c r="A778" s="73">
        <v>208</v>
      </c>
      <c r="B778" s="40" t="s">
        <v>1901</v>
      </c>
      <c r="C778" s="47" t="s">
        <v>1682</v>
      </c>
      <c r="D778" s="41" t="s">
        <v>1454</v>
      </c>
      <c r="E778" s="40" t="s">
        <v>1464</v>
      </c>
      <c r="F778" s="41">
        <v>33</v>
      </c>
      <c r="G778" s="69" t="s">
        <v>2586</v>
      </c>
      <c r="H778" s="70" t="s">
        <v>2587</v>
      </c>
    </row>
    <row r="779" spans="1:8" x14ac:dyDescent="0.25">
      <c r="A779" s="73">
        <v>757</v>
      </c>
      <c r="B779" s="40" t="s">
        <v>1575</v>
      </c>
      <c r="C779" s="47" t="s">
        <v>1428</v>
      </c>
      <c r="D779" s="41" t="s">
        <v>56</v>
      </c>
      <c r="E779" s="40" t="s">
        <v>1464</v>
      </c>
      <c r="F779" s="41">
        <v>20</v>
      </c>
      <c r="G779" s="69" t="s">
        <v>2865</v>
      </c>
      <c r="H779" s="70" t="s">
        <v>2866</v>
      </c>
    </row>
    <row r="780" spans="1:8" x14ac:dyDescent="0.25">
      <c r="A780" s="73">
        <v>383</v>
      </c>
      <c r="B780" s="40" t="s">
        <v>2089</v>
      </c>
      <c r="C780" s="47" t="s">
        <v>1428</v>
      </c>
      <c r="D780" s="41" t="s">
        <v>1433</v>
      </c>
      <c r="E780" s="40" t="s">
        <v>1464</v>
      </c>
      <c r="F780" s="41">
        <v>27</v>
      </c>
      <c r="G780" s="69" t="s">
        <v>2700</v>
      </c>
      <c r="H780" s="70" t="s">
        <v>2701</v>
      </c>
    </row>
    <row r="781" spans="1:8" x14ac:dyDescent="0.25">
      <c r="A781" s="73">
        <v>288</v>
      </c>
      <c r="B781" s="40" t="s">
        <v>1563</v>
      </c>
      <c r="C781" s="47" t="s">
        <v>1564</v>
      </c>
      <c r="D781" s="41" t="s">
        <v>2638</v>
      </c>
      <c r="E781" s="40" t="s">
        <v>1464</v>
      </c>
      <c r="F781" s="41">
        <v>26</v>
      </c>
      <c r="G781" s="69" t="s">
        <v>2635</v>
      </c>
      <c r="H781" s="70" t="s">
        <v>2636</v>
      </c>
    </row>
    <row r="782" spans="1:8" x14ac:dyDescent="0.25">
      <c r="A782" s="73">
        <v>644</v>
      </c>
      <c r="B782" s="40" t="s">
        <v>1596</v>
      </c>
      <c r="C782" s="47" t="s">
        <v>1570</v>
      </c>
      <c r="D782" s="41" t="s">
        <v>1433</v>
      </c>
      <c r="E782" s="40" t="s">
        <v>1464</v>
      </c>
      <c r="F782" s="41">
        <v>22</v>
      </c>
      <c r="G782" s="69" t="s">
        <v>2847</v>
      </c>
      <c r="H782" s="70" t="s">
        <v>2848</v>
      </c>
    </row>
    <row r="783" spans="1:8" x14ac:dyDescent="0.25">
      <c r="A783" s="73">
        <v>89</v>
      </c>
      <c r="B783" s="40" t="s">
        <v>1811</v>
      </c>
      <c r="C783" s="47" t="s">
        <v>1428</v>
      </c>
      <c r="D783" s="41" t="s">
        <v>1436</v>
      </c>
      <c r="E783" s="40" t="s">
        <v>1464</v>
      </c>
      <c r="F783" s="41">
        <v>28</v>
      </c>
      <c r="G783" s="69" t="s">
        <v>2500</v>
      </c>
      <c r="H783" s="70" t="s">
        <v>2501</v>
      </c>
    </row>
    <row r="784" spans="1:8" x14ac:dyDescent="0.25">
      <c r="A784" s="73">
        <v>315</v>
      </c>
      <c r="B784" s="40" t="s">
        <v>2118</v>
      </c>
      <c r="C784" s="47" t="s">
        <v>1432</v>
      </c>
      <c r="D784" s="41" t="s">
        <v>1441</v>
      </c>
      <c r="E784" s="40" t="s">
        <v>1464</v>
      </c>
      <c r="F784" s="41">
        <v>24</v>
      </c>
      <c r="G784" s="69" t="s">
        <v>2661</v>
      </c>
      <c r="H784" s="70" t="s">
        <v>2663</v>
      </c>
    </row>
    <row r="785" spans="1:8" x14ac:dyDescent="0.25">
      <c r="A785" s="73">
        <v>62</v>
      </c>
      <c r="B785" s="40" t="s">
        <v>1643</v>
      </c>
      <c r="C785" s="47" t="s">
        <v>1463</v>
      </c>
      <c r="D785" s="41" t="s">
        <v>1450</v>
      </c>
      <c r="E785" s="40" t="s">
        <v>1464</v>
      </c>
      <c r="F785" s="41">
        <v>29</v>
      </c>
      <c r="G785" s="69" t="s">
        <v>2475</v>
      </c>
      <c r="H785" s="70" t="s">
        <v>2476</v>
      </c>
    </row>
    <row r="786" spans="1:8" x14ac:dyDescent="0.25">
      <c r="A786" s="73">
        <v>356</v>
      </c>
      <c r="B786" s="40" t="s">
        <v>1994</v>
      </c>
      <c r="C786" s="47" t="s">
        <v>1995</v>
      </c>
      <c r="D786" s="41" t="s">
        <v>1454</v>
      </c>
      <c r="E786" s="40" t="s">
        <v>1464</v>
      </c>
      <c r="F786" s="41">
        <v>29</v>
      </c>
      <c r="G786" s="69" t="s">
        <v>2684</v>
      </c>
      <c r="H786" s="70" t="s">
        <v>2685</v>
      </c>
    </row>
    <row r="787" spans="1:8" x14ac:dyDescent="0.25">
      <c r="A787" s="73">
        <v>601</v>
      </c>
      <c r="B787" s="40" t="s">
        <v>1799</v>
      </c>
      <c r="C787" s="47" t="s">
        <v>1463</v>
      </c>
      <c r="D787" s="41" t="s">
        <v>1433</v>
      </c>
      <c r="E787" s="40" t="s">
        <v>1464</v>
      </c>
      <c r="F787" s="41">
        <v>24</v>
      </c>
      <c r="G787" s="69" t="s">
        <v>2841</v>
      </c>
      <c r="H787" s="70" t="s">
        <v>2842</v>
      </c>
    </row>
    <row r="788" spans="1:8" x14ac:dyDescent="0.25">
      <c r="A788" s="73">
        <v>758</v>
      </c>
      <c r="B788" s="71" t="s">
        <v>1622</v>
      </c>
      <c r="C788" s="72"/>
      <c r="D788" s="41" t="s">
        <v>2527</v>
      </c>
      <c r="E788" s="40" t="s">
        <v>1464</v>
      </c>
      <c r="F788" s="41">
        <v>18</v>
      </c>
      <c r="G788" s="69" t="s">
        <v>2865</v>
      </c>
      <c r="H788" s="70" t="s">
        <v>2866</v>
      </c>
    </row>
    <row r="789" spans="1:8" x14ac:dyDescent="0.25">
      <c r="A789" s="73">
        <v>541</v>
      </c>
      <c r="B789" s="40" t="s">
        <v>1530</v>
      </c>
      <c r="C789" s="47" t="s">
        <v>1463</v>
      </c>
      <c r="D789" s="41" t="s">
        <v>1441</v>
      </c>
      <c r="E789" s="40" t="s">
        <v>1464</v>
      </c>
      <c r="F789" s="41">
        <v>21</v>
      </c>
      <c r="G789" s="69" t="s">
        <v>2806</v>
      </c>
      <c r="H789" s="70" t="s">
        <v>2807</v>
      </c>
    </row>
    <row r="790" spans="1:8" x14ac:dyDescent="0.25">
      <c r="A790" s="73">
        <v>193</v>
      </c>
      <c r="B790" s="40" t="s">
        <v>2335</v>
      </c>
      <c r="C790" s="47" t="s">
        <v>1474</v>
      </c>
      <c r="D790" s="41" t="s">
        <v>1480</v>
      </c>
      <c r="E790" s="40" t="s">
        <v>1464</v>
      </c>
      <c r="F790" s="41">
        <v>19</v>
      </c>
      <c r="G790" s="69" t="s">
        <v>2578</v>
      </c>
      <c r="H790" s="70" t="s">
        <v>2579</v>
      </c>
    </row>
    <row r="791" spans="1:8" x14ac:dyDescent="0.25">
      <c r="A791" s="73">
        <v>277</v>
      </c>
      <c r="B791" s="40" t="s">
        <v>2333</v>
      </c>
      <c r="C791" s="47" t="s">
        <v>1897</v>
      </c>
      <c r="D791" s="41" t="s">
        <v>1433</v>
      </c>
      <c r="E791" s="40" t="s">
        <v>1464</v>
      </c>
      <c r="F791" s="41">
        <v>22</v>
      </c>
      <c r="G791" s="69" t="s">
        <v>2633</v>
      </c>
      <c r="H791" s="70" t="s">
        <v>2634</v>
      </c>
    </row>
    <row r="792" spans="1:8" x14ac:dyDescent="0.25">
      <c r="A792" s="73">
        <v>289</v>
      </c>
      <c r="B792" s="40" t="s">
        <v>2281</v>
      </c>
      <c r="C792" s="47" t="s">
        <v>1463</v>
      </c>
      <c r="D792" s="41" t="s">
        <v>1441</v>
      </c>
      <c r="E792" s="40" t="s">
        <v>1464</v>
      </c>
      <c r="F792" s="41">
        <v>29</v>
      </c>
      <c r="G792" s="69" t="s">
        <v>2635</v>
      </c>
      <c r="H792" s="70" t="s">
        <v>2636</v>
      </c>
    </row>
    <row r="793" spans="1:8" x14ac:dyDescent="0.25">
      <c r="A793" s="73">
        <v>24</v>
      </c>
      <c r="B793" s="40" t="s">
        <v>1785</v>
      </c>
      <c r="C793" s="47" t="s">
        <v>1750</v>
      </c>
      <c r="D793" s="41" t="s">
        <v>1480</v>
      </c>
      <c r="E793" s="40" t="s">
        <v>1464</v>
      </c>
      <c r="F793" s="41">
        <v>26</v>
      </c>
      <c r="G793" s="69" t="s">
        <v>2429</v>
      </c>
      <c r="H793" s="70" t="s">
        <v>2430</v>
      </c>
    </row>
    <row r="794" spans="1:8" x14ac:dyDescent="0.25">
      <c r="A794" s="73">
        <v>553</v>
      </c>
      <c r="B794" s="40" t="s">
        <v>2170</v>
      </c>
      <c r="C794" s="47" t="s">
        <v>1463</v>
      </c>
      <c r="D794" s="41" t="s">
        <v>1433</v>
      </c>
      <c r="E794" s="40" t="s">
        <v>1464</v>
      </c>
      <c r="F794" s="41">
        <v>22</v>
      </c>
      <c r="G794" s="69" t="s">
        <v>2816</v>
      </c>
      <c r="H794" s="70" t="s">
        <v>2817</v>
      </c>
    </row>
    <row r="795" spans="1:8" x14ac:dyDescent="0.25">
      <c r="A795" s="73">
        <v>554</v>
      </c>
      <c r="B795" s="40" t="s">
        <v>1554</v>
      </c>
      <c r="C795" s="47" t="s">
        <v>1428</v>
      </c>
      <c r="D795" s="41" t="s">
        <v>1441</v>
      </c>
      <c r="E795" s="40" t="s">
        <v>1464</v>
      </c>
      <c r="F795" s="41">
        <v>20</v>
      </c>
      <c r="G795" s="69" t="s">
        <v>2816</v>
      </c>
      <c r="H795" s="70" t="s">
        <v>2817</v>
      </c>
    </row>
    <row r="796" spans="1:8" x14ac:dyDescent="0.25">
      <c r="A796" s="73">
        <v>474</v>
      </c>
      <c r="B796" s="40" t="s">
        <v>1839</v>
      </c>
      <c r="C796" s="47" t="s">
        <v>1463</v>
      </c>
      <c r="D796" s="41" t="s">
        <v>56</v>
      </c>
      <c r="E796" s="40" t="s">
        <v>1464</v>
      </c>
      <c r="F796" s="41">
        <v>22</v>
      </c>
      <c r="G796" s="69" t="s">
        <v>2763</v>
      </c>
      <c r="H796" s="70" t="s">
        <v>2764</v>
      </c>
    </row>
    <row r="797" spans="1:8" x14ac:dyDescent="0.25">
      <c r="A797" s="73">
        <v>645</v>
      </c>
      <c r="B797" s="40" t="s">
        <v>2186</v>
      </c>
      <c r="C797" s="47" t="s">
        <v>1463</v>
      </c>
      <c r="D797" s="41" t="s">
        <v>1562</v>
      </c>
      <c r="E797" s="40" t="s">
        <v>1464</v>
      </c>
      <c r="F797" s="41">
        <v>34</v>
      </c>
      <c r="G797" s="69" t="s">
        <v>2847</v>
      </c>
      <c r="H797" s="70" t="s">
        <v>2848</v>
      </c>
    </row>
    <row r="798" spans="1:8" x14ac:dyDescent="0.25">
      <c r="A798" s="54">
        <v>316</v>
      </c>
      <c r="B798" s="56" t="s">
        <v>1568</v>
      </c>
      <c r="C798" s="89" t="s">
        <v>1428</v>
      </c>
      <c r="D798" s="59" t="s">
        <v>1433</v>
      </c>
      <c r="E798" s="56" t="s">
        <v>1464</v>
      </c>
      <c r="F798" s="59">
        <v>25</v>
      </c>
      <c r="G798" s="85" t="s">
        <v>2661</v>
      </c>
      <c r="H798" s="88" t="s">
        <v>2663</v>
      </c>
    </row>
  </sheetData>
  <sortState xmlns:xlrd2="http://schemas.microsoft.com/office/spreadsheetml/2017/richdata2" ref="A2:H800">
    <sortCondition ref="E1:E800"/>
  </sortState>
  <hyperlinks>
    <hyperlink ref="B759" r:id="rId1" display="https://fbref.com/en/players/2f557579/Lorenzo-Insigne" xr:uid="{C180FEBF-9801-46D5-916E-0DAA5C39F3E1}"/>
    <hyperlink ref="C759" r:id="rId2" display="https://fbref.com/en/country/ITA/Italy-Football" xr:uid="{AF93392B-D042-428C-9BCF-78E7A0389969}"/>
    <hyperlink ref="E759" r:id="rId3" display="https://fbref.com/en/squads/130f43fa/2022/wages/Toronto-FC-Wage-Details" xr:uid="{7A9659C9-1413-4459-A613-7494DE5A1C53}"/>
    <hyperlink ref="B144" r:id="rId4" display="https://fbref.com/en/players/6421ec64/Xherdan-Shaqiri" xr:uid="{2443EE5E-79AF-4554-8FC4-224FEFED19A6}"/>
    <hyperlink ref="C144" r:id="rId5" display="https://fbref.com/en/country/SUI/Switzerland-Football" xr:uid="{911249C0-B456-4EB3-956E-CA90686C4F66}"/>
    <hyperlink ref="E144" r:id="rId6" display="https://fbref.com/en/squads/f9940243/2022/wages/Chicago-Fire-Wage-Details" xr:uid="{B5D489DF-ADC4-49D0-B4C7-E0B6576118DF}"/>
    <hyperlink ref="B361" r:id="rId7" display="https://fbref.com/en/players/189cee7b/Javier-Hernandez" xr:uid="{BCA9CB5D-18A3-46D5-9E3E-DD02C4F1B027}"/>
    <hyperlink ref="C361" r:id="rId8" display="https://fbref.com/en/country/MEX/Mexico-Football" xr:uid="{F9867EDC-6DFB-4F6B-AC83-58A58A9100D9}"/>
    <hyperlink ref="E361" r:id="rId9" display="https://fbref.com/en/squads/d8b46897/2022/wages/LA-Galaxy-Wage-Details" xr:uid="{A474F408-C9B1-45A5-B3E3-30E257010BE1}"/>
    <hyperlink ref="B335" r:id="rId10" display="https://fbref.com/en/players/8a08491a/Gonzalo-Higuain" xr:uid="{81E15938-8F0D-45D0-B773-CAD8C910D1C4}"/>
    <hyperlink ref="C335" r:id="rId11" display="https://fbref.com/en/country/ARG/Argentina-Football" xr:uid="{FD7C8D11-17BB-4BDE-8FFB-0364CE26E130}"/>
    <hyperlink ref="E335" r:id="rId12" display="https://fbref.com/en/squads/cb8b86a2/2022/wages/Inter-Miami-Wage-Details" xr:uid="{44575B7A-2C76-4ACD-A48B-F775D387749E}"/>
    <hyperlink ref="B245" r:id="rId13" display="https://fbref.com/en/players/a8542814/Hector-Herrera" xr:uid="{666B22DD-1343-460C-AB62-989D94A83311}"/>
    <hyperlink ref="C245" r:id="rId14" display="https://fbref.com/en/country/MEX/Mexico-Football" xr:uid="{A0A4C128-C130-42B4-AED6-88E995515059}"/>
    <hyperlink ref="E245" r:id="rId15" display="https://fbref.com/en/squads/0d885416/2022/wages/Houston-Dynamo-Wage-Details" xr:uid="{771FFFCB-6E33-4904-AB6A-59CDA923C182}"/>
    <hyperlink ref="B207" r:id="rId16" display="https://fbref.com/en/players/ab070c55/Christian-Benteke" xr:uid="{70C3DF7B-E18D-4939-B3B5-69BF43A79F82}"/>
    <hyperlink ref="C207" r:id="rId17" display="https://fbref.com/en/country/BEL/Belgium-Football" xr:uid="{DC556251-A956-4412-A577-8245AB803DA8}"/>
    <hyperlink ref="E207" r:id="rId18" display="https://fbref.com/en/squads/44117292/2022/wages/DC-United-Wage-Details" xr:uid="{33FA5C5F-5C0A-41D5-BF83-B79FE24839D7}"/>
    <hyperlink ref="B322" r:id="rId19" display="https://fbref.com/en/players/5e1280ff/Alejandro-Pozuelo" xr:uid="{5701F239-7B04-4A24-9E0C-58D98CD69E2C}"/>
    <hyperlink ref="C322" r:id="rId20" display="https://fbref.com/en/country/ESP/Spain-Football" xr:uid="{D74ED5B6-7545-4F2F-A1F9-82C6152A8DFF}"/>
    <hyperlink ref="E322" r:id="rId21" display="https://fbref.com/en/squads/cb8b86a2/2022/wages/Inter-Miami-Wage-Details" xr:uid="{07C269BC-0DBE-496E-A790-E859378E2602}"/>
    <hyperlink ref="B17" r:id="rId22" display="https://fbref.com/en/players/e73f0aa1/Josef-Martinez" xr:uid="{C650296B-0470-415F-B53D-20C204636408}"/>
    <hyperlink ref="C17" r:id="rId23" display="https://fbref.com/en/country/VEN/Venezuela-Football" xr:uid="{40FEFA3A-159A-4354-B8EC-1B9CB263BED4}"/>
    <hyperlink ref="E17" r:id="rId24" display="https://fbref.com/en/squads/1ebc1a5b/2022/wages/Atlanta-United-Wage-Details" xr:uid="{DC3EE293-981B-4C67-9BC4-771EA5953CF2}"/>
    <hyperlink ref="B485" r:id="rId25" display="https://fbref.com/en/players/8db8ad1e/Jozy-Altidore" xr:uid="{81B48988-87FF-4F06-B54A-6ED5DD42E809}"/>
    <hyperlink ref="C485" r:id="rId26" display="https://fbref.com/en/country/USA/United-States-Football" xr:uid="{BC83C213-B19E-4B0E-9138-E12F342F02BB}"/>
    <hyperlink ref="E485" r:id="rId27" display="https://fbref.com/en/squads/3c079def/2022/wages/New-England-Revolution-Wage-Details" xr:uid="{CB3FBF53-1ED9-4EA9-9C45-96FD47C65B33}"/>
    <hyperlink ref="B20" r:id="rId28" display="https://fbref.com/en/players/fa18c72e/Luiz-Araujo" xr:uid="{E859059F-3104-462D-8A05-7D2248B21BC2}"/>
    <hyperlink ref="C20" r:id="rId29" display="https://fbref.com/en/country/BRA/Brazil-Football" xr:uid="{3D82F55F-859D-47F5-B5DB-FFD757284B13}"/>
    <hyperlink ref="E20" r:id="rId30" display="https://fbref.com/en/squads/1ebc1a5b/2022/wages/Atlanta-United-Wage-Details" xr:uid="{360E4262-77EE-4FDE-A07F-7437107C37C9}"/>
    <hyperlink ref="B469" r:id="rId31" display="https://fbref.com/en/players/11c30a46/Carles-Gil" xr:uid="{614E609F-AE87-4BFF-8C19-BC313F4D92A5}"/>
    <hyperlink ref="C469" r:id="rId32" display="https://fbref.com/en/country/ESP/Spain-Football" xr:uid="{655EC10F-5A3B-4953-8736-02A04021AC78}"/>
    <hyperlink ref="E469" r:id="rId33" display="https://fbref.com/en/squads/3c079def/2022/wages/New-England-Revolution-Wage-Details" xr:uid="{5B73E44C-565B-48CE-8309-065FA6CDBE70}"/>
    <hyperlink ref="B749" r:id="rId34" display="https://fbref.com/en/players/ee93c1a9/Federico-Bernardeschi" xr:uid="{D0D9CCC0-DCEC-4331-BD13-AD6E914B3E03}"/>
    <hyperlink ref="C749" r:id="rId35" display="https://fbref.com/en/country/ITA/Italy-Football" xr:uid="{F08BCE96-A2E1-4720-B213-C07BB49DF33F}"/>
    <hyperlink ref="E749" r:id="rId36" display="https://fbref.com/en/squads/130f43fa/2022/wages/Toronto-FC-Wage-Details" xr:uid="{71C599C9-C523-4395-ACEE-CA505702FBB9}"/>
    <hyperlink ref="B190" r:id="rId37" display="https://fbref.com/en/players/3ce30893/Lucas-Zelarayan" xr:uid="{66F411EA-2B03-466C-A61F-CE8E928B75A9}"/>
    <hyperlink ref="C190" r:id="rId38" display="https://fbref.com/en/country/ARM/Armenia-Football" xr:uid="{16A710A2-929F-4B52-9681-B324ED830CC8}"/>
    <hyperlink ref="E190" r:id="rId39" display="https://fbref.com/en/squads/529ba333/2022/wages/Columbus-Crew-Wage-Details" xr:uid="{F78D74DA-E805-42E7-98F5-2A9E17FAB86B}"/>
    <hyperlink ref="B356" r:id="rId40" display="https://fbref.com/en/players/4fa7cb9b/Douglas-Costa" xr:uid="{E8C45242-52ED-403A-9C2D-CB7B605D876E}"/>
    <hyperlink ref="C356" r:id="rId41" display="https://fbref.com/en/country/BRA/Brazil-Football" xr:uid="{FEC0168A-2574-4230-8952-78776E3A9DEE}"/>
    <hyperlink ref="E356" r:id="rId42" display="https://fbref.com/en/squads/d8b46897/2022/wages/LA-Galaxy-Wage-Details" xr:uid="{EF9B1CA7-936C-416A-A850-B496DBBD8F52}"/>
    <hyperlink ref="B705" r:id="rId43" display="https://fbref.com/en/players/fe81d0d1/Nicolas-Lodeiro" xr:uid="{7CB5E770-7FEB-47F0-98A9-147F667522A5}"/>
    <hyperlink ref="C705" r:id="rId44" display="https://fbref.com/en/country/URU/Uruguay-Football" xr:uid="{C347AFFE-4FB4-4D57-BC66-46C31AE8DE01}"/>
    <hyperlink ref="E705" r:id="rId45" display="https://fbref.com/en/squads/6218ebd4/2022/wages/Seattle-Sounders-FC-Wage-Details" xr:uid="{D957EB46-04E7-4012-BD9E-99FD40875A14}"/>
    <hyperlink ref="B176" r:id="rId46" display="https://fbref.com/en/players/71b47ab9/Cucho" xr:uid="{4F65AA44-D284-4FE5-BE45-77F7AF0456EF}"/>
    <hyperlink ref="C176" r:id="rId47" display="https://fbref.com/en/country/COL/Colombia-Football" xr:uid="{F7582A19-C5E8-424B-B149-CE9D9917DEAD}"/>
    <hyperlink ref="E176" r:id="rId48" display="https://fbref.com/en/squads/529ba333/2022/wages/Columbus-Crew-Wage-Details" xr:uid="{DF0AB327-F80D-47A3-B2C2-C01F37079ADA}"/>
    <hyperlink ref="B302" r:id="rId49" display="https://fbref.com/en/players/413cce14/Franco-Jara" xr:uid="{3D3C5B3C-F514-425F-A61C-99DCE96A03B8}"/>
    <hyperlink ref="C302" r:id="rId50" display="https://fbref.com/en/country/ARG/Argentina-Football" xr:uid="{8DE795AA-8978-4585-A6F6-F2E41C420FEE}"/>
    <hyperlink ref="E302" r:id="rId51" display="https://fbref.com/en/squads/15cf8f40/2022/wages/FC-Dallas-Wage-Details" xr:uid="{2CF2678F-7880-4E24-A3E2-CE665E50162F}"/>
    <hyperlink ref="B480" r:id="rId52" display="https://fbref.com/en/players/3dfcc735/Gustavo-Bou" xr:uid="{F5C23113-6E69-4B0F-91D0-7421C1EBA262}"/>
    <hyperlink ref="C480" r:id="rId53" display="https://fbref.com/en/country/ARG/Argentina-Football" xr:uid="{8A892BA2-8826-461D-93CE-0771450F7808}"/>
    <hyperlink ref="E480" r:id="rId54" display="https://fbref.com/en/squads/3c079def/2022/wages/New-England-Revolution-Wage-Details" xr:uid="{955771EF-3CFC-4BC9-8B64-2F3C97CA8BDC}"/>
    <hyperlink ref="B708" r:id="rId55" display="https://fbref.com/en/players/7a4296e1/Raul-Ruidiaz" xr:uid="{7B200B81-6A81-45CC-B78F-5C00A8341343}"/>
    <hyperlink ref="C708" r:id="rId56" display="https://fbref.com/en/country/PER/Peru-Football" xr:uid="{EF938EB4-CB50-4C46-9A77-91C638E40CA7}"/>
    <hyperlink ref="E708" r:id="rId57" display="https://fbref.com/en/squads/6218ebd4/2022/wages/Seattle-Sounders-FC-Wage-Details" xr:uid="{717E79A2-6784-4B70-811D-C308DB9BC5C0}"/>
    <hyperlink ref="B85" r:id="rId58" display="https://fbref.com/en/players/e0900238/Victor-Wanyama" xr:uid="{08AE601B-0300-4A91-B33B-294B26FE5376}"/>
    <hyperlink ref="C85" r:id="rId59" display="https://fbref.com/en/country/KEN/Kenya-Football" xr:uid="{7D509D2F-F079-406F-A5F5-8823576B076E}"/>
    <hyperlink ref="E85" r:id="rId60" display="https://fbref.com/en/squads/fc22273c/2022/wages/CF-Montreal-Wage-Details" xr:uid="{73014D1C-B4C6-4150-B625-E56E328AD45F}"/>
    <hyperlink ref="B381" r:id="rId61" display="https://fbref.com/en/players/e0cd04e0/Carlos-Vela" xr:uid="{E66FA317-AF4F-4EEF-A1FC-574B85DF0D19}"/>
    <hyperlink ref="C381" r:id="rId62" display="https://fbref.com/en/country/MEX/Mexico-Football" xr:uid="{0262D330-F230-4454-8CC4-09DC97C0AD35}"/>
    <hyperlink ref="E381" r:id="rId63" display="https://fbref.com/en/squads/81d817a3/2022/wages/Los-Angeles-FC-Wage-Details" xr:uid="{E8E578DE-64F7-4831-9E60-6602E88EE451}"/>
    <hyperlink ref="B57" r:id="rId64" display="https://fbref.com/en/players/60e86875/Sebastian-Driussi" xr:uid="{8C7856E6-37D9-4015-A1E6-39547F295C33}"/>
    <hyperlink ref="C57" r:id="rId65" display="https://fbref.com/en/country/ARG/Argentina-Football" xr:uid="{A0F729AC-6398-4839-8625-E11BAF53AC09}"/>
    <hyperlink ref="E57" r:id="rId66" display="https://fbref.com/en/squads/b918956d/2022/wages/Austin-FC-Wage-Details" xr:uid="{15040BC1-7459-4406-8728-E61EEBF65A34}"/>
    <hyperlink ref="B107" r:id="rId67" display="https://fbref.com/en/players/41723204/Karol-Swiderski" xr:uid="{9E75D891-A31D-469F-8913-45860F288F9F}"/>
    <hyperlink ref="C107" r:id="rId68" display="https://fbref.com/en/country/POL/Poland-Football" xr:uid="{46F4B538-7DAB-463B-8617-128B5A4C4EAE}"/>
    <hyperlink ref="E107" r:id="rId69" display="https://fbref.com/en/squads/eb57545a/2022/wages/Charlotte-FC-Wage-Details" xr:uid="{C628D8BC-35E0-48B1-AB0C-AB7555A781F1}"/>
    <hyperlink ref="B793" r:id="rId70" display="https://fbref.com/en/players/862e93c2/Ryan-Gauld" xr:uid="{C6DCEBD9-391D-424F-AE30-737712418919}"/>
    <hyperlink ref="C793" r:id="rId71" display="https://fbref.com/en/country/SCO/Scotland-Football" xr:uid="{70B11050-D144-4689-BC5B-4F252C2EC4BB}"/>
    <hyperlink ref="E793" r:id="rId72" display="https://fbref.com/en/squads/ab41cb90/2022/wages/Vancouver-Whitecaps-FC-Wage-Details" xr:uid="{60566CB6-685C-4224-824E-B8731B194043}"/>
    <hyperlink ref="B462" r:id="rId73" display="https://fbref.com/en/players/220fa883/Walker-Zimmerman" xr:uid="{9780853D-4399-44B8-A5C5-419BA106062C}"/>
    <hyperlink ref="C462" r:id="rId74" display="https://fbref.com/en/country/USA/United-States-Football" xr:uid="{212FABFA-2291-4B65-8F56-0ADBFEDD69C8}"/>
    <hyperlink ref="E462" r:id="rId75" display="https://fbref.com/en/squads/35f1b818/2022/wages/Nashville-SC-Wage-Details" xr:uid="{BBAF8B5B-F3D8-49AD-8B6D-F94C7EC63ADB}"/>
    <hyperlink ref="B386" r:id="rId76" display="https://fbref.com/en/players/0b0cbe5b/Denis-Bouanga" xr:uid="{54242C09-7DA9-4920-9592-3B8C3A22BCC3}"/>
    <hyperlink ref="C386" r:id="rId77" display="https://fbref.com/en/country/GAB/Gabon-Football" xr:uid="{F647BCEE-01DE-4CDA-96BF-E21B52372971}"/>
    <hyperlink ref="E386" r:id="rId78" display="https://fbref.com/en/squads/81d817a3/2022/wages/Los-Angeles-FC-Wage-Details" xr:uid="{CFD70617-108C-4E39-A0E3-F5D74B2D7741}"/>
    <hyperlink ref="B127" r:id="rId79" display="https://fbref.com/en/players/ab66cc31/Gaston-Gimenez" xr:uid="{C664B3D1-4B9E-4142-84E9-9AA49249B8FC}"/>
    <hyperlink ref="C127" r:id="rId80" display="https://fbref.com/en/country/PAR/Paraguay-Football" xr:uid="{5CA41CDD-39FA-4B8B-9CDC-570AB939F1CC}"/>
    <hyperlink ref="E127" r:id="rId81" display="https://fbref.com/en/squads/f9940243/2022/wages/Chicago-Fire-Wage-Details" xr:uid="{29445F5E-ACD5-49D3-97A7-B99E60B5392A}"/>
    <hyperlink ref="B725" r:id="rId82" display="https://fbref.com/en/players/a30e1562/Johnny-Russell" xr:uid="{94D945AA-A32A-42C9-A4BB-772881E3C17C}"/>
    <hyperlink ref="C725" r:id="rId83" display="https://fbref.com/en/country/SCO/Scotland-Football" xr:uid="{EB25FC15-9FD2-4828-9108-336BB9393E3F}"/>
    <hyperlink ref="E725" r:id="rId84" display="https://fbref.com/en/squads/4acb0537/2022/wages/Sporting-KC-Wage-Details" xr:uid="{CDA802CD-6CC5-4629-A75C-DBD7475F1320}"/>
    <hyperlink ref="B644" r:id="rId85" display="https://fbref.com/en/players/91721722/Jefferson-Savarino" xr:uid="{D87D9B39-CF06-4DCF-ACE9-21CE46734879}"/>
    <hyperlink ref="C644" r:id="rId86" display="https://fbref.com/en/country/VEN/Venezuela-Football" xr:uid="{695C39B7-0942-4758-89A4-D21631C189A8}"/>
    <hyperlink ref="E644" r:id="rId87" display="https://fbref.com/en/squads/f7d86a43/2022/wages/Real-Salt-Lake-Wage-Details" xr:uid="{55F25BDF-7F23-42C5-B33D-3AEC875409DB}"/>
    <hyperlink ref="B281" r:id="rId88" display="https://fbref.com/en/players/363ba6d7/Luciano-Acosta" xr:uid="{0A09FFB0-66B8-4511-B005-3E18E8D44949}"/>
    <hyperlink ref="C281" r:id="rId89" display="https://fbref.com/en/country/ARG/Argentina-Football" xr:uid="{09FDA149-A762-412D-8A19-2C191A7BFB2B}"/>
    <hyperlink ref="E281" r:id="rId90" display="https://fbref.com/en/squads/e9ea41b2/2022/wages/FC-Cincinnati-Wage-Details" xr:uid="{F1E4FEA5-9FAD-4EF9-95E7-CC4902D61B32}"/>
    <hyperlink ref="B556" r:id="rId91" display="https://fbref.com/en/players/540c9a17/Ercan-Kara" xr:uid="{9F1814C9-25B8-4904-B491-157021366718}"/>
    <hyperlink ref="C556" r:id="rId92" display="https://fbref.com/en/country/AUT/Austria-Football" xr:uid="{96A1C467-8707-46F1-B75A-47CAD1B44C7D}"/>
    <hyperlink ref="E556" r:id="rId93" display="https://fbref.com/en/squads/46ef01d0/2022/wages/Orlando-City-Wage-Details" xr:uid="{768AFA46-0C49-4324-BFCE-47E6A34B9EA7}"/>
    <hyperlink ref="B41" r:id="rId94" display="https://fbref.com/en/players/a1216563/Emiliano-Rigoni" xr:uid="{7A2FAD20-D4CF-45CB-9DD9-954D324EF906}"/>
    <hyperlink ref="C41" r:id="rId95" display="https://fbref.com/en/country/ARG/Argentina-Football" xr:uid="{1BBA8B77-A3B0-4450-A162-BE9DBA02A6CB}"/>
    <hyperlink ref="E41" r:id="rId96" display="https://fbref.com/en/squads/b918956d/2022/wages/Austin-FC-Wage-Details" xr:uid="{0CD6B804-A7A2-4FB5-9CDF-A008CE384EA5}"/>
    <hyperlink ref="B689" r:id="rId97" display="https://fbref.com/en/players/0adeafaa/Albert-Rusnak" xr:uid="{E39585D6-84B3-4B9C-989A-B8CBD75D2182}"/>
    <hyperlink ref="C689" r:id="rId98" display="https://fbref.com/en/country/SVK/Slovakia-Football" xr:uid="{6935511F-016F-4772-8F82-D6D09D7420E5}"/>
    <hyperlink ref="E689" r:id="rId99" display="https://fbref.com/en/squads/6218ebd4/2022/wages/Seattle-Sounders-FC-Wage-Details" xr:uid="{0D49AAC3-E43A-4A57-8566-038089A43A7E}"/>
    <hyperlink ref="B637" r:id="rId100" display="https://fbref.com/en/players/068be155/Damir-Kreilach" xr:uid="{DEA9F9A3-1CCF-4FD4-8D6E-44DAA788DBE5}"/>
    <hyperlink ref="C637" r:id="rId101" display="https://fbref.com/en/country/CRO/Croatia-Football" xr:uid="{A343190A-BF18-4422-9AEA-05D6ADD30B03}"/>
    <hyperlink ref="E637" r:id="rId102" display="https://fbref.com/en/squads/f7d86a43/2022/wages/Real-Salt-Lake-Wage-Details" xr:uid="{351A9568-81C5-4578-BEAB-BDA8F29F95AB}"/>
    <hyperlink ref="B177" r:id="rId103" display="https://fbref.com/en/players/6219c704/Darlington-Nagbe" xr:uid="{4C858166-43FB-40AE-BD9F-82BE7F9F132B}"/>
    <hyperlink ref="C177" r:id="rId104" display="https://fbref.com/en/country/USA/United-States-Football" xr:uid="{BCDF74D3-4021-4254-8058-BA598C652615}"/>
    <hyperlink ref="E177" r:id="rId105" display="https://fbref.com/en/squads/529ba333/2022/wages/Columbus-Crew-Wage-Details" xr:uid="{99EAADBD-46DA-486E-A4C0-4C4E4B42B31A}"/>
    <hyperlink ref="B270" r:id="rId106" display="https://fbref.com/en/players/279508bf/Brenner" xr:uid="{6DDF30AB-116C-44B7-829A-E889A4ABF07D}"/>
    <hyperlink ref="C270" r:id="rId107" display="https://fbref.com/en/country/BRA/Brazil-Football" xr:uid="{BB10607F-7FA7-4F8B-85C8-23F0DBEEF423}"/>
    <hyperlink ref="E270" r:id="rId108" display="https://fbref.com/en/squads/e9ea41b2/2022/wages/FC-Cincinnati-Wage-Details" xr:uid="{B9B31AD1-C124-4308-A589-80118DF3533C}"/>
    <hyperlink ref="B32" r:id="rId109" display="https://fbref.com/en/players/27f33438/Thiago-Almada" xr:uid="{8B0EF2D2-C657-4250-A889-A96B2DC7848F}"/>
    <hyperlink ref="C32" r:id="rId110" display="https://fbref.com/en/country/ARG/Argentina-Football" xr:uid="{1AB942D2-82AE-4DB6-A653-7EC98EAC44B5}"/>
    <hyperlink ref="E32" r:id="rId111" display="https://fbref.com/en/squads/1ebc1a5b/2022/wages/Atlanta-United-Wage-Details" xr:uid="{9388D983-5BFA-4F0D-9FCB-9F07FFA4BF4A}"/>
    <hyperlink ref="B368" r:id="rId112" display="https://fbref.com/en/players/42af215b/Kevin-Cabral" xr:uid="{A08A4F28-01BF-4A01-8D9D-A5ED657D9846}"/>
    <hyperlink ref="C368" r:id="rId113" display="https://fbref.com/en/country/FRA/France-Football" xr:uid="{93E8B212-7CCD-4274-94F7-DAA1ECDB4FA3}"/>
    <hyperlink ref="E368" r:id="rId114" display="https://fbref.com/en/squads/d8b46897/2022/wages/LA-Galaxy-Wage-Details" xr:uid="{797ACE68-0F83-4268-AF09-B794700907F9}"/>
    <hyperlink ref="B452" r:id="rId115" display="https://fbref.com/en/players/87fe8526/Hany-Mukhtar" xr:uid="{08802319-E8FD-42D5-904E-141A99FA70C7}"/>
    <hyperlink ref="C452" r:id="rId116" display="https://fbref.com/en/country/GER/Germany-Football" xr:uid="{3B497244-740C-4D06-A863-205098DB34D8}"/>
    <hyperlink ref="E452" r:id="rId117" display="https://fbref.com/en/squads/35f1b818/2022/wages/Nashville-SC-Wage-Details" xr:uid="{F78EFD36-37A1-4178-8A41-DC0900F0139B}"/>
    <hyperlink ref="B374" r:id="rId118" display="https://fbref.com/en/players/f090a37a/Riqui-Puig" xr:uid="{BCC6D8BC-3789-4010-B3AC-7FE992BC693C}"/>
    <hyperlink ref="C374" r:id="rId119" display="https://fbref.com/en/country/ESP/Spain-Football" xr:uid="{028ACE96-B95A-4779-9448-13D092CA1045}"/>
    <hyperlink ref="E374" r:id="rId120" display="https://fbref.com/en/squads/d8b46897/2022/wages/LA-Galaxy-Wage-Details" xr:uid="{EA3B22A3-C6A7-46B8-8F7C-095F4B667515}"/>
    <hyperlink ref="B254" r:id="rId121" display="https://fbref.com/en/players/5439dba0/Sebastian-Ferreira" xr:uid="{EE6B6619-94E6-4D1F-BE6E-FD660542594A}"/>
    <hyperlink ref="C254" r:id="rId122" display="https://fbref.com/en/country/PAR/Paraguay-Football" xr:uid="{0F19084C-5EDB-412A-8D0A-3D23D3692932}"/>
    <hyperlink ref="E254" r:id="rId123" display="https://fbref.com/en/squads/0d885416/2022/wages/Houston-Dynamo-Wage-Details" xr:uid="{8F324EB0-AC17-4228-A2E3-2BFABDC7AC6F}"/>
    <hyperlink ref="B230" r:id="rId124" display="https://fbref.com/en/players/2ce71308/Taxiarchis-Fountas" xr:uid="{7AB321B4-D530-4D87-B054-161B56858984}"/>
    <hyperlink ref="C230" r:id="rId125" display="https://fbref.com/en/country/GRE/Greece-Football" xr:uid="{346DA504-2715-48FE-93B8-699BE6F4A0FD}"/>
    <hyperlink ref="E230" r:id="rId126" display="https://fbref.com/en/squads/44117292/2022/wages/DC-United-Wage-Details" xr:uid="{EC636ED4-08BF-4874-A6B2-6241AE86B0A7}"/>
    <hyperlink ref="B391" r:id="rId127" display="https://fbref.com/en/players/a58bb1e1/Gareth-Bale" xr:uid="{DBB1C5B5-7C56-4BFF-9FC9-11AF9DB8E365}"/>
    <hyperlink ref="C391" r:id="rId128" display="https://fbref.com/en/country/WAL/Wales-Football" xr:uid="{9D243ABA-6085-4C81-AEBF-50364DEAAAF0}"/>
    <hyperlink ref="E391" r:id="rId129" display="https://fbref.com/en/squads/81d817a3/2022/wages/Los-Angeles-FC-Wage-Details" xr:uid="{4A2BDC50-4AEB-4E5F-B114-2D787E65CF2E}"/>
    <hyperlink ref="B763" r:id="rId130" display="https://fbref.com/en/players/fd5e3a73/Michael-Bradley" xr:uid="{1D043D11-0E1A-4F22-8461-F958B2EA2A97}"/>
    <hyperlink ref="C763" r:id="rId131" display="https://fbref.com/en/country/USA/United-States-Football" xr:uid="{B46D47E4-7670-49C6-93BA-6A59A8F0419A}"/>
    <hyperlink ref="E763" r:id="rId132" display="https://fbref.com/en/squads/130f43fa/2022/wages/Toronto-FC-Wage-Details" xr:uid="{1083EB6E-DA88-4238-8C8F-CAC9F664B7C9}"/>
    <hyperlink ref="B479" r:id="rId133" display="https://fbref.com/en/players/bf4d31d3/Giacomo-Vrioni" xr:uid="{77BBC128-0E5A-4302-8680-9758EEB0D2CB}"/>
    <hyperlink ref="C479" r:id="rId134" display="https://fbref.com/en/country/ALB/Albania-Football" xr:uid="{6CFD5A80-550F-4580-8689-5E69F0234D54}"/>
    <hyperlink ref="E479" r:id="rId135" display="https://fbref.com/en/squads/3c079def/2022/wages/New-England-Revolution-Wage-Details" xr:uid="{C8908D15-A2A6-40A0-921F-CB1257190A2E}"/>
    <hyperlink ref="B158" r:id="rId136" display="https://fbref.com/en/players/09ae7f92/Gyasi-Zardes" xr:uid="{90630C16-742D-4720-8649-750ADD4ADAF6}"/>
    <hyperlink ref="C158" r:id="rId137" display="https://fbref.com/en/country/USA/United-States-Football" xr:uid="{A272FE16-F22F-40D6-8CF7-47012460F811}"/>
    <hyperlink ref="E158" r:id="rId138" display="https://fbref.com/en/squads/415b4465/2022/wages/Colorado-Rapids-Wage-Details" xr:uid="{A8E00ED8-8DE4-4662-83FC-943F6C9646F6}"/>
    <hyperlink ref="B223" r:id="rId139" display="https://fbref.com/en/players/e134351a/Ola-Kamara" xr:uid="{7AD09981-51F4-46F3-9D26-BEFE0398245D}"/>
    <hyperlink ref="C223" r:id="rId140" display="https://fbref.com/en/country/NOR/Norway-Football" xr:uid="{ECC8F868-EF75-40DA-AC4B-852AD95C939D}"/>
    <hyperlink ref="E223" r:id="rId141" display="https://fbref.com/en/squads/44117292/2022/wages/DC-United-Wage-Details" xr:uid="{18AFFAF3-59EB-45E5-81BC-AA726095C7E8}"/>
    <hyperlink ref="B547" r:id="rId142" display="https://fbref.com/en/players/4d6ec370/Thiago-Martins" xr:uid="{395FE05B-E7BC-41AC-957A-AFD48B71DED5}"/>
    <hyperlink ref="C547" r:id="rId143" display="https://fbref.com/en/country/BRA/Brazil-Football" xr:uid="{F4C74029-5532-4EB6-B85D-3A14A2F51D02}"/>
    <hyperlink ref="E547" r:id="rId144" display="https://fbref.com/en/squads/64e81410/2022/wages/New-York-City-FC-Wage-Details" xr:uid="{4FD46D4F-EA51-4956-9907-310B928C7F79}"/>
    <hyperlink ref="B34" r:id="rId145" display="https://fbref.com/en/players/6c1221d6/Alexander-Ring" xr:uid="{D86959C3-1D29-494F-A2B1-A70164FE101E}"/>
    <hyperlink ref="C34" r:id="rId146" display="https://fbref.com/en/country/FIN/Finland-Football" xr:uid="{B177DFF4-6E32-43E4-91ED-AE58DFC21C2F}"/>
    <hyperlink ref="E34" r:id="rId147" display="https://fbref.com/en/squads/b918956d/2022/wages/Austin-FC-Wage-Details" xr:uid="{FF97FCBA-1B86-42CB-B1F6-6CCB027166DD}"/>
    <hyperlink ref="B626" r:id="rId148" display="https://fbref.com/en/players/9df9baab/Yimmi-Chara" xr:uid="{F493A828-9BC2-4E26-8AF1-553E1EF326A9}"/>
    <hyperlink ref="C626" r:id="rId149" display="https://fbref.com/en/country/COL/Colombia-Football" xr:uid="{BEBE8747-B962-4C5D-BD00-285962E30CC0}"/>
    <hyperlink ref="E626" r:id="rId150" display="https://fbref.com/en/squads/d076914e/2022/wages/Portland-Timbers-Wage-Details" xr:uid="{F87DF446-6BCF-4F1A-9037-1C0B0DC554BC}"/>
    <hyperlink ref="B282" r:id="rId151" display="https://fbref.com/en/players/9fc0f253/Matt-Miazga" xr:uid="{721ED2AB-B536-457F-8B23-3C274216D984}"/>
    <hyperlink ref="C282" r:id="rId152" display="https://fbref.com/en/country/USA/United-States-Football" xr:uid="{A7DA9222-8434-4A9E-8AE6-0F2B9F1B76FB}"/>
    <hyperlink ref="E282" r:id="rId153" display="https://fbref.com/en/squads/e9ea41b2/2022/wages/FC-Cincinnati-Wage-Details" xr:uid="{6302038A-C314-4F5A-B845-6ADD72340951}"/>
    <hyperlink ref="B594" r:id="rId154" display="https://fbref.com/en/players/be84c466/Mikael-Uhre" xr:uid="{BD274B17-E917-41D3-8962-2FE7810E9EB7}"/>
    <hyperlink ref="C594" r:id="rId155" display="https://fbref.com/en/country/DEN/Denmark-Football" xr:uid="{9A200D96-A69D-4496-9A95-856AC2B7B2DE}"/>
    <hyperlink ref="E594" r:id="rId156" display="https://fbref.com/en/squads/46024eeb/2022/wages/Philadelphia-Union-Wage-Details" xr:uid="{0F29AA89-051F-4DD3-8A74-7A8281B687DA}"/>
    <hyperlink ref="B624" r:id="rId157" display="https://fbref.com/en/players/4ddd0834/Sebastian-Blanco" xr:uid="{3A8433D7-AB6B-4D09-8019-99925BF2609B}"/>
    <hyperlink ref="C624" r:id="rId158" display="https://fbref.com/en/country/ARG/Argentina-Football" xr:uid="{F9E4C972-0F17-4183-A281-27765D3084B0}"/>
    <hyperlink ref="E624" r:id="rId159" display="https://fbref.com/en/squads/d076914e/2022/wages/Portland-Timbers-Wage-Details" xr:uid="{88ED4FE9-86AC-403C-820C-40C4C18FBF4C}"/>
    <hyperlink ref="B384" r:id="rId160" display="https://fbref.com/en/players/72a99e38/Cristian-Tello" xr:uid="{ED27D8E0-BFC1-483D-B158-99CFFE8575DA}"/>
    <hyperlink ref="C384" r:id="rId161" display="https://fbref.com/en/country/ESP/Spain-Football" xr:uid="{A1EA2B19-CDBA-4165-AB87-BCB5355FDB60}"/>
    <hyperlink ref="E384" r:id="rId162" display="https://fbref.com/en/squads/81d817a3/2022/wages/Los-Angeles-FC-Wage-Details" xr:uid="{7DEB630F-D1CB-49A4-B2AA-259B5DB9D868}"/>
    <hyperlink ref="B305" r:id="rId163" display="https://fbref.com/en/players/f61246d8/Jesus-Ferreira" xr:uid="{9328E61A-0CDC-4521-A7E9-BFE1D2899EF9}"/>
    <hyperlink ref="C305" r:id="rId164" display="https://fbref.com/en/country/USA/United-States-Football" xr:uid="{3B9FBAD7-279A-405C-BDBF-CFA0BCC452EE}"/>
    <hyperlink ref="E305" r:id="rId165" display="https://fbref.com/en/squads/15cf8f40/2022/wages/FC-Dallas-Wage-Details" xr:uid="{0DE70496-2D92-4D07-A4B8-8B28723390D8}"/>
    <hyperlink ref="B138" r:id="rId166" display="https://fbref.com/en/players/b0a0698b/Rafael-Czichos" xr:uid="{0BE736EA-AA4B-4033-9235-7B3B719A9684}"/>
    <hyperlink ref="C138" r:id="rId167" display="https://fbref.com/en/country/GER/Germany-Football" xr:uid="{5D887F54-D891-4048-9160-23500027AD4B}"/>
    <hyperlink ref="E138" r:id="rId168" display="https://fbref.com/en/squads/f9940243/2022/wages/Chicago-Fire-Wage-Details" xr:uid="{4E9AF59C-23AE-4289-97D4-F0AA37559C6D}"/>
    <hyperlink ref="B440" r:id="rId169" display="https://fbref.com/en/players/3402bb17/Arnaud-Ake" xr:uid="{0B088288-39D0-4B3A-A72E-81409C384697}"/>
    <hyperlink ref="C440" r:id="rId170" display="https://fbref.com/en/country/CIV/Cote-dIvoire-Football" xr:uid="{D967AC87-8330-4CB0-89D2-F2015EC09DFF}"/>
    <hyperlink ref="E440" r:id="rId171" display="https://fbref.com/en/squads/35f1b818/2022/wages/Nashville-SC-Wage-Details" xr:uid="{46F0E7D7-C818-4DAD-949C-A02FDA3DF8FF}"/>
    <hyperlink ref="B701" r:id="rId172" display="https://fbref.com/en/players/bd298d0d/Jordan-Morris" xr:uid="{15786318-BB1C-4606-917B-4F4DBE8CA91F}"/>
    <hyperlink ref="C701" r:id="rId173" display="https://fbref.com/en/country/USA/United-States-Football" xr:uid="{0DCC8FD7-AB80-4039-8C70-E9910240F353}"/>
    <hyperlink ref="E701" r:id="rId174" display="https://fbref.com/en/squads/6218ebd4/2022/wages/Seattle-Sounders-FC-Wage-Details" xr:uid="{37658BA4-909C-4FEC-8523-28970557DA32}"/>
    <hyperlink ref="B747" r:id="rId175" display="https://fbref.com/en/players/35dd6d80/Domenico-Criscito" xr:uid="{1C5CB810-5EF5-4A50-A84B-F58BEBD535DE}"/>
    <hyperlink ref="C747" r:id="rId176" display="https://fbref.com/en/country/ITA/Italy-Football" xr:uid="{E292F4A2-DD35-4D95-8794-5D63F9CCAA18}"/>
    <hyperlink ref="E747" r:id="rId177" display="https://fbref.com/en/squads/130f43fa/2022/wages/Toronto-FC-Wage-Details" xr:uid="{0135A0A2-916A-49D5-B0F5-80608B549E1E}"/>
    <hyperlink ref="B720" r:id="rId178" display="https://fbref.com/en/players/df8e7b62/Erik-Thommy" xr:uid="{BD91BE0B-68F2-4E60-846C-84FAE6FB5D4F}"/>
    <hyperlink ref="C720" r:id="rId179" display="https://fbref.com/en/country/GER/Germany-Football" xr:uid="{1105E88B-E664-42FC-AFE3-C208D2487883}"/>
    <hyperlink ref="E720" r:id="rId180" display="https://fbref.com/en/squads/4acb0537/2022/wages/Sporting-KC-Wage-Details" xr:uid="{45795DFF-10AE-4847-A7BE-653BA37196FA}"/>
    <hyperlink ref="B700" r:id="rId181" display="https://fbref.com/en/players/b96aa1d6/Joao-Paulo-Mior" xr:uid="{15B7AEEF-90ED-45BD-B215-4786DD17BA45}"/>
    <hyperlink ref="C700" r:id="rId182" display="https://fbref.com/en/country/BRA/Brazil-Football" xr:uid="{E5661DB6-655E-4EFE-9800-93D237C19496}"/>
    <hyperlink ref="E700" r:id="rId183" display="https://fbref.com/en/squads/6218ebd4/2022/wages/Seattle-Sounders-FC-Wage-Details" xr:uid="{A9E12FAC-49A3-449F-BA22-9F0CCF08E283}"/>
    <hyperlink ref="B785" r:id="rId184" display="https://fbref.com/en/players/dd8de641/Lucas-Cavallini" xr:uid="{BD3FFA64-EBDA-44AF-B195-F48C8DF81194}"/>
    <hyperlink ref="C785" r:id="rId185" display="https://fbref.com/en/country/CAN/Canada-Football" xr:uid="{C50E2326-7B4A-42BE-AFDA-BB387116E034}"/>
    <hyperlink ref="E785" r:id="rId186" display="https://fbref.com/en/squads/ab41cb90/2022/wages/Vancouver-Whitecaps-FC-Wage-Details" xr:uid="{28C7B48C-B7D4-48C1-A743-3F7FEEE2F633}"/>
    <hyperlink ref="B671" r:id="rId187" display="https://fbref.com/en/players/d384bddd/Jamiro-Monteiro" xr:uid="{A25A2C9A-043E-446A-B924-171F94251868}"/>
    <hyperlink ref="C671" r:id="rId188" display="https://fbref.com/en/country/CPV/Cape-Verde-Football" xr:uid="{03A267AA-246A-4B3B-A6DB-E0B58EB2463F}"/>
    <hyperlink ref="E671" r:id="rId189" display="https://fbref.com/en/squads/ca460650/2022/wages/San-Jose-Earthquakes-Wage-Details" xr:uid="{3454F4D9-B8B9-42F4-8DA7-D3681A1A5727}"/>
    <hyperlink ref="B359" r:id="rId190" display="https://fbref.com/en/players/e947ee4a/Gaston-Brugman" xr:uid="{FDB0A274-DA6A-4269-8FB0-D6BEF31B3783}"/>
    <hyperlink ref="C359" r:id="rId191" display="https://fbref.com/en/country/URU/Uruguay-Football" xr:uid="{633037CB-C1D7-4EDD-A18B-3B643824C169}"/>
    <hyperlink ref="E359" r:id="rId192" display="https://fbref.com/en/squads/d8b46897/2022/wages/LA-Galaxy-Wage-Details" xr:uid="{ABB0FEC6-6040-47A1-B159-55C2E0BA7229}"/>
    <hyperlink ref="B766" r:id="rId193" display="https://fbref.com/en/players/276fdbe4/Richie-Laryea" xr:uid="{4D7266E1-77C3-4EE1-960F-65F8D2EA1C6A}"/>
    <hyperlink ref="C766" r:id="rId194" display="https://fbref.com/en/country/CAN/Canada-Football" xr:uid="{201EB086-40CD-46B1-B19B-46B711778879}"/>
    <hyperlink ref="E766" r:id="rId195" display="https://fbref.com/en/squads/130f43fa/2022/wages/Toronto-FC-Wage-Details" xr:uid="{22FA36AE-A41C-4125-A3A0-AA601827647B}"/>
    <hyperlink ref="B665" r:id="rId196" display="https://fbref.com/en/players/9c794a80/Cristian-Espinoza" xr:uid="{D19F22A1-3F29-40EF-8814-D538142B6C34}"/>
    <hyperlink ref="C665" r:id="rId197" display="https://fbref.com/en/country/ARG/Argentina-Football" xr:uid="{B4C861E9-2AB1-456D-A68A-EDA0BEBEDCEF}"/>
    <hyperlink ref="E665" r:id="rId198" display="https://fbref.com/en/squads/ca460650/2022/wages/San-Jose-Earthquakes-Wage-Details" xr:uid="{D36AD908-B004-400E-B5C8-E2C27A8072ED}"/>
    <hyperlink ref="B393" r:id="rId199" display="https://fbref.com/en/players/72979f65/Ilie-Sanchez" xr:uid="{A316FB59-DE40-4B84-A51B-3F58DAFFB643}"/>
    <hyperlink ref="C393" r:id="rId200" display="https://fbref.com/en/country/ESP/Spain-Football" xr:uid="{ADC16C83-3962-4D09-B84D-16D295107E92}"/>
    <hyperlink ref="E393" r:id="rId201" display="https://fbref.com/en/squads/81d817a3/2022/wages/Los-Angeles-FC-Wage-Details" xr:uid="{90605207-A54A-43EC-BA83-B943D93A22E1}"/>
    <hyperlink ref="B264" r:id="rId202" display="https://fbref.com/en/players/030105a5/Allan-Cruz" xr:uid="{9C807A8A-339E-4606-BB75-960B8A6C1A3F}"/>
    <hyperlink ref="C264" r:id="rId203" display="https://fbref.com/en/country/CRC/Costa-Rica-Football" xr:uid="{054C78E9-6F60-4717-B5ED-60C209DAE3FF}"/>
    <hyperlink ref="E264" r:id="rId204" display="https://fbref.com/en/squads/e9ea41b2/2022/wages/FC-Cincinnati-Wage-Details" xr:uid="{28D4C0B0-5CA5-465D-AA43-591D063D9642}"/>
    <hyperlink ref="B716" r:id="rId205" display="https://fbref.com/en/players/0f138d5a/Andreu-Fontas" xr:uid="{38215A22-9AFB-400B-A48A-8FF188032A1D}"/>
    <hyperlink ref="C716" r:id="rId206" display="https://fbref.com/en/country/ESP/Spain-Football" xr:uid="{44F0F3E7-69C7-433F-836C-33E19ED68CA9}"/>
    <hyperlink ref="E716" r:id="rId207" display="https://fbref.com/en/squads/4acb0537/2022/wages/Sporting-KC-Wage-Details" xr:uid="{1589A95D-2670-4D04-8843-EFF16E37FF37}"/>
    <hyperlink ref="B133" r:id="rId208" display="https://fbref.com/en/players/4c53a714/Kacper-Przybylko" xr:uid="{A46826FF-3520-4DDD-8EEC-E17224004E80}"/>
    <hyperlink ref="C133" r:id="rId209" display="https://fbref.com/en/country/POL/Poland-Football" xr:uid="{070F899F-B53E-4215-AEE1-E4905C896DB5}"/>
    <hyperlink ref="E133" r:id="rId210" display="https://fbref.com/en/squads/f9940243/2022/wages/Chicago-Fire-Wage-Details" xr:uid="{6BD5F9F7-8B16-432A-B3C5-458F545B82DE}"/>
    <hyperlink ref="B293" r:id="rId211" display="https://fbref.com/en/players/16349210/Alan-Velasco" xr:uid="{FF6C2A94-6985-4651-A5CC-FDF5EA7D587F}"/>
    <hyperlink ref="C293" r:id="rId212" display="https://fbref.com/en/country/ARG/Argentina-Football" xr:uid="{BA1424AB-1844-4720-B506-5F3E7D3D57CC}"/>
    <hyperlink ref="E293" r:id="rId213" display="https://fbref.com/en/squads/15cf8f40/2022/wages/FC-Dallas-Wage-Details" xr:uid="{D2043894-4558-42A5-9DD8-532BACBAE94D}"/>
    <hyperlink ref="B316" r:id="rId214" display="https://fbref.com/en/players/1bb2acce/Paul-Arriola" xr:uid="{BBE0F23E-12AF-41B8-9AE1-AE0CCC52AAF5}"/>
    <hyperlink ref="C316" r:id="rId215" display="https://fbref.com/en/country/USA/United-States-Football" xr:uid="{D8F2CBC9-00CF-4AC8-B3EE-FC739BE0155A}"/>
    <hyperlink ref="E316" r:id="rId216" display="https://fbref.com/en/squads/15cf8f40/2022/wages/FC-Dallas-Wage-Details" xr:uid="{0034490E-53A7-48FF-BB9B-9A6E6DC14347}"/>
    <hyperlink ref="B566" r:id="rId217" display="https://fbref.com/en/players/f45eb18d/Mauricio-Pereyra" xr:uid="{3F0A8EF5-8210-4C9D-910A-BC3F62AF0B43}"/>
    <hyperlink ref="C566" r:id="rId218" display="https://fbref.com/en/country/URU/Uruguay-Football" xr:uid="{80009BEC-25A6-4CBA-8379-161D78EFA711}"/>
    <hyperlink ref="E566" r:id="rId219" display="https://fbref.com/en/squads/46ef01d0/2022/wages/Orlando-City-Wage-Details" xr:uid="{36802BAD-182E-42A5-A910-AA1999C8DC95}"/>
    <hyperlink ref="B398" r:id="rId220" display="https://fbref.com/en/players/ece10cfe/Kellyn-Acosta" xr:uid="{0C1A23DF-E935-4FD6-A668-9742175D8B90}"/>
    <hyperlink ref="C398" r:id="rId221" display="https://fbref.com/en/country/USA/United-States-Football" xr:uid="{7A6DF110-10CD-4172-9F18-8479600D02E3}"/>
    <hyperlink ref="E398" r:id="rId222" display="https://fbref.com/en/squads/81d817a3/2022/wages/Los-Angeles-FC-Wage-Details" xr:uid="{62571319-5691-482C-9BD7-5FFD8391E245}"/>
    <hyperlink ref="B291" r:id="rId223" display="https://fbref.com/en/players/cba16a46/Yuya-Kubo" xr:uid="{25091807-9579-4008-88B6-D5BAF430A8F0}"/>
    <hyperlink ref="C291" r:id="rId224" display="https://fbref.com/en/country/JPN/Japan-Football" xr:uid="{B6870A3A-B2A6-4072-8A8A-AFAAAA15E0E4}"/>
    <hyperlink ref="E291" r:id="rId225" display="https://fbref.com/en/squads/e9ea41b2/2022/wages/FC-Cincinnati-Wage-Details" xr:uid="{33F58A2B-8D4F-470B-A5A5-113CBA840313}"/>
    <hyperlink ref="B495" r:id="rId226" display="https://fbref.com/en/players/46b89640/Aaron-Long" xr:uid="{6434CC03-5833-4C22-8B79-AFD1D524B313}"/>
    <hyperlink ref="C495" r:id="rId227" display="https://fbref.com/en/country/USA/United-States-Football" xr:uid="{4AAA24EA-752A-4205-920F-AD56683D45E9}"/>
    <hyperlink ref="E495" r:id="rId228" display="https://fbref.com/en/squads/69a0fb10/2022/wages/New-York-Red-Bulls-Wage-Details" xr:uid="{0ED1352F-E481-4928-AB4C-0AC40811FCA7}"/>
    <hyperlink ref="B512" r:id="rId229" display="https://fbref.com/en/players/85937928/Luquinhas" xr:uid="{DA378CC0-5751-40C4-90DD-F163D52EB7C3}"/>
    <hyperlink ref="C512" r:id="rId230" display="https://fbref.com/en/country/BRA/Brazil-Football" xr:uid="{523366C9-86D4-4F1D-9FA8-794D3FA40055}"/>
    <hyperlink ref="E512" r:id="rId231" display="https://fbref.com/en/squads/69a0fb10/2022/wages/New-York-Red-Bulls-Wage-Details" xr:uid="{216144B4-2BE3-4A8A-B86C-E9A220321E57}"/>
    <hyperlink ref="B256" r:id="rId232" display="https://fbref.com/en/players/582952f2/Teenage-Hadebe" xr:uid="{010DFF0B-23CB-4D19-B53B-54B15557398E}"/>
    <hyperlink ref="C256" r:id="rId233" display="https://fbref.com/en/country/ZIM/Zimbabwe-Football" xr:uid="{551AC527-9C3E-43B0-B2AF-A52420999DDC}"/>
    <hyperlink ref="E256" r:id="rId234" display="https://fbref.com/en/squads/0d885416/2022/wages/Houston-Dynamo-Wage-Details" xr:uid="{2C1080BE-2C30-4EB1-8A55-E9FFAA53D167}"/>
    <hyperlink ref="B259" r:id="rId235" display="https://fbref.com/en/players/4988a44d/Tim-Parker" xr:uid="{AD00793A-65D8-4BE1-A15F-4A5F0E8A4D7C}"/>
    <hyperlink ref="C259" r:id="rId236" display="https://fbref.com/en/country/USA/United-States-Football" xr:uid="{93005AE6-0099-43FA-B711-5BD6C0EA15EF}"/>
    <hyperlink ref="E259" r:id="rId237" display="https://fbref.com/en/squads/0d885416/2022/wages/Houston-Dynamo-Wage-Details" xr:uid="{8B97B155-7742-4D56-8DFB-ADB012C3EA11}"/>
    <hyperlink ref="B745" r:id="rId238" display="https://fbref.com/en/players/fda36cfb/Chris-Mavinga" xr:uid="{02273246-6A54-4F97-9890-E8C5F6DB91C0}"/>
    <hyperlink ref="C745" r:id="rId239" display="https://fbref.com/en/country/COD/Congo-DR-Football" xr:uid="{B623DB90-72FF-4924-8701-57022B894026}"/>
    <hyperlink ref="E745" r:id="rId240" display="https://fbref.com/en/squads/130f43fa/2022/wages/Toronto-FC-Wage-Details" xr:uid="{0B103FD2-C4C5-43F9-B9AC-24B97E7C3F8B}"/>
    <hyperlink ref="B755" r:id="rId241" display="https://fbref.com/en/players/70106ff6/Jonathan-Osorio" xr:uid="{23AB3505-A2C4-442C-84DA-ADE6135A46D6}"/>
    <hyperlink ref="C755" r:id="rId242" display="https://fbref.com/en/country/CAN/Canada-Football" xr:uid="{836EE4D6-2120-4AF3-B52C-4EF34C5C1106}"/>
    <hyperlink ref="E755" r:id="rId243" display="https://fbref.com/en/squads/130f43fa/2022/wages/Toronto-FC-Wage-Details" xr:uid="{5DA14967-D1CD-4472-8CDD-49A40BB8E636}"/>
    <hyperlink ref="B187" r:id="rId244" display="https://fbref.com/en/players/8087e6cb/Jonathan-Mensah" xr:uid="{64F239C4-10F9-416C-9087-382122D174F9}"/>
    <hyperlink ref="C187" r:id="rId245" display="https://fbref.com/en/country/GHA/Ghana-Football" xr:uid="{8B6EC270-F7AB-49BB-A807-3EA264DDE14F}"/>
    <hyperlink ref="E187" r:id="rId246" display="https://fbref.com/en/squads/529ba333/2022/wages/Columbus-Crew-Wage-Details" xr:uid="{71CFEB7B-4709-41C8-A212-F62C69988779}"/>
    <hyperlink ref="B514" r:id="rId247" display="https://fbref.com/en/players/0bf3c11c/Patryk-Klimala" xr:uid="{B01646FF-304B-4C26-BC29-3BD22D29F95D}"/>
    <hyperlink ref="C514" r:id="rId248" display="https://fbref.com/en/country/POL/Poland-Football" xr:uid="{0A893C95-BF49-4CA7-9AFD-C23CD1FD7E1E}"/>
    <hyperlink ref="E514" r:id="rId249" display="https://fbref.com/en/squads/69a0fb10/2022/wages/New-York-Red-Bulls-Wage-Details" xr:uid="{16727281-AE98-4424-A6A9-DC9076EACEBF}"/>
    <hyperlink ref="B392" r:id="rId250" display="https://fbref.com/en/players/e85fb9b8/Giorgio-Chiellini" xr:uid="{A764F81E-397E-4204-8D27-2144F9BB0EC4}"/>
    <hyperlink ref="C392" r:id="rId251" display="https://fbref.com/en/country/ITA/Italy-Football" xr:uid="{3A6B1287-F19E-43C1-9E30-7DA120CB2E04}"/>
    <hyperlink ref="E392" r:id="rId252" display="https://fbref.com/en/squads/81d817a3/2022/wages/Los-Angeles-FC-Wage-Details" xr:uid="{C080BF32-D8C5-49C1-80C2-4489A1896292}"/>
    <hyperlink ref="B733" r:id="rId253" display="https://fbref.com/en/players/14e8e9d7/Nicolas-Isimat-Mirin" xr:uid="{381F65C4-A3BB-49E8-B393-2F49EB5BB4B6}"/>
    <hyperlink ref="C733" r:id="rId254" display="https://fbref.com/en/country/FRA/France-Football" xr:uid="{7AB46404-93DB-437F-A7A8-55A8264D893D}"/>
    <hyperlink ref="E733" r:id="rId255" display="https://fbref.com/en/squads/4acb0537/2022/wages/Sporting-KC-Wage-Details" xr:uid="{01B5D40A-FACC-4C7F-B021-CD67C5B3295E}"/>
    <hyperlink ref="B544" r:id="rId256" display="https://fbref.com/en/players/64c98878/Talles-Magno" xr:uid="{EDF01F3D-3EC6-4F9F-8D28-2E0664550FE4}"/>
    <hyperlink ref="C544" r:id="rId257" display="https://fbref.com/en/country/BRA/Brazil-Football" xr:uid="{AE1955F8-85A1-4369-90C6-2A407E315532}"/>
    <hyperlink ref="E544" r:id="rId258" display="https://fbref.com/en/squads/64e81410/2022/wages/New-York-City-FC-Wage-Details" xr:uid="{8CCD1EEF-5F1D-4222-8517-BC59F66CD07A}"/>
    <hyperlink ref="B56" r:id="rId259" display="https://fbref.com/en/players/9e64fc85/Ruben-Gabrielsen" xr:uid="{48D601E7-1DC7-4F0F-BAC2-59A410744A11}"/>
    <hyperlink ref="C56" r:id="rId260" display="https://fbref.com/en/country/NOR/Norway-Football" xr:uid="{92E879D2-A0DB-4F20-A7E2-72A30FF54A84}"/>
    <hyperlink ref="E56" r:id="rId261" display="https://fbref.com/en/squads/b918956d/2022/wages/Austin-FC-Wage-Details" xr:uid="{57B5CF1B-953B-499E-B902-673AA9D4E28F}"/>
    <hyperlink ref="B632" r:id="rId262" display="https://fbref.com/en/players/9853983f/Bobby-Wood" xr:uid="{4D7B1649-6940-4B0D-8B80-670A5D8EA498}"/>
    <hyperlink ref="C632" r:id="rId263" display="https://fbref.com/en/country/USA/United-States-Football" xr:uid="{C4F5FA34-0E60-4732-AB0F-AF0ACC71C4A2}"/>
    <hyperlink ref="E632" r:id="rId264" display="https://fbref.com/en/squads/f7d86a43/2022/wages/Real-Salt-Lake-Wage-Details" xr:uid="{A2FA0757-62FD-4DA6-BFE9-D30F8ED48799}"/>
    <hyperlink ref="B783" r:id="rId265" display="https://fbref.com/en/players/acd47bc0/Julian-Gressel" xr:uid="{A184045E-99CF-47C4-A8A9-075AB267C574}"/>
    <hyperlink ref="C783" r:id="rId266" display="https://fbref.com/en/country/USA/United-States-Football" xr:uid="{05B53E55-E546-4B85-BD9B-5D7BCE7E2CA2}"/>
    <hyperlink ref="E783" r:id="rId267" display="https://fbref.com/en/squads/ab41cb90/2022/wages/Vancouver-Whitecaps-FC-Wage-Details" xr:uid="{2F8FF5CB-F726-495F-8E61-89CD9C5252A6}"/>
    <hyperlink ref="B313" r:id="rId268" display="https://fbref.com/en/players/5e2a4d0e/Matt-Hedges" xr:uid="{5D3CB381-8A49-47CF-98F6-F6E694E48AD0}"/>
    <hyperlink ref="C313" r:id="rId269" display="https://fbref.com/en/country/USA/United-States-Football" xr:uid="{D31A289E-7D7F-49F8-B427-9CD9F273E500}"/>
    <hyperlink ref="E313" r:id="rId270" display="https://fbref.com/en/squads/15cf8f40/2022/wages/FC-Dallas-Wage-Details" xr:uid="{8D1150B1-8EE8-4997-A3A3-D35F66FFC65F}"/>
    <hyperlink ref="B318" r:id="rId271" display="https://fbref.com/en/players/73019c31/Sebastian-Lletget" xr:uid="{2BC9719F-B1B5-4570-8A4E-62941D3FDF3E}"/>
    <hyperlink ref="C318" r:id="rId272" display="https://fbref.com/en/country/USA/United-States-Football" xr:uid="{95BD9E21-80D5-4B30-A60D-E8545625D639}"/>
    <hyperlink ref="E318" r:id="rId273" display="https://fbref.com/en/squads/15cf8f40/2022/wages/FC-Dallas-Wage-Details" xr:uid="{F2AA57F6-431E-423E-B73E-15AE4E546234}"/>
    <hyperlink ref="B576" r:id="rId274" display="https://fbref.com/en/players/9a6f8dfd/Alejandro-Bedoya" xr:uid="{9CD0CC0C-708A-4A89-A4F3-F77CD0B03B9B}"/>
    <hyperlink ref="C576" r:id="rId275" display="https://fbref.com/en/country/USA/United-States-Football" xr:uid="{6B8758E5-9AA2-4B3C-B1CB-81821CAE6338}"/>
    <hyperlink ref="E576" r:id="rId276" display="https://fbref.com/en/squads/46024eeb/2022/wages/Philadelphia-Union-Wage-Details" xr:uid="{6B10D11B-221B-4DEC-B814-D3927E7386DE}"/>
    <hyperlink ref="B589" r:id="rId277" display="https://fbref.com/en/players/3e9ae1db/Julian-Carranza" xr:uid="{CF01AC2E-1266-4811-873A-7D417B59AA4C}"/>
    <hyperlink ref="C589" r:id="rId278" display="https://fbref.com/en/country/ARG/Argentina-Football" xr:uid="{611801DB-DE45-45A8-A247-9D89A2174637}"/>
    <hyperlink ref="E589" r:id="rId279" display="https://fbref.com/en/squads/46024eeb/2022/wages/Philadelphia-Union-Wage-Details" xr:uid="{82DA53D6-7991-4736-8A60-D78DACA6F4D5}"/>
    <hyperlink ref="B553" r:id="rId280" display="https://fbref.com/en/players/949fe1e8/Antonio-Carlos" xr:uid="{24F0B61D-0000-4FB3-AC4F-8AB0D6FFAE3B}"/>
    <hyperlink ref="C553" r:id="rId281" display="https://fbref.com/en/country/BRA/Brazil-Football" xr:uid="{51B87273-E994-4BBE-820D-59A433067B6E}"/>
    <hyperlink ref="E553" r:id="rId282" display="https://fbref.com/en/squads/46ef01d0/2022/wages/Orlando-City-Wage-Details" xr:uid="{C9AA781B-128E-4232-BF37-BC45D39902F1}"/>
    <hyperlink ref="B770" r:id="rId283" display="https://fbref.com/en/players/9b40a6ea/Andres-Cubas" xr:uid="{149A316B-88F0-4C68-A057-14EAF9C71E84}"/>
    <hyperlink ref="C770" r:id="rId284" display="https://fbref.com/en/country/PAR/Paraguay-Football" xr:uid="{CAA44D0F-A8BF-41B2-971D-61A8FA624E2B}"/>
    <hyperlink ref="E770" r:id="rId285" display="https://fbref.com/en/squads/ab41cb90/2022/wages/Vancouver-Whitecaps-FC-Wage-Details" xr:uid="{498D0F2B-7CDC-4618-9CDF-31FCE4C9C283}"/>
    <hyperlink ref="B376" r:id="rId286" display="https://fbref.com/en/players/d2448564/Samuel-Grandsir" xr:uid="{CCFCC314-49B1-4E4F-B5D6-9E95642999B2}"/>
    <hyperlink ref="C376" r:id="rId287" display="https://fbref.com/en/country/FRA/France-Football" xr:uid="{B61BA932-8AB8-4B48-BC54-89940DFC3710}"/>
    <hyperlink ref="E376" r:id="rId288" display="https://fbref.com/en/squads/d8b46897/2022/wages/LA-Galaxy-Wage-Details" xr:uid="{32108468-D130-4CF5-8E90-3BDA736BCE13}"/>
    <hyperlink ref="B285" r:id="rId289" display="https://fbref.com/en/players/897c8066/Obinna-Nwobodo" xr:uid="{A355AFC9-AA8A-4B06-962D-14A8928866E7}"/>
    <hyperlink ref="C285" r:id="rId290" display="https://fbref.com/en/country/NGA/Nigeria-Football" xr:uid="{EAA19449-27E4-4815-9FBA-437B2CDA3062}"/>
    <hyperlink ref="E285" r:id="rId291" display="https://fbref.com/en/squads/e9ea41b2/2022/wages/FC-Cincinnati-Wage-Details" xr:uid="{69CA4587-A462-4D0A-BB1F-4BC5E9976FB3}"/>
    <hyperlink ref="B106" r:id="rId292" display="https://fbref.com/en/players/bd4e3824/Kamil-Jozwiak" xr:uid="{E835B9DC-4E5B-480A-807C-CEB240F1C356}"/>
    <hyperlink ref="C106" r:id="rId293" display="https://fbref.com/en/country/POL/Poland-Football" xr:uid="{0A485659-2B20-418F-BF5D-9AB3C2C4F794}"/>
    <hyperlink ref="E106" r:id="rId294" display="https://fbref.com/en/squads/eb57545a/2022/wages/Charlotte-FC-Wage-Details" xr:uid="{BBB5BC84-2722-4611-A358-D80D110DD010}"/>
    <hyperlink ref="B537" r:id="rId295" display="https://fbref.com/en/players/b59f0060/Matias-Pellegrini" xr:uid="{E5A0BAE2-0773-4DDE-A104-948652D7F05E}"/>
    <hyperlink ref="C537" r:id="rId296" display="https://fbref.com/en/country/ARG/Argentina-Football" xr:uid="{550AD299-36D8-4B93-9F5B-82DF20CC5CCA}"/>
    <hyperlink ref="E537" r:id="rId297" display="https://fbref.com/en/squads/64e81410/2022/wages/New-York-City-FC-Wage-Details" xr:uid="{6D07139B-E017-4F0B-8ACC-87086B251154}"/>
    <hyperlink ref="B612" r:id="rId298" display="https://fbref.com/en/players/f4b0ea46/Felipe-Mora" xr:uid="{109499BB-4CDF-4E6D-9206-AAD97155BBF8}"/>
    <hyperlink ref="C612" r:id="rId299" display="https://fbref.com/en/country/CHI/Chile-Football" xr:uid="{55933A49-9DCB-435F-BDE5-613FAE116F9C}"/>
    <hyperlink ref="E612" r:id="rId300" display="https://fbref.com/en/squads/d076914e/2022/wages/Portland-Timbers-Wage-Details" xr:uid="{38767351-FF81-4312-AC92-5131FA53B409}"/>
    <hyperlink ref="B693" r:id="rId301" display="https://fbref.com/en/players/48875649/Cristian-Roldan" xr:uid="{4D30BE31-B2F0-4444-88B3-81C26E3ED2AB}"/>
    <hyperlink ref="C693" r:id="rId302" display="https://fbref.com/en/country/USA/United-States-Football" xr:uid="{887D2659-A219-423F-90A2-336E0E48B5EC}"/>
    <hyperlink ref="E693" r:id="rId303" display="https://fbref.com/en/squads/6218ebd4/2022/wages/Seattle-Sounders-FC-Wage-Details" xr:uid="{9CF9E96B-1471-4FC3-B486-0D3378357645}"/>
    <hyperlink ref="B457" r:id="rId304" display="https://fbref.com/en/players/874a5031/Randall-Leal" xr:uid="{4FB11E30-EFB8-4D8C-82D3-E721C8608F0B}"/>
    <hyperlink ref="C457" r:id="rId305" display="https://fbref.com/en/country/CRC/Costa-Rica-Football" xr:uid="{023DA490-40EC-4CB6-AA08-6749A313E8BB}"/>
    <hyperlink ref="E457" r:id="rId306" display="https://fbref.com/en/squads/35f1b818/2022/wages/Nashville-SC-Wage-Details" xr:uid="{33D741AF-75CE-45DE-8B99-58691EB57F1A}"/>
    <hyperlink ref="B225" r:id="rId307" display="https://fbref.com/en/players/bf59c794/Ravel-Morrison" xr:uid="{6B89B604-BCE5-4F79-8BF5-BB186C3322C4}"/>
    <hyperlink ref="C225" r:id="rId308" display="https://fbref.com/en/country/JAM/Jamaica-Football" xr:uid="{B372CC9B-8A07-4D9B-9D4F-109CE97C8A7B}"/>
    <hyperlink ref="E225" r:id="rId309" display="https://fbref.com/en/squads/44117292/2022/wages/DC-United-Wage-Details" xr:uid="{B094EF3B-F68A-435B-B426-137476055921}"/>
    <hyperlink ref="B233" r:id="rId310" display="https://fbref.com/en/players/831cf3ac/Victor-Palsson" xr:uid="{513ADE0D-F55B-4B73-B335-01FAE0101A1F}"/>
    <hyperlink ref="C233" r:id="rId311" display="https://fbref.com/en/country/ISL/Iceland-Football" xr:uid="{C8A41266-07C3-4EF9-9387-ED192FD92540}"/>
    <hyperlink ref="E233" r:id="rId312" display="https://fbref.com/en/squads/44117292/2022/wages/DC-United-Wage-Details" xr:uid="{B4EA4ED5-BAF3-4059-981D-8BEF83978ED5}"/>
    <hyperlink ref="B415" r:id="rId313" display="https://fbref.com/en/players/614b26e3/Emanuel-Reynoso" xr:uid="{E709FB62-50BE-42BA-A0F0-EA5DB3F1D586}"/>
    <hyperlink ref="C415" r:id="rId314" display="https://fbref.com/en/country/ARG/Argentina-Football" xr:uid="{80812A1E-4474-4666-82AF-312BAD67A083}"/>
    <hyperlink ref="E415" r:id="rId315" display="https://fbref.com/en/squads/99ea75a6/2022/wages/Minnesota-United-Wage-Details" xr:uid="{A441F1B3-69B2-4FF2-9C56-5FFA93E835F2}"/>
    <hyperlink ref="B289" r:id="rId316" display="https://fbref.com/en/players/a930b263/Sergio-Santos-Gomes" xr:uid="{15F0F229-710C-4DF8-9800-3A6C8B15D643}"/>
    <hyperlink ref="C289" r:id="rId317" display="https://fbref.com/en/country/BRA/Brazil-Football" xr:uid="{CD526CEE-97E9-4925-A164-7634E31DCD19}"/>
    <hyperlink ref="E289" r:id="rId318" display="https://fbref.com/en/squads/e9ea41b2/2022/wages/FC-Cincinnati-Wage-Details" xr:uid="{5F89AC2B-D4F9-4575-803A-4BED1150C1C5}"/>
    <hyperlink ref="B432" r:id="rId319" display="https://fbref.com/en/players/33c69aa0/Robin-Lod" xr:uid="{F217EBC1-B137-48C2-A188-AF85442ACF39}"/>
    <hyperlink ref="C432" r:id="rId320" display="https://fbref.com/en/country/FIN/Finland-Football" xr:uid="{D4CA86D0-930A-4513-8850-6F39FF7D5C99}"/>
    <hyperlink ref="E432" r:id="rId321" display="https://fbref.com/en/squads/99ea75a6/2022/wages/Minnesota-United-Wage-Details" xr:uid="{EC116428-435B-4257-9200-A238829C5074}"/>
    <hyperlink ref="B128" r:id="rId322" display="https://fbref.com/en/players/7ed56490/Jairo-Torres" xr:uid="{441EB6D5-254B-4D96-B135-3B348560E0B3}"/>
    <hyperlink ref="C128" r:id="rId323" display="https://fbref.com/en/country/MEX/Mexico-Football" xr:uid="{E0F11540-85C6-4CBB-B9AF-B275A29EA389}"/>
    <hyperlink ref="E128" r:id="rId324" display="https://fbref.com/en/squads/f9940243/2022/wages/Chicago-Fire-Wage-Details" xr:uid="{1FB24378-088A-4F9D-86E0-0CF1296BAFEE}"/>
    <hyperlink ref="B290" r:id="rId325" display="https://fbref.com/en/players/a68a5466/Tyler-Blackett" xr:uid="{2E549E24-A22F-4643-97DC-14A433A3C467}"/>
    <hyperlink ref="C290" r:id="rId326" display="https://fbref.com/en/country/ENG/England-Football" xr:uid="{BD91B335-D536-4804-8EE5-5CA7DAA78108}"/>
    <hyperlink ref="E290" r:id="rId327" display="https://fbref.com/en/squads/e9ea41b2/2022/wages/FC-Cincinnati-Wage-Details" xr:uid="{04D2D2F2-3071-41FF-90CC-95CCDDC1E097}"/>
    <hyperlink ref="B530" r:id="rId328" display="https://fbref.com/en/players/d552c4a1/Heber" xr:uid="{DB7432E1-FD6B-45DF-A485-A8AF6A773082}"/>
    <hyperlink ref="C530" r:id="rId329" display="https://fbref.com/en/country/BRA/Brazil-Football" xr:uid="{81E43415-247E-4E65-9A96-AC222AB8E1C4}"/>
    <hyperlink ref="E530" r:id="rId330" display="https://fbref.com/en/squads/64e81410/2022/wages/New-York-City-FC-Wage-Details" xr:uid="{E2612747-4B56-4FDC-8FB6-EC9D1109D360}"/>
    <hyperlink ref="B754" r:id="rId331" display="https://fbref.com/en/players/1e161d47/Jesus-Jimenez" xr:uid="{8DA5E11D-C353-4BA8-867A-4441EB620264}"/>
    <hyperlink ref="C754" r:id="rId332" display="https://fbref.com/en/country/ESP/Spain-Football" xr:uid="{238A9DD7-4DC5-4179-A045-7A86F8C08563}"/>
    <hyperlink ref="E754" r:id="rId333" display="https://fbref.com/en/squads/130f43fa/2022/wages/Toronto-FC-Wage-Details" xr:uid="{BEDEFAA6-AE43-4C29-9BBC-C70184B99D01}"/>
    <hyperlink ref="B614" r:id="rId334" display="https://fbref.com/en/players/60c659b6/Jaroslaw-Niezgoda" xr:uid="{DB7051ED-DE8D-435E-AA3B-52F3ED5AEE63}"/>
    <hyperlink ref="C614" r:id="rId335" display="https://fbref.com/en/country/POL/Poland-Football" xr:uid="{4E57C808-BC9F-455D-94E1-3FB7C2485F21}"/>
    <hyperlink ref="E614" r:id="rId336" display="https://fbref.com/en/squads/d076914e/2022/wages/Portland-Timbers-Wage-Details" xr:uid="{DBA4307E-31B4-4718-9160-38D658ACC3E9}"/>
    <hyperlink ref="B439" r:id="rId337" display="https://fbref.com/en/players/2d496ca3/Anibal-Godoy" xr:uid="{5BEE9950-77A1-483E-B1A4-3D4901E08416}"/>
    <hyperlink ref="C439" r:id="rId338" display="https://fbref.com/en/country/PAN/Panama-Football" xr:uid="{13D9F835-AFC3-43CF-B409-A02FF779EB92}"/>
    <hyperlink ref="E439" r:id="rId339" display="https://fbref.com/en/squads/35f1b818/2022/wages/Nashville-SC-Wage-Details" xr:uid="{C93742BC-C0A7-4D44-A7FD-5F6353485B81}"/>
    <hyperlink ref="B736" r:id="rId340" display="https://fbref.com/en/players/0984c5d5/Remi-Walter" xr:uid="{BACF4039-98F3-4AE2-975B-9C3C6599D450}"/>
    <hyperlink ref="C736" r:id="rId341" display="https://fbref.com/en/country/FRA/France-Football" xr:uid="{82675676-D5FB-493C-9933-A79DAE749EB7}"/>
    <hyperlink ref="E736" r:id="rId342" display="https://fbref.com/en/squads/4acb0537/2022/wages/Sporting-KC-Wage-Details" xr:uid="{57ECD774-A6F5-4CD5-BEE5-BD344A17464A}"/>
    <hyperlink ref="B179" r:id="rId343" display="https://fbref.com/en/players/6b33d86b/Eloy-Room" xr:uid="{ABFF6ECC-4404-4997-8C22-39234C314722}"/>
    <hyperlink ref="C179" r:id="rId344" display="https://fbref.com/en/country/CUW/Curacao-Football" xr:uid="{EAA2B10D-EC72-40FD-911B-A4E8605ABFD7}"/>
    <hyperlink ref="E179" r:id="rId345" display="https://fbref.com/en/squads/529ba333/2022/wages/Columbus-Crew-Wage-Details" xr:uid="{FFB587DC-62A0-4E2C-A542-BD6ADB6C589E}"/>
    <hyperlink ref="B769" r:id="rId346" display="https://fbref.com/en/players/106bca06/Alessandro-Schopf" xr:uid="{AAE6E3A7-1006-4828-8E25-107731497D3B}"/>
    <hyperlink ref="C769" r:id="rId347" display="https://fbref.com/en/country/AUT/Austria-Football" xr:uid="{3D1F36C3-6103-4A57-A3AE-B015A239C7A3}"/>
    <hyperlink ref="E769" r:id="rId348" display="https://fbref.com/en/squads/ab41cb90/2022/wages/Vancouver-Whitecaps-FC-Wage-Details" xr:uid="{B875A115-8D59-45E8-B25A-4F41A9DCA461}"/>
    <hyperlink ref="B330" r:id="rId349" display="https://fbref.com/en/players/ae0a7ddf/DeAndre-Yedlin" xr:uid="{FB61A86A-4F83-4EC6-A5FE-1282E21E364F}"/>
    <hyperlink ref="C330" r:id="rId350" display="https://fbref.com/en/country/USA/United-States-Football" xr:uid="{81E59015-AD08-4B0F-BC04-2FD898A9BBA7}"/>
    <hyperlink ref="E330" r:id="rId351" display="https://fbref.com/en/squads/cb8b86a2/2022/wages/Inter-Miami-Wage-Details" xr:uid="{21AF0208-2FFF-4A24-9509-DC4806E535A3}"/>
    <hyperlink ref="B79" r:id="rId352" display="https://fbref.com/en/players/122e850d/Romell-Quioto" xr:uid="{19221897-3154-4371-9228-C28CDC3025E4}"/>
    <hyperlink ref="C79" r:id="rId353" display="https://fbref.com/en/country/HON/Honduras-Football" xr:uid="{875611DF-2D6B-4465-9E91-BB082FCF131A}"/>
    <hyperlink ref="E79" r:id="rId354" display="https://fbref.com/en/squads/fc22273c/2022/wages/CF-Montreal-Wage-Details" xr:uid="{37D3D1C2-29D4-4751-89DF-D9222E2D90A7}"/>
    <hyperlink ref="B116" r:id="rId355" display="https://fbref.com/en/players/eec316d9/Yordy-Reyna" xr:uid="{BD0F86F6-78B4-499B-B636-A6C56CFFBF92}"/>
    <hyperlink ref="C116" r:id="rId356" display="https://fbref.com/en/country/PER/Peru-Football" xr:uid="{F4852281-B669-4762-8267-4EE1E5F5852C}"/>
    <hyperlink ref="E116" r:id="rId357" display="https://fbref.com/en/squads/eb57545a/2022/wages/Charlotte-FC-Wage-Details" xr:uid="{FE08800B-30C0-4097-B5B2-97FF625455DF}"/>
    <hyperlink ref="B301" r:id="rId358" display="https://fbref.com/en/players/5b33b84c/Facundo-Quignon" xr:uid="{46A4CB81-AB8B-4008-BB4A-4C6AC3EE6F9D}"/>
    <hyperlink ref="C301" r:id="rId359" display="https://fbref.com/en/country/ARG/Argentina-Football" xr:uid="{FD4EC0DD-F3C3-420E-BB93-2C1E54767AE6}"/>
    <hyperlink ref="E301" r:id="rId360" display="https://fbref.com/en/squads/15cf8f40/2022/wages/FC-Dallas-Wage-Details" xr:uid="{2A97389A-005B-44BA-9E66-239614615A36}"/>
    <hyperlink ref="B436" r:id="rId361" display="https://fbref.com/en/players/9bf9391c/Wil-Trapp" xr:uid="{1AAA5153-02A8-45DA-9A7C-945979F6A456}"/>
    <hyperlink ref="C436" r:id="rId362" display="https://fbref.com/en/country/USA/United-States-Football" xr:uid="{DF07C9F0-A84C-4F45-8AF7-FF215A8EA391}"/>
    <hyperlink ref="E436" r:id="rId363" display="https://fbref.com/en/squads/99ea75a6/2022/wages/Minnesota-United-Wage-Details" xr:uid="{39ED6239-940D-4334-A37A-C987ED0D71FB}"/>
    <hyperlink ref="B209" r:id="rId364" display="https://fbref.com/en/players/c0a28fbd/Derrick-Williams" xr:uid="{930721C4-4DBE-4A9B-B73E-0B533ED40BE3}"/>
    <hyperlink ref="C209" r:id="rId365" display="https://fbref.com/en/country/IRL/Republic-of-Ireland-Football" xr:uid="{66DA095D-2CEA-4266-9510-166CFEE530D5}"/>
    <hyperlink ref="E209" r:id="rId366" display="https://fbref.com/en/squads/44117292/2022/wages/DC-United-Wage-Details" xr:uid="{A64C220A-4907-4148-B251-25FCB310D0CE}"/>
    <hyperlink ref="B229" r:id="rId367" display="https://fbref.com/en/players/26637ac8/Steve-Birnbaum" xr:uid="{91B8A1AA-BA63-4867-9C8F-2DA9ABD43677}"/>
    <hyperlink ref="C229" r:id="rId368" display="https://fbref.com/en/country/USA/United-States-Football" xr:uid="{249A9641-E89C-48FD-AE54-E9A2BDDF9A55}"/>
    <hyperlink ref="E229" r:id="rId369" display="https://fbref.com/en/squads/44117292/2022/wages/DC-United-Wage-Details" xr:uid="{AB8A71EB-8ABC-4D15-B79D-543AC52F9C65}"/>
    <hyperlink ref="B577" r:id="rId370" display="https://fbref.com/en/players/b3b21a11/Andre-Blake" xr:uid="{E6782CB4-AB1A-4A49-A9A5-FAC925811710}"/>
    <hyperlink ref="C577" r:id="rId371" display="https://fbref.com/en/country/JAM/Jamaica-Football" xr:uid="{C3ED5E8C-BEC4-4BDE-AF59-4112745E8A5B}"/>
    <hyperlink ref="E577" r:id="rId372" display="https://fbref.com/en/squads/46024eeb/2022/wages/Philadelphia-Union-Wage-Details" xr:uid="{055776B9-847C-41C3-B8BE-C73DE562B9E4}"/>
    <hyperlink ref="B563" r:id="rId373" display="https://fbref.com/en/players/b40424f1/Junior-Urso" xr:uid="{E5E1FE49-F681-4D0E-8CE1-42F05A108D3C}"/>
    <hyperlink ref="C563" r:id="rId374" display="https://fbref.com/en/country/BRA/Brazil-Football" xr:uid="{52CD419B-291C-4F0C-AFDD-32682C913561}"/>
    <hyperlink ref="E563" r:id="rId375" display="https://fbref.com/en/squads/46ef01d0/2022/wages/Orlando-City-Wage-Details" xr:uid="{C226D464-2CAF-4155-8E97-7542DC8CCDB4}"/>
    <hyperlink ref="B522" r:id="rId376" display="https://fbref.com/en/players/af34f10d/Alexander-Callens" xr:uid="{EF7AFA0D-3BE0-4F77-99C3-782CAB5E726E}"/>
    <hyperlink ref="C522" r:id="rId377" display="https://fbref.com/en/country/PER/Peru-Football" xr:uid="{28A6734A-2998-4128-A07C-4E0644EC899B}"/>
    <hyperlink ref="E522" r:id="rId378" display="https://fbref.com/en/squads/64e81410/2022/wages/New-York-City-FC-Wage-Details" xr:uid="{64F104C5-9D6A-4D0D-82A7-60C2CD987D9D}"/>
    <hyperlink ref="B525" r:id="rId379" display="https://fbref.com/en/players/0fe96099/Anton-Tinnerholm" xr:uid="{5548269B-F51A-4CD1-B31A-DEB3B959CA4E}"/>
    <hyperlink ref="C525" r:id="rId380" display="https://fbref.com/en/country/SWE/Sweden-Football" xr:uid="{123B18C4-C3CE-450C-AABA-184C32E4BD68}"/>
    <hyperlink ref="E525" r:id="rId381" display="https://fbref.com/en/squads/64e81410/2022/wages/New-York-City-FC-Wage-Details" xr:uid="{5F6CBA3D-1B85-4FFF-91FB-311E55817E73}"/>
    <hyperlink ref="B774" r:id="rId382" display="https://fbref.com/en/players/a065e877/Cristian-Dajome" xr:uid="{FB8344BE-D127-48CB-859E-F8F4DBBEE2B2}"/>
    <hyperlink ref="C774" r:id="rId383" display="https://fbref.com/en/country/COL/Colombia-Football" xr:uid="{436D6FDB-1D67-4783-A337-A6726108F7FC}"/>
    <hyperlink ref="E774" r:id="rId384" display="https://fbref.com/en/squads/ab41cb90/2022/wages/Vancouver-Whitecaps-FC-Wage-Details" xr:uid="{04D56606-96E2-47FF-89FD-B776BBA69A0F}"/>
    <hyperlink ref="B288" r:id="rId385" display="https://fbref.com/en/players/491862dd/Ronald-Matarrita" xr:uid="{1F4D8889-58C3-434B-965D-63C18A0D53BE}"/>
    <hyperlink ref="C288" r:id="rId386" display="https://fbref.com/en/country/CRC/Costa-Rica-Football" xr:uid="{995E77CF-B64A-492D-9093-9AFF0BFD7385}"/>
    <hyperlink ref="E288" r:id="rId387" display="https://fbref.com/en/squads/e9ea41b2/2022/wages/FC-Cincinnati-Wage-Details" xr:uid="{BECA6307-4CD8-4442-8FE6-DE90F2650AE5}"/>
    <hyperlink ref="B629" r:id="rId388" display="https://fbref.com/en/players/f907a6a8/Anderson-Julio" xr:uid="{1886AC12-991E-4AC4-9481-F578936A4DA9}"/>
    <hyperlink ref="C629" r:id="rId389" display="https://fbref.com/en/country/ECU/Ecuador-Football" xr:uid="{A0B47DB4-486A-4DA3-BC01-5EF421BFE695}"/>
    <hyperlink ref="E629" r:id="rId390" display="https://fbref.com/en/squads/f7d86a43/2022/wages/Real-Salt-Lake-Wage-Details" xr:uid="{0321CDC7-1FDF-4D2E-86B2-1B2C0EAC02B7}"/>
    <hyperlink ref="B433" r:id="rId391" display="https://fbref.com/en/players/0fb21da9/Romain-Metanire" xr:uid="{62242808-DE3D-45D5-AD6A-76DD5D596676}"/>
    <hyperlink ref="C433" r:id="rId392" display="https://fbref.com/en/country/MAD/Madagascar-Football" xr:uid="{53CB7EB0-FB44-4FF9-BF18-4924007C5FBE}"/>
    <hyperlink ref="E433" r:id="rId393" display="https://fbref.com/en/squads/99ea75a6/2022/wages/Minnesota-United-Wage-Details" xr:uid="{4BCD6AE2-4CD6-4FB8-A5AB-BEC09EB08F79}"/>
    <hyperlink ref="B328" r:id="rId394" display="https://fbref.com/en/players/7d9b37bf/Corentin-Jean" xr:uid="{F86EA88F-EEFC-4D95-A101-242E79AE94CD}"/>
    <hyperlink ref="C328" r:id="rId395" display="https://fbref.com/en/country/FRA/France-Football" xr:uid="{C9D2F043-C059-46BF-BD13-24BFD52A11D6}"/>
    <hyperlink ref="E328" r:id="rId396" display="https://fbref.com/en/squads/cb8b86a2/2022/wages/Inter-Miami-Wage-Details" xr:uid="{B3AF56DC-74A5-4B68-80C0-4397F7B25FC5}"/>
    <hyperlink ref="B193" r:id="rId397" display="https://fbref.com/en/players/c8e65157/Milos-Degenek" xr:uid="{3856B28E-A840-4FF0-AE51-101488142591}"/>
    <hyperlink ref="C193" r:id="rId398" display="https://fbref.com/en/country/AUS/Australia-Football" xr:uid="{3EC9DBF9-F773-47EE-B488-7D40AD7ADC0F}"/>
    <hyperlink ref="E193" r:id="rId399" display="https://fbref.com/en/squads/529ba333/2022/wages/Columbus-Crew-Wage-Details" xr:uid="{48072283-6E77-4E69-A1CA-6D6CC2240B1B}"/>
    <hyperlink ref="B189" r:id="rId400" display="https://fbref.com/en/players/371645ca/Kevin-Molino" xr:uid="{82E03F5B-03AF-4AB3-8C1E-AFDC0E0BDAB0}"/>
    <hyperlink ref="C189" r:id="rId401" display="https://fbref.com/en/country/TRI/Trinidad-and-Tobago-Football" xr:uid="{07E9C5F0-00AD-4B17-B6F6-AEDAAFF7DB68}"/>
    <hyperlink ref="E189" r:id="rId402" display="https://fbref.com/en/squads/529ba333/2022/wages/Columbus-Crew-Wage-Details" xr:uid="{67D7E9CA-36F5-4660-AAB8-E854BBB97825}"/>
    <hyperlink ref="B762" r:id="rId403" display="https://fbref.com/en/players/36a38acd/Mark-Anthony-Kaye" xr:uid="{2AFCC55B-87F8-45D2-8A66-7A29AD5DC527}"/>
    <hyperlink ref="C762" r:id="rId404" display="https://fbref.com/en/country/CAN/Canada-Football" xr:uid="{DA034ED6-B6D8-4E8A-9E7F-37E503746FE0}"/>
    <hyperlink ref="E762" r:id="rId405" display="https://fbref.com/en/squads/130f43fa/2022/wages/Toronto-FC-Wage-Details" xr:uid="{FDF9BBE4-2375-4E2D-ACD6-9ABB590DEDBF}"/>
    <hyperlink ref="B317" r:id="rId406" display="https://fbref.com/en/players/c1f0fb45/Paxton-Pomykal" xr:uid="{7786CC40-453C-417B-97CD-3C85209AA69D}"/>
    <hyperlink ref="C317" r:id="rId407" display="https://fbref.com/en/country/USA/United-States-Football" xr:uid="{33868A9B-4C33-4BD3-9701-5D8830BA6F7D}"/>
    <hyperlink ref="E317" r:id="rId408" display="https://fbref.com/en/squads/15cf8f40/2022/wages/FC-Dallas-Wage-Details" xr:uid="{5DD42CC0-DBB7-4891-A011-DD74BC99C589}"/>
    <hyperlink ref="B25" r:id="rId409" display="https://fbref.com/en/players/782a95d9/Miles-Robinson" xr:uid="{BE27562F-AD0B-4476-B5D9-E4A832FD7788}"/>
    <hyperlink ref="C25" r:id="rId410" display="https://fbref.com/en/country/USA/United-States-Football" xr:uid="{6DD12BB3-0483-47F3-B486-8920CE300024}"/>
    <hyperlink ref="E25" r:id="rId411" display="https://fbref.com/en/squads/1ebc1a5b/2022/wages/Atlanta-United-Wage-Details" xr:uid="{B6F94ED4-ED06-4CF0-BA2C-F7F066537F51}"/>
    <hyperlink ref="B459" r:id="rId412" display="https://fbref.com/en/players/3b9f859b/Shaquell-Moore" xr:uid="{4B7FD536-03BC-4419-9BF8-3973BB245EC2}"/>
    <hyperlink ref="C459" r:id="rId413" display="https://fbref.com/en/country/USA/United-States-Football" xr:uid="{AF144C88-D8B7-4B3E-853C-733CBA1E79A6}"/>
    <hyperlink ref="E459" r:id="rId414" display="https://fbref.com/en/squads/35f1b818/2022/wages/Nashville-SC-Wage-Details" xr:uid="{E1C156A3-B76C-42B7-BE27-CF8DEB758612}"/>
    <hyperlink ref="B202" r:id="rId415" display="https://fbref.com/en/players/012fc030/Bill-Hamid" xr:uid="{D5ACFB04-2E34-45AD-9D19-3B424F1B2413}"/>
    <hyperlink ref="C202" r:id="rId416" display="https://fbref.com/en/country/USA/United-States-Football" xr:uid="{62DFB41A-D345-4775-9BE1-8F631467F66C}"/>
    <hyperlink ref="E202" r:id="rId417" display="https://fbref.com/en/squads/44117292/2022/wages/DC-United-Wage-Details" xr:uid="{C8E26B1C-4887-4D1E-B462-38EDB665B097}"/>
    <hyperlink ref="B583" r:id="rId418" display="https://fbref.com/en/players/041deebd/Jack-Elliott" xr:uid="{F0F0D558-9631-42ED-A534-E1B4A9D8687C}"/>
    <hyperlink ref="C583" r:id="rId419" display="https://fbref.com/en/country/ENG/England-Football" xr:uid="{F4029692-9E86-44A5-9132-CA1302B6FFAE}"/>
    <hyperlink ref="E583" r:id="rId420" display="https://fbref.com/en/squads/46024eeb/2022/wages/Philadelphia-Union-Wage-Details" xr:uid="{B1E22F6A-8306-4665-9A8C-E94A38519218}"/>
    <hyperlink ref="B714" r:id="rId421" display="https://fbref.com/en/players/7f2b7640/Xavier-Arreaga" xr:uid="{1ADE1C42-6941-49A6-8306-611C8BB1AD6F}"/>
    <hyperlink ref="C714" r:id="rId422" display="https://fbref.com/en/country/ECU/Ecuador-Football" xr:uid="{2E03B252-3A79-4AD5-A66B-B71A460B841A}"/>
    <hyperlink ref="E714" r:id="rId423" display="https://fbref.com/en/squads/6218ebd4/2022/wages/Seattle-Sounders-FC-Wage-Details" xr:uid="{CF35093E-E97A-41FA-8625-7840B7C42222}"/>
    <hyperlink ref="B538" r:id="rId424" display="https://fbref.com/en/players/ca366055/Maxime-Chanot" xr:uid="{73F1E9B2-EFC1-4942-8B8B-309B892B9742}"/>
    <hyperlink ref="C538" r:id="rId425" display="https://fbref.com/en/country/LUX/Luxembourg-Football" xr:uid="{416624F1-DE7A-4D4B-AE2D-A95EBAB973BC}"/>
    <hyperlink ref="E538" r:id="rId426" display="https://fbref.com/en/squads/64e81410/2022/wages/New-York-City-FC-Wage-Details" xr:uid="{DD410C70-A5EF-4788-B8B5-A9313983BF27}"/>
    <hyperlink ref="B670" r:id="rId427" display="https://fbref.com/en/players/7dce16bf/Jackson-Yueill" xr:uid="{F3203074-6FE8-4252-82C3-78D5EBB7C206}"/>
    <hyperlink ref="C670" r:id="rId428" display="https://fbref.com/en/country/USA/United-States-Football" xr:uid="{DC1EEFC4-47EC-4D29-B0B5-D68F7EEC5101}"/>
    <hyperlink ref="E670" r:id="rId429" display="https://fbref.com/en/squads/ca460650/2022/wages/San-Jose-Earthquakes-Wage-Details" xr:uid="{F826A77F-A6D7-4A2D-BB1D-1D77BB663B28}"/>
    <hyperlink ref="B336" r:id="rId430" display="https://fbref.com/en/players/49815f34/Gregore" xr:uid="{FF5B04F7-31F4-44BB-9F79-40D0C1631ABF}"/>
    <hyperlink ref="C336" r:id="rId431" display="https://fbref.com/en/country/BRA/Brazil-Football" xr:uid="{F28F0A47-B94A-44EC-9A8C-C42367D2AC27}"/>
    <hyperlink ref="E336" r:id="rId432" display="https://fbref.com/en/squads/cb8b86a2/2022/wages/Inter-Miami-Wage-Details" xr:uid="{9E2F5EE6-EEA9-4984-AB03-DBD52DCB002F}"/>
    <hyperlink ref="B339" r:id="rId433" display="https://fbref.com/en/players/1ee0513b/Jean-Mota" xr:uid="{1227D149-DE9C-4851-8E0D-18079C9768B8}"/>
    <hyperlink ref="C339" r:id="rId434" display="https://fbref.com/en/country/BRA/Brazil-Football" xr:uid="{1FC23BC8-6C95-4C38-BB8C-996349504478}"/>
    <hyperlink ref="E339" r:id="rId435" display="https://fbref.com/en/squads/cb8b86a2/2022/wages/Inter-Miami-Wage-Details" xr:uid="{52D6EEF9-EE8D-4FED-B854-604B131B899A}"/>
    <hyperlink ref="B628" r:id="rId436" display="https://fbref.com/en/players/d86e3070/Aaron-Herrera" xr:uid="{F4A3A663-3BEC-4B61-A4C3-B764F94B1BE1}"/>
    <hyperlink ref="C628" r:id="rId437" display="https://fbref.com/en/country/GUA/Guatemala-Football" xr:uid="{5A25FF6A-6A39-4A04-B408-494D3D121FE4}"/>
    <hyperlink ref="E628" r:id="rId438" display="https://fbref.com/en/squads/f7d86a43/2022/wages/Real-Salt-Lake-Wage-Details" xr:uid="{F64A6276-D749-419C-BB89-EF53EDC9719D}"/>
    <hyperlink ref="B62" r:id="rId439" display="https://fbref.com/en/players/83cf9719/Djordje-Mihailovic" xr:uid="{D4A036CB-D92E-43F1-A69D-A4B33AECF8F5}"/>
    <hyperlink ref="C62" r:id="rId440" display="https://fbref.com/en/country/USA/United-States-Football" xr:uid="{3047B7C5-9EAB-4FD5-957B-7B48F1EB5D6A}"/>
    <hyperlink ref="E62" r:id="rId441" display="https://fbref.com/en/squads/fc22273c/2022/wages/CF-Montreal-Wage-Details" xr:uid="{A607D6F4-1BB8-4571-BA50-AF274ACB432E}"/>
    <hyperlink ref="B585" r:id="rId442" display="https://fbref.com/en/players/ac65aef3/Jakob-Glesnes" xr:uid="{57D16C7E-F1D8-41E8-9298-6FB4E5456CCB}"/>
    <hyperlink ref="C585" r:id="rId443" display="https://fbref.com/en/country/NOR/Norway-Football" xr:uid="{38CE2688-926A-45F7-A93E-D6A0867873BA}"/>
    <hyperlink ref="E585" r:id="rId444" display="https://fbref.com/en/squads/46024eeb/2022/wages/Philadelphia-Union-Wage-Details" xr:uid="{B83B6BBA-EE6E-4F13-8063-0A9A3D801159}"/>
    <hyperlink ref="B609" r:id="rId445" display="https://fbref.com/en/players/6260cc9d/Diego-Chara" xr:uid="{AE26A99E-8D97-4888-94BB-6B82ADA18567}"/>
    <hyperlink ref="C609" r:id="rId446" display="https://fbref.com/en/country/COL/Colombia-Football" xr:uid="{E4A26BDE-B315-457C-9FCF-915E88321B7C}"/>
    <hyperlink ref="E609" r:id="rId447" display="https://fbref.com/en/squads/d076914e/2022/wages/Portland-Timbers-Wage-Details" xr:uid="{A4A73798-AE25-4591-B395-9A53D0D2433A}"/>
    <hyperlink ref="B648" r:id="rId448" display="https://fbref.com/en/players/5b768b0f/Justen-Glad" xr:uid="{6B8D822B-006A-4BA8-BD60-079DFB096B00}"/>
    <hyperlink ref="C648" r:id="rId449" display="https://fbref.com/en/country/USA/United-States-Football" xr:uid="{281F1B1F-EE65-4057-8467-CAB6EF974E58}"/>
    <hyperlink ref="E648" r:id="rId450" display="https://fbref.com/en/squads/f7d86a43/2022/wages/Real-Salt-Lake-Wage-Details" xr:uid="{0FCA7BBD-645B-45AF-9F71-73E32CDF7812}"/>
    <hyperlink ref="B539" r:id="rId451" display="https://fbref.com/en/players/f99f37fc/Maximiliano-Moralez" xr:uid="{8FA639F7-59E6-4300-A014-657CCF12414E}"/>
    <hyperlink ref="C539" r:id="rId452" display="https://fbref.com/en/country/ARG/Argentina-Football" xr:uid="{154587A0-4F99-4A07-BE0E-4BC47A047790}"/>
    <hyperlink ref="E539" r:id="rId453" display="https://fbref.com/en/squads/64e81410/2022/wages/New-York-City-FC-Wage-Details" xr:uid="{0E690066-089D-4630-B9EC-AC086076F2E7}"/>
    <hyperlink ref="B159" r:id="rId454" display="https://fbref.com/en/players/6217c92d/Jack-Price" xr:uid="{813E33B3-EFB8-4F78-A0F4-CDE6139764DE}"/>
    <hyperlink ref="C159" r:id="rId455" display="https://fbref.com/en/country/ENG/England-Football" xr:uid="{246B72DE-FE9C-4C9B-A66C-7502F99E546F}"/>
    <hyperlink ref="E159" r:id="rId456" display="https://fbref.com/en/squads/415b4465/2022/wages/Colorado-Rapids-Wage-Details" xr:uid="{840ECE98-66FE-4481-932B-83B53893A3F1}"/>
    <hyperlink ref="B13" r:id="rId457" display="https://fbref.com/en/players/3be1a627/Emerson-Hyndman" xr:uid="{F06DDD43-69CE-4509-BED6-8D38ABEF800F}"/>
    <hyperlink ref="C13" r:id="rId458" display="https://fbref.com/en/country/USA/United-States-Football" xr:uid="{5A33F768-FBFF-4AF2-B685-F804EBE37886}"/>
    <hyperlink ref="E13" r:id="rId459" display="https://fbref.com/en/squads/1ebc1a5b/2022/wages/Atlanta-United-Wage-Details" xr:uid="{73DCA970-4086-49E9-B2E4-3C130CB084A4}"/>
    <hyperlink ref="B715" r:id="rId460" display="https://fbref.com/en/players/e43c8d72/Yeimar-Gomez-Andrade" xr:uid="{C9960D6C-EE96-4EF6-AD7F-8F74382D77B9}"/>
    <hyperlink ref="C715" r:id="rId461" display="https://fbref.com/en/country/COL/Colombia-Football" xr:uid="{609341E6-9C08-448F-B6CD-5733D845E95D}"/>
    <hyperlink ref="E715" r:id="rId462" display="https://fbref.com/en/squads/6218ebd4/2022/wages/Seattle-Sounders-FC-Wage-Details" xr:uid="{EC743A39-6579-4899-B889-0302A6653CDD}"/>
    <hyperlink ref="B307" r:id="rId463" display="https://fbref.com/en/players/8e049cbd/Jose-Martinez" xr:uid="{0305B859-86DB-4701-B8C2-BA73C1209A8E}"/>
    <hyperlink ref="C307" r:id="rId464" display="https://fbref.com/en/country/ESP/Spain-Football" xr:uid="{292AE532-E3F5-4665-8ED3-3F3DB5347A42}"/>
    <hyperlink ref="E307" r:id="rId465" display="https://fbref.com/en/squads/15cf8f40/2022/wages/FC-Dallas-Wage-Details" xr:uid="{E5532A71-D7FC-43D0-ABA2-11232DF9AC8A}"/>
    <hyperlink ref="B148" r:id="rId466" display="https://fbref.com/en/players/c5f400f4/Bryan-Acosta" xr:uid="{98D99581-A5F5-44A5-B74B-36A3522CCCD2}"/>
    <hyperlink ref="C148" r:id="rId467" display="https://fbref.com/en/country/HON/Honduras-Football" xr:uid="{04215D94-4247-4896-A69F-0BA5C24AFA5E}"/>
    <hyperlink ref="E148" r:id="rId468" display="https://fbref.com/en/squads/415b4465/2022/wages/Colorado-Rapids-Wage-Details" xr:uid="{E8481C9E-4B24-4C18-BFC5-FD5C1D41324C}"/>
    <hyperlink ref="B165" r:id="rId469" display="https://fbref.com/en/players/df782c79/Michael-Barrios" xr:uid="{CCA66260-E51E-4521-8F63-A34590EB06F3}"/>
    <hyperlink ref="C165" r:id="rId470" display="https://fbref.com/en/country/COL/Colombia-Football" xr:uid="{59CD8FCB-36D5-41AC-AA8B-0C83EBFA26C5}"/>
    <hyperlink ref="E165" r:id="rId471" display="https://fbref.com/en/squads/415b4465/2022/wages/Colorado-Rapids-Wage-Details" xr:uid="{78F7C638-53E4-4D96-95A9-92F0E13061CD}"/>
    <hyperlink ref="B511" r:id="rId472" display="https://fbref.com/en/players/b675e328/Lewis-Morgan" xr:uid="{38D3FDF9-E87D-4B72-A78A-BF7F8940AADC}"/>
    <hyperlink ref="C511" r:id="rId473" display="https://fbref.com/en/country/SCO/Scotland-Football" xr:uid="{439C87DB-FF4D-4305-838B-07D623C28B77}"/>
    <hyperlink ref="E511" r:id="rId474" display="https://fbref.com/en/squads/69a0fb10/2022/wages/New-York-Red-Bulls-Wage-Details" xr:uid="{C977A40F-2B45-4758-9023-91A02896CB7A}"/>
    <hyperlink ref="B408" r:id="rId475" display="https://fbref.com/en/players/247accfd/Bakaye-Dibassy" xr:uid="{B9369FAC-A7FA-41BA-978A-A7FEDBD0C4B4}"/>
    <hyperlink ref="C408" r:id="rId476" display="https://fbref.com/en/country/MLI/Mali-Football" xr:uid="{CC56307A-5495-4E45-A943-A3D77C768FD3}"/>
    <hyperlink ref="E408" r:id="rId477" display="https://fbref.com/en/squads/99ea75a6/2022/wages/Minnesota-United-Wage-Details" xr:uid="{C62A8D28-D328-4682-A3DB-2459DEC2963D}"/>
    <hyperlink ref="B426" r:id="rId478" display="https://fbref.com/en/players/fa66adb6/Luis-Amarilla" xr:uid="{87D6CD23-EDF2-4ED5-8CEA-CDA7F30AC426}"/>
    <hyperlink ref="C426" r:id="rId479" display="https://fbref.com/en/country/PAR/Paraguay-Football" xr:uid="{D9C701B2-5E73-4E20-9F09-016E74EE543E}"/>
    <hyperlink ref="E426" r:id="rId480" display="https://fbref.com/en/squads/99ea75a6/2022/wages/Minnesota-United-Wage-Details" xr:uid="{E57245C8-C177-4598-8D41-229735B2236E}"/>
    <hyperlink ref="B39" r:id="rId481" display="https://fbref.com/en/players/5ef1939b/Danny-Hoesen" xr:uid="{1E51C6E6-1FDD-43F1-AD68-B4D07B7365AF}"/>
    <hyperlink ref="C39" r:id="rId482" display="https://fbref.com/en/country/NED/Netherlands-Football" xr:uid="{0C575610-D1D6-431D-BE3F-34A0FC9913D4}"/>
    <hyperlink ref="E39" r:id="rId483" display="https://fbref.com/en/squads/b918956d/2022/wages/Austin-FC-Wage-Details" xr:uid="{4AE2B2A2-DEC7-4D9B-95AA-DED7A97C43E3}"/>
    <hyperlink ref="B677" r:id="rId484" display="https://fbref.com/en/players/d4438745/Nathan-Cardoso" xr:uid="{5A933B25-2E60-4313-A456-D346B4DB6FB3}"/>
    <hyperlink ref="C677" r:id="rId485" display="https://fbref.com/en/country/BRA/Brazil-Football" xr:uid="{C20E3BA4-F475-4E93-ACCD-F685B985BBD0}"/>
    <hyperlink ref="E677" r:id="rId486" display="https://fbref.com/en/squads/ca460650/2022/wages/San-Jose-Earthquakes-Wage-Details" xr:uid="{9500E0D4-36C6-4C30-A625-17C038942ECF}"/>
    <hyperlink ref="B369" r:id="rId487" display="https://fbref.com/en/players/7f6a25b7/Marky-Delgado" xr:uid="{9D06EAA3-2887-40DD-9010-5F883B378D72}"/>
    <hyperlink ref="C369" r:id="rId488" display="https://fbref.com/en/country/USA/United-States-Football" xr:uid="{768BDF0A-4C0A-4468-99C2-25B948BE8C49}"/>
    <hyperlink ref="E369" r:id="rId489" display="https://fbref.com/en/squads/d8b46897/2022/wages/LA-Galaxy-Wage-Details" xr:uid="{A8D9D037-0AEA-4E8D-9649-BADAAEDEC660}"/>
    <hyperlink ref="B458" r:id="rId490" display="https://fbref.com/en/players/cb75cac9/Sean-Davis" xr:uid="{150496A9-AF4A-4309-BEAD-AA8534F84356}"/>
    <hyperlink ref="C458" r:id="rId491" display="https://fbref.com/en/country/USA/United-States-Football" xr:uid="{321080DE-DF82-4DAC-85CD-1747E5477A4B}"/>
    <hyperlink ref="E458" r:id="rId492" display="https://fbref.com/en/squads/35f1b818/2022/wages/Nashville-SC-Wage-Details" xr:uid="{203C2D2B-A065-4469-84FB-D403975F1B4D}"/>
    <hyperlink ref="B195" r:id="rId493" display="https://fbref.com/en/players/789da0f2/Pedro-Santos" xr:uid="{B8F5BEEF-2725-4579-8463-AC4266C536ED}"/>
    <hyperlink ref="C195" r:id="rId494" display="https://fbref.com/en/country/POR/Portugal-Football" xr:uid="{E55EA552-CEA2-4907-96AD-3A35C8534615}"/>
    <hyperlink ref="E195" r:id="rId495" display="https://fbref.com/en/squads/529ba333/2022/wages/Columbus-Crew-Wage-Details" xr:uid="{DA15C2DE-71C4-4912-99C0-5EA0F903EDD7}"/>
    <hyperlink ref="B51" r:id="rId496" display="https://fbref.com/en/players/6c8fb474/Maximiliano-Urruti" xr:uid="{9C41C6B7-FB0D-435D-A527-A96D540D1F9B}"/>
    <hyperlink ref="C51" r:id="rId497" display="https://fbref.com/en/country/ARG/Argentina-Football" xr:uid="{E2742916-22E3-49D3-8129-F54D0C30BF83}"/>
    <hyperlink ref="E51" r:id="rId498" display="https://fbref.com/en/squads/b918956d/2022/wages/Austin-FC-Wage-Details" xr:uid="{CB4A6EE4-A3D1-4DFF-8219-50FC8469C4B4}"/>
    <hyperlink ref="B383" r:id="rId499" display="https://fbref.com/en/players/fea9401e/Cristian-Arango" xr:uid="{8B7FD5DB-3F91-4FBA-9B33-B4A7A18034E4}"/>
    <hyperlink ref="C383" r:id="rId500" display="https://fbref.com/en/country/COL/Colombia-Football" xr:uid="{E082410D-664F-49D7-AF8D-CD8CD26944BA}"/>
    <hyperlink ref="E383" r:id="rId501" display="https://fbref.com/en/squads/81d817a3/2022/wages/Los-Angeles-FC-Wage-Details" xr:uid="{557CDBA7-33B7-4296-A926-3193743313C9}"/>
    <hyperlink ref="B673" r:id="rId502" display="https://fbref.com/en/players/5fa7b2ec/Jeremy-Ebobisse" xr:uid="{E8431744-E251-4664-9EBC-E9F6C46919CC}"/>
    <hyperlink ref="C673" r:id="rId503" display="https://fbref.com/en/country/USA/United-States-Football" xr:uid="{9450EB6A-FB49-46A8-BC9A-9CCD87D17D39}"/>
    <hyperlink ref="E673" r:id="rId504" display="https://fbref.com/en/squads/ca460650/2022/wages/San-Jose-Earthquakes-Wage-Details" xr:uid="{C89EFA80-E0D3-414D-9A69-C1A8D174C03A}"/>
    <hyperlink ref="B732" r:id="rId505" display="https://fbref.com/en/players/b004076a/Marinos-Tzionis" xr:uid="{6A0055D0-7D1C-4617-A170-0AEBBAC99721}"/>
    <hyperlink ref="C732" r:id="rId506" display="https://fbref.com/en/country/CYP/Cyprus-Football" xr:uid="{C202CD08-6C86-477D-9416-7FBE29E95EA9}"/>
    <hyperlink ref="E732" r:id="rId507" display="https://fbref.com/en/squads/4acb0537/2022/wages/Sporting-KC-Wage-Details" xr:uid="{A1DE9BBF-D228-469C-870A-5F070656C8BF}"/>
    <hyperlink ref="B542" r:id="rId508" display="https://fbref.com/en/players/86dff811/Santiago-Rodriguez" xr:uid="{AA2E6A61-45F5-4807-BD97-9544D23A1A0F}"/>
    <hyperlink ref="C542" r:id="rId509" display="https://fbref.com/en/country/URU/Uruguay-Football" xr:uid="{5CBBC058-1C47-4426-82B9-50FD25F35009}"/>
    <hyperlink ref="E542" r:id="rId510" display="https://fbref.com/en/squads/64e81410/2022/wages/New-York-City-FC-Wage-Details" xr:uid="{63DDB164-5D89-4EAD-BCD8-381FAE923019}"/>
    <hyperlink ref="B355" r:id="rId511" display="https://fbref.com/en/players/95a24690/Dejan-Joveljic" xr:uid="{23D67336-05D9-4F38-896D-3E08B6CC9E2C}"/>
    <hyperlink ref="C355" r:id="rId512" display="https://fbref.com/en/country/SRB/Serbia-Football" xr:uid="{A516125D-A7F4-41A5-9BD6-894D3267C7AC}"/>
    <hyperlink ref="E355" r:id="rId513" display="https://fbref.com/en/squads/d8b46897/2022/wages/LA-Galaxy-Wage-Details" xr:uid="{B440D491-7A36-4D18-B800-7085875858EC}"/>
    <hyperlink ref="B482" r:id="rId514" display="https://fbref.com/en/players/ef4249ff/Ismael-Tajouri-Shradi" xr:uid="{5EDC10B0-ABF1-4BB1-A033-8D10C0667E95}"/>
    <hyperlink ref="C482" r:id="rId515" display="https://fbref.com/en/country/LBY/Libya-Football" xr:uid="{B9465A25-5E4A-4CD6-9DFF-6E8454E59813}"/>
    <hyperlink ref="E482" r:id="rId516" display="https://fbref.com/en/squads/3c079def/2022/wages/New-England-Revolution-Wage-Details" xr:uid="{B285FB85-9783-460D-8D08-38BDBEAD1757}"/>
    <hyperlink ref="B428" r:id="rId517" display="https://fbref.com/en/players/6bfa0d3a/Michael-Boxall" xr:uid="{54F1416F-73C8-429F-B8CE-486E1BC7C263}"/>
    <hyperlink ref="C428" r:id="rId518" display="https://fbref.com/en/country/NZL/New-Zealand-Football" xr:uid="{36BA81A5-4138-4DA7-92B0-94CF058EADAB}"/>
    <hyperlink ref="E428" r:id="rId519" display="https://fbref.com/en/squads/99ea75a6/2022/wages/Minnesota-United-Wage-Details" xr:uid="{DFCCBCD5-8764-4AB2-B6AB-F7108FAC672F}"/>
    <hyperlink ref="B241" r:id="rId520" display="https://fbref.com/en/players/0cc00553/Darwin-Quintero" xr:uid="{FE548D69-1C30-4297-9CA8-1B476075F7AB}"/>
    <hyperlink ref="C241" r:id="rId521" display="https://fbref.com/en/country/COL/Colombia-Football" xr:uid="{071010E9-5A14-41AE-ADA1-969F90C4292E}"/>
    <hyperlink ref="E241" r:id="rId522" display="https://fbref.com/en/squads/0d885416/2022/wages/Houston-Dynamo-Wage-Details" xr:uid="{CD114E99-7A0D-4C37-A278-30FF31441E0E}"/>
    <hyperlink ref="B243" r:id="rId523" display="https://fbref.com/en/players/dbaa10c0/Fafa-Picault" xr:uid="{D4E019A9-C727-42F0-AEEE-A51CCEB8703D}"/>
    <hyperlink ref="C243" r:id="rId524" display="https://fbref.com/en/country/HAI/Haiti-Football" xr:uid="{5EA10967-94FC-4651-AED7-458884FFF15C}"/>
    <hyperlink ref="E243" r:id="rId525" display="https://fbref.com/en/squads/0d885416/2022/wages/Houston-Dynamo-Wage-Details" xr:uid="{6DA229E9-4FE0-47AE-A658-F7E3C0638776}"/>
    <hyperlink ref="B744" r:id="rId526" display="https://fbref.com/en/players/214d2406/Ayo-Akinola" xr:uid="{433D0909-0322-4AE5-92DA-9EBF35BEA686}"/>
    <hyperlink ref="C744" r:id="rId527" display="https://fbref.com/en/country/CAN/Canada-Football" xr:uid="{E8873313-07AF-43A8-A4EF-95569F122BEC}"/>
    <hyperlink ref="E744" r:id="rId528" display="https://fbref.com/en/squads/130f43fa/2022/wages/Toronto-FC-Wage-Details" xr:uid="{741E7A56-B1FC-466D-88F1-201E2E773DA0}"/>
    <hyperlink ref="E314" r:id="rId529" display="https://fbref.com/en/squads/15cf8f40/2022/wages/FC-Dallas-Wage-Details" xr:uid="{E0EEA6D3-92C3-4E2C-867A-954C11950C03}"/>
    <hyperlink ref="B557" r:id="rId530" display="https://fbref.com/en/players/4de3b2c0/Facundo-Torres" xr:uid="{9863F754-6A47-4BD8-B802-2EC4EAD6DA68}"/>
    <hyperlink ref="C557" r:id="rId531" display="https://fbref.com/en/country/URU/Uruguay-Football" xr:uid="{DAEAC3DC-EF7D-42B4-83BE-577D02F416DD}"/>
    <hyperlink ref="E557" r:id="rId532" display="https://fbref.com/en/squads/46ef01d0/2022/wages/Orlando-City-Wage-Details" xr:uid="{F99520CB-E360-4FB4-BA48-4FF96FDEAC06}"/>
    <hyperlink ref="B199" r:id="rId533" display="https://fbref.com/en/players/36292031/Yaw-Yeboah" xr:uid="{74B71936-D0AC-4E7D-8203-8C11E49B91EE}"/>
    <hyperlink ref="C199" r:id="rId534" display="https://fbref.com/en/country/GHA/Ghana-Football" xr:uid="{BD913D39-7E20-4DE9-B570-A6CD538FCCB2}"/>
    <hyperlink ref="E199" r:id="rId535" display="https://fbref.com/en/squads/529ba333/2022/wages/Columbus-Crew-Wage-Details" xr:uid="{CAD696FA-4518-4983-9643-001E60D41630}"/>
    <hyperlink ref="B523" r:id="rId536" display="https://fbref.com/en/players/ff45add5/Alfredo-Morales" xr:uid="{C5AC0F2B-D2C3-48B2-97AA-0C36886859A5}"/>
    <hyperlink ref="C523" r:id="rId537" display="https://fbref.com/en/country/USA/United-States-Football" xr:uid="{6C9F70FC-B99A-447B-A562-4A77A8BEF9DB}"/>
    <hyperlink ref="E523" r:id="rId538" display="https://fbref.com/en/squads/64e81410/2022/wages/New-York-City-FC-Wage-Details" xr:uid="{5211D65B-9428-468B-9ACC-72A962FD9B02}"/>
    <hyperlink ref="B672" r:id="rId539" display="https://fbref.com/en/players/7d974435/Jan-Gregus" xr:uid="{30B35779-A9C3-4CC9-BAE4-B05B35EABBE0}"/>
    <hyperlink ref="C672" r:id="rId540" display="https://fbref.com/en/country/SVK/Slovakia-Football" xr:uid="{5CA51B45-2D11-4734-B0ED-10D303453075}"/>
    <hyperlink ref="E672" r:id="rId541" display="https://fbref.com/en/squads/ca460650/2022/wages/San-Jose-Earthquakes-Wage-Details" xr:uid="{64F3C449-AE56-45BC-9BBC-42985CCFB935}"/>
    <hyperlink ref="B357" r:id="rId542" display="https://fbref.com/en/players/3cd08ab7/Efrain-Alvarez" xr:uid="{88EEA84F-40EB-4C0B-8CE1-C0A8C35543DA}"/>
    <hyperlink ref="C357" r:id="rId543" display="https://fbref.com/en/country/MEX/Mexico-Football" xr:uid="{57309545-0696-4EC6-978A-353139B7345B}"/>
    <hyperlink ref="E357" r:id="rId544" display="https://fbref.com/en/squads/d8b46897/2022/wages/LA-Galaxy-Wage-Details" xr:uid="{08DCB401-C268-4605-9FF1-065B4B99D869}"/>
    <hyperlink ref="B100" r:id="rId545" display="https://fbref.com/en/players/5c6051ad/Guzman-Corujo" xr:uid="{050640CE-7B39-4360-B2D1-FF8DB094FFDB}"/>
    <hyperlink ref="C100" r:id="rId546" display="https://fbref.com/en/country/URU/Uruguay-Football" xr:uid="{330D7DCF-6131-45CD-B601-12BD60BE2854}"/>
    <hyperlink ref="E100" r:id="rId547" display="https://fbref.com/en/squads/eb57545a/2022/wages/Charlotte-FC-Wage-Details" xr:uid="{3AC70D3C-5634-4575-829B-2FDE677C9994}"/>
    <hyperlink ref="B651" r:id="rId548" display="https://fbref.com/en/players/b9596515/Marcelo-Silva" xr:uid="{6C756F41-6909-4F86-A171-7AB0D491FAB6}"/>
    <hyperlink ref="C651" r:id="rId549" display="https://fbref.com/en/country/URU/Uruguay-Football" xr:uid="{311E6841-932E-449A-9303-1511313F93A3}"/>
    <hyperlink ref="E651" r:id="rId550" display="https://fbref.com/en/squads/f7d86a43/2022/wages/Real-Salt-Lake-Wage-Details" xr:uid="{BC630865-3E4B-4D4B-B3DB-BE9E8E73DD90}"/>
    <hyperlink ref="B656" r:id="rId551" display="https://fbref.com/en/players/229cd98a/Sergio-Cordova" xr:uid="{2F59F65C-E897-4B08-843F-AD595597BCB0}"/>
    <hyperlink ref="C656" r:id="rId552" display="https://fbref.com/en/country/VEN/Venezuela-Football" xr:uid="{1FBD307D-F4FD-4050-B1ED-4113273257BE}"/>
    <hyperlink ref="E656" r:id="rId553" display="https://fbref.com/en/squads/f7d86a43/2022/wages/Real-Salt-Lake-Wage-Details" xr:uid="{1094528F-2201-4AEE-A860-4896ABEE7E50}"/>
    <hyperlink ref="B395" r:id="rId554" display="https://fbref.com/en/players/db0c5324/Jhegson-Mendez" xr:uid="{6049BD95-8A51-4FFE-96C6-B51B4C52EDCF}"/>
    <hyperlink ref="C395" r:id="rId555" display="https://fbref.com/en/country/ECU/Ecuador-Football" xr:uid="{CA9A874F-6446-4619-B346-A19C5B006551}"/>
    <hyperlink ref="E395" r:id="rId556" display="https://fbref.com/en/squads/81d817a3/2022/wages/Los-Angeles-FC-Wage-Details" xr:uid="{21AC3BC5-ED4D-440B-9654-99CABDD64F8A}"/>
    <hyperlink ref="B119" r:id="rId557" display="https://fbref.com/en/players/adf26bd4/Boris-Sekulic" xr:uid="{55E5F14D-55D8-474D-B6C2-242217C0FE25}"/>
    <hyperlink ref="C119" r:id="rId558" display="https://fbref.com/en/country/SVK/Slovakia-Football" xr:uid="{1924DFBD-4736-4F98-8505-512A7898EE96}"/>
    <hyperlink ref="E119" r:id="rId559" display="https://fbref.com/en/squads/f9940243/2022/wages/Chicago-Fire-Wage-Details" xr:uid="{A0E5ED9F-C4A1-4E6F-A544-A1B121C6AF9A}"/>
    <hyperlink ref="B154" r:id="rId560" display="https://fbref.com/en/players/3f082234/Diego-Rubio" xr:uid="{5C2823D3-DDE9-43B0-8AF0-FD8668797EB6}"/>
    <hyperlink ref="C154" r:id="rId561" display="https://fbref.com/en/country/CHI/Chile-Football" xr:uid="{D7F45E5E-56C9-4121-85F9-E77CF555D9FA}"/>
    <hyperlink ref="E154" r:id="rId562" display="https://fbref.com/en/squads/415b4465/2022/wages/Colorado-Rapids-Wage-Details" xr:uid="{2F8D0B82-3A9F-4A73-8E7B-A47B0CCA4845}"/>
    <hyperlink ref="B366" r:id="rId563" display="https://fbref.com/en/players/8f4541c2/Julian-Araujo" xr:uid="{90B69E5A-9920-4FE4-9219-3F7A701A4740}"/>
    <hyperlink ref="C366" r:id="rId564" display="https://fbref.com/en/country/MEX/Mexico-Football" xr:uid="{3ED779AD-410E-4AD1-843B-7E93164B477E}"/>
    <hyperlink ref="E366" r:id="rId565" display="https://fbref.com/en/squads/d8b46897/2022/wages/LA-Galaxy-Wage-Details" xr:uid="{51040151-3585-47D0-8B58-9B2D90B8B4E6}"/>
    <hyperlink ref="B174" r:id="rId566" display="https://fbref.com/en/players/ea6803c7/Artur" xr:uid="{96D2D9C1-E3B8-4A4E-B3CF-6ADAE998C7A6}"/>
    <hyperlink ref="C174" r:id="rId567" display="https://fbref.com/en/country/BRA/Brazil-Football" xr:uid="{D57F7222-4D25-4029-85D7-0EDD8AF31669}"/>
    <hyperlink ref="E174" r:id="rId568" display="https://fbref.com/en/squads/529ba333/2022/wages/Columbus-Crew-Wage-Details" xr:uid="{6109DE28-1133-4FE1-B8BA-EEF02AB29BAB}"/>
    <hyperlink ref="B255" r:id="rId569" display="https://fbref.com/en/players/ed6320b7/Steve-Clark" xr:uid="{0A97DDC6-3B44-4854-928B-AE27568E2EFD}"/>
    <hyperlink ref="C255" r:id="rId570" display="https://fbref.com/en/country/USA/United-States-Football" xr:uid="{B6ED53CB-399D-446C-B11A-01244F37FE30}"/>
    <hyperlink ref="E255" r:id="rId571" display="https://fbref.com/en/squads/0d885416/2022/wages/Houston-Dynamo-Wage-Details" xr:uid="{904835CE-D83E-4EFD-A9A0-511E259BB32D}"/>
    <hyperlink ref="B112" r:id="rId572" display="https://fbref.com/en/players/c4041fbc/Nathan-Byrne" xr:uid="{F83A716B-6DC2-46E9-AF9F-103BE42022F7}"/>
    <hyperlink ref="C112" r:id="rId573" display="https://fbref.com/en/country/ENG/England-Football" xr:uid="{BB79D5B7-C5DF-46F8-9659-112936A126CF}"/>
    <hyperlink ref="E112" r:id="rId574" display="https://fbref.com/en/squads/eb57545a/2022/wages/Charlotte-FC-Wage-Details" xr:uid="{4404860F-9CC6-4318-B350-78406C364CB9}"/>
    <hyperlink ref="B790" r:id="rId575" display="https://fbref.com/en/players/9c146b36/Pedro-Vite" xr:uid="{4CFC255F-8AD9-45F8-BE71-44AA6FB35D60}"/>
    <hyperlink ref="C790" r:id="rId576" display="https://fbref.com/en/country/ECU/Ecuador-Football" xr:uid="{D7821DB9-2C1E-4E97-BC82-99FC91D8381C}"/>
    <hyperlink ref="E790" r:id="rId577" display="https://fbref.com/en/squads/ab41cb90/2022/wages/Vancouver-Whitecaps-FC-Wage-Details" xr:uid="{1891E411-847A-4A91-A22A-CAA5C33C5047}"/>
    <hyperlink ref="B528" r:id="rId578" display="https://fbref.com/en/players/e031439d/Gabriel-Pereira" xr:uid="{02E8F053-7110-4C36-9285-B6A29B3692F2}"/>
    <hyperlink ref="C528" r:id="rId579" display="https://fbref.com/en/country/BRA/Brazil-Football" xr:uid="{BFA79F11-B35C-451E-AA99-31845AB0C0A6}"/>
    <hyperlink ref="E528" r:id="rId580" display="https://fbref.com/en/squads/64e81410/2022/wages/New-York-City-FC-Wage-Details" xr:uid="{44CAAED2-4FAB-484F-9753-D69B7B65F376}"/>
    <hyperlink ref="B156" r:id="rId581" display="https://fbref.com/en/players/80ae314a/Felipe-Gutierrez" xr:uid="{3F325D4C-AF5A-4695-BD51-DFFC3C8310B9}"/>
    <hyperlink ref="C156" r:id="rId582" display="https://fbref.com/en/country/CHI/Chile-Football" xr:uid="{C5EBC570-0480-4598-A78B-81085AC50C54}"/>
    <hyperlink ref="E156" r:id="rId583" display="https://fbref.com/en/squads/415b4465/2022/wages/Colorado-Rapids-Wage-Details" xr:uid="{5B8517F6-B80F-4C16-82FC-C47AE5FAA5A7}"/>
    <hyperlink ref="B390" r:id="rId584" display="https://fbref.com/en/players/54f33d0e/Franco-Escobar" xr:uid="{E5990BDF-2900-4861-B0FB-F5A9354ED062}"/>
    <hyperlink ref="C390" r:id="rId585" display="https://fbref.com/en/country/ARG/Argentina-Football" xr:uid="{BD657BB1-C177-418E-8584-1F5E7433520F}"/>
    <hyperlink ref="E390" r:id="rId586" display="https://fbref.com/en/squads/81d817a3/2022/wages/Los-Angeles-FC-Wage-Details" xr:uid="{896669F9-C94C-48E8-8DD1-64870F786AF3}"/>
    <hyperlink ref="B249" r:id="rId587" display="https://fbref.com/en/players/fe529f25/Matias-Vera" xr:uid="{1FD448C5-E5DB-4E30-A007-B027CF42136C}"/>
    <hyperlink ref="C249" r:id="rId588" display="https://fbref.com/en/country/ARG/Argentina-Football" xr:uid="{FA889DB0-12CC-4632-88DD-C7732CBBE56E}"/>
    <hyperlink ref="E249" r:id="rId589" display="https://fbref.com/en/squads/0d885416/2022/wages/Houston-Dynamo-Wage-Details" xr:uid="{383FBE78-9C94-4A04-BE01-7701E25EC29C}"/>
    <hyperlink ref="B23" r:id="rId590" display="https://fbref.com/en/players/daf8c775/Matheus-Rossetto" xr:uid="{FC32CB28-DA40-46B6-B199-682987BEC638}"/>
    <hyperlink ref="C23" r:id="rId591" display="https://fbref.com/en/country/BRA/Brazil-Football" xr:uid="{DAE66285-2129-4587-AEF1-0E37DE38819B}"/>
    <hyperlink ref="E23" r:id="rId592" display="https://fbref.com/en/squads/1ebc1a5b/2022/wages/Atlanta-United-Wage-Details" xr:uid="{82DBC35E-AFA2-49D9-B327-2EF77469FB31}"/>
    <hyperlink ref="B443" r:id="rId593" display="https://fbref.com/en/players/ef4e4c5d/CJ-Sapong" xr:uid="{5BF5A25A-2A1C-4A11-8BE4-B8254D736C82}"/>
    <hyperlink ref="C443" r:id="rId594" display="https://fbref.com/en/country/USA/United-States-Football" xr:uid="{3F4F2E71-D1E5-4CA1-AE0C-425D4224767B}"/>
    <hyperlink ref="E443" r:id="rId595" display="https://fbref.com/en/squads/35f1b818/2022/wages/Nashville-SC-Wage-Details" xr:uid="{8F48DDBB-7079-4B00-9BDD-A74FEBF291A7}"/>
    <hyperlink ref="B475" r:id="rId596" display="https://fbref.com/en/players/a72d14de/Dylan-Borrero" xr:uid="{5C0FC158-D368-43C5-A70F-5961E3C503D5}"/>
    <hyperlink ref="C475" r:id="rId597" display="https://fbref.com/en/country/COL/Colombia-Football" xr:uid="{5EF2C8CF-8360-432B-AA83-E4E6225FEF7A}"/>
    <hyperlink ref="E475" r:id="rId598" display="https://fbref.com/en/squads/3c079def/2022/wages/New-England-Revolution-Wage-Details" xr:uid="{D0EC1A40-BC67-4DA7-8CCA-4A47186CBDC0}"/>
    <hyperlink ref="B203" r:id="rId599" display="https://fbref.com/en/players/c76c717c/Brad-Smith" xr:uid="{800109E6-14C3-433B-A829-F6EF3184334B}"/>
    <hyperlink ref="C203" r:id="rId600" display="https://fbref.com/en/country/AUS/Australia-Football" xr:uid="{F22D0969-5CAD-4B55-9E13-57904DD11A76}"/>
    <hyperlink ref="E203" r:id="rId601" display="https://fbref.com/en/squads/44117292/2022/wages/DC-United-Wage-Details" xr:uid="{31BA49AA-AB8C-45D2-A77B-2FCB28288B99}"/>
    <hyperlink ref="B222" r:id="rId602" display="https://fbref.com/en/players/a94bad97/Nigel-Robertha" xr:uid="{3DBB0FCF-0EF7-4E9D-80C8-8DED22150F3B}"/>
    <hyperlink ref="C222" r:id="rId603" display="https://fbref.com/en/country/NED/Netherlands-Football" xr:uid="{69F0A5E3-1EB2-4AC3-BDB1-53DE44081ED5}"/>
    <hyperlink ref="E222" r:id="rId604" display="https://fbref.com/en/squads/44117292/2022/wages/DC-United-Wage-Details" xr:uid="{2419DB78-C7C3-4AE4-B327-124D4C635A59}"/>
    <hyperlink ref="B582" r:id="rId605" display="https://fbref.com/en/players/527d0e31/Daniel-Gazdag" xr:uid="{642D3F8E-5269-4CF0-84EC-A5826411DCB8}"/>
    <hyperlink ref="C582" r:id="rId606" display="https://fbref.com/en/country/HUN/Hungary-Football" xr:uid="{7D22F57F-C77D-437C-B09C-CC4F301CFB7B}"/>
    <hyperlink ref="E582" r:id="rId607" display="https://fbref.com/en/squads/46024eeb/2022/wages/Philadelphia-Union-Wage-Details" xr:uid="{5875D1B6-EBCF-49A0-B161-48A5F8705FCE}"/>
    <hyperlink ref="B197" r:id="rId608" display="https://fbref.com/en/players/f10983ae/Steven-Moreira" xr:uid="{1CCF278F-6187-4B46-9CB0-DD0959CEA0E8}"/>
    <hyperlink ref="C197" r:id="rId609" display="https://fbref.com/en/country/FRA/France-Football" xr:uid="{272EE103-7DBB-4975-843F-E0B3784B3CD9}"/>
    <hyperlink ref="E197" r:id="rId610" display="https://fbref.com/en/squads/529ba333/2022/wages/Columbus-Crew-Wage-Details" xr:uid="{EA9F4641-86B4-439B-96DA-4A261CE93F50}"/>
    <hyperlink ref="B704" r:id="rId611" display="https://fbref.com/en/players/d88ebbe9/Leo-Chu" xr:uid="{62024197-2E0B-4633-B646-7AD4A523753B}"/>
    <hyperlink ref="C704" r:id="rId612" display="https://fbref.com/en/country/BRA/Brazil-Football" xr:uid="{4C6ECC80-F64E-4312-8A83-CDA1FD19E750}"/>
    <hyperlink ref="E704" r:id="rId613" display="https://fbref.com/en/squads/6218ebd4/2022/wages/Seattle-Sounders-FC-Wage-Details" xr:uid="{AE72CA97-42F1-4791-9DD6-7F70666362D5}"/>
    <hyperlink ref="B543" r:id="rId614" display="https://fbref.com/en/players/c164335e/Sean-Johnson" xr:uid="{00DFAEE7-9036-4F8E-90B1-05E04A7A16B0}"/>
    <hyperlink ref="C543" r:id="rId615" display="https://fbref.com/en/country/USA/United-States-Football" xr:uid="{4966C6C1-E8D2-4EDA-A4A4-3A2E72D466D1}"/>
    <hyperlink ref="E543" r:id="rId616" display="https://fbref.com/en/squads/64e81410/2022/wages/New-York-City-FC-Wage-Details" xr:uid="{5F5E527B-D42F-4306-8E96-95689944D17A}"/>
    <hyperlink ref="B777" r:id="rId617" display="https://fbref.com/en/players/e8b80334/Erik-Godoy" xr:uid="{BA4C66BE-762B-495E-9F4D-2A7C370AD487}"/>
    <hyperlink ref="C777" r:id="rId618" display="https://fbref.com/en/country/ARG/Argentina-Football" xr:uid="{9B2230BD-BFC7-4045-9737-7E7C893A7363}"/>
    <hyperlink ref="E777" r:id="rId619" display="https://fbref.com/en/squads/ab41cb90/2022/wages/Vancouver-Whitecaps-FC-Wage-Details" xr:uid="{9983932D-C7EA-436A-90B2-3F56BEF5B759}"/>
    <hyperlink ref="B778" r:id="rId620" display="https://fbref.com/en/players/f179c207/Florian-Jungwirth" xr:uid="{A261509A-1957-4781-AA69-DD8B95F16786}"/>
    <hyperlink ref="C778" r:id="rId621" display="https://fbref.com/en/country/GER/Germany-Football" xr:uid="{405DE6B6-BC01-4811-8319-EECEB75A4DC1}"/>
    <hyperlink ref="E778" r:id="rId622" display="https://fbref.com/en/squads/ab41cb90/2022/wages/Vancouver-Whitecaps-FC-Wage-Details" xr:uid="{91E6D44A-56B5-4208-A8D4-C166B66274F5}"/>
    <hyperlink ref="B52" r:id="rId623" display="https://fbref.com/en/players/627b570a/Moussa-Djitte" xr:uid="{482BFCAA-6468-4D58-98E0-FB70217B87C3}"/>
    <hyperlink ref="C52" r:id="rId624" display="https://fbref.com/en/country/SEN/Senegal-Football" xr:uid="{23D1894F-A814-4362-AC19-4F28C13EE07A}"/>
    <hyperlink ref="E52" r:id="rId625" display="https://fbref.com/en/squads/b918956d/2022/wages/Austin-FC-Wage-Details" xr:uid="{2AAD1C05-0A0C-4C93-B4C8-D19D129ADD68}"/>
    <hyperlink ref="B682" r:id="rId626" display="https://fbref.com/en/players/67f5e064/Rodrigues" xr:uid="{C4131591-2BE7-47C2-826B-FBA50D5FFAB8}"/>
    <hyperlink ref="C682" r:id="rId627" display="https://fbref.com/en/country/BRA/Brazil-Football" xr:uid="{70B307D2-6A7F-4F75-9420-C3D33ACE7B33}"/>
    <hyperlink ref="E682" r:id="rId628" display="https://fbref.com/en/squads/ca460650/2022/wages/San-Jose-Earthquakes-Wage-Details" xr:uid="{EA1C6291-826F-4179-813E-301A778A4D2C}"/>
    <hyperlink ref="B611" r:id="rId629" display="https://fbref.com/en/players/e0364352/Eryk-Williamson" xr:uid="{EA897926-D84E-47CA-B577-969967853055}"/>
    <hyperlink ref="C611" r:id="rId630" display="https://fbref.com/en/country/USA/United-States-Football" xr:uid="{E56F5B31-7669-4F17-9C74-6565D9511CE6}"/>
    <hyperlink ref="E611" r:id="rId631" display="https://fbref.com/en/squads/d076914e/2022/wages/Portland-Timbers-Wage-Details" xr:uid="{B6C67C85-1218-44EF-95FD-D0243A9CBA8F}"/>
    <hyperlink ref="B634" r:id="rId632" display="https://fbref.com/en/players/60953af0/Braian-Ojeda" xr:uid="{0AFC81FC-6E65-4487-A3DB-2993DC1A7002}"/>
    <hyperlink ref="C634" r:id="rId633" display="https://fbref.com/en/country/PAR/Paraguay-Football" xr:uid="{EB85AC92-BB35-4BFB-AF20-9CCB97428CA1}"/>
    <hyperlink ref="E634" r:id="rId634" display="https://fbref.com/en/squads/f7d86a43/2022/wages/Real-Salt-Lake-Wage-Details" xr:uid="{C2FB7FB7-5824-4F7C-A1FA-BA0135590D36}"/>
    <hyperlink ref="B122" r:id="rId635" display="https://fbref.com/en/players/a5334099/Chris-Mueller" xr:uid="{9F4E1A35-17FA-44DB-8B0B-0A1404F8B7AF}"/>
    <hyperlink ref="C122" r:id="rId636" display="https://fbref.com/en/country/USA/United-States-Football" xr:uid="{5450C506-0E2D-4437-9E33-6B62BE619FE8}"/>
    <hyperlink ref="E122" r:id="rId637" display="https://fbref.com/en/squads/f9940243/2022/wages/Chicago-Fire-Wage-Details" xr:uid="{EC89C636-7250-4878-971E-D936FA8944BA}"/>
    <hyperlink ref="B662" r:id="rId638" display="https://fbref.com/en/players/f8e95f87/Cade-Cowell" xr:uid="{F032B9F9-0AD1-4DB2-A097-678ED7C2BF7F}"/>
    <hyperlink ref="C662" r:id="rId639" display="https://fbref.com/en/country/USA/United-States-Football" xr:uid="{A1DFA9CA-3EDD-4A66-9775-1A147CC1A3BC}"/>
    <hyperlink ref="E662" r:id="rId640" display="https://fbref.com/en/squads/ca460650/2022/wages/San-Jose-Earthquakes-Wage-Details" xr:uid="{A6B86175-9C4A-40DD-9317-73F72BAFAD31}"/>
    <hyperlink ref="B76" r:id="rId641" display="https://fbref.com/en/players/74b76abc/Matko-Miljevic" xr:uid="{A58A06DC-EEE8-40CB-90EE-166DEE68D481}"/>
    <hyperlink ref="C76" r:id="rId642" display="https://fbref.com/en/country/USA/United-States-Football" xr:uid="{8BC8FF5A-D363-419F-8170-52B674627209}"/>
    <hyperlink ref="E76" r:id="rId643" display="https://fbref.com/en/squads/fc22273c/2022/wages/CF-Montreal-Wage-Details" xr:uid="{AC6BD828-F7F7-4828-B2D7-901B7F64D27D}"/>
    <hyperlink ref="B3" r:id="rId644" display="https://fbref.com/en/players/a548281c/Alan-Franco" xr:uid="{A77E367E-AB9D-475C-A03D-F4846C490CDA}"/>
    <hyperlink ref="C3" r:id="rId645" display="https://fbref.com/en/country/ARG/Argentina-Football" xr:uid="{D32B08A0-AAFB-4DD3-8BA5-9559F3D5EB44}"/>
    <hyperlink ref="E3" r:id="rId646" display="https://fbref.com/en/squads/1ebc1a5b/2022/wages/Atlanta-United-Wage-Details" xr:uid="{D6ED308B-94B5-4ABF-8D9D-C18CA9FE55A2}"/>
    <hyperlink ref="B409" r:id="rId647" display="https://fbref.com/en/players/de9952b5/Bongokuhle-Hlongwane" xr:uid="{B59E2F2C-9A4D-4D3D-9F02-A0691CD5DCA7}"/>
    <hyperlink ref="C409" r:id="rId648" display="https://fbref.com/en/country/RSA/South-Africa-Football" xr:uid="{928D0570-B862-40E4-A96A-A6ABF863727B}"/>
    <hyperlink ref="E409" r:id="rId649" display="https://fbref.com/en/squads/99ea75a6/2022/wages/Minnesota-United-Wage-Details" xr:uid="{7B052D23-2711-4786-83B4-DE824FEF3D59}"/>
    <hyperlink ref="B743" r:id="rId650" display="https://fbref.com/en/players/aa28a396/Alex-Bono" xr:uid="{4AE7591D-CB96-4611-AE2C-381FD21D5E23}"/>
    <hyperlink ref="C743" r:id="rId651" display="https://fbref.com/en/country/USA/United-States-Football" xr:uid="{55CB507E-6388-4230-B314-15091C4EDF97}"/>
    <hyperlink ref="E743" r:id="rId652" display="https://fbref.com/en/squads/130f43fa/2022/wages/Toronto-FC-Wage-Details" xr:uid="{A65EB19A-A919-4548-8CFA-926816E6A8DE}"/>
    <hyperlink ref="B31" r:id="rId653" display="https://fbref.com/en/players/f080dd22/Santiago-Sosa" xr:uid="{F76724F2-8817-40F6-8C84-2A706A43175F}"/>
    <hyperlink ref="C31" r:id="rId654" display="https://fbref.com/en/country/ARG/Argentina-Football" xr:uid="{D111B5A5-CD5A-4D58-BA62-78FFFF08EDAD}"/>
    <hyperlink ref="E31" r:id="rId655" display="https://fbref.com/en/squads/1ebc1a5b/2022/wages/Atlanta-United-Wage-Details" xr:uid="{A3DBD58B-864C-4D0B-AF9E-52EE20133FD8}"/>
    <hyperlink ref="B494" r:id="rId656" display="https://fbref.com/en/players/d717630e/Wilfrid-Kaptoum" xr:uid="{83FFFDDF-0EAB-4375-A3FE-AB842317A785}"/>
    <hyperlink ref="C494" r:id="rId657" display="https://fbref.com/en/country/CMR/Cameroon-Football" xr:uid="{68FD194A-F49E-4CBE-870C-62A24FE1B312}"/>
    <hyperlink ref="E494" r:id="rId658" display="https://fbref.com/en/squads/3c079def/2022/wages/New-England-Revolution-Wage-Details" xr:uid="{510CC497-7425-4F56-94C5-2B2A346D1C0B}"/>
    <hyperlink ref="B570" r:id="rId659" display="https://fbref.com/en/players/8ca5c176/Robin-Jansson" xr:uid="{0744B9DF-CAED-4A7B-9E18-785AA3F24490}"/>
    <hyperlink ref="C570" r:id="rId660" display="https://fbref.com/en/country/SWE/Sweden-Football" xr:uid="{E6C0D926-0C67-41C1-BB1D-945C5C4B3C42}"/>
    <hyperlink ref="E570" r:id="rId661" display="https://fbref.com/en/squads/46ef01d0/2022/wages/Orlando-City-Wage-Details" xr:uid="{8B39FE1F-3AF4-4F86-A2F3-A8B0DBD1615D}"/>
    <hyperlink ref="B739" r:id="rId662" display="https://fbref.com/en/players/cc741f50/Tim-Melia" xr:uid="{DC1DDA11-0635-4CB9-AA2F-9450C79C561B}"/>
    <hyperlink ref="C739" r:id="rId663" display="https://fbref.com/en/country/USA/United-States-Football" xr:uid="{CD3C83B8-C9D7-42BC-AB14-9EDDEAFAE74C}"/>
    <hyperlink ref="E739" r:id="rId664" display="https://fbref.com/en/squads/4acb0537/2022/wages/Sporting-KC-Wage-Details" xr:uid="{D050C42B-6CC0-4655-889D-C33D367C25A5}"/>
    <hyperlink ref="B226" r:id="rId665" display="https://fbref.com/en/players/ec730d9a/Russell-Canouse" xr:uid="{08FF8EF2-2269-443B-AB03-991B5F21C76F}"/>
    <hyperlink ref="C226" r:id="rId666" display="https://fbref.com/en/country/USA/United-States-Football" xr:uid="{871E0E7C-8C58-4A89-84C1-0F77683FE0C2}"/>
    <hyperlink ref="E226" r:id="rId667" display="https://fbref.com/en/squads/44117292/2022/wages/DC-United-Wage-Details" xr:uid="{7B66C928-10EA-4D50-88F1-07D5ED2746FF}"/>
    <hyperlink ref="B569" r:id="rId668" display="https://fbref.com/en/players/b76e1394/Pedro-Gallese" xr:uid="{DCD34BFC-34D8-4A28-B111-33DD82D107DE}"/>
    <hyperlink ref="C569" r:id="rId669" display="https://fbref.com/en/country/PER/Peru-Football" xr:uid="{37318058-8DD8-4C54-A6C7-0767F95B1FD3}"/>
    <hyperlink ref="E569" r:id="rId670" display="https://fbref.com/en/squads/46ef01d0/2022/wages/Orlando-City-Wage-Details" xr:uid="{267BA73C-17DC-41BF-8279-24659FCC2812}"/>
    <hyperlink ref="B590" r:id="rId671" display="https://fbref.com/en/players/fdc715d9/Kai-Wagner" xr:uid="{A9C91D77-3E07-46B0-83A0-106020FB5259}"/>
    <hyperlink ref="C590" r:id="rId672" display="https://fbref.com/en/country/GER/Germany-Football" xr:uid="{C2417A18-8766-43CD-B2BC-2EED7B204B33}"/>
    <hyperlink ref="E590" r:id="rId673" display="https://fbref.com/en/squads/46024eeb/2022/wages/Philadelphia-Union-Wage-Details" xr:uid="{570A4671-DBAC-4755-8333-61F2657C0E6D}"/>
    <hyperlink ref="B654" r:id="rId674" display="https://fbref.com/en/players/9bad7100/Rubio-Rubin" xr:uid="{63E8FCA9-F8F7-4644-BB93-C52B2789CB67}"/>
    <hyperlink ref="C654" r:id="rId675" display="https://fbref.com/en/country/GUA/Guatemala-Football" xr:uid="{0E5942BB-F956-468C-9048-4023AF175135}"/>
    <hyperlink ref="E654" r:id="rId676" display="https://fbref.com/en/squads/f7d86a43/2022/wages/Real-Salt-Lake-Wage-Details" xr:uid="{2E46304B-BA61-4E8F-AA09-C5B6C3BC7597}"/>
    <hyperlink ref="B72" r:id="rId677" display="https://fbref.com/en/players/bcb2282d/Lassi-Lappalainen" xr:uid="{B8618B23-3B42-4C5C-8CB7-076AA68D61B7}"/>
    <hyperlink ref="C72" r:id="rId678" display="https://fbref.com/en/country/FIN/Finland-Football" xr:uid="{15CD439D-7B87-47B6-9055-DBE2CC904385}"/>
    <hyperlink ref="E72" r:id="rId679" display="https://fbref.com/en/squads/fc22273c/2022/wages/CF-Montreal-Wage-Details" xr:uid="{545476E5-6FE5-432D-A2EA-7C96A34C9EC4}"/>
    <hyperlink ref="B8" r:id="rId680" display="https://fbref.com/en/players/ec80ba72/Brooks-Lennon" xr:uid="{188432C6-F1DD-4CBD-8D84-C2A00E7D2E8A}"/>
    <hyperlink ref="C8" r:id="rId681" display="https://fbref.com/en/country/USA/United-States-Football" xr:uid="{5C0DEA00-902D-4C1F-880F-35D2774C3B7C}"/>
    <hyperlink ref="E8" r:id="rId682" display="https://fbref.com/en/squads/1ebc1a5b/2022/wages/Atlanta-United-Wage-Details" xr:uid="{B92CC947-4311-4321-9518-B0122445A02B}"/>
    <hyperlink ref="B712" r:id="rId683" display="https://fbref.com/en/players/1d0a0f3e/Stefan-Frei" xr:uid="{66E22792-F8D1-4942-9028-9E76EA6FF183}"/>
    <hyperlink ref="C712" r:id="rId684" display="https://fbref.com/en/country/SUI/Switzerland-Football" xr:uid="{AAA824BD-31FB-4670-9601-FA08257F959B}"/>
    <hyperlink ref="E712" r:id="rId685" display="https://fbref.com/en/squads/6218ebd4/2022/wages/Seattle-Sounders-FC-Wage-Details" xr:uid="{4F63EE47-EDD6-47C4-A733-A9EFA83A7A60}"/>
    <hyperlink ref="B533" r:id="rId686" display="https://fbref.com/en/players/77986763/Keaton-Parks" xr:uid="{66BCE81A-D454-485D-9C7A-6AFB2F480506}"/>
    <hyperlink ref="C533" r:id="rId687" display="https://fbref.com/en/country/USA/United-States-Football" xr:uid="{A20721FD-F09C-401E-B61D-A6147465A289}"/>
    <hyperlink ref="E533" r:id="rId688" display="https://fbref.com/en/squads/64e81410/2022/wages/New-York-City-FC-Wage-Details" xr:uid="{14F8FC67-F69F-4065-B4B4-CDD3883088E4}"/>
    <hyperlink ref="B503" r:id="rId689" display="https://fbref.com/en/players/2eb09121/Dru-Yearwood" xr:uid="{D5259A97-0BB5-43C8-B88E-F56259E512BE}"/>
    <hyperlink ref="C503" r:id="rId690" display="https://fbref.com/en/country/ENG/England-Football" xr:uid="{5F6A9B5D-F545-4323-A415-2B696045297D}"/>
    <hyperlink ref="E503" r:id="rId691" display="https://fbref.com/en/squads/69a0fb10/2022/wages/New-York-Red-Bulls-Wage-Details" xr:uid="{36CAF8C0-809B-478A-85B5-5633599FACD0}"/>
    <hyperlink ref="B772" r:id="rId692" display="https://fbref.com/en/players/08ac23b7/Caio-Alexandre" xr:uid="{128E16E2-FA5F-412F-9FE2-A79BDD8F5C9A}"/>
    <hyperlink ref="C772" r:id="rId693" display="https://fbref.com/en/country/BRA/Brazil-Football" xr:uid="{9A4DC5AC-7886-4370-A94B-B86106594572}"/>
    <hyperlink ref="E772" r:id="rId694" display="https://fbref.com/en/squads/ab41cb90/2022/wages/Vancouver-Whitecaps-FC-Wage-Details" xr:uid="{E634E3F4-E514-4B14-B168-9FEC66F59CE5}"/>
    <hyperlink ref="B272" r:id="rId695" display="https://fbref.com/en/players/758ac389/Dominique-Badji" xr:uid="{C31B47DB-93C7-46FA-BBB6-E02FED2D49BB}"/>
    <hyperlink ref="C272" r:id="rId696" display="https://fbref.com/en/country/SEN/Senegal-Football" xr:uid="{7B4D2E60-DCFA-4575-8D5B-EEB03DE91005}"/>
    <hyperlink ref="E272" r:id="rId697" display="https://fbref.com/en/squads/e9ea41b2/2022/wages/FC-Cincinnati-Wage-Details" xr:uid="{87079660-38EC-44C6-AD02-2E6970AB72E1}"/>
    <hyperlink ref="B113" r:id="rId698" display="https://fbref.com/en/players/6fc57554/Nuno-Santos" xr:uid="{0B1EBF14-5929-4689-8CB9-E4350C30A83D}"/>
    <hyperlink ref="C113" r:id="rId699" display="https://fbref.com/en/country/POR/Portugal-Football" xr:uid="{1AE83FA4-2501-4BAE-9CCD-0ECFD1C45F81}"/>
    <hyperlink ref="E113" r:id="rId700" display="https://fbref.com/en/squads/eb57545a/2022/wages/Charlotte-FC-Wage-Details" xr:uid="{9129FE51-772A-45BA-80A1-F2247E7B8DB2}"/>
    <hyperlink ref="B646" r:id="rId701" display="https://fbref.com/en/players/60665492/Jony" xr:uid="{33EA7FA2-0FA1-4432-A849-381D838A7601}"/>
    <hyperlink ref="C646" r:id="rId702" display="https://fbref.com/en/country/ARG/Argentina-Football" xr:uid="{08900ED3-AED3-465D-B608-0600FDE730CF}"/>
    <hyperlink ref="E646" r:id="rId703" display="https://fbref.com/en/squads/f7d86a43/2022/wages/Real-Salt-Lake-Wage-Details" xr:uid="{3BB382C9-A152-48FE-90B2-4BFFEC91D821}"/>
    <hyperlink ref="B74" r:id="rId704" display="https://fbref.com/en/players/0aa41f67/Mason-Toye" xr:uid="{03033530-19CA-4168-8E3A-5E6D38635A7A}"/>
    <hyperlink ref="C74" r:id="rId705" display="https://fbref.com/en/country/USA/United-States-Football" xr:uid="{C3A49292-045D-4F34-AFE7-31A12739D189}"/>
    <hyperlink ref="E74" r:id="rId706" display="https://fbref.com/en/squads/fc22273c/2022/wages/CF-Montreal-Wage-Details" xr:uid="{CB2E1610-F4DC-4C0A-9BA9-55D64361077B}"/>
    <hyperlink ref="B80" r:id="rId707" display="https://fbref.com/en/players/6ad16d47/Rudy-Camacho" xr:uid="{1E88EFF4-511F-4FF0-BDFE-6339E2B12800}"/>
    <hyperlink ref="C80" r:id="rId708" display="https://fbref.com/en/country/FRA/France-Football" xr:uid="{1A946FF8-3A1B-4DA2-B774-FA65D2131458}"/>
    <hyperlink ref="E80" r:id="rId709" display="https://fbref.com/en/squads/fc22273c/2022/wages/CF-Montreal-Wage-Details" xr:uid="{6CF0B3E6-D116-400F-B494-89AB79FE3BA4}"/>
    <hyperlink ref="B444" r:id="rId710" display="https://fbref.com/en/players/db97d838/Daniel-Lovitz" xr:uid="{7A6556E6-EF03-4845-B939-2EE9010E760A}"/>
    <hyperlink ref="C444" r:id="rId711" display="https://fbref.com/en/country/USA/United-States-Football" xr:uid="{EBF9A421-A133-4E7D-99C9-C89D63B4057A}"/>
    <hyperlink ref="E444" r:id="rId712" display="https://fbref.com/en/squads/35f1b818/2022/wages/Nashville-SC-Wage-Details" xr:uid="{5FD74276-A16B-4782-A9D5-65263B44B4A1}"/>
    <hyperlink ref="B387" r:id="rId713" display="https://fbref.com/en/players/6ec37f2e/Diego-Palacios" xr:uid="{1FC4345B-0F85-4363-9F79-B7B7E197DFF9}"/>
    <hyperlink ref="C387" r:id="rId714" display="https://fbref.com/en/country/ECU/Ecuador-Football" xr:uid="{AF757920-1F6D-4271-8A65-0BE987796708}"/>
    <hyperlink ref="E387" r:id="rId715" display="https://fbref.com/en/squads/81d817a3/2022/wages/Los-Angeles-FC-Wage-Details" xr:uid="{814D7372-C65A-475A-923E-4A8C6A158FFD}"/>
    <hyperlink ref="B500" r:id="rId716" display="https://fbref.com/en/players/5c07e176/Carlos-Coronel" xr:uid="{FDC81633-B02F-482B-A615-5F46F8FF5893}"/>
    <hyperlink ref="C500" r:id="rId717" display="https://fbref.com/en/country/BRA/Brazil-Football" xr:uid="{D127C192-F4CC-4103-BA8B-4B8B5BCA641C}"/>
    <hyperlink ref="E500" r:id="rId718" display="https://fbref.com/en/squads/69a0fb10/2022/wages/New-York-Red-Bulls-Wage-Details" xr:uid="{9683FA57-BDCB-4EBC-A5F7-551E4F0A5E4D}"/>
    <hyperlink ref="B445" r:id="rId719" display="https://fbref.com/en/players/b7b6e781/David-Romney" xr:uid="{183690B7-AEE2-4778-9AF9-FEAB6257B0A8}"/>
    <hyperlink ref="C445" r:id="rId720" display="https://fbref.com/en/country/USA/United-States-Football" xr:uid="{3577EDD0-6EA2-4085-8D67-D383D53E50C7}"/>
    <hyperlink ref="E445" r:id="rId721" display="https://fbref.com/en/squads/35f1b818/2022/wages/Nashville-SC-Wage-Details" xr:uid="{C9264EB9-8C92-4EE8-A3E2-66F708743C98}"/>
    <hyperlink ref="B446" r:id="rId722" display="https://fbref.com/en/players/b74e58c0/Dax-McCarty" xr:uid="{9F9630A5-495F-4E45-999F-25B0334833E9}"/>
    <hyperlink ref="C446" r:id="rId723" display="https://fbref.com/en/country/USA/United-States-Football" xr:uid="{F658FB52-E28A-41BB-B2A2-50F716AA4D94}"/>
    <hyperlink ref="E446" r:id="rId724" display="https://fbref.com/en/squads/35f1b818/2022/wages/Nashville-SC-Wage-Details" xr:uid="{6EA961E1-AE3D-4C5C-BDE7-05081714D79C}"/>
    <hyperlink ref="B734" r:id="rId725" display="https://fbref.com/en/players/2a17ef3e/Oriol-Rosell" xr:uid="{975EBE83-3F16-4A97-A4E9-4EB6DA61C08C}"/>
    <hyperlink ref="C734" r:id="rId726" display="https://fbref.com/en/country/ESP/Spain-Football" xr:uid="{B9CF7F3E-69D9-4CE5-A725-2DF3C23F268D}"/>
    <hyperlink ref="E734" r:id="rId727" display="https://fbref.com/en/squads/4acb0537/2022/wages/Sporting-KC-Wage-Details" xr:uid="{F06849DE-ECBA-417F-B015-64FDA2F0C508}"/>
    <hyperlink ref="B362" r:id="rId728" display="https://fbref.com/en/players/c3a86eea/Jonathan-Bond" xr:uid="{7D15401B-F0C7-4C74-8F17-797CE8F544E9}"/>
    <hyperlink ref="C362" r:id="rId729" display="https://fbref.com/en/country/ENG/England-Football" xr:uid="{077D51FB-18D6-4098-BDB3-B03D3435837D}"/>
    <hyperlink ref="E362" r:id="rId730" display="https://fbref.com/en/squads/d8b46897/2022/wages/LA-Galaxy-Wage-Details" xr:uid="{5EBDD8CD-BD83-4171-9B5C-B4930C9D3DD5}"/>
    <hyperlink ref="B60" r:id="rId731" display="https://fbref.com/en/players/fc7c8d3d/Ahmed-Hamdi" xr:uid="{6934216B-F0C0-4F29-9CCB-E6869E542034}"/>
    <hyperlink ref="C60" r:id="rId732" display="https://fbref.com/en/country/EGY/Egypt-Football" xr:uid="{D1EF6A2B-FC4F-48EF-9713-D108AF7FEE36}"/>
    <hyperlink ref="E60" r:id="rId733" display="https://fbref.com/en/squads/fc22273c/2022/wages/CF-Montreal-Wage-Details" xr:uid="{351996C0-765D-4884-A15C-001ABF1E27EB}"/>
    <hyperlink ref="B343" r:id="rId734" display="https://fbref.com/en/players/f352799f/Nick-Marsman" xr:uid="{15D573BB-AE41-4CF3-9581-A471A1A9D7B9}"/>
    <hyperlink ref="C343" r:id="rId735" display="https://fbref.com/en/country/NED/Netherlands-Football" xr:uid="{5ABC5A59-A4CF-41C6-BC7B-2B48C83D16CD}"/>
    <hyperlink ref="E343" r:id="rId736" display="https://fbref.com/en/squads/cb8b86a2/2022/wages/Inter-Miami-Wage-Details" xr:uid="{A60AAF48-67BF-437F-BECE-78670CC359F7}"/>
    <hyperlink ref="B22" r:id="rId737" display="https://fbref.com/en/players/058c938c/Marcelino-Moreno" xr:uid="{8BAABC0F-AAD1-4C65-9035-454503977C1C}"/>
    <hyperlink ref="C22" r:id="rId738" display="https://fbref.com/en/country/ARG/Argentina-Football" xr:uid="{1B6F5A4B-208F-4C08-ADCD-42CB456CE156}"/>
    <hyperlink ref="E22" r:id="rId739" display="https://fbref.com/en/squads/1ebc1a5b/2022/wages/Atlanta-United-Wage-Details" xr:uid="{D42DE075-BE0B-4DEA-9BF3-23F6EAED7ABB}"/>
    <hyperlink ref="B219" r:id="rId740" display="https://fbref.com/en/players/c075b5f0/Martin-Rodriguez" xr:uid="{4C8B188E-DF2F-4957-864D-5106314213D8}"/>
    <hyperlink ref="C219" r:id="rId741" display="https://fbref.com/en/country/CHI/Chile-Football" xr:uid="{39761404-44BF-4CA7-A433-D70A83FDD81E}"/>
    <hyperlink ref="E219" r:id="rId742" display="https://fbref.com/en/squads/44117292/2022/wages/DC-United-Wage-Details" xr:uid="{291DF41A-DC95-40A9-A7FE-7D5884D486FB}"/>
    <hyperlink ref="B771" r:id="rId743" display="https://fbref.com/en/players/54c948de/Brian-White" xr:uid="{F0560A51-0D0C-4589-9555-8BF62EF30141}"/>
    <hyperlink ref="C771" r:id="rId744" display="https://fbref.com/en/country/USA/United-States-Football" xr:uid="{209B4300-861B-4A1D-8A9D-CE609D2D2CAF}"/>
    <hyperlink ref="E771" r:id="rId745" display="https://fbref.com/en/squads/ab41cb90/2022/wages/Vancouver-Whitecaps-FC-Wage-Details" xr:uid="{28D79D81-07AB-4820-BA9A-29D9BC8C85C6}"/>
    <hyperlink ref="B239" r:id="rId746" display="https://fbref.com/en/players/17c03c76/Daniel-Steres" xr:uid="{91BC4ED5-D7BE-4A32-A439-1E19F884C5FB}"/>
    <hyperlink ref="C239" r:id="rId747" display="https://fbref.com/en/country/USA/United-States-Football" xr:uid="{18223AA6-9CF2-45E6-A8F3-A51690266644}"/>
    <hyperlink ref="E239" r:id="rId748" display="https://fbref.com/en/squads/0d885416/2022/wages/Houston-Dynamo-Wage-Details" xr:uid="{31F73ED7-6475-4CC3-B74B-FAC236C6DC09}"/>
    <hyperlink ref="B14" r:id="rId749" display="https://fbref.com/en/players/db6540c5/Franco-Ibarra" xr:uid="{D7237653-339A-4978-864F-C3EA9969DC60}"/>
    <hyperlink ref="C14" r:id="rId750" display="https://fbref.com/en/country/ARG/Argentina-Football" xr:uid="{BCE13206-C314-4630-970D-3502F1739F0B}"/>
    <hyperlink ref="E14" r:id="rId751" display="https://fbref.com/en/squads/1ebc1a5b/2022/wages/Atlanta-United-Wage-Details" xr:uid="{5DE4FA49-91C0-4EB3-9721-41091B903822}"/>
    <hyperlink ref="B719" r:id="rId752" display="https://fbref.com/en/players/6fcddf5f/Daniel-Salloi" xr:uid="{5B1330E8-BA4B-4607-AAF2-B9B343E6B4D7}"/>
    <hyperlink ref="C719" r:id="rId753" display="https://fbref.com/en/country/HUN/Hungary-Football" xr:uid="{8FD75D4E-CD06-46CD-92C1-FA49DBB54D3C}"/>
    <hyperlink ref="E719" r:id="rId754" display="https://fbref.com/en/squads/4acb0537/2022/wages/Sporting-KC-Wage-Details" xr:uid="{8057FEA3-013D-4973-9ED1-969074A4F22F}"/>
    <hyperlink ref="B722" r:id="rId755" display="https://fbref.com/en/players/9ba42447/Graham-Zusi" xr:uid="{62714DCD-77F5-467A-BA32-C57A3B1BEB5C}"/>
    <hyperlink ref="C722" r:id="rId756" display="https://fbref.com/en/country/USA/United-States-Football" xr:uid="{697186D8-1467-4F85-91FF-569A0983781B}"/>
    <hyperlink ref="E722" r:id="rId757" display="https://fbref.com/en/squads/4acb0537/2022/wages/Sporting-KC-Wage-Details" xr:uid="{BB9B5467-C45A-4A66-A906-CF26528EB776}"/>
    <hyperlink ref="B40" r:id="rId758" display="https://fbref.com/en/players/fe81682e/Diego-Fagundez" xr:uid="{1F2A74F3-B2A3-4648-A567-A17D45550373}"/>
    <hyperlink ref="C40" r:id="rId759" display="https://fbref.com/en/country/URU/Uruguay-Football" xr:uid="{0070958E-43C9-4B08-8822-EFFD13E77DA7}"/>
    <hyperlink ref="E40" r:id="rId760" display="https://fbref.com/en/squads/b918956d/2022/wages/Austin-FC-Wage-Details" xr:uid="{6D766138-E4AD-438B-B2BB-96CB1520016C}"/>
    <hyperlink ref="B667" r:id="rId761" display="https://fbref.com/en/players/38e2cbd6/Eric-Remedi" xr:uid="{660ED6D0-44D3-49EA-9100-6D1E6CF7C039}"/>
    <hyperlink ref="C667" r:id="rId762" display="https://fbref.com/en/country/ARG/Argentina-Football" xr:uid="{B914EE24-C2BE-4E73-A306-A3AA4ADD7281}"/>
    <hyperlink ref="E667" r:id="rId763" display="https://fbref.com/en/squads/ca460650/2022/wages/San-Jose-Earthquakes-Wage-Details" xr:uid="{5A2737E7-DD88-4643-AEDD-E1D3BEE9A266}"/>
    <hyperlink ref="B619" r:id="rId764" display="https://fbref.com/en/players/5bdec47f/Larrys-Mabiala" xr:uid="{0B26AA42-93EA-4E2D-9CB9-70DDF6B77B9D}"/>
    <hyperlink ref="C619" r:id="rId765" display="https://fbref.com/en/country/COD/Congo-DR-Football" xr:uid="{8CC3799C-9226-40A4-A40B-3890F55F75D1}"/>
    <hyperlink ref="E619" r:id="rId766" display="https://fbref.com/en/squads/d076914e/2022/wages/Portland-Timbers-Wage-Details" xr:uid="{1A883B88-1743-4421-B247-8CAF2FC60E77}"/>
    <hyperlink ref="B365" r:id="rId767" display="https://fbref.com/en/players/32337fb2/Jorge-Villafana" xr:uid="{DAB46149-A1EC-4987-B80F-35EFB8F04C39}"/>
    <hyperlink ref="C365" r:id="rId768" display="https://fbref.com/en/country/USA/United-States-Football" xr:uid="{07112030-6D4A-4C5B-BD3E-BCE5CD111607}"/>
    <hyperlink ref="E365" r:id="rId769" display="https://fbref.com/en/squads/d8b46897/2022/wages/LA-Galaxy-Wage-Details" xr:uid="{4966B378-9291-4384-A7D8-C0575753B010}"/>
    <hyperlink ref="B653" r:id="rId770" display="https://fbref.com/en/players/7368cd70/Pablo-Ruiz" xr:uid="{7CE10227-2662-4965-82E4-EED56A7CB96A}"/>
    <hyperlink ref="C653" r:id="rId771" display="https://fbref.com/en/country/ARG/Argentina-Football" xr:uid="{CBA147B0-C83F-4176-B8D2-A309B856EEA7}"/>
    <hyperlink ref="E653" r:id="rId772" display="https://fbref.com/en/squads/f7d86a43/2022/wages/Real-Salt-Lake-Wage-Details" xr:uid="{2D282B62-3A47-4C16-873B-D78FA2986D13}"/>
    <hyperlink ref="B389" r:id="rId773" display="https://fbref.com/en/players/5a28a782/Francisco-Ginella" xr:uid="{C1E5DDE4-A78A-4EFC-9F3F-8B51F5ABD25E}"/>
    <hyperlink ref="C389" r:id="rId774" display="https://fbref.com/en/country/URU/Uruguay-Football" xr:uid="{6532ABC8-5758-430D-BFFE-7824EF398155}"/>
    <hyperlink ref="E389" r:id="rId775" display="https://fbref.com/en/squads/81d817a3/2022/wages/Los-Angeles-FC-Wage-Details" xr:uid="{4662AA18-7D30-48D9-ADF7-BA0451082B90}"/>
    <hyperlink ref="B394" r:id="rId776" display="https://fbref.com/en/players/68d48a71/Jesus-David-Murillo-Largacha" xr:uid="{9AAC8E9F-DFB0-4293-AB17-D8BD73E08568}"/>
    <hyperlink ref="C394" r:id="rId777" display="https://fbref.com/en/country/COL/Colombia-Football" xr:uid="{187A21BE-4466-4F41-B72F-DC5634405130}"/>
    <hyperlink ref="E394" r:id="rId778" display="https://fbref.com/en/squads/81d817a3/2022/wages/Los-Angeles-FC-Wage-Details" xr:uid="{EF9CAF17-928B-4924-BDC8-3F5ACDCCAD6C}"/>
    <hyperlink ref="B7" r:id="rId779" display="https://fbref.com/en/players/d899e3bf/Brad-Guzan" xr:uid="{2B887E03-FCFF-401B-9D94-B021F5A941FA}"/>
    <hyperlink ref="C7" r:id="rId780" display="https://fbref.com/en/country/USA/United-States-Football" xr:uid="{3BFD5737-C9A8-4D0E-8B88-6977C8BB6ED3}"/>
    <hyperlink ref="E7" r:id="rId781" display="https://fbref.com/en/squads/1ebc1a5b/2022/wages/Atlanta-United-Wage-Details" xr:uid="{6794D21E-EE32-4AE9-873E-9A27D051AE83}"/>
    <hyperlink ref="B238" r:id="rId782" display="https://fbref.com/en/players/2d0d1442/Corey-Baird" xr:uid="{46AE13E4-C2A1-40B8-826F-CCF7D618AB7E}"/>
    <hyperlink ref="C238" r:id="rId783" display="https://fbref.com/en/country/USA/United-States-Football" xr:uid="{11FEB2AE-CEA4-44CA-B340-88C79C422EBD}"/>
    <hyperlink ref="E238" r:id="rId784" display="https://fbref.com/en/squads/0d885416/2022/wages/Houston-Dynamo-Wage-Details" xr:uid="{0C53370D-F8C0-4A32-8387-8EFB16ED69C9}"/>
    <hyperlink ref="B46" r:id="rId785" display="https://fbref.com/en/players/4e32c2d6/Jhohan-Romana" xr:uid="{EB9AFBD7-6FD5-4F85-A467-DED7373F9E0C}"/>
    <hyperlink ref="C46" r:id="rId786" display="https://fbref.com/en/country/COL/Colombia-Football" xr:uid="{9FFE0D4B-BD37-41D3-8FC3-F8D1CCFD799C}"/>
    <hyperlink ref="E46" r:id="rId787" display="https://fbref.com/en/squads/b918956d/2022/wages/Austin-FC-Wage-Details" xr:uid="{9CDCE4A1-CC66-4F0E-B321-71C3384EEFD2}"/>
    <hyperlink ref="B378" r:id="rId788" display="https://fbref.com/en/players/6c564d36/Victor-Vazquez" xr:uid="{72BFC953-F366-4387-8F2E-B9A1EA12A75C}"/>
    <hyperlink ref="C378" r:id="rId789" display="https://fbref.com/en/country/ESP/Spain-Football" xr:uid="{EBC247B9-08D3-4061-BE62-E31457AC9213}"/>
    <hyperlink ref="E378" r:id="rId790" display="https://fbref.com/en/squads/d8b46897/2022/wages/LA-Galaxy-Wage-Details" xr:uid="{429686A3-2F56-4D50-A3C7-F5BD2196CAB4}"/>
    <hyperlink ref="B465" r:id="rId791" display="https://fbref.com/en/players/71eda165/Andrew-Farrell" xr:uid="{20FE6C60-5009-4D9E-99E7-AEB22A745018}"/>
    <hyperlink ref="C465" r:id="rId792" display="https://fbref.com/en/country/USA/United-States-Football" xr:uid="{5BF95094-C2E0-4493-BC4A-B4333FEF29F3}"/>
    <hyperlink ref="E465" r:id="rId793" display="https://fbref.com/en/squads/3c079def/2022/wages/New-England-Revolution-Wage-Details" xr:uid="{339896C0-C7B8-49A3-8CFB-FD7C2142BE10}"/>
    <hyperlink ref="B491" r:id="rId794" display="https://fbref.com/en/players/0d2fe665/Omar-Gonzalez" xr:uid="{FEBC339F-3037-4B1A-9C11-AF3A82725D51}"/>
    <hyperlink ref="C491" r:id="rId795" display="https://fbref.com/en/country/USA/United-States-Football" xr:uid="{E2CC7B45-C766-48D7-8A23-1584D510920E}"/>
    <hyperlink ref="E491" r:id="rId796" display="https://fbref.com/en/squads/3c079def/2022/wages/New-England-Revolution-Wage-Details" xr:uid="{3371F45D-D529-4465-8E22-BE62C1799BE8}"/>
    <hyperlink ref="B173" r:id="rId797" display="https://fbref.com/en/players/3bd3bcc4/Alexandru-Matan" xr:uid="{12169B23-A3C3-41CB-96A6-301DF09E599D}"/>
    <hyperlink ref="C173" r:id="rId798" display="https://fbref.com/en/country/ROU/Romania-Football" xr:uid="{4A85505E-A444-4F91-B7EC-8E4545C80614}"/>
    <hyperlink ref="E173" r:id="rId799" display="https://fbref.com/en/squads/529ba333/2022/wages/Columbus-Crew-Wage-Details" xr:uid="{637D9DB0-9D8E-469D-9997-F6D691381FD4}"/>
    <hyperlink ref="B497" r:id="rId800" display="https://fbref.com/en/players/36ab14f5/Andres-Reyes" xr:uid="{81B7F24F-EF98-41B0-866A-B6DD69C0CC4F}"/>
    <hyperlink ref="C497" r:id="rId801" display="https://fbref.com/en/country/COL/Colombia-Football" xr:uid="{85188DBD-9F18-4F37-9B6D-B43E9D174F3B}"/>
    <hyperlink ref="E497" r:id="rId802" display="https://fbref.com/en/squads/69a0fb10/2022/wages/New-York-Red-Bulls-Wage-Details" xr:uid="{0B050012-2736-4509-88C6-E40840BD8A6B}"/>
    <hyperlink ref="B435" r:id="rId803" display="https://fbref.com/en/players/7827a6b3/Tyler-Miller" xr:uid="{4DAA7F80-DAA9-4A84-9C6B-46A78E1AAD82}"/>
    <hyperlink ref="C435" r:id="rId804" display="https://fbref.com/en/country/USA/United-States-Football" xr:uid="{B25668BC-70FA-4C1E-97E6-6DAC879E27E1}"/>
    <hyperlink ref="E435" r:id="rId805" display="https://fbref.com/en/squads/99ea75a6/2022/wages/Minnesota-United-Wage-Details" xr:uid="{0233D206-9A3E-4B61-8893-CF2F0F2B63B5}"/>
    <hyperlink ref="B110" r:id="rId806" display="https://fbref.com/en/players/53e360bb/Kristijan-Kahlina" xr:uid="{F15D7F10-186E-4D94-8BCA-AB145BA302F0}"/>
    <hyperlink ref="C110" r:id="rId807" display="https://fbref.com/en/country/CRO/Croatia-Football" xr:uid="{4CF16616-522E-4EBB-B40D-183A98778425}"/>
    <hyperlink ref="E110" r:id="rId808" display="https://fbref.com/en/squads/eb57545a/2022/wages/Charlotte-FC-Wage-Details" xr:uid="{B0F771E3-4426-4DAD-B798-2D662BE78093}"/>
    <hyperlink ref="B649" r:id="rId809" display="https://fbref.com/en/players/ae34c71d/Justin-Meram" xr:uid="{2399188F-72F3-477E-ABE3-BEB149DF4647}"/>
    <hyperlink ref="C649" r:id="rId810" display="https://fbref.com/en/country/IRQ/Iraq-Football" xr:uid="{F28DCAC3-EEDB-4102-BB14-8161757B4142}"/>
    <hyperlink ref="E649" r:id="rId811" display="https://fbref.com/en/squads/f7d86a43/2022/wages/Real-Salt-Lake-Wage-Details" xr:uid="{BBA51BB3-8B9C-4195-8895-B8BD080F284E}"/>
    <hyperlink ref="B674" r:id="rId812" display="https://fbref.com/en/players/e1535f82/Judson" xr:uid="{0C263F08-0D22-4B8C-B4C2-440426D000B9}"/>
    <hyperlink ref="C674" r:id="rId813" display="https://fbref.com/en/country/BRA/Brazil-Football" xr:uid="{C841D663-221A-46AE-86AD-68316DA7C5BD}"/>
    <hyperlink ref="E674" r:id="rId814" display="https://fbref.com/en/squads/ca460650/2022/wages/San-Jose-Earthquakes-Wage-Details" xr:uid="{9468CD16-9DD0-4016-AD90-B3F6050DC233}"/>
    <hyperlink ref="B377" r:id="rId815" display="https://fbref.com/en/players/dab9537e/Sega-Coulibaly" xr:uid="{7BFF5AC8-48D0-4337-BED7-EDC1008296CE}"/>
    <hyperlink ref="C377" r:id="rId816" display="https://fbref.com/en/country/FRA/France-Football" xr:uid="{AEE78152-E4B7-4009-8BDC-25B8A0EE9601}"/>
    <hyperlink ref="E377" r:id="rId817" display="https://fbref.com/en/squads/d8b46897/2022/wages/LA-Galaxy-Wage-Details" xr:uid="{3130FE85-B035-4ED2-BD4F-89B7473A474A}"/>
    <hyperlink ref="B234" r:id="rId818" display="https://fbref.com/en/players/f087912d/Adalberto-Carrasquilla" xr:uid="{EE58CDB9-92B9-407A-A12F-9E106CF8F3E0}"/>
    <hyperlink ref="C234" r:id="rId819" display="https://fbref.com/en/country/PAN/Panama-Football" xr:uid="{28DA817B-1E65-4B4C-8FE2-7AAE70ACAB10}"/>
    <hyperlink ref="E234" r:id="rId820" display="https://fbref.com/en/squads/0d885416/2022/wages/Houston-Dynamo-Wage-Details" xr:uid="{A932A4EE-31FA-42F9-8EDA-8E5505D42976}"/>
    <hyperlink ref="B55" r:id="rId821" display="https://fbref.com/en/players/426c3982/Rodney-Redes" xr:uid="{2C7C0075-E192-4AA2-A61B-33C3B502172E}"/>
    <hyperlink ref="C55" r:id="rId822" display="https://fbref.com/en/country/PAR/Paraguay-Football" xr:uid="{C8712438-7E69-4663-9EC5-30B97313CF6E}"/>
    <hyperlink ref="E55" r:id="rId823" display="https://fbref.com/en/squads/b918956d/2022/wages/Austin-FC-Wage-Details" xr:uid="{630A4B02-9F5F-4085-B6ED-8D55EDDBCE71}"/>
    <hyperlink ref="B160" r:id="rId824" display="https://fbref.com/en/players/2501eb59/Jonathan-Lewis" xr:uid="{572DC62C-A5D1-4669-BC64-19D18CB67C75}"/>
    <hyperlink ref="C160" r:id="rId825" display="https://fbref.com/en/country/USA/United-States-Football" xr:uid="{C9AE7D28-89A9-4FFB-B837-6FBDEF53A616}"/>
    <hyperlink ref="E160" r:id="rId826" display="https://fbref.com/en/squads/415b4465/2022/wages/Colorado-Rapids-Wage-Details" xr:uid="{4CDA256B-906F-4885-9322-ED44E452E179}"/>
    <hyperlink ref="B791" r:id="rId827" display="https://fbref.com/en/players/366609b6/Ranko-Veselinovic" xr:uid="{10E148F1-53A4-402D-8AC9-1C01D67A666A}"/>
    <hyperlink ref="C791" r:id="rId828" display="https://fbref.com/en/country/SRB/Serbia-Football" xr:uid="{E95E445A-6F61-429C-A7FB-09CC512AD449}"/>
    <hyperlink ref="E791" r:id="rId829" display="https://fbref.com/en/squads/ab41cb90/2022/wages/Vancouver-Whitecaps-FC-Wage-Details" xr:uid="{63A4282B-ACA2-4E18-AA9D-47756E378D82}"/>
    <hyperlink ref="B297" r:id="rId830" display="https://fbref.com/en/players/4d825a2d/Brandon-Servania" xr:uid="{22768CBF-64CA-45D9-B960-111D06394FDE}"/>
    <hyperlink ref="C297" r:id="rId831" display="https://fbref.com/en/country/USA/United-States-Football" xr:uid="{1E8B3FE7-2DD0-49D3-889E-0430BB11AD57}"/>
    <hyperlink ref="E297" r:id="rId832" display="https://fbref.com/en/squads/15cf8f40/2022/wages/FC-Dallas-Wage-Details" xr:uid="{D8DA98E5-D461-4840-937B-A88AD33B6BDC}"/>
    <hyperlink ref="E18" r:id="rId833" display="https://fbref.com/en/squads/1ebc1a5b/2022/wages/Atlanta-United-Wage-Details" xr:uid="{5716C3BB-0A77-4E12-9821-FC40F55FBE62}"/>
    <hyperlink ref="B461" r:id="rId834" display="https://fbref.com/en/players/3077fce8/Teal-Bunbury" xr:uid="{45C03270-45F9-4037-A5D2-02708BC1E1A9}"/>
    <hyperlink ref="C461" r:id="rId835" display="https://fbref.com/en/country/USA/United-States-Football" xr:uid="{91E721DB-2093-4076-A0CD-3756787AC7F0}"/>
    <hyperlink ref="E461" r:id="rId836" display="https://fbref.com/en/squads/35f1b818/2022/wages/Nashville-SC-Wage-Details" xr:uid="{9383D11C-652E-45A6-9D55-9D08F0E7CAC9}"/>
    <hyperlink ref="B161" r:id="rId837" display="https://fbref.com/en/players/f940c69e/Keegan-Rosenberry" xr:uid="{80A84CFA-62DF-4A82-B844-5E86042122BC}"/>
    <hyperlink ref="C161" r:id="rId838" display="https://fbref.com/en/country/USA/United-States-Football" xr:uid="{27A5415E-CFCF-4F97-A122-C494439511FA}"/>
    <hyperlink ref="E161" r:id="rId839" display="https://fbref.com/en/squads/415b4465/2022/wages/Colorado-Rapids-Wage-Details" xr:uid="{D04F06F4-02D9-41F8-9610-71E72EE01CD7}"/>
    <hyperlink ref="B205" r:id="rId840" display="https://fbref.com/en/players/0ffd4373/Chris-Durkin" xr:uid="{D79626EC-258C-41E3-9B41-457F29C85B49}"/>
    <hyperlink ref="C205" r:id="rId841" display="https://fbref.com/en/country/USA/United-States-Football" xr:uid="{BFBAE984-C585-460D-A2DD-9581A508BDF9}"/>
    <hyperlink ref="E205" r:id="rId842" display="https://fbref.com/en/squads/44117292/2022/wages/DC-United-Wage-Details" xr:uid="{E965B97E-052D-4117-AF15-9C52463A9D92}"/>
    <hyperlink ref="B581" r:id="rId843" display="https://fbref.com/en/players/39fde61c/Cory-Burke" xr:uid="{DEF65D8B-3146-401B-9D58-AE2559E23E83}"/>
    <hyperlink ref="C581" r:id="rId844" display="https://fbref.com/en/country/JAM/Jamaica-Football" xr:uid="{834BB24B-61BB-4CBA-BD55-B50B4E5162F4}"/>
    <hyperlink ref="E581" r:id="rId845" display="https://fbref.com/en/squads/46024eeb/2022/wages/Philadelphia-Union-Wage-Details" xr:uid="{3031B7C5-106C-4F87-95E0-791535995CA8}"/>
    <hyperlink ref="B551" r:id="rId846" display="https://fbref.com/en/players/7dd83c7d/Alexandre-Pato" xr:uid="{A4FAE289-9A6F-4E97-8A4D-9727AC920179}"/>
    <hyperlink ref="C551" r:id="rId847" display="https://fbref.com/en/country/BRA/Brazil-Football" xr:uid="{56F1C631-7705-4796-9DAF-BCD87ECBC175}"/>
    <hyperlink ref="E551" r:id="rId848" display="https://fbref.com/en/squads/46ef01d0/2022/wages/Orlando-City-Wage-Details" xr:uid="{8F5EF72A-9C6E-43BA-B918-16AB60A756EA}"/>
    <hyperlink ref="B737" r:id="rId849" display="https://fbref.com/en/players/33d9d789/Robert-Voloder" xr:uid="{36FE61D2-BAB9-41CF-9F70-0BA4D69D1201}"/>
    <hyperlink ref="C737" r:id="rId850" display="https://fbref.com/en/country/BIH/Bosnia-and-Herzegovina-Football" xr:uid="{017BBF7F-5FA8-4D4F-BFBD-FE017B724E90}"/>
    <hyperlink ref="E737" r:id="rId851" display="https://fbref.com/en/squads/4acb0537/2022/wages/Sporting-KC-Wage-Details" xr:uid="{4B273048-5DB7-4C4E-B9FD-B9AEDAE137D1}"/>
    <hyperlink ref="B419" r:id="rId852" display="https://fbref.com/en/players/8f2af1ed/Hassani-Dotson" xr:uid="{74BF2CC1-09FA-418C-95DE-192AEE634B1C}"/>
    <hyperlink ref="C419" r:id="rId853" display="https://fbref.com/en/country/USA/United-States-Football" xr:uid="{801E617A-EE4E-44F3-AE9F-1EA58D8ECAD9}"/>
    <hyperlink ref="E419" r:id="rId854" display="https://fbref.com/en/squads/99ea75a6/2022/wages/Minnesota-United-Wage-Details" xr:uid="{84ED319E-2F14-4127-B8D3-E6453AEDB207}"/>
    <hyperlink ref="B424" r:id="rId855" display="https://fbref.com/en/players/80be3efe/Kemar-Lawrence" xr:uid="{7FDF574F-494F-4280-874C-D11B3BE9AD30}"/>
    <hyperlink ref="C424" r:id="rId856" display="https://fbref.com/en/country/JAM/Jamaica-Football" xr:uid="{1AC7ACAE-3F8C-47F8-9A29-7D6C5AD41C28}"/>
    <hyperlink ref="E424" r:id="rId857" display="https://fbref.com/en/squads/99ea75a6/2022/wages/Minnesota-United-Wage-Details" xr:uid="{EABC560C-0222-4AE0-926F-6F653B558EA3}"/>
    <hyperlink ref="B781" r:id="rId858" display="https://fbref.com/en/players/7d944245/Janio-Bikel" xr:uid="{11AD5223-04C9-4B14-8108-6CCFBC1A3099}"/>
    <hyperlink ref="C781" r:id="rId859" display="https://fbref.com/en/country/GNB/Guinea-Bissau-Football" xr:uid="{674F049B-8A60-4D65-936E-5E32248318A1}"/>
    <hyperlink ref="E781" r:id="rId860" display="https://fbref.com/en/squads/ab41cb90/2022/wages/Vancouver-Whitecaps-FC-Wage-Details" xr:uid="{78ED3763-F012-48DC-941A-7941C7D33139}"/>
    <hyperlink ref="B792" r:id="rId861" display="https://fbref.com/en/players/674befe9/Russell-Teibert" xr:uid="{F7F7D1B4-5D89-4AF3-B34A-AB0F987B3542}"/>
    <hyperlink ref="C792" r:id="rId862" display="https://fbref.com/en/country/CAN/Canada-Football" xr:uid="{9D8E275E-3D89-4E6F-8259-36190F9BA3A8}"/>
    <hyperlink ref="E792" r:id="rId863" display="https://fbref.com/en/squads/ab41cb90/2022/wages/Vancouver-Whitecaps-FC-Wage-Details" xr:uid="{7A1481E9-C681-4697-9047-55C16BC55DDE}"/>
    <hyperlink ref="B61" r:id="rId864" display="https://fbref.com/en/players/4fb17e20/Alistair-Johnston" xr:uid="{4814B5BD-8DA3-43EC-B89D-11368E1A6581}"/>
    <hyperlink ref="C61" r:id="rId865" display="https://fbref.com/en/country/CAN/Canada-Football" xr:uid="{B13677FD-C6E2-48F0-A555-7C10973C2A0A}"/>
    <hyperlink ref="E61" r:id="rId866" display="https://fbref.com/en/squads/fc22273c/2022/wages/CF-Montreal-Wage-Details" xr:uid="{5EFBFA96-A1D7-4688-BC1D-67ACA8EEC732}"/>
    <hyperlink ref="B81" r:id="rId867" display="https://fbref.com/en/players/bc33c73b/Samuel-Piette" xr:uid="{FC746011-79F8-4FE9-917E-BBA981651345}"/>
    <hyperlink ref="C81" r:id="rId868" display="https://fbref.com/en/country/CAN/Canada-Football" xr:uid="{03E01F55-17CF-426F-B003-77B5888448C5}"/>
    <hyperlink ref="E81" r:id="rId869" display="https://fbref.com/en/squads/fc22273c/2022/wages/CF-Montreal-Wage-Details" xr:uid="{45EDA63F-C0DC-4171-A794-929D3D4FCF61}"/>
    <hyperlink ref="B400" r:id="rId870" display="https://fbref.com/en/players/5153d32e/Latif-Blessing" xr:uid="{6A996F0B-5F89-42EE-B65E-E3DB572FEF0F}"/>
    <hyperlink ref="C400" r:id="rId871" display="https://fbref.com/en/country/GHA/Ghana-Football" xr:uid="{41E344DA-B086-44C9-8D9E-D9FC4714AC17}"/>
    <hyperlink ref="E400" r:id="rId872" display="https://fbref.com/en/squads/81d817a3/2022/wages/Los-Angeles-FC-Wage-Details" xr:uid="{3250A8AC-4919-4B1F-9F65-A97E1E97177B}"/>
    <hyperlink ref="B402" r:id="rId873" display="https://fbref.com/en/players/28b58797/Ryan-Hollingshead" xr:uid="{8258D591-E1DE-485E-BB13-C18A3AD21E01}"/>
    <hyperlink ref="C402" r:id="rId874" display="https://fbref.com/en/country/USA/United-States-Football" xr:uid="{3BB2FD0F-9356-4708-95AE-9857A8027DB7}"/>
    <hyperlink ref="E402" r:id="rId875" display="https://fbref.com/en/squads/81d817a3/2022/wages/Los-Angeles-FC-Wage-Details" xr:uid="{2338D845-3031-4DAB-85D2-5AD009D4487E}"/>
    <hyperlink ref="B274" r:id="rId876" display="https://fbref.com/en/players/1a160ea3/Geoff-Cameron" xr:uid="{57BC5E50-094F-411E-AF97-E0B5B0C43C20}"/>
    <hyperlink ref="C274" r:id="rId877" display="https://fbref.com/en/country/USA/United-States-Football" xr:uid="{869F38BB-CB22-4DC5-9D13-0A725F67629D}"/>
    <hyperlink ref="E274" r:id="rId878" display="https://fbref.com/en/squads/e9ea41b2/2022/wages/FC-Cincinnati-Wage-Details" xr:uid="{AED1BAA2-492B-49BE-8199-2DA67E0AFD9F}"/>
    <hyperlink ref="B748" r:id="rId879" display="https://fbref.com/en/players/22636117/Doneil-Henry" xr:uid="{F9D37D54-B22C-4BE0-85EE-FF52231EA2CD}"/>
    <hyperlink ref="C748" r:id="rId880" display="https://fbref.com/en/country/CAN/Canada-Football" xr:uid="{1201038F-DABD-41CF-BD54-2017DC27B214}"/>
    <hyperlink ref="E748" r:id="rId881" display="https://fbref.com/en/squads/130f43fa/2022/wages/Toronto-FC-Wage-Details" xr:uid="{74A41342-C354-4763-8B63-37B587F7D108}"/>
    <hyperlink ref="B304" r:id="rId882" display="https://fbref.com/en/players/1471b2a8/Jader-Obrian" xr:uid="{2443EE2E-8634-4CEF-B341-94FC15444C57}"/>
    <hyperlink ref="C304" r:id="rId883" display="https://fbref.com/en/country/COL/Colombia-Football" xr:uid="{487C078B-4625-4765-BCD2-73433E088188}"/>
    <hyperlink ref="E304" r:id="rId884" display="https://fbref.com/en/squads/15cf8f40/2022/wages/FC-Dallas-Wage-Details" xr:uid="{AC82A13D-29AD-4991-8213-1A4CF5A1E089}"/>
    <hyperlink ref="E406" r:id="rId885" display="https://fbref.com/en/squads/99ea75a6/2022/wages/Minnesota-United-Wage-Details" xr:uid="{F4D4387C-83F8-4F0A-BD06-5CCB2F8EC080}"/>
    <hyperlink ref="B201" r:id="rId886" display="https://fbref.com/en/players/f8280175/Andy-Najar" xr:uid="{9DA69BEE-57D6-402F-9AB9-A16367144BCC}"/>
    <hyperlink ref="C201" r:id="rId887" display="https://fbref.com/en/country/HON/Honduras-Football" xr:uid="{F03964FD-1E2B-4CE0-BBDF-290067ABAF7B}"/>
    <hyperlink ref="E201" r:id="rId888" display="https://fbref.com/en/squads/44117292/2022/wages/DC-United-Wage-Details" xr:uid="{907009D6-29FB-4354-993E-03CDCF5C3E81}"/>
    <hyperlink ref="B204" r:id="rId889" display="https://fbref.com/en/players/b807c1dc/Brendan-Hines-Ike" xr:uid="{2CBE676E-E2D6-4C55-BCBF-5CBB6AF179D1}"/>
    <hyperlink ref="C204" r:id="rId890" display="https://fbref.com/en/country/USA/United-States-Football" xr:uid="{A6194112-144A-4478-A8F5-24D43EA529B6}"/>
    <hyperlink ref="E204" r:id="rId891" display="https://fbref.com/en/squads/44117292/2022/wages/DC-United-Wage-Details" xr:uid="{E14CDEFB-8FD8-4885-8D60-DC646BD5A12E}"/>
    <hyperlink ref="B191" r:id="rId892" display="https://fbref.com/en/players/1c9838aa/Luis-Diaz" xr:uid="{97CC3F5F-8F7A-4F56-87E5-24853B54B528}"/>
    <hyperlink ref="C191" r:id="rId893" display="https://fbref.com/en/country/CRC/Costa-Rica-Football" xr:uid="{4484BB62-A161-483F-B635-A88FCDA818A8}"/>
    <hyperlink ref="E191" r:id="rId894" display="https://fbref.com/en/squads/529ba333/2022/wages/Columbus-Crew-Wage-Details" xr:uid="{7117795E-2A0F-4E4A-AA0E-B9B8E7D975F6}"/>
    <hyperlink ref="B606" r:id="rId895" display="https://fbref.com/en/players/c6f99e42/Dario-Zuparic" xr:uid="{12CCE533-3207-46C2-95E6-38C872314CF6}"/>
    <hyperlink ref="C606" r:id="rId896" display="https://fbref.com/en/country/BIH/Bosnia-and-Herzegovina-Football" xr:uid="{9BBECC55-AF33-4913-B0BB-A00BBF16ACEC}"/>
    <hyperlink ref="E606" r:id="rId897" display="https://fbref.com/en/squads/d076914e/2022/wages/Portland-Timbers-Wage-Details" xr:uid="{4CFF38C7-A682-49C0-9587-FE1508DF6967}"/>
    <hyperlink ref="B352" r:id="rId898" display="https://fbref.com/en/players/7371ec36/Chase-Gasper" xr:uid="{A3825776-2C6B-4757-B070-9E9025268DF0}"/>
    <hyperlink ref="C352" r:id="rId899" display="https://fbref.com/en/country/USA/United-States-Football" xr:uid="{96F1298E-B71C-45BB-92FD-07AA40926BD7}"/>
    <hyperlink ref="E352" r:id="rId900" display="https://fbref.com/en/squads/d8b46897/2022/wages/LA-Galaxy-Wage-Details" xr:uid="{E5656BD4-E157-4411-9645-EC13B0DAA5BD}"/>
    <hyperlink ref="B96" r:id="rId901" display="https://fbref.com/en/players/a67a09fb/Christian-Fuchs" xr:uid="{102CD260-E6EF-4D6E-9B93-F7DA2BD11CE7}"/>
    <hyperlink ref="C96" r:id="rId902" display="https://fbref.com/en/country/AUT/Austria-Football" xr:uid="{6E4E95B1-7962-4D1E-AB1C-BE09F7D9CD0F}"/>
    <hyperlink ref="E96" r:id="rId903" display="https://fbref.com/en/squads/eb57545a/2022/wages/Charlotte-FC-Wage-Details" xr:uid="{10929CF8-EC29-42B6-A3E4-124BE8CEC61A}"/>
    <hyperlink ref="B163" r:id="rId904" display="https://fbref.com/en/players/c6ec0258/Lucas-Esteves" xr:uid="{5C0A27EF-FD5C-42C1-8243-0DEA850A5926}"/>
    <hyperlink ref="C163" r:id="rId905" display="https://fbref.com/en/country/BRA/Brazil-Football" xr:uid="{F84EE444-1A30-4063-9C7B-9F85E922EC44}"/>
    <hyperlink ref="E163" r:id="rId906" display="https://fbref.com/en/squads/415b4465/2022/wages/Colorado-Rapids-Wage-Details" xr:uid="{4CB39E51-894A-4D28-8425-DD6EDF028917}"/>
    <hyperlink ref="B341" r:id="rId907" display="https://fbref.com/en/players/46ee5234/Kieran-Gibbs" xr:uid="{CE8B652C-F69E-4868-B50F-4C90BD8897D8}"/>
    <hyperlink ref="C341" r:id="rId908" display="https://fbref.com/en/country/ENG/England-Football" xr:uid="{AAB9E093-03C9-4419-BBAD-7195A29AAD4D}"/>
    <hyperlink ref="E341" r:id="rId909" display="https://fbref.com/en/squads/cb8b86a2/2022/wages/Inter-Miami-Wage-Details" xr:uid="{DF945721-5D7E-43AE-A359-A461789F6AE8}"/>
    <hyperlink ref="B397" r:id="rId910" display="https://fbref.com/en/players/8c8c07a7/Jose-Cifuentes" xr:uid="{B10527A5-B573-45AA-B14F-B6904C3802C6}"/>
    <hyperlink ref="C397" r:id="rId911" display="https://fbref.com/en/country/ECU/Ecuador-Football" xr:uid="{F0E1A3A4-4BD2-4448-A8B5-245DE9AE3DEC}"/>
    <hyperlink ref="E397" r:id="rId912" display="https://fbref.com/en/squads/81d817a3/2022/wages/Los-Angeles-FC-Wage-Details" xr:uid="{67967992-FB2E-4737-9A66-DA99B0690D11}"/>
    <hyperlink ref="B572" r:id="rId913" display="https://fbref.com/en/players/f2665f7c/Ruan" xr:uid="{F3BE2834-9F8D-4287-A796-4C505B6999E6}"/>
    <hyperlink ref="C572" r:id="rId914" display="https://fbref.com/en/country/BRA/Brazil-Football" xr:uid="{087D7D31-610A-4E29-98EE-7BF1EAAE7B30}"/>
    <hyperlink ref="E572" r:id="rId915" display="https://fbref.com/en/squads/46ef01d0/2022/wages/Orlando-City-Wage-Details" xr:uid="{266477BB-F895-4A39-B769-5EDAAE9FB758}"/>
    <hyperlink ref="B505" r:id="rId916" display="https://fbref.com/en/players/7f19cbe0/Elias-Manoel" xr:uid="{39366C2B-7401-4E1A-9E38-279FADE74F4D}"/>
    <hyperlink ref="C505" r:id="rId917" display="https://fbref.com/en/country/BRA/Brazil-Football" xr:uid="{4AFA0A41-1100-40E9-B050-C13C28162398}"/>
    <hyperlink ref="E505" r:id="rId918" display="https://fbref.com/en/squads/69a0fb10/2022/wages/New-York-Red-Bulls-Wage-Details" xr:uid="{4D98AA87-000A-4728-8691-9CED92BD502D}"/>
    <hyperlink ref="B340" r:id="rId919" display="https://fbref.com/en/players/fc23d956/Joevin-Jones" xr:uid="{42AB18E9-9E11-4BAA-A64D-2D8365316A5B}"/>
    <hyperlink ref="C340" r:id="rId920" display="https://fbref.com/en/country/TRI/Trinidad-and-Tobago-Football" xr:uid="{408DB042-E3B9-44FB-A6C5-710C0615E316}"/>
    <hyperlink ref="E340" r:id="rId921" display="https://fbref.com/en/squads/cb8b86a2/2022/wages/Inter-Miami-Wage-Details" xr:uid="{D4F1A37E-61BE-4968-874D-1E308A030399}"/>
    <hyperlink ref="B47" r:id="rId922" display="https://fbref.com/en/players/3fbe573e/Jhojan-Valencia" xr:uid="{F3030859-8143-4858-A3A7-42BA5B7B0CB6}"/>
    <hyperlink ref="C47" r:id="rId923" display="https://fbref.com/en/country/COL/Colombia-Football" xr:uid="{A7AA5693-3D46-4F9A-92BB-940865964470}"/>
    <hyperlink ref="E47" r:id="rId924" display="https://fbref.com/en/squads/b918956d/2022/wages/Austin-FC-Wage-Details" xr:uid="{5B402596-3AE0-4232-BCDC-5093CCFCFFE7}"/>
    <hyperlink ref="B568" r:id="rId925" display="https://fbref.com/en/players/79ab7593/Nicholas-Gioacchini" xr:uid="{7F26FDE6-A803-4B14-A667-D7DE818C5C95}"/>
    <hyperlink ref="C568" r:id="rId926" display="https://fbref.com/en/country/USA/United-States-Football" xr:uid="{C594C6E0-D8E1-46AB-8227-32C8657ACB32}"/>
    <hyperlink ref="E568" r:id="rId927" display="https://fbref.com/en/squads/46ef01d0/2022/wages/Orlando-City-Wage-Details" xr:uid="{783047E1-223A-47EC-814D-EBF5A24E15D7}"/>
    <hyperlink ref="B473" r:id="rId928" display="https://fbref.com/en/players/10d1139c/DeJuan-Jones" xr:uid="{C08926C6-57C0-4EC9-A06F-7A5E4CD8065A}"/>
    <hyperlink ref="C473" r:id="rId929" display="https://fbref.com/en/country/USA/United-States-Football" xr:uid="{40E428BB-6047-4403-8AB1-E74D51DD8038}"/>
    <hyperlink ref="E473" r:id="rId930" display="https://fbref.com/en/squads/3c079def/2022/wages/New-England-Revolution-Wage-Details" xr:uid="{B319DD0F-2549-4B36-9F13-B62DA059FF8F}"/>
    <hyperlink ref="B729" r:id="rId931" display="https://fbref.com/en/players/f935709c/Khiry-Shelton" xr:uid="{8B02EB5F-B499-4631-AFEE-03647E8FACB9}"/>
    <hyperlink ref="C729" r:id="rId932" display="https://fbref.com/en/country/USA/United-States-Football" xr:uid="{76F2F6E9-9BBB-4A1D-84EF-01DA521B1F15}"/>
    <hyperlink ref="E729" r:id="rId933" display="https://fbref.com/en/squads/4acb0537/2022/wages/Sporting-KC-Wage-Details" xr:uid="{855018A5-D2BE-4245-8C7E-0F964DE9E2AB}"/>
    <hyperlink ref="B731" r:id="rId934" display="https://fbref.com/en/players/f625e8a5/Logan-Ndenbe" xr:uid="{9E61C780-95B2-432B-B9A7-BDEA32DEC16F}"/>
    <hyperlink ref="C731" r:id="rId935" display="https://fbref.com/en/country/BEL/Belgium-Football" xr:uid="{190A8F41-D597-48F3-BAD8-ABBCDD03EEB0}"/>
    <hyperlink ref="E731" r:id="rId936" display="https://fbref.com/en/squads/4acb0537/2022/wages/Sporting-KC-Wage-Details" xr:uid="{47B39216-8F2C-4531-A850-C7B0F21DC644}"/>
    <hyperlink ref="B784" r:id="rId937" display="https://fbref.com/en/players/a06c6c8a/Leonard-Owusu" xr:uid="{9B92F365-0CEA-47A6-9860-A3022F37730D}"/>
    <hyperlink ref="C784" r:id="rId938" display="https://fbref.com/en/country/GHA/Ghana-Football" xr:uid="{CE3E467B-3082-4556-96BB-FF558B85AEB0}"/>
    <hyperlink ref="E784" r:id="rId939" display="https://fbref.com/en/squads/ab41cb90/2022/wages/Vancouver-Whitecaps-FC-Wage-Details" xr:uid="{784F734F-7AAB-4088-B428-690E6AE86478}"/>
    <hyperlink ref="B798" r:id="rId940" display="https://fbref.com/en/players/7f35d14e/Tristan-Blackmon" xr:uid="{3447AD0A-558B-44F1-992A-9794DD92C042}"/>
    <hyperlink ref="C798" r:id="rId941" display="https://fbref.com/en/country/USA/United-States-Football" xr:uid="{85F5058B-0EAF-4E76-A88D-2A0B19866F7B}"/>
    <hyperlink ref="E798" r:id="rId942" display="https://fbref.com/en/squads/ab41cb90/2022/wages/Vancouver-Whitecaps-FC-Wage-Details" xr:uid="{46ADC9B6-7EE8-42EA-AD00-D51B7901395E}"/>
    <hyperlink ref="B42" r:id="rId943" display="https://fbref.com/en/players/c16a59af/Ethan-Finlay" xr:uid="{FFF92980-9892-4DEC-B702-3098698F8C0A}"/>
    <hyperlink ref="C42" r:id="rId944" display="https://fbref.com/en/country/USA/United-States-Football" xr:uid="{C6001E00-C8CC-42F4-A5B0-EE2615F016FF}"/>
    <hyperlink ref="E42" r:id="rId945" display="https://fbref.com/en/squads/b918956d/2022/wages/Austin-FC-Wage-Details" xr:uid="{76FCB2CB-8609-4774-8651-63FDB7573971}"/>
    <hyperlink ref="B53" r:id="rId946" display="https://fbref.com/en/players/959686eb/Nick-Lima" xr:uid="{970C3CDF-9F30-48CB-91FF-5A312CF36618}"/>
    <hyperlink ref="C53" r:id="rId947" display="https://fbref.com/en/country/USA/United-States-Football" xr:uid="{D19FD11C-556D-4536-B704-F31177866965}"/>
    <hyperlink ref="E53" r:id="rId948" display="https://fbref.com/en/squads/b918956d/2022/wages/Austin-FC-Wage-Details" xr:uid="{487D2596-0D93-421E-A3A3-66F4031C1C17}"/>
    <hyperlink ref="B605" r:id="rId949" display="https://fbref.com/en/players/218d336c/Dairon-Asprilla" xr:uid="{78254CEB-0386-4963-B50F-00B21CADB452}"/>
    <hyperlink ref="C605" r:id="rId950" display="https://fbref.com/en/country/COL/Colombia-Football" xr:uid="{1390072A-97BC-441A-A0D5-A3F4D194C3E8}"/>
    <hyperlink ref="E605" r:id="rId951" display="https://fbref.com/en/squads/d076914e/2022/wages/Portland-Timbers-Wage-Details" xr:uid="{14000693-D473-46D8-87AE-32EDB740B9BF}"/>
    <hyperlink ref="B265" r:id="rId952" display="https://fbref.com/en/players/ffca53e1/Alvaro-Barreal" xr:uid="{82643E11-FD44-413F-8AE1-3FB6C03842BF}"/>
    <hyperlink ref="C265" r:id="rId953" display="https://fbref.com/en/country/ARG/Argentina-Football" xr:uid="{C2B9E6EF-303F-4636-8D1C-476A77A243AD}"/>
    <hyperlink ref="E265" r:id="rId954" display="https://fbref.com/en/squads/e9ea41b2/2022/wages/FC-Cincinnati-Wage-Details" xr:uid="{876E08A2-A44F-48CD-88A0-39CC9BA30FBD}"/>
    <hyperlink ref="B277" r:id="rId955" display="https://fbref.com/en/players/ff0f2a53/Isaac-Atanga" xr:uid="{DACC93F9-C569-4222-BBA0-3B798EAA8FA3}"/>
    <hyperlink ref="C277" r:id="rId956" display="https://fbref.com/en/country/GHA/Ghana-Football" xr:uid="{02A72706-F39E-48F5-839E-FA8DEBD37903}"/>
    <hyperlink ref="E277" r:id="rId957" display="https://fbref.com/en/squads/e9ea41b2/2022/wages/FC-Cincinnati-Wage-Details" xr:uid="{4CB84A9F-EDE2-42B0-890A-8A0BD09EED71}"/>
    <hyperlink ref="B108" r:id="rId958" display="https://fbref.com/en/players/758de7b4/Kerwin-Vargas" xr:uid="{CCAF4279-988A-44F9-8E62-5C604A10E190}"/>
    <hyperlink ref="C108" r:id="rId959" display="https://fbref.com/en/country/COL/Colombia-Football" xr:uid="{0943134A-2297-4D5F-B773-27D43BFAAC47}"/>
    <hyperlink ref="E108" r:id="rId960" display="https://fbref.com/en/squads/eb57545a/2022/wages/Charlotte-FC-Wage-Details" xr:uid="{5113EFE5-03BD-45AB-B4ED-E8C7D57F8AC3}"/>
    <hyperlink ref="B558" r:id="rId961" display="https://fbref.com/en/players/55a5d959/Ivan-Angulo" xr:uid="{57FD0C25-FF6E-4298-92E3-197259B1CF82}"/>
    <hyperlink ref="C558" r:id="rId962" display="https://fbref.com/en/country/COL/Colombia-Football" xr:uid="{8D092F13-BF32-4F8E-95DF-B035C02A5156}"/>
    <hyperlink ref="E558" r:id="rId963" display="https://fbref.com/en/squads/46ef01d0/2022/wages/Orlando-City-Wage-Details" xr:uid="{35B4C825-3812-40C2-B021-45ECD45625D8}"/>
    <hyperlink ref="B151" r:id="rId964" display="https://fbref.com/en/players/9cfe9254/Danny-Wilson" xr:uid="{4EFAA91D-D03F-4BC4-95A4-8535E36EC860}"/>
    <hyperlink ref="C151" r:id="rId965" display="https://fbref.com/en/country/SCO/Scotland-Football" xr:uid="{5C90F721-7E17-4E25-9E4E-C4BB49FC0A0A}"/>
    <hyperlink ref="E151" r:id="rId966" display="https://fbref.com/en/squads/415b4465/2022/wages/Colorado-Rapids-Wage-Details" xr:uid="{53E200A3-C8C2-468D-AB33-01729A9EEB32}"/>
    <hyperlink ref="B235" r:id="rId967" display="https://fbref.com/en/players/91769a24/Adam-Lundqvist" xr:uid="{BD82DE6E-B608-4BD1-97DC-D33501650F6A}"/>
    <hyperlink ref="C235" r:id="rId968" display="https://fbref.com/en/country/SWE/Sweden-Football" xr:uid="{6D5B7D06-87A0-4059-A20A-07DDF6CAC2AD}"/>
    <hyperlink ref="E235" r:id="rId969" display="https://fbref.com/en/squads/0d885416/2022/wages/Houston-Dynamo-Wage-Details" xr:uid="{800E6F06-8158-47F8-8803-4A4188D0E0E0}"/>
    <hyperlink ref="B438" r:id="rId970" display="https://fbref.com/en/players/2c1025bf/Alex-Muyl" xr:uid="{6EC080DF-DD58-4000-82EA-556898A2216F}"/>
    <hyperlink ref="C438" r:id="rId971" display="https://fbref.com/en/country/USA/United-States-Football" xr:uid="{DE6A1FB2-88E4-4F18-9E3C-207B0D850E06}"/>
    <hyperlink ref="E438" r:id="rId972" display="https://fbref.com/en/squads/35f1b818/2022/wages/Nashville-SC-Wage-Details" xr:uid="{2F08EC33-31E6-418B-A94B-391BCCEA4333}"/>
    <hyperlink ref="B468" r:id="rId973" display="https://fbref.com/en/players/9fcd12af/Brandon-Bye" xr:uid="{047CC926-7676-468E-9136-F0F1F8100167}"/>
    <hyperlink ref="C468" r:id="rId974" display="https://fbref.com/en/country/USA/United-States-Football" xr:uid="{10D49153-CA28-42E1-A2C7-89CFC5D08B96}"/>
    <hyperlink ref="E468" r:id="rId975" display="https://fbref.com/en/squads/3c079def/2022/wages/New-England-Revolution-Wage-Details" xr:uid="{8E502CF9-D55B-460D-82DB-304C54FA2490}"/>
    <hyperlink ref="B488" r:id="rId976" display="https://fbref.com/en/players/d1d418f8/Matt-Polster" xr:uid="{33380D33-E4E8-4ADC-B081-8A0F44771921}"/>
    <hyperlink ref="C488" r:id="rId977" display="https://fbref.com/en/country/USA/United-States-Football" xr:uid="{EAC67B49-4672-49B5-90AC-DE28C57A016A}"/>
    <hyperlink ref="E488" r:id="rId978" display="https://fbref.com/en/squads/3c079def/2022/wages/New-England-Revolution-Wage-Details" xr:uid="{59F43A34-8929-4E5C-9E7A-D940FBB4ED0E}"/>
    <hyperlink ref="B573" r:id="rId979" display="https://fbref.com/en/players/897304e5/Tesho-Akindele" xr:uid="{50DD18D7-C36D-4501-B28B-C4064ABC90E1}"/>
    <hyperlink ref="C573" r:id="rId980" display="https://fbref.com/en/country/CAN/Canada-Football" xr:uid="{1DA4F5A1-1536-4CA2-8D54-8179374913D0}"/>
    <hyperlink ref="E573" r:id="rId981" display="https://fbref.com/en/squads/46ef01d0/2022/wages/Orlando-City-Wage-Details" xr:uid="{9F1270E4-70B1-4CD4-AD77-F560AB24CD73}"/>
    <hyperlink ref="B188" r:id="rId982" display="https://fbref.com/en/players/06098bfc/Josh-Williams" xr:uid="{4E02E82C-7A11-4154-9A70-F92C2FEB83DB}"/>
    <hyperlink ref="C188" r:id="rId983" display="https://fbref.com/en/country/USA/United-States-Football" xr:uid="{797D871C-3463-4561-9F31-389A010930B2}"/>
    <hyperlink ref="E188" r:id="rId984" display="https://fbref.com/en/squads/529ba333/2022/wages/Columbus-Crew-Wage-Details" xr:uid="{E0100B95-F269-4942-AD66-AF8D81C12FDA}"/>
    <hyperlink ref="B506" r:id="rId985" display="https://fbref.com/en/players/2e8bd00c/Frankie-Amaya" xr:uid="{52A6C395-DDB8-403A-B7B2-252A5AF3F8F3}"/>
    <hyperlink ref="C506" r:id="rId986" display="https://fbref.com/en/country/USA/United-States-Football" xr:uid="{D25F01CB-DB8D-4FFF-872A-48174212DCD7}"/>
    <hyperlink ref="E506" r:id="rId987" display="https://fbref.com/en/squads/69a0fb10/2022/wages/New-York-Red-Bulls-Wage-Details" xr:uid="{F072C300-CE19-43E2-BF63-578867BF1C53}"/>
    <hyperlink ref="B279" r:id="rId988" display="https://fbref.com/en/players/5dcb4ac4/Junior-Moreno" xr:uid="{43EAA340-346A-4A39-9A53-BB6ABC464647}"/>
    <hyperlink ref="C279" r:id="rId989" display="https://fbref.com/en/country/VEN/Venezuela-Football" xr:uid="{726A2800-16F1-4F8C-A4BB-1F9477E31F43}"/>
    <hyperlink ref="E279" r:id="rId990" display="https://fbref.com/en/squads/e9ea41b2/2022/wages/FC-Cincinnati-Wage-Details" xr:uid="{ADB2F7DD-AFA4-48D2-86C6-B03E38187F4B}"/>
    <hyperlink ref="B92" r:id="rId991" display="https://fbref.com/en/players/8a062bba/Anton-Walkes" xr:uid="{109A4389-CF6B-49CD-B21C-7BED784930AE}"/>
    <hyperlink ref="C92" r:id="rId992" display="https://fbref.com/en/country/ENG/England-Football" xr:uid="{2F9F608A-1B9A-4B1E-9B5B-599941362558}"/>
    <hyperlink ref="E92" r:id="rId993" display="https://fbref.com/en/squads/eb57545a/2022/wages/Charlotte-FC-Wage-Details" xr:uid="{DD804024-A5BA-426B-9F15-BDDAD6111449}"/>
    <hyperlink ref="B102" r:id="rId994" display="https://fbref.com/en/players/5358009d/Jan-Sobocinski" xr:uid="{660F47AF-C596-44C6-8819-913101F3E32D}"/>
    <hyperlink ref="C102" r:id="rId995" display="https://fbref.com/en/country/POL/Poland-Football" xr:uid="{45B9BC3F-F50C-4ED3-8E7C-B4C4B6A80761}"/>
    <hyperlink ref="E102" r:id="rId996" display="https://fbref.com/en/squads/eb57545a/2022/wages/Charlotte-FC-Wage-Details" xr:uid="{C64A94E0-6BA6-4309-9A5D-9B3C0C318894}"/>
    <hyperlink ref="B515" r:id="rId997" display="https://fbref.com/en/players/18f0723b/Ryan-Meara" xr:uid="{8C3D420A-1D4A-4E1A-8E48-F8153F39D06B}"/>
    <hyperlink ref="C515" r:id="rId998" display="https://fbref.com/en/country/USA/United-States-Football" xr:uid="{5E7D895C-45B0-4820-844F-E0DD1370C9FB}"/>
    <hyperlink ref="E515" r:id="rId999" display="https://fbref.com/en/squads/69a0fb10/2022/wages/New-York-Red-Bulls-Wage-Details" xr:uid="{E30EB1D8-8832-4233-9250-43EC3455A2E5}"/>
    <hyperlink ref="B767" r:id="rId1000" display="https://fbref.com/en/players/a62a56b4/Shane-ONeill" xr:uid="{36230D2F-27E5-4DD6-8FE1-823B4B09EA8E}"/>
    <hyperlink ref="C767" r:id="rId1001" display="https://fbref.com/en/country/USA/United-States-Football" xr:uid="{26C18539-4423-47CB-8BC6-7A8DD86735AD}"/>
    <hyperlink ref="E767" r:id="rId1002" display="https://fbref.com/en/squads/130f43fa/2022/wages/Toronto-FC-Wage-Details" xr:uid="{767036A8-866A-4119-AD37-6A203718C62B}"/>
    <hyperlink ref="B186" r:id="rId1003" display="https://fbref.com/en/players/c9ce0fc8/James-Igbekeme" xr:uid="{E9BFC8DE-8C2A-43A4-BF0A-6323F88E5F2F}"/>
    <hyperlink ref="C186" r:id="rId1004" display="https://fbref.com/en/country/NGA/Nigeria-Football" xr:uid="{B8B9B6E8-EC1D-4443-BC6D-BDE1405F1843}"/>
    <hyperlink ref="E186" r:id="rId1005" display="https://fbref.com/en/squads/529ba333/2022/wages/Columbus-Crew-Wage-Details" xr:uid="{CD4D5764-DFD5-48F1-A6C7-DCDA734B626C}"/>
    <hyperlink ref="B333" r:id="rId1006" display="https://fbref.com/en/players/09e5ae16/Emerson-Rodriguez" xr:uid="{1CC7B3BB-D959-4823-A9DC-B0F78B5D71E9}"/>
    <hyperlink ref="C333" r:id="rId1007" display="https://fbref.com/en/country/COL/Colombia-Football" xr:uid="{47E6A420-5826-45B5-870C-D1235D17721B}"/>
    <hyperlink ref="E333" r:id="rId1008" display="https://fbref.com/en/squads/cb8b86a2/2022/wages/Inter-Miami-Wage-Details" xr:uid="{AEE6762D-D593-485E-BA70-721C2EB51AA6}"/>
    <hyperlink ref="B157" r:id="rId1009" display="https://fbref.com/en/players/2ce88662/Gustavo-Vallecilla" xr:uid="{995800A3-7169-4E79-9628-F7F592220EC0}"/>
    <hyperlink ref="C157" r:id="rId1010" display="https://fbref.com/en/country/ECU/Ecuador-Football" xr:uid="{F53D089B-9FDF-418C-8096-CF5E893DCC9F}"/>
    <hyperlink ref="E157" r:id="rId1011" display="https://fbref.com/en/squads/415b4465/2022/wages/Colorado-Rapids-Wage-Details" xr:uid="{CBC5895A-640A-4B9A-B9BA-B5F87FF43A77}"/>
    <hyperlink ref="B257" r:id="rId1012" display="https://fbref.com/en/players/e3550df1/Thiaguinho" xr:uid="{CA7D8DC3-1EB5-491A-9476-E3B562D1841B}"/>
    <hyperlink ref="C257" r:id="rId1013" display="https://fbref.com/en/country/BRA/Brazil-Football" xr:uid="{1C69FDF9-7B13-4822-AA42-12AE092BE134}"/>
    <hyperlink ref="E257" r:id="rId1014" display="https://fbref.com/en/squads/0d885416/2022/wages/Houston-Dynamo-Wage-Details" xr:uid="{D75D7B8B-A11A-43CF-B3DF-4FFB0B8F7CF0}"/>
    <hyperlink ref="B49" r:id="rId1015" display="https://fbref.com/en/players/cc120b4f/Julio-Cascante" xr:uid="{D50A3134-350F-4E7D-B464-5BFE16DBC7A9}"/>
    <hyperlink ref="C49" r:id="rId1016" display="https://fbref.com/en/country/CRC/Costa-Rica-Football" xr:uid="{BF287C6A-D6F5-43CC-BC42-717706044F5B}"/>
    <hyperlink ref="E49" r:id="rId1017" display="https://fbref.com/en/squads/b918956d/2022/wages/Austin-FC-Wage-Details" xr:uid="{B711D294-4FF9-48BB-996D-AD36D728CE60}"/>
    <hyperlink ref="B560" r:id="rId1018" display="https://fbref.com/en/players/0f04858e/Jake-Mulraney" xr:uid="{CD46927F-E0E9-43F0-BD2A-E8447C096097}"/>
    <hyperlink ref="C560" r:id="rId1019" display="https://fbref.com/en/country/IRL/Republic-of-Ireland-Football" xr:uid="{10ADF352-64DD-4860-8582-4DC82078AC09}"/>
    <hyperlink ref="E560" r:id="rId1020" display="https://fbref.com/en/squads/46ef01d0/2022/wages/Orlando-City-Wage-Details" xr:uid="{85908FCF-638E-46F2-AA07-48C229906BD6}"/>
    <hyperlink ref="B765" r:id="rId1021" display="https://fbref.com/en/players/5480ae05/Quentin-Westberg" xr:uid="{F988EC4A-7AE0-40C4-82D3-977B87F48A9E}"/>
    <hyperlink ref="C765" r:id="rId1022" display="https://fbref.com/en/country/USA/United-States-Football" xr:uid="{C0D1A0F6-5C9F-4BF7-B20A-A3BDB18D8D78}"/>
    <hyperlink ref="E765" r:id="rId1023" display="https://fbref.com/en/squads/130f43fa/2022/wages/Toronto-FC-Wage-Details" xr:uid="{E45F3014-8FAE-421B-8986-16F9A82ED87A}"/>
    <hyperlink ref="B6" r:id="rId1024" display="https://fbref.com/en/players/b7a23251/Andrew-Gutman" xr:uid="{4FB83B44-AB24-4BE7-BEAA-805DC84A33A8}"/>
    <hyperlink ref="C6" r:id="rId1025" display="https://fbref.com/en/country/USA/United-States-Football" xr:uid="{C75C69C2-B4D5-425E-95B3-EB6901F0B8DA}"/>
    <hyperlink ref="E6" r:id="rId1026" display="https://fbref.com/en/squads/1ebc1a5b/2022/wages/Atlanta-United-Wage-Details" xr:uid="{918CBCDF-234C-445B-A240-1A21A85F9D8A}"/>
    <hyperlink ref="B12" r:id="rId1027" display="https://fbref.com/en/players/15cda5f6/Edwin-Mosquera" xr:uid="{E7CB5B04-90DE-4B64-B3E9-2542D31DDA81}"/>
    <hyperlink ref="C12" r:id="rId1028" display="https://fbref.com/en/country/COL/Colombia-Football" xr:uid="{6086AFCC-587D-4BC0-A95F-C5E371549FC8}"/>
    <hyperlink ref="E12" r:id="rId1029" display="https://fbref.com/en/squads/1ebc1a5b/2022/wages/Atlanta-United-Wage-Details" xr:uid="{C38ED863-10C0-4AE6-ABE0-8621E78B9E94}"/>
    <hyperlink ref="B29" r:id="rId1030" display="https://fbref.com/en/players/de907bab/Ronald-Hernandez" xr:uid="{9132B5AF-1F10-4036-88C8-A2FAA3F6D1D8}"/>
    <hyperlink ref="C29" r:id="rId1031" display="https://fbref.com/en/country/VEN/Venezuela-Football" xr:uid="{97B81759-9D06-4749-A2DE-AC8AC51FC867}"/>
    <hyperlink ref="E29" r:id="rId1032" display="https://fbref.com/en/squads/1ebc1a5b/2022/wages/Atlanta-United-Wage-Details" xr:uid="{A6BD996D-A14E-4667-B880-2C954E383427}"/>
    <hyperlink ref="B454" r:id="rId1033" display="https://fbref.com/en/players/467f09c8/Joe-Willis" xr:uid="{7B895A06-8C50-40BE-A1FC-DDCC57009886}"/>
    <hyperlink ref="C454" r:id="rId1034" display="https://fbref.com/en/country/USA/United-States-Football" xr:uid="{A0F81AC6-CB9C-4B79-83D7-9A21B21A9E0E}"/>
    <hyperlink ref="E454" r:id="rId1035" display="https://fbref.com/en/squads/35f1b818/2022/wages/Nashville-SC-Wage-Details" xr:uid="{AC62C123-D991-4528-9197-1190A1CA2F6A}"/>
    <hyperlink ref="B168" r:id="rId1036" display="https://fbref.com/en/players/8c8ac996/Sam-Nicholson" xr:uid="{FD8E57B5-1F76-4502-A8F9-F1EBC28994E0}"/>
    <hyperlink ref="C168" r:id="rId1037" display="https://fbref.com/en/country/SCO/Scotland-Football" xr:uid="{97863F02-9302-445F-A89A-06CB43E59ED7}"/>
    <hyperlink ref="E168" r:id="rId1038" display="https://fbref.com/en/squads/415b4465/2022/wages/Colorado-Rapids-Wage-Details" xr:uid="{979E1260-3706-429D-97A9-83E0E526B90F}"/>
    <hyperlink ref="B171" r:id="rId1039" display="https://fbref.com/en/players/ec646e88/William-Yarbrough" xr:uid="{39AB3084-A777-4007-B161-0873E2E26A33}"/>
    <hyperlink ref="C171" r:id="rId1040" display="https://fbref.com/en/country/USA/United-States-Football" xr:uid="{D96363C5-9606-4ECD-BC80-19F8D7BB3597}"/>
    <hyperlink ref="E171" r:id="rId1041" display="https://fbref.com/en/squads/415b4465/2022/wages/Colorado-Rapids-Wage-Details" xr:uid="{AC96BA65-73D5-4930-93D9-A79CD1EA3C59}"/>
    <hyperlink ref="B596" r:id="rId1042" display="https://fbref.com/en/players/f6315619/Olivier-Mbaizo" xr:uid="{5754FD23-C037-472C-953D-99783CCD0F67}"/>
    <hyperlink ref="C596" r:id="rId1043" display="https://fbref.com/en/country/CMR/Cameroon-Football" xr:uid="{386DD015-2B07-47EE-8518-936B54306E13}"/>
    <hyperlink ref="E596" r:id="rId1044" display="https://fbref.com/en/squads/46024eeb/2022/wages/Philadelphia-Union-Wage-Details" xr:uid="{33C1F437-D6E0-4787-8DCF-09FA9D1A6AA8}"/>
    <hyperlink ref="B738" r:id="rId1045" display="https://fbref.com/en/players/60b7c195/Roger-Espinoza" xr:uid="{80F1489C-1EC9-49FF-B37B-C0E4A632FB09}"/>
    <hyperlink ref="C738" r:id="rId1046" display="https://fbref.com/en/country/HON/Honduras-Football" xr:uid="{8F8245A0-96BF-4495-8C78-2F0083F75CCF}"/>
    <hyperlink ref="E738" r:id="rId1047" display="https://fbref.com/en/squads/4acb0537/2022/wages/Sporting-KC-Wage-Details" xr:uid="{ED076B35-2479-44C9-AA29-01443262DC95}"/>
    <hyperlink ref="B706" r:id="rId1048" display="https://fbref.com/en/players/0796512f/Nouhou-Tolo" xr:uid="{3BEC2068-40CF-494F-881D-1C6CB3F228B2}"/>
    <hyperlink ref="C706" r:id="rId1049" display="https://fbref.com/en/country/CMR/Cameroon-Football" xr:uid="{D4D40A02-F4EB-417F-89DD-DFE4B05AAD0F}"/>
    <hyperlink ref="E706" r:id="rId1050" display="https://fbref.com/en/squads/6218ebd4/2022/wages/Seattle-Sounders-FC-Wage-Details" xr:uid="{72CA6CFE-DC8B-4672-8AFE-C100F377CFA5}"/>
    <hyperlink ref="B413" r:id="rId1051" display="https://fbref.com/en/players/3f41d25f/Dayne-St-Clair" xr:uid="{E6AA1586-C566-44F8-AECA-C5457A6D6C12}"/>
    <hyperlink ref="C413" r:id="rId1052" display="https://fbref.com/en/country/CAN/Canada-Football" xr:uid="{A08DE84B-8548-4E3C-AE68-BE62D501B0A2}"/>
    <hyperlink ref="E413" r:id="rId1053" display="https://fbref.com/en/squads/99ea75a6/2022/wages/Minnesota-United-Wage-Details" xr:uid="{8A6B88F2-5276-464A-A789-3C0CBB07B844}"/>
    <hyperlink ref="B427" r:id="rId1054" display="https://fbref.com/en/players/2375dd75/Mender-Garcia" xr:uid="{ED60695F-B598-4FF9-8589-995B5EF468E9}"/>
    <hyperlink ref="C427" r:id="rId1055" display="https://fbref.com/en/country/COL/Colombia-Football" xr:uid="{DBB9E34F-8057-44C3-B5D7-66EA3889AEA3}"/>
    <hyperlink ref="E427" r:id="rId1056" display="https://fbref.com/en/squads/99ea75a6/2022/wages/Minnesota-United-Wage-Details" xr:uid="{1EDD9700-3C33-4375-9BA0-4A406FF39581}"/>
    <hyperlink ref="B776" r:id="rId1057" display="https://fbref.com/en/players/9bfa2f52/Deiber-Caicedo" xr:uid="{C18A781E-A916-44CA-B58C-EF4D7560C64B}"/>
    <hyperlink ref="C776" r:id="rId1058" display="https://fbref.com/en/country/COL/Colombia-Football" xr:uid="{0E8C2A66-84F7-478C-8870-689C87C1B699}"/>
    <hyperlink ref="E776" r:id="rId1059" display="https://fbref.com/en/squads/ab41cb90/2022/wages/Vancouver-Whitecaps-FC-Wage-Details" xr:uid="{AD27FC36-519E-4620-9BB9-DDB55DCFE8B6}"/>
    <hyperlink ref="B786" r:id="rId1060" display="https://fbref.com/en/players/56b7c09b/Luis-Martins" xr:uid="{5931EEEE-A640-4A50-8AB8-B52690B10EF8}"/>
    <hyperlink ref="C786" r:id="rId1061" display="https://fbref.com/en/country/POR/Portugal-Football" xr:uid="{E4995FBD-633F-41B6-9F68-871B2FB121C1}"/>
    <hyperlink ref="E786" r:id="rId1062" display="https://fbref.com/en/squads/ab41cb90/2022/wages/Vancouver-Whitecaps-FC-Wage-Details" xr:uid="{8E696274-CF3F-4E15-B0AA-2699E42443A1}"/>
    <hyperlink ref="B35" r:id="rId1063" display="https://fbref.com/en/players/c5487a34/Andrew-Tarbell" xr:uid="{F3544956-1B5B-4AD5-9633-F1CEC4B3917C}"/>
    <hyperlink ref="C35" r:id="rId1064" display="https://fbref.com/en/country/USA/United-States-Football" xr:uid="{F94AC026-F47A-4987-8FD7-93AD661549DB}"/>
    <hyperlink ref="E35" r:id="rId1065" display="https://fbref.com/en/squads/b918956d/2022/wages/Austin-FC-Wage-Details" xr:uid="{405D99A3-9755-4B4B-91A4-74351C15AD25}"/>
    <hyperlink ref="B58" r:id="rId1066" display="https://fbref.com/en/players/1391217a/Washington-Corozo" xr:uid="{205B5FA2-9CFA-46E0-BDD3-A17E8B43E17F}"/>
    <hyperlink ref="C58" r:id="rId1067" display="https://fbref.com/en/country/ECU/Ecuador-Football" xr:uid="{A5DDCCAE-38D2-4EFB-AD95-3E0EECC6F228}"/>
    <hyperlink ref="E58" r:id="rId1068" display="https://fbref.com/en/squads/b918956d/2022/wages/Austin-FC-Wage-Details" xr:uid="{FA5A7F24-BBBD-49D0-AF03-C79035FEA16D}"/>
    <hyperlink ref="B59" r:id="rId1069" display="https://fbref.com/en/players/4501fd21/Zan-Kolmanic" xr:uid="{5389E466-6505-407B-A764-044CA53CCF16}"/>
    <hyperlink ref="C59" r:id="rId1070" display="https://fbref.com/en/country/SVN/Slovenia-Football" xr:uid="{FC8949C2-3A25-4EC8-ABC9-76E56F196B36}"/>
    <hyperlink ref="E59" r:id="rId1071" display="https://fbref.com/en/squads/b918956d/2022/wages/Austin-FC-Wage-Details" xr:uid="{0CD9CFB7-E82E-48AA-8126-D3FB1E3D1153}"/>
    <hyperlink ref="B668" r:id="rId1072" display="https://fbref.com/en/players/977791f4/JT-Marcinkowski" xr:uid="{E9DCEBAE-FDA8-45A1-A851-7DB7A1E46C26}"/>
    <hyperlink ref="C668" r:id="rId1073" display="https://fbref.com/en/country/USA/United-States-Football" xr:uid="{B564AAE8-F149-4DF2-B92D-4B469201AB00}"/>
    <hyperlink ref="E668" r:id="rId1074" display="https://fbref.com/en/squads/ca460650/2022/wages/San-Jose-Earthquakes-Wage-Details" xr:uid="{F70AA0F0-875E-4F02-ACCA-7089FA6A5570}"/>
    <hyperlink ref="B603" r:id="rId1075" display="https://fbref.com/en/players/5619c5e8/Claudio-Bravo" xr:uid="{EA843E5E-62FA-45C2-8101-3F73153E8103}"/>
    <hyperlink ref="C603" r:id="rId1076" display="https://fbref.com/en/country/ARG/Argentina-Football" xr:uid="{90DA380C-CCBD-4400-9D54-E224A89E9392}"/>
    <hyperlink ref="E603" r:id="rId1077" display="https://fbref.com/en/squads/d076914e/2022/wages/Portland-Timbers-Wage-Details" xr:uid="{00A831BA-56E1-4DBA-BA55-8BDA0B87EB01}"/>
    <hyperlink ref="B623" r:id="rId1078" display="https://fbref.com/en/players/3261d0e4/Santiago-Moreno" xr:uid="{FDCDFB8F-788F-48B2-822B-F59FE676203D}"/>
    <hyperlink ref="C623" r:id="rId1079" display="https://fbref.com/en/country/COL/Colombia-Football" xr:uid="{3FAA3712-5F4A-4A03-83C5-41D90C2D1ADB}"/>
    <hyperlink ref="E623" r:id="rId1080" display="https://fbref.com/en/squads/d076914e/2022/wages/Portland-Timbers-Wage-Details" xr:uid="{895E4296-892B-4A88-BBA0-E56F0E3EE963}"/>
    <hyperlink ref="B367" r:id="rId1081" display="https://fbref.com/en/players/d8b47705/Kelvin-Leerdam" xr:uid="{06CC3A3C-3306-4FF8-BBB7-785ACFACCD92}"/>
    <hyperlink ref="C367" r:id="rId1082" display="https://fbref.com/en/country/SUR/Suriname-Football" xr:uid="{EA0CBFCC-9C63-4C80-A6C2-1C7632157171}"/>
    <hyperlink ref="E367" r:id="rId1083" display="https://fbref.com/en/squads/d8b46897/2022/wages/LA-Galaxy-Wage-Details" xr:uid="{3BD186F4-95DB-4A33-B348-6A0BE1BC32D9}"/>
    <hyperlink ref="B101" r:id="rId1084" display="https://fbref.com/en/players/7d8ede09/Harrison-Afful" xr:uid="{8737BBB5-3DA7-4622-8948-D4342918704A}"/>
    <hyperlink ref="C101" r:id="rId1085" display="https://fbref.com/en/country/GHA/Ghana-Football" xr:uid="{4D70FD19-05E0-4D00-AC66-497C04200C0A}"/>
    <hyperlink ref="E101" r:id="rId1086" display="https://fbref.com/en/squads/eb57545a/2022/wages/Charlotte-FC-Wage-Details" xr:uid="{9F9EE272-DC9B-48E7-AEBA-D8862AB1E4E6}"/>
    <hyperlink ref="B132" r:id="rId1087" display="https://fbref.com/en/players/79a6c95f/Jonathan-Bornstein" xr:uid="{36BE233F-D299-45A3-9661-55990EE01D8A}"/>
    <hyperlink ref="C132" r:id="rId1088" display="https://fbref.com/en/country/USA/United-States-Football" xr:uid="{4D191945-CC5B-4711-B85A-CDC5E9494AB9}"/>
    <hyperlink ref="E132" r:id="rId1089" display="https://fbref.com/en/squads/f9940243/2022/wages/Chicago-Fire-Wage-Details" xr:uid="{3C457294-E066-4B3E-B9C9-8CBD10AB9CAF}"/>
    <hyperlink ref="B141" r:id="rId1090" display="https://fbref.com/en/players/0cafba94/Stanislav-Ivanov" xr:uid="{77630746-B86C-443D-87F6-1821E8AF8E1A}"/>
    <hyperlink ref="C141" r:id="rId1091" display="https://fbref.com/en/country/BUL/Bulgaria-Football" xr:uid="{356DA235-88ED-40C5-8D36-EDA34913D431}"/>
    <hyperlink ref="E141" r:id="rId1092" display="https://fbref.com/en/squads/f9940243/2022/wages/Chicago-Fire-Wage-Details" xr:uid="{15312EC2-4501-4714-B71C-3ECB2D9974BD}"/>
    <hyperlink ref="B69" r:id="rId1093" display="https://fbref.com/en/players/0646bd8a/Kamal-Miller" xr:uid="{932E577A-CE43-42FF-9C18-75BE31074457}"/>
    <hyperlink ref="C69" r:id="rId1094" display="https://fbref.com/en/country/CAN/Canada-Football" xr:uid="{3EE6643C-2D86-4A05-8090-582F4BEE82C8}"/>
    <hyperlink ref="E69" r:id="rId1095" display="https://fbref.com/en/squads/fc22273c/2022/wages/CF-Montreal-Wage-Details" xr:uid="{25EC9A5B-A675-4E85-9E0E-81C5241D3708}"/>
    <hyperlink ref="B300" r:id="rId1096" display="https://fbref.com/en/players/9ca4b140/Ema-Twumasi" xr:uid="{821518EA-939C-42B5-AB85-2A087C9B2FEE}"/>
    <hyperlink ref="C300" r:id="rId1097" display="https://fbref.com/en/country/GHA/Ghana-Football" xr:uid="{3F9AE360-EFA7-4A8F-BB3F-8A2A3CFA2DA3}"/>
    <hyperlink ref="E300" r:id="rId1098" display="https://fbref.com/en/squads/15cf8f40/2022/wages/FC-Dallas-Wage-Details" xr:uid="{DF42E2EA-1ED6-4705-9257-8D34BCD3D227}"/>
    <hyperlink ref="B250" r:id="rId1099" display="https://fbref.com/en/players/fc6c6b2b/Memo-Rodriguez" xr:uid="{3B11742D-78AF-40AE-A8B3-4D23D92362CC}"/>
    <hyperlink ref="C250" r:id="rId1100" display="https://fbref.com/en/country/USA/United-States-Football" xr:uid="{AB0D084C-7E58-44F1-89A7-D9B767ED2562}"/>
    <hyperlink ref="E250" r:id="rId1101" display="https://fbref.com/en/squads/0d885416/2022/wages/Houston-Dynamo-Wage-Details" xr:uid="{369E295F-6F1E-4452-ABFF-161EA2F3C836}"/>
    <hyperlink ref="B601" r:id="rId1102" display="https://fbref.com/en/players/bf547c54/Bill-Tuiloma" xr:uid="{93EE6CF6-CB9C-47A5-BC58-F7B15D1F1C51}"/>
    <hyperlink ref="C601" r:id="rId1103" display="https://fbref.com/en/country/NZL/New-Zealand-Football" xr:uid="{1544F1A4-C829-4F98-A591-B43A9E85C290}"/>
    <hyperlink ref="E601" r:id="rId1104" display="https://fbref.com/en/squads/d076914e/2022/wages/Portland-Timbers-Wage-Details" xr:uid="{D64BB93B-A024-43B5-98CA-0A8CA6AADEE4}"/>
    <hyperlink ref="B683" r:id="rId1105" display="https://fbref.com/en/players/4c10838d/Shea-Salinas" xr:uid="{848E5CBC-C53A-48A8-A774-FFDE3F8082F6}"/>
    <hyperlink ref="C683" r:id="rId1106" display="https://fbref.com/en/country/USA/United-States-Football" xr:uid="{14B0ACB1-E7BA-4BE4-A485-EC388B887964}"/>
    <hyperlink ref="E683" r:id="rId1107" display="https://fbref.com/en/squads/ca460650/2022/wages/San-Jose-Earthquakes-Wage-Details" xr:uid="{C1DEBFF8-F923-4984-9B8D-A47EADF5399F}"/>
    <hyperlink ref="B686" r:id="rId1108" display="https://fbref.com/en/players/5f6c69d8/Tommy-Thompson" xr:uid="{7191222A-7958-40C2-B6EE-DC3A7A898585}"/>
    <hyperlink ref="C686" r:id="rId1109" display="https://fbref.com/en/country/USA/United-States-Football" xr:uid="{08163C79-F163-40D1-8832-FDD94ECF0E3B}"/>
    <hyperlink ref="E686" r:id="rId1110" display="https://fbref.com/en/squads/ca460650/2022/wages/San-Jose-Earthquakes-Wage-Details" xr:uid="{9AB58A95-BF9F-4651-80F9-DBC328E22619}"/>
    <hyperlink ref="B306" r:id="rId1111" display="https://fbref.com/en/players/ca1c6f3d/Jimmy-Maurer" xr:uid="{F439A020-B322-40DA-AA36-1E700ADC2086}"/>
    <hyperlink ref="C306" r:id="rId1112" display="https://fbref.com/en/country/USA/United-States-Football" xr:uid="{2C70C25B-951E-42EA-B431-C67A89EBF304}"/>
    <hyperlink ref="E306" r:id="rId1113" display="https://fbref.com/en/squads/15cf8f40/2022/wages/FC-Dallas-Wage-Details" xr:uid="{0BB42066-F60B-4701-9B59-ECD690AE5119}"/>
    <hyperlink ref="B703" r:id="rId1114" display="https://fbref.com/en/players/cf928adb/Kelyn-Rowe" xr:uid="{44AE59FE-7C2F-4555-8D21-F6D00DAB3E21}"/>
    <hyperlink ref="C703" r:id="rId1115" display="https://fbref.com/en/country/USA/United-States-Football" xr:uid="{B6DA1553-DDFF-4045-9A7C-ED883C32F986}"/>
    <hyperlink ref="E703" r:id="rId1116" display="https://fbref.com/en/squads/6218ebd4/2022/wages/Seattle-Sounders-FC-Wage-Details" xr:uid="{9F727656-3C46-451B-9291-53A864EBC9C3}"/>
    <hyperlink ref="B607" r:id="rId1117" display="https://fbref.com/en/players/06dafc0e/David-Ayala" xr:uid="{422FFB22-1861-4DFE-A0E5-893C177F10CE}"/>
    <hyperlink ref="C607" r:id="rId1118" display="https://fbref.com/en/country/ARG/Argentina-Football" xr:uid="{2328F79D-CCC1-4AEF-9482-C90225F2A7B3}"/>
    <hyperlink ref="E607" r:id="rId1119" display="https://fbref.com/en/squads/d076914e/2022/wages/Portland-Timbers-Wage-Details" xr:uid="{9102F96B-82B4-48DA-B159-B87ED138661B}"/>
    <hyperlink ref="B373" r:id="rId1120" display="https://fbref.com/en/players/b828d56a/Raheem-Edwards" xr:uid="{437FF2DF-2D93-4CCA-B3D8-E06FEE923406}"/>
    <hyperlink ref="C373" r:id="rId1121" display="https://fbref.com/en/country/CAN/Canada-Football" xr:uid="{AB75FC5C-89A9-4E74-A6A9-9C53BBD112DE}"/>
    <hyperlink ref="E373" r:id="rId1122" display="https://fbref.com/en/squads/d8b46897/2022/wages/LA-Galaxy-Wage-Details" xr:uid="{2034AF50-E720-4654-AD65-67267BD9BBC8}"/>
    <hyperlink ref="B269" r:id="rId1123" display="https://fbref.com/en/players/c570cf22/Brandon-Vazquez" xr:uid="{CB0537E6-2F59-45CA-A419-E946D61ACC21}"/>
    <hyperlink ref="C269" r:id="rId1124" display="https://fbref.com/en/country/USA/United-States-Football" xr:uid="{024D2AE6-143E-47B6-83BC-7B791D88CB42}"/>
    <hyperlink ref="E269" r:id="rId1125" display="https://fbref.com/en/squads/e9ea41b2/2022/wages/FC-Cincinnati-Wage-Details" xr:uid="{831DEC1B-517D-4344-8B7B-4ADE1B7B8463}"/>
    <hyperlink ref="B86" r:id="rId1126" display="https://fbref.com/en/players/948a58c2/Zachary-Brault-Guillard" xr:uid="{C7B896AC-7746-4C07-933D-2ECB6419C14F}"/>
    <hyperlink ref="C86" r:id="rId1127" display="https://fbref.com/en/country/CAN/Canada-Football" xr:uid="{60739E6B-408B-43AC-B13A-B134013D1138}"/>
    <hyperlink ref="E86" r:id="rId1128" display="https://fbref.com/en/squads/fc22273c/2022/wages/CF-Montreal-Wage-Details" xr:uid="{54921D8F-055A-413F-A106-52A1A1F5D3C8}"/>
    <hyperlink ref="B401" r:id="rId1129" display="https://fbref.com/en/players/ea42e480/Maxime-Crepeau" xr:uid="{931C75D5-6530-4FBB-B337-BB4F2E67134C}"/>
    <hyperlink ref="C401" r:id="rId1130" display="https://fbref.com/en/country/CAN/Canada-Football" xr:uid="{65CF0B99-7D1E-49D9-BED9-CCE1DC4CED20}"/>
    <hyperlink ref="E401" r:id="rId1131" display="https://fbref.com/en/squads/81d817a3/2022/wages/Los-Angeles-FC-Wage-Details" xr:uid="{FCCBB923-2F92-422C-AB50-CA78DB2B2A7E}"/>
    <hyperlink ref="B635" r:id="rId1132" display="https://fbref.com/en/players/31faf295/Bryan-Oviedo" xr:uid="{D6FC6A60-DB65-43DB-B83A-7473DA476D95}"/>
    <hyperlink ref="C635" r:id="rId1133" display="https://fbref.com/en/country/CRC/Costa-Rica-Football" xr:uid="{52ABCCFA-033C-4C10-A59A-067531E6C4D2}"/>
    <hyperlink ref="E635" r:id="rId1134" display="https://fbref.com/en/squads/f7d86a43/2022/wages/Real-Salt-Lake-Wage-Details" xr:uid="{33BA8A2F-3DFC-448A-B20B-92E7633BE14B}"/>
    <hyperlink ref="B536" r:id="rId1135" display="https://fbref.com/en/players/83b6e15d/Malte-Amundsen" xr:uid="{4790AFE7-4DD5-499B-8082-F116D1FBB8FB}"/>
    <hyperlink ref="C536" r:id="rId1136" display="https://fbref.com/en/country/DEN/Denmark-Football" xr:uid="{60B8E768-947A-4269-B5D0-0639E694D9D9}"/>
    <hyperlink ref="E536" r:id="rId1137" display="https://fbref.com/en/squads/64e81410/2022/wages/New-York-City-FC-Wage-Details" xr:uid="{9685EE9F-5BA0-48A6-92FF-EC89826A3414}"/>
    <hyperlink ref="B510" r:id="rId1138" display="https://fbref.com/en/players/575e6cb1/Kyle-Duncan" xr:uid="{53C9F929-BA3F-4EAB-AD02-7AA1E893A54A}"/>
    <hyperlink ref="C510" r:id="rId1139" display="https://fbref.com/en/country/USA/United-States-Football" xr:uid="{04CA8F6C-90EA-4746-9F22-A02EBC10E972}"/>
    <hyperlink ref="E510" r:id="rId1140" display="https://fbref.com/en/squads/69a0fb10/2022/wages/New-York-Red-Bulls-Wage-Details" xr:uid="{B7C2C96A-24B5-4A96-8D41-8B5B5F0C3F57}"/>
    <hyperlink ref="B780" r:id="rId1141" display="https://fbref.com/en/players/2b5801d0/Jake-Nerwinski" xr:uid="{F77C362A-4E91-4FBA-AE32-CD35DC5D443A}"/>
    <hyperlink ref="C780" r:id="rId1142" display="https://fbref.com/en/country/USA/United-States-Football" xr:uid="{B6F1131B-8A14-4254-8D17-7DA85731D982}"/>
    <hyperlink ref="E780" r:id="rId1143" display="https://fbref.com/en/squads/ab41cb90/2022/wages/Vancouver-Whitecaps-FC-Wage-Details" xr:uid="{4604DBEA-F50A-41BF-93D8-98C706FC7EB9}"/>
    <hyperlink ref="B261" r:id="rId1144" display="https://fbref.com/en/players/f0d23e7b/Zarek-Valentin" xr:uid="{8E8E3B56-EDD6-4370-A877-6248264D02B8}"/>
    <hyperlink ref="C261" r:id="rId1145" display="https://fbref.com/en/country/PUR/Puerto-Rico-Football" xr:uid="{5D98AE74-7EC7-480D-8B9D-B8D651D448E7}"/>
    <hyperlink ref="E261" r:id="rId1146" display="https://fbref.com/en/squads/0d885416/2022/wages/Houston-Dynamo-Wage-Details" xr:uid="{609ABC81-15E8-4316-81F7-32CE0C73CDF6}"/>
    <hyperlink ref="B713" r:id="rId1147" display="https://fbref.com/en/players/87a6ac29/Will-Bruin" xr:uid="{C006DFC1-5B8A-427D-868B-E3FE73851FA5}"/>
    <hyperlink ref="C713" r:id="rId1148" display="https://fbref.com/en/country/USA/United-States-Football" xr:uid="{34977105-5C2E-40CA-B1B5-44474E914FFA}"/>
    <hyperlink ref="E713" r:id="rId1149" display="https://fbref.com/en/squads/6218ebd4/2022/wages/Seattle-Sounders-FC-Wage-Details" xr:uid="{E9E04C8E-DF8B-4D77-9673-8744775A815A}"/>
    <hyperlink ref="B645" r:id="rId1150" display="https://fbref.com/en/players/465015a5/Johan-Kappelhof" xr:uid="{3ADF8BFF-E39D-4F15-8699-B249C39344E6}"/>
    <hyperlink ref="C645" r:id="rId1151" display="https://fbref.com/en/country/NED/Netherlands-Football" xr:uid="{EB084591-956D-496D-9E6C-7D4628FFF1A6}"/>
    <hyperlink ref="E645" r:id="rId1152" display="https://fbref.com/en/squads/f7d86a43/2022/wages/Real-Salt-Lake-Wage-Details" xr:uid="{BDE5FB5C-7889-47A9-9C12-88E8AD31C9A0}"/>
    <hyperlink ref="B124" r:id="rId1153" display="https://fbref.com/en/players/5cbf5ccd/Fabian-Herbers" xr:uid="{B65B3ED0-D3D6-4B3B-846F-464D48A56558}"/>
    <hyperlink ref="C124" r:id="rId1154" display="https://fbref.com/en/country/GER/Germany-Football" xr:uid="{0E319ADD-852C-4E0F-B1BF-230D5AD2A0D5}"/>
    <hyperlink ref="E124" r:id="rId1155" display="https://fbref.com/en/squads/f9940243/2022/wages/Chicago-Fire-Wage-Details" xr:uid="{6AD9CCB8-A413-40BF-9F4D-098E2DDE4D99}"/>
    <hyperlink ref="B346" r:id="rId1156" display="https://fbref.com/en/players/1fc0973f/Robert-Taylor" xr:uid="{686B604D-5828-4A5F-89BC-A3BE3AEC7278}"/>
    <hyperlink ref="C346" r:id="rId1157" display="https://fbref.com/en/country/FIN/Finland-Football" xr:uid="{7B8AB273-33D7-4FBC-A7F5-CFBC684F6D68}"/>
    <hyperlink ref="E346" r:id="rId1158" display="https://fbref.com/en/squads/cb8b86a2/2022/wages/Inter-Miami-Wage-Details" xr:uid="{49694BD4-1855-4DA5-AB89-183D42421712}"/>
    <hyperlink ref="B604" r:id="rId1159" display="https://fbref.com/en/players/0d8a2551/Cristhian-Paredes" xr:uid="{408E3899-FB26-4BD1-98BA-1176D4FDA924}"/>
    <hyperlink ref="C604" r:id="rId1160" display="https://fbref.com/en/country/PAR/Paraguay-Football" xr:uid="{08133306-65E0-40B6-A582-48FB2DA383E0}"/>
    <hyperlink ref="E604" r:id="rId1161" display="https://fbref.com/en/squads/d076914e/2022/wages/Portland-Timbers-Wage-Details" xr:uid="{4534C6B6-6953-4421-A2CD-CCD21337E5EE}"/>
    <hyperlink ref="B464" r:id="rId1162" display="https://fbref.com/en/players/171b3c37/AJ-DeLaGarza" xr:uid="{258675C3-AFB1-463A-B4C2-8E90A3C44E50}"/>
    <hyperlink ref="C464" r:id="rId1163" display="https://fbref.com/en/country/GUM/Guam-Football" xr:uid="{E3C46476-F07C-4488-BC03-AB80C1BB9026}"/>
    <hyperlink ref="E464" r:id="rId1164" display="https://fbref.com/en/squads/3c079def/2022/wages/New-England-Revolution-Wage-Details" xr:uid="{AECC69A1-D012-4B83-8BB0-D6A97BED4916}"/>
    <hyperlink ref="B224" r:id="rId1165" display="https://fbref.com/en/players/8827c189/Rafael-Romo" xr:uid="{4F8143F5-911E-45C4-B4A9-ADF4973576F8}"/>
    <hyperlink ref="C224" r:id="rId1166" display="https://fbref.com/en/country/VEN/Venezuela-Football" xr:uid="{650AAE8B-5619-4FA2-967F-F58AA0812A80}"/>
    <hyperlink ref="E224" r:id="rId1167" display="https://fbref.com/en/squads/44117292/2022/wages/DC-United-Wage-Details" xr:uid="{B6C37CE5-2990-4AB0-946D-0FCEA6FE097E}"/>
    <hyperlink ref="B587" r:id="rId1168" display="https://fbref.com/en/players/c3e50b67/Joe-Bendik" xr:uid="{03060197-32DD-48F8-9B18-8544F782039A}"/>
    <hyperlink ref="C587" r:id="rId1169" display="https://fbref.com/en/country/USA/United-States-Football" xr:uid="{FC7E804A-FAFE-4D10-85BF-5A462BE2FB33}"/>
    <hyperlink ref="E587" r:id="rId1170" display="https://fbref.com/en/squads/46024eeb/2022/wages/Philadelphia-Union-Wage-Details" xr:uid="{3C0C591F-39FD-49BD-B202-79C0243440DF}"/>
    <hyperlink ref="B588" r:id="rId1171" display="https://fbref.com/en/players/c8364e8e/Jose-Andres-Martinez" xr:uid="{51ED739C-FE19-496B-A005-58E66FA8E849}"/>
    <hyperlink ref="C588" r:id="rId1172" display="https://fbref.com/en/country/VEN/Venezuela-Football" xr:uid="{BA9634ED-E8A1-47B2-B6BD-A3B5F3F3DA2A}"/>
    <hyperlink ref="E588" r:id="rId1173" display="https://fbref.com/en/squads/46024eeb/2022/wages/Philadelphia-Union-Wage-Details" xr:uid="{3575D4AB-AF92-4264-AA5F-8DFA7ADED129}"/>
    <hyperlink ref="B591" r:id="rId1174" display="https://fbref.com/en/players/39859fa1/Leon-Flach" xr:uid="{0554FB11-E92B-4EFA-974C-5312443ED29E}"/>
    <hyperlink ref="C591" r:id="rId1175" display="https://fbref.com/en/country/USA/United-States-Football" xr:uid="{3F51E2D1-03AC-4CB1-8A3A-D90FAD86E39B}"/>
    <hyperlink ref="E591" r:id="rId1176" display="https://fbref.com/en/squads/46024eeb/2022/wages/Philadelphia-Union-Wage-Details" xr:uid="{C7092C03-37E5-4DF0-A2BC-9D925A9B0DDB}"/>
    <hyperlink ref="B775" r:id="rId1177" display="https://fbref.com/en/players/6e56a4f2/Cristian-Gutierrez" xr:uid="{7133AD4F-FBB4-4722-97EA-8423D1CD2F4F}"/>
    <hyperlink ref="C775" r:id="rId1178" display="https://fbref.com/en/country/CHI/Chile-Football" xr:uid="{66FBEB93-F034-428F-8EFE-F75681EC3C8B}"/>
    <hyperlink ref="E775" r:id="rId1179" display="https://fbref.com/en/squads/ab41cb90/2022/wages/Vancouver-Whitecaps-FC-Wage-Details" xr:uid="{C982A7FC-16A9-49E1-8E19-2BD865D09042}"/>
    <hyperlink ref="B348" r:id="rId1180" display="https://fbref.com/en/players/e7056f05/Victor-Ulloa" xr:uid="{43845BFF-864A-4823-81A3-880B58DD9BF6}"/>
    <hyperlink ref="C348" r:id="rId1181" display="https://fbref.com/en/country/USA/United-States-Football" xr:uid="{DF27B149-B00A-4F08-88A3-B322E37BD556}"/>
    <hyperlink ref="E348" r:id="rId1182" display="https://fbref.com/en/squads/cb8b86a2/2022/wages/Inter-Miami-Wage-Details" xr:uid="{038AA1B9-5D34-4EB2-B130-52C74EA32DCC}"/>
    <hyperlink ref="B89" r:id="rId1183" display="https://fbref.com/en/players/9d83969b/Adilson-Malanda" xr:uid="{AAE20183-8727-4C90-98F2-B67DE5A3A1A9}"/>
    <hyperlink ref="C89" r:id="rId1184" display="https://fbref.com/en/country/FRA/France-Football" xr:uid="{B6F0C2B5-812B-4178-8E66-6C26CE4BF03E}"/>
    <hyperlink ref="E89" r:id="rId1185" display="https://fbref.com/en/squads/eb57545a/2022/wages/Charlotte-FC-Wage-Details" xr:uid="{D04EEF17-BDE8-4B3F-87C6-6E86C78316B1}"/>
    <hyperlink ref="B417" r:id="rId1186" display="https://fbref.com/en/players/09538c47/Franco-Fragapane" xr:uid="{EBBA24AB-14F1-4906-AB95-C58B12FD7AAE}"/>
    <hyperlink ref="C417" r:id="rId1187" display="https://fbref.com/en/country/ARG/Argentina-Football" xr:uid="{9362A418-98FA-48C1-A385-F706568322BB}"/>
    <hyperlink ref="E417" r:id="rId1188" display="https://fbref.com/en/squads/99ea75a6/2022/wages/Minnesota-United-Wage-Details" xr:uid="{403F56C0-1CCF-43BF-A621-22D1C70870D4}"/>
    <hyperlink ref="B30" r:id="rId1189" display="https://fbref.com/en/players/e526c193/Ronaldo-Cisneros" xr:uid="{33B96582-45EB-4221-B24D-0112A0B2491B}"/>
    <hyperlink ref="C30" r:id="rId1190" display="https://fbref.com/en/country/MEX/Mexico-Football" xr:uid="{AC0698FB-0C1A-4A7F-AB84-857688E4B5BF}"/>
    <hyperlink ref="E30" r:id="rId1191" display="https://fbref.com/en/squads/1ebc1a5b/2022/wages/Atlanta-United-Wage-Details" xr:uid="{5612968E-10A1-4CA8-8B3C-AF884E81A5D1}"/>
    <hyperlink ref="B493" r:id="rId1192" display="https://fbref.com/en/players/ab36595d/Thomas-McNamara" xr:uid="{19BEF242-8F2C-41D0-9388-4344644F90E2}"/>
    <hyperlink ref="C493" r:id="rId1193" display="https://fbref.com/en/country/USA/United-States-Football" xr:uid="{9D5FE57E-AA5F-4E38-893C-F79F8271C371}"/>
    <hyperlink ref="E493" r:id="rId1194" display="https://fbref.com/en/squads/3c079def/2022/wages/New-England-Revolution-Wage-Details" xr:uid="{946EB320-3C17-450E-8789-A3643CEDF92F}"/>
    <hyperlink ref="B552" r:id="rId1195" display="https://fbref.com/en/players/7e1dbecf/Andres-Perea" xr:uid="{CD31CDD4-D2A3-472F-9310-4B4F03A12A3F}"/>
    <hyperlink ref="C552" r:id="rId1196" display="https://fbref.com/en/country/USA/United-States-Football" xr:uid="{9BD7A57D-1B7A-40CB-BF18-9AE348170B33}"/>
    <hyperlink ref="E552" r:id="rId1197" display="https://fbref.com/en/squads/46ef01d0/2022/wages/Orlando-City-Wage-Details" xr:uid="{D80B24E6-D444-4370-9294-5F227A1F2137}"/>
    <hyperlink ref="B575" r:id="rId1198" display="https://fbref.com/en/players/9f0f5d15/Wilder-Cartagena" xr:uid="{1DF4D23A-2FE2-4911-AD00-2BA2C2A27365}"/>
    <hyperlink ref="C575" r:id="rId1199" display="https://fbref.com/en/country/PER/Peru-Football" xr:uid="{1463A83B-6DAC-4F5C-8D34-09D023294EC7}"/>
    <hyperlink ref="E575" r:id="rId1200" display="https://fbref.com/en/squads/46ef01d0/2022/wages/Orlando-City-Wage-Details" xr:uid="{AF70C542-A0FE-43AA-8A8F-ABFF4869D571}"/>
    <hyperlink ref="B421" r:id="rId1201" display="https://fbref.com/en/players/a8785279/Jonathan-Gonzalez" xr:uid="{303D4226-9A8F-498D-8AB5-9277DEBE706D}"/>
    <hyperlink ref="C421" r:id="rId1202" display="https://fbref.com/en/country/MEX/Mexico-Football" xr:uid="{5EB08963-81B1-4FCD-A766-1803EB340E98}"/>
    <hyperlink ref="E421" r:id="rId1203" display="https://fbref.com/en/squads/99ea75a6/2022/wages/Minnesota-United-Wage-Details" xr:uid="{CFB0B5B0-9B45-4046-94EE-8DA283D08757}"/>
    <hyperlink ref="B370" r:id="rId1204" display="https://fbref.com/en/players/e94d79e3/Martin-Caceres" xr:uid="{8BDE5F50-ED97-4FF5-91DE-F4F29452A491}"/>
    <hyperlink ref="C370" r:id="rId1205" display="https://fbref.com/en/country/URU/Uruguay-Football" xr:uid="{0595EF8A-8EB7-472B-81DE-4D555DDB13C7}"/>
    <hyperlink ref="E370" r:id="rId1206" display="https://fbref.com/en/squads/d8b46897/2022/wages/LA-Galaxy-Wage-Details" xr:uid="{F30A098E-8666-4DEC-A574-4568E6390B53}"/>
    <hyperlink ref="B162" r:id="rId1207" display="https://fbref.com/en/players/4a67f05b/Lalas-Abubakar" xr:uid="{3249830D-5081-4F26-A4FD-362201C6B181}"/>
    <hyperlink ref="C162" r:id="rId1208" display="https://fbref.com/en/country/GHA/Ghana-Football" xr:uid="{76F2FAD8-7CA8-4DB2-AA9B-31838ECE80B1}"/>
    <hyperlink ref="E162" r:id="rId1209" display="https://fbref.com/en/squads/415b4465/2022/wages/Colorado-Rapids-Wage-Details" xr:uid="{25A55711-7866-4FCA-9FBE-6BEBEB01E8E4}"/>
    <hyperlink ref="B104" r:id="rId1210" display="https://fbref.com/en/players/6e98c19f/Jordy-Alcivar" xr:uid="{BA6EA720-72C5-4EDF-A50D-155BE7A28EAC}"/>
    <hyperlink ref="C104" r:id="rId1211" display="https://fbref.com/en/country/ECU/Ecuador-Football" xr:uid="{329FF991-2CC9-47A4-8279-53D1533736E8}"/>
    <hyperlink ref="E104" r:id="rId1212" display="https://fbref.com/en/squads/eb57545a/2022/wages/Charlotte-FC-Wage-Details" xr:uid="{F151EBF9-75C2-43CE-8008-DC1EE8849FB3}"/>
    <hyperlink ref="B371" r:id="rId1213" display="https://fbref.com/en/players/ba7b4e67/Nick-DePuy" xr:uid="{EA5755ED-1339-4986-80C1-B78EF0C1E046}"/>
    <hyperlink ref="C371" r:id="rId1214" display="https://fbref.com/en/country/USA/United-States-Football" xr:uid="{DF904958-FBBE-4912-9D4B-E1FB8247795C}"/>
    <hyperlink ref="E371" r:id="rId1215" display="https://fbref.com/en/squads/d8b46897/2022/wages/LA-Galaxy-Wage-Details" xr:uid="{4AB693B3-61C9-41FD-90BF-6CAAB9D542E2}"/>
    <hyperlink ref="B501" r:id="rId1216" display="https://fbref.com/en/players/f86fe8c1/Cristian-Casseres-Jr" xr:uid="{F493E9E5-D2B8-4BDB-A3E2-652A1D6A99F2}"/>
    <hyperlink ref="C501" r:id="rId1217" display="https://fbref.com/en/country/VEN/Venezuela-Football" xr:uid="{5F6E9CD7-0561-410E-BA9A-4FFC68EAC9D2}"/>
    <hyperlink ref="E501" r:id="rId1218" display="https://fbref.com/en/squads/69a0fb10/2022/wages/New-York-Red-Bulls-Wage-Details" xr:uid="{72DAF6A0-A5C3-4CAF-8C20-FA723B436D0E}"/>
    <hyperlink ref="B286" r:id="rId1219" display="https://fbref.com/en/players/8348b24d/Ray-Gaddis" xr:uid="{CC607FBB-2375-45F7-B61D-BB5FFF9FBF37}"/>
    <hyperlink ref="C286" r:id="rId1220" display="https://fbref.com/en/country/USA/United-States-Football" xr:uid="{F749D462-CD4A-4907-A126-01FD2E497495}"/>
    <hyperlink ref="E286" r:id="rId1221" display="https://fbref.com/en/squads/e9ea41b2/2022/wages/FC-Cincinnati-Wage-Details" xr:uid="{E08D72E3-3E22-4328-9F57-8AA9A1A00131}"/>
    <hyperlink ref="B97" r:id="rId1222" display="https://fbref.com/en/players/078b2c07/Daniel-Armando-Rios" xr:uid="{827314DA-09FB-4C3B-AF09-A03D15E9257A}"/>
    <hyperlink ref="C97" r:id="rId1223" display="https://fbref.com/en/country/MEX/Mexico-Football" xr:uid="{1FA862A9-DB16-4B1E-AEC8-7814844354B8}"/>
    <hyperlink ref="E97" r:id="rId1224" display="https://fbref.com/en/squads/eb57545a/2022/wages/Charlotte-FC-Wage-Details" xr:uid="{AC239906-1974-4FFE-91DF-BD9AF83B0A98}"/>
    <hyperlink ref="B66" r:id="rId1225" display="https://fbref.com/en/players/c82dcb70/Joaquin-Torres" xr:uid="{1DC73F98-09BD-49D3-8CAA-1374DE485C4D}"/>
    <hyperlink ref="C66" r:id="rId1226" display="https://fbref.com/en/country/ARG/Argentina-Football" xr:uid="{F0D1D463-201D-418C-ADE6-D7560774A36E}"/>
    <hyperlink ref="E66" r:id="rId1227" display="https://fbref.com/en/squads/fc22273c/2022/wages/CF-Montreal-Wage-Details" xr:uid="{765753E2-58A5-439A-917E-64C6F6D8BDBC}"/>
    <hyperlink ref="B526" r:id="rId1228" display="https://fbref.com/en/players/01cd3c12/Chris-Gloster" xr:uid="{88528900-CC0C-43AB-9188-27A6D2F2E1B8}"/>
    <hyperlink ref="C526" r:id="rId1229" display="https://fbref.com/en/country/USA/United-States-Football" xr:uid="{BB5BCA8F-99FE-42EF-AFEE-A357574209E2}"/>
    <hyperlink ref="E526" r:id="rId1230" display="https://fbref.com/en/squads/64e81410/2022/wages/New-York-City-FC-Wage-Details" xr:uid="{F88B498B-4885-4321-906C-658325A04576}"/>
    <hyperlink ref="B312" r:id="rId1231" display="https://fbref.com/en/players/cfc68595/Marco-Farfan" xr:uid="{173E6DC5-DCBA-4A92-A24C-FC0C8ED6BAE2}"/>
    <hyperlink ref="C312" r:id="rId1232" display="https://fbref.com/en/country/USA/United-States-Football" xr:uid="{E743B967-FFEE-48AE-8B30-408241651BDF}"/>
    <hyperlink ref="E312" r:id="rId1233" display="https://fbref.com/en/squads/15cf8f40/2022/wages/FC-Dallas-Wage-Details" xr:uid="{2EF85355-FFE3-4E21-B985-04F0EC43FCCA}"/>
    <hyperlink ref="B474" r:id="rId1234" display="https://fbref.com/en/players/0cf321c8/Djordje-Petrovic" xr:uid="{7DE4A271-5F38-4D0E-9873-B2B31C79A007}"/>
    <hyperlink ref="C474" r:id="rId1235" display="https://fbref.com/en/country/SRB/Serbia-Football" xr:uid="{DEBD33F5-1CB2-4597-B259-C3816A7DA32C}"/>
    <hyperlink ref="E474" r:id="rId1236" display="https://fbref.com/en/squads/3c079def/2022/wages/New-England-Revolution-Wage-Details" xr:uid="{9517FF78-44C4-4CDA-BE23-3B5BC6470208}"/>
    <hyperlink ref="B477" r:id="rId1237" display="https://fbref.com/en/players/25f77a5f/Emmanuel-Boateng" xr:uid="{9E4974D5-82AB-40AD-8265-9CC6391A27DE}"/>
    <hyperlink ref="C477" r:id="rId1238" display="https://fbref.com/en/country/GHA/Ghana-Football" xr:uid="{2DB24660-87DD-4D4D-8087-929EBDC2104D}"/>
    <hyperlink ref="E477" r:id="rId1239" display="https://fbref.com/en/squads/3c079def/2022/wages/New-England-Revolution-Wage-Details" xr:uid="{D87FCB9A-F800-419C-9AC5-25EEBA956B50}"/>
    <hyperlink ref="B499" r:id="rId1240" display="https://fbref.com/en/players/4a78c769/Cameron-Harper" xr:uid="{8577E2D7-E6EA-4852-85FF-E69A42080678}"/>
    <hyperlink ref="C499" r:id="rId1241" display="https://fbref.com/en/country/USA/United-States-Football" xr:uid="{8B9BD602-8272-438B-9AB1-36F3680B5AF8}"/>
    <hyperlink ref="E499" r:id="rId1242" display="https://fbref.com/en/squads/69a0fb10/2022/wages/New-York-Red-Bulls-Wage-Details" xr:uid="{2002D8C1-ACD9-49A5-87C4-766DD73096EA}"/>
    <hyperlink ref="B329" r:id="rId1243" display="https://fbref.com/en/players/b6e2e54c/Damion-Lowe" xr:uid="{32099AD7-74C1-4A59-B5A0-48AF1508CD09}"/>
    <hyperlink ref="C329" r:id="rId1244" display="https://fbref.com/en/country/JAM/Jamaica-Football" xr:uid="{6CEA1CD7-B362-4F54-9FC7-E16A9B78C752}"/>
    <hyperlink ref="E329" r:id="rId1245" display="https://fbref.com/en/squads/cb8b86a2/2022/wages/Inter-Miami-Wage-Details" xr:uid="{4CB43783-5BFF-46EC-BB1D-9DE0EBF15201}"/>
    <hyperlink ref="B135" r:id="rId1246" display="https://fbref.com/en/players/e0c17cde/Mauricio-Pineda" xr:uid="{C965D8A5-D580-4502-B2C7-D6B165FCDCC4}"/>
    <hyperlink ref="C135" r:id="rId1247" display="https://fbref.com/en/country/USA/United-States-Football" xr:uid="{82345299-9B41-4F92-B07C-25704E9DC34E}"/>
    <hyperlink ref="E135" r:id="rId1248" display="https://fbref.com/en/squads/f9940243/2022/wages/Chicago-Fire-Wage-Details" xr:uid="{86226CE4-EAED-4AC0-A43F-8573C27973E7}"/>
    <hyperlink ref="B403" r:id="rId1249" display="https://fbref.com/en/players/41ba8175/Sebastien-Ibeagha" xr:uid="{72AFB816-8C83-4FA9-AB99-5979FA5F7DA5}"/>
    <hyperlink ref="C403" r:id="rId1250" display="https://fbref.com/en/country/USA/United-States-Football" xr:uid="{F1C4B657-7A4E-46B3-9FF7-E3DA53128DDB}"/>
    <hyperlink ref="E403" r:id="rId1251" display="https://fbref.com/en/squads/81d817a3/2022/wages/Los-Angeles-FC-Wage-Details" xr:uid="{9DBBF6A5-BAE4-4670-BD01-5C0B388CBCF8}"/>
    <hyperlink ref="B561" r:id="rId1252" display="https://fbref.com/en/players/a0aee24e/Joao-Moutinho" xr:uid="{2FD4DD05-B4CA-4BAC-8EAB-B688B1CFA59E}"/>
    <hyperlink ref="C561" r:id="rId1253" display="https://fbref.com/en/country/POR/Portugal-Football" xr:uid="{EFCA7A55-2921-421C-86E7-75378A4F6B39}"/>
    <hyperlink ref="E561" r:id="rId1254" display="https://fbref.com/en/squads/46ef01d0/2022/wages/Orlando-City-Wage-Details" xr:uid="{4B7EAED7-EF68-4E92-8F29-5C1EEA67101D}"/>
    <hyperlink ref="B600" r:id="rId1255" display="https://fbref.com/en/players/4d6e50d8/Aljaz-Ivacic" xr:uid="{4EBE860E-C574-4866-A3DB-7DB832714C74}"/>
    <hyperlink ref="C600" r:id="rId1256" display="https://fbref.com/en/country/SVN/Slovenia-Football" xr:uid="{AFA2FD19-37FE-4270-9A90-5DBAD56EAF41}"/>
    <hyperlink ref="E600" r:id="rId1257" display="https://fbref.com/en/squads/d076914e/2022/wages/Portland-Timbers-Wage-Details" xr:uid="{6D744620-ED84-47A6-BEED-03137DFDD387}"/>
    <hyperlink ref="B262" r:id="rId1258" display="https://fbref.com/en/players/c816eea6/Zeca" xr:uid="{BD64BFB5-BD1C-4CF8-A48D-3F08CF79E4E4}"/>
    <hyperlink ref="C262" r:id="rId1259" display="https://fbref.com/en/country/BRA/Brazil-Football" xr:uid="{E95627CD-0CE7-4310-B85C-B72E3207696E}"/>
    <hyperlink ref="E262" r:id="rId1260" display="https://fbref.com/en/squads/0d885416/2022/wages/Houston-Dynamo-Wage-Details" xr:uid="{88A5CB5F-5F24-4B55-829A-FB095AD77A18}"/>
    <hyperlink ref="B131" r:id="rId1261" display="https://fbref.com/en/players/79666d5a/Jhon-Espinoza" xr:uid="{465EA930-28A5-4AF1-A869-FAE368D73052}"/>
    <hyperlink ref="C131" r:id="rId1262" display="https://fbref.com/en/country/ECU/Ecuador-Football" xr:uid="{D81A7781-DA09-4680-9412-AC5A3B9047A9}"/>
    <hyperlink ref="E131" r:id="rId1263" display="https://fbref.com/en/squads/f9940243/2022/wages/Chicago-Fire-Wage-Details" xr:uid="{1DCF6830-B6BD-42AF-93B1-D30C50C88F2D}"/>
    <hyperlink ref="B164" r:id="rId1264" display="https://fbref.com/en/players/67c3efa4/Max" xr:uid="{9441BF37-9C88-469E-A369-BA18B5ACBFF4}"/>
    <hyperlink ref="C164" r:id="rId1265" display="https://fbref.com/en/country/BRA/Brazil-Football" xr:uid="{6FE93F2E-D4B9-45EA-9164-D1A9DCDF9061}"/>
    <hyperlink ref="E164" r:id="rId1266" display="https://fbref.com/en/squads/415b4465/2022/wages/Colorado-Rapids-Wage-Details" xr:uid="{A2CC7DCF-94D7-4C1D-9BA5-65605FF73347}"/>
    <hyperlink ref="B323" r:id="rId1267" display="https://fbref.com/en/players/bd7b916c/Ariel-Lassiter" xr:uid="{15D25718-CE96-4692-A1F6-B39467C8B030}"/>
    <hyperlink ref="C323" r:id="rId1268" display="https://fbref.com/en/country/CRC/Costa-Rica-Football" xr:uid="{72B4F5CE-6EA2-4765-AA5D-3CE2EB8B326A}"/>
    <hyperlink ref="E323" r:id="rId1269" display="https://fbref.com/en/squads/cb8b86a2/2022/wages/Inter-Miami-Wage-Details" xr:uid="{A4AEC5FC-14D8-402A-AF6B-154727569DDB}"/>
    <hyperlink ref="B652" r:id="rId1270" display="https://fbref.com/en/players/cc9fa1a8/Nick-Besler" xr:uid="{54CB8C63-2498-48AF-8903-9ABF336FE16B}"/>
    <hyperlink ref="C652" r:id="rId1271" display="https://fbref.com/en/country/USA/United-States-Football" xr:uid="{4C5FA0D5-A5A4-45A0-B13E-974F5350BE83}"/>
    <hyperlink ref="E652" r:id="rId1272" display="https://fbref.com/en/squads/f7d86a43/2022/wages/Real-Salt-Lake-Wage-Details" xr:uid="{653F7B86-7EBA-4E8A-8BBD-A2044E0CD64D}"/>
    <hyperlink ref="B430" r:id="rId1273" display="https://fbref.com/en/players/9bebd450/Niko-Hansen" xr:uid="{F4AC9A55-8013-4223-BA1A-EB97828B1B12}"/>
    <hyperlink ref="C430" r:id="rId1274" display="https://fbref.com/en/country/DEN/Denmark-Football" xr:uid="{DAE9E803-9ABD-4448-896B-1B8343CC3FD7}"/>
    <hyperlink ref="E430" r:id="rId1275" display="https://fbref.com/en/squads/99ea75a6/2022/wages/Minnesota-United-Wage-Details" xr:uid="{18B35173-3829-4CB9-A2F4-C4095C2476A1}"/>
    <hyperlink ref="B125" r:id="rId1276" display="https://fbref.com/en/players/61c628be/Federico-Navarro" xr:uid="{729E8611-EB5C-44AC-BEC4-A74BA171E8AD}"/>
    <hyperlink ref="C125" r:id="rId1277" display="https://fbref.com/en/country/ARG/Argentina-Football" xr:uid="{2889E5D4-3572-4DDC-A51A-F4A202B2FBDD}"/>
    <hyperlink ref="E125" r:id="rId1278" display="https://fbref.com/en/squads/f9940243/2022/wages/Chicago-Fire-Wage-Details" xr:uid="{F3B83B65-7C13-4779-99C2-0F5CF74C9B17}"/>
    <hyperlink ref="B136" r:id="rId1279" display="https://fbref.com/en/players/3fbff39a/Miguel-Navarro" xr:uid="{01D69A3B-3525-4F8B-B150-32AC9A2C4C5E}"/>
    <hyperlink ref="C136" r:id="rId1280" display="https://fbref.com/en/country/VEN/Venezuela-Football" xr:uid="{EB97F9C7-E613-47D6-9E8B-BE5A42BBE56D}"/>
    <hyperlink ref="E136" r:id="rId1281" display="https://fbref.com/en/squads/f9940243/2022/wages/Chicago-Fire-Wage-Details" xr:uid="{A7D9A139-9E3F-4840-B541-8455100DD4D0}"/>
    <hyperlink ref="B27" r:id="rId1282" display="https://fbref.com/en/players/2f061b36/Raul-Gudino" xr:uid="{6B340658-3E70-4F57-BB0D-A2B04B69C1D3}"/>
    <hyperlink ref="C27" r:id="rId1283" display="https://fbref.com/en/country/MEX/Mexico-Football" xr:uid="{660C73E3-6B93-4DED-8C36-DEBBB4AFB245}"/>
    <hyperlink ref="E27" r:id="rId1284" display="https://fbref.com/en/squads/1ebc1a5b/2022/wages/Atlanta-United-Wage-Details" xr:uid="{C199E836-CE2B-49B7-AA88-4BBE35EC2993}"/>
    <hyperlink ref="B470" r:id="rId1285" display="https://fbref.com/en/players/7efffe65/Christian-Makoun" xr:uid="{60860BF5-D372-4E77-9EED-996C51A320B9}"/>
    <hyperlink ref="C470" r:id="rId1286" display="https://fbref.com/en/country/VEN/Venezuela-Football" xr:uid="{3F4BB81F-44E6-4F95-9DBC-102A06307AD4}"/>
    <hyperlink ref="E470" r:id="rId1287" display="https://fbref.com/en/squads/3c079def/2022/wages/New-England-Revolution-Wage-Details" xr:uid="{FAD67CDB-0BE8-404C-A308-C51A88A9BB69}"/>
    <hyperlink ref="B149" r:id="rId1288" display="https://fbref.com/en/players/c1205184/Clint-Irwin" xr:uid="{7D6F1415-9A0F-466E-8A7C-F2DF6C8E88F5}"/>
    <hyperlink ref="C149" r:id="rId1289" display="https://fbref.com/en/country/USA/United-States-Football" xr:uid="{AD5C456E-5C9E-46B2-9B78-18DC07B5B802}"/>
    <hyperlink ref="E149" r:id="rId1290" display="https://fbref.com/en/squads/415b4465/2022/wages/Colorado-Rapids-Wage-Details" xr:uid="{5EC3ECF1-BA35-421B-BD87-9051E91DD161}"/>
    <hyperlink ref="B571" r:id="rId1291" display="https://fbref.com/en/players/5bb02df4/Rodrigo-Schlegel" xr:uid="{54DB14DF-A578-42F8-B94C-9BDB397B59E4}"/>
    <hyperlink ref="C571" r:id="rId1292" display="https://fbref.com/en/country/ARG/Argentina-Football" xr:uid="{BB0189A6-FBAD-4170-A11B-53354093E9B6}"/>
    <hyperlink ref="E571" r:id="rId1293" display="https://fbref.com/en/squads/46ef01d0/2022/wages/Orlando-City-Wage-Details" xr:uid="{FA84390F-3A10-4D17-949A-56ED5AE634CF}"/>
    <hyperlink ref="B717" r:id="rId1294" display="https://fbref.com/en/players/6937b1ac/Ben-Sweat" xr:uid="{C674A7EF-633C-4D07-9333-F80CC4AE3D0D}"/>
    <hyperlink ref="C717" r:id="rId1295" display="https://fbref.com/en/country/USA/United-States-Football" xr:uid="{BC396EBE-EA05-4180-B936-66D3872CF357}"/>
    <hyperlink ref="E717" r:id="rId1296" display="https://fbref.com/en/squads/4acb0537/2022/wages/Sporting-KC-Wage-Details" xr:uid="{D06AAB52-BB53-4C31-8EF0-E7E8CD469602}"/>
    <hyperlink ref="E740" r:id="rId1297" display="https://fbref.com/en/squads/4acb0537/2022/wages/Sporting-KC-Wage-Details" xr:uid="{3A85CC5D-192B-4862-A06C-2C9F8A1BCFDD}"/>
    <hyperlink ref="B690" r:id="rId1298" display="https://fbref.com/en/players/1255a82a/Alex-Roldan" xr:uid="{6505E035-0B01-4D53-A11F-D67705BDFBB7}"/>
    <hyperlink ref="C690" r:id="rId1299" display="https://fbref.com/en/country/SLV/El-Salvador-Football" xr:uid="{729BABAA-EF88-47C6-BA60-D2E5BDD4B09D}"/>
    <hyperlink ref="E690" r:id="rId1300" display="https://fbref.com/en/squads/6218ebd4/2022/wages/Seattle-Sounders-FC-Wage-Details" xr:uid="{1DEF8EE3-A265-4CF4-BF19-536CFF916E16}"/>
    <hyperlink ref="B699" r:id="rId1301" display="https://fbref.com/en/players/6f7ac622/Jimmy-Medranda" xr:uid="{7B9624B3-E611-444E-9496-DD96245C1317}"/>
    <hyperlink ref="C699" r:id="rId1302" display="https://fbref.com/en/country/COL/Colombia-Football" xr:uid="{CCF2585B-443B-40CB-96C1-8689633E8BC4}"/>
    <hyperlink ref="E699" r:id="rId1303" display="https://fbref.com/en/squads/6218ebd4/2022/wages/Seattle-Sounders-FC-Wage-Details" xr:uid="{F791C265-8E46-45FA-9E1C-B14E3C7E2512}"/>
    <hyperlink ref="B540" r:id="rId1304" display="https://fbref.com/en/players/6140be7b/Nicolas-Acevedo" xr:uid="{6CFAAEEE-00C6-4692-9727-369D428C6284}"/>
    <hyperlink ref="C540" r:id="rId1305" display="https://fbref.com/en/country/URU/Uruguay-Football" xr:uid="{9F160A69-0A7C-411F-969D-64D18339A3DA}"/>
    <hyperlink ref="E540" r:id="rId1306" display="https://fbref.com/en/squads/64e81410/2022/wages/New-York-City-FC-Wage-Details" xr:uid="{815C0622-4E2B-4923-AEEA-4AD100FD495F}"/>
    <hyperlink ref="B44" r:id="rId1307" display="https://fbref.com/en/players/2dc1e90e/Hector-Jimenez" xr:uid="{7FF9C30F-7CF7-4549-B770-3DE07406F4A3}"/>
    <hyperlink ref="C44" r:id="rId1308" display="https://fbref.com/en/country/USA/United-States-Football" xr:uid="{5B27BE5A-2E17-4772-ADB3-E15D33AE0D1A}"/>
    <hyperlink ref="E44" r:id="rId1309" display="https://fbref.com/en/squads/b918956d/2022/wages/Austin-FC-Wage-Details" xr:uid="{391560F1-7AB6-4AE4-B169-DB1B0BE0A55C}"/>
    <hyperlink ref="B685" r:id="rId1310" display="https://fbref.com/en/players/3f1b018e/Tanner-Beason" xr:uid="{BB5573CF-6AC3-40C7-9151-B8BEFDAB01EF}"/>
    <hyperlink ref="C685" r:id="rId1311" display="https://fbref.com/en/country/USA/United-States-Football" xr:uid="{12126338-714A-495E-BC33-2DA11312F12D}"/>
    <hyperlink ref="E685" r:id="rId1312" display="https://fbref.com/en/squads/ca460650/2022/wages/San-Jose-Earthquakes-Wage-Details" xr:uid="{66E3B395-F40C-47F4-A501-BBE19C688703}"/>
    <hyperlink ref="B363" r:id="rId1313" display="https://fbref.com/en/players/1e29552f/Jonathan-Klinsmann" xr:uid="{7F5AD49D-2630-4C45-9352-CB1EF6893239}"/>
    <hyperlink ref="C363" r:id="rId1314" display="https://fbref.com/en/country/USA/United-States-Football" xr:uid="{50A2323D-8015-489E-9B0C-10E651786F94}"/>
    <hyperlink ref="E363" r:id="rId1315" display="https://fbref.com/en/squads/d8b46897/2022/wages/LA-Galaxy-Wage-Details" xr:uid="{ACAC96AB-975D-4C03-BA5B-9CFB0169ADE1}"/>
    <hyperlink ref="B263" r:id="rId1316" display="https://fbref.com/en/players/4a8af93c/Alec-Kann" xr:uid="{C60D3CE4-846B-41B9-9DFB-560989F121CE}"/>
    <hyperlink ref="C263" r:id="rId1317" display="https://fbref.com/en/country/USA/United-States-Football" xr:uid="{31D1F9E5-A934-4E40-AB24-9703E01D32B6}"/>
    <hyperlink ref="E263" r:id="rId1318" display="https://fbref.com/en/squads/e9ea41b2/2022/wages/FC-Cincinnati-Wage-Details" xr:uid="{3D447491-3385-4E73-9F15-DC2EC6838CF0}"/>
    <hyperlink ref="B103" r:id="rId1319" display="https://fbref.com/en/players/83cb6e59/Jaylin-Lindsey" xr:uid="{85E5554A-58C0-4BDD-9971-E64864E801DE}"/>
    <hyperlink ref="C103" r:id="rId1320" display="https://fbref.com/en/country/USA/United-States-Football" xr:uid="{BE8B6F63-43F2-4A54-97A8-8189D497EB98}"/>
    <hyperlink ref="E103" r:id="rId1321" display="https://fbref.com/en/squads/eb57545a/2022/wages/Charlotte-FC-Wage-Details" xr:uid="{3D4711FE-C2FD-40DD-810A-BE0C9A49F03B}"/>
    <hyperlink ref="B105" r:id="rId1322" display="https://fbref.com/en/players/2af71023/Joseph-Mora" xr:uid="{03FDFFF2-A8AF-4D40-B487-0A8D9CD79C36}"/>
    <hyperlink ref="C105" r:id="rId1323" display="https://fbref.com/en/country/CRC/Costa-Rica-Football" xr:uid="{44C1332F-1F89-4410-926E-2A21F8A6B579}"/>
    <hyperlink ref="E105" r:id="rId1324" display="https://fbref.com/en/squads/eb57545a/2022/wages/Charlotte-FC-Wage-Details" xr:uid="{FB5DBD1A-8318-46C3-8B3F-590480C0D421}"/>
    <hyperlink ref="B655" r:id="rId1325" display="https://fbref.com/en/players/4a54592d/Scott-Caldwell" xr:uid="{7C415545-83D5-42EE-8B5D-2630143F697F}"/>
    <hyperlink ref="C655" r:id="rId1326" display="https://fbref.com/en/country/USA/United-States-Football" xr:uid="{30609A6B-B34C-4E1E-966A-282FD292F795}"/>
    <hyperlink ref="E655" r:id="rId1327" display="https://fbref.com/en/squads/f7d86a43/2022/wages/Real-Salt-Lake-Wage-Details" xr:uid="{CC799FC7-B2B0-4BEC-AFBC-F44CF8F71D5D}"/>
    <hyperlink ref="B659" r:id="rId1328" display="https://fbref.com/en/players/06caac45/Zac-MacMath" xr:uid="{CB1DAF82-D99B-4D1A-9BF4-681BC3030B3D}"/>
    <hyperlink ref="C659" r:id="rId1329" display="https://fbref.com/en/country/USA/United-States-Football" xr:uid="{E18CD705-A466-4FA3-AF5B-7D5D3CE82727}"/>
    <hyperlink ref="E659" r:id="rId1330" display="https://fbref.com/en/squads/f7d86a43/2022/wages/Real-Salt-Lake-Wage-Details" xr:uid="{57FE0672-7791-4FAA-B027-DA53B5840651}"/>
    <hyperlink ref="B121" r:id="rId1331" display="https://fbref.com/en/players/324509e2/Carlos-Teran" xr:uid="{CBF15257-CEEE-44D3-B0B5-4E170E7042A4}"/>
    <hyperlink ref="C121" r:id="rId1332" display="https://fbref.com/en/country/COL/Colombia-Football" xr:uid="{72EC9736-A260-499F-9DDB-BC55A2F56B6D}"/>
    <hyperlink ref="E121" r:id="rId1333" display="https://fbref.com/en/squads/f9940243/2022/wages/Chicago-Fire-Wage-Details" xr:uid="{32064315-BD1D-4F9B-9206-8148F3644DB6}"/>
    <hyperlink ref="B83" r:id="rId1334" display="https://fbref.com/en/players/796994e5/Sunusi-Ibrahim" xr:uid="{411F5A41-8988-4F91-BCA9-7E959B306D17}"/>
    <hyperlink ref="C83" r:id="rId1335" display="https://fbref.com/en/country/NGA/Nigeria-Football" xr:uid="{94A47FDF-F9DD-4D90-8F97-379FEFD86B66}"/>
    <hyperlink ref="E83" r:id="rId1336" display="https://fbref.com/en/squads/fc22273c/2022/wages/CF-Montreal-Wage-Details" xr:uid="{B7EDA123-B6D8-4B0C-97CF-B6CD47D9A183}"/>
    <hyperlink ref="B388" r:id="rId1337" display="https://fbref.com/en/players/c70e3fe0/Eddie-Segura" xr:uid="{FDEA5F20-42F1-4176-B2D9-07EA0D27715E}"/>
    <hyperlink ref="C388" r:id="rId1338" display="https://fbref.com/en/country/COL/Colombia-Football" xr:uid="{D808B242-8431-488B-868A-B8FD0E1CF3EF}"/>
    <hyperlink ref="E388" r:id="rId1339" display="https://fbref.com/en/squads/81d817a3/2022/wages/Los-Angeles-FC-Wage-Details" xr:uid="{7A79258D-D323-46C4-93A5-E473965B786D}"/>
    <hyperlink ref="B327" r:id="rId1340" display="https://fbref.com/en/players/149d8165/Christopher-McVey" xr:uid="{696C5EA3-EA0C-48E9-88BC-4427039820A8}"/>
    <hyperlink ref="C327" r:id="rId1341" display="https://fbref.com/en/country/SWE/Sweden-Football" xr:uid="{76EB0B38-8492-4B48-9C94-988CADFA145F}"/>
    <hyperlink ref="E327" r:id="rId1342" display="https://fbref.com/en/squads/cb8b86a2/2022/wages/Inter-Miami-Wage-Details" xr:uid="{3708D0B4-E417-42F8-8924-A478F3A7D128}"/>
    <hyperlink ref="B315" r:id="rId1343" display="https://fbref.com/en/players/4a07ae31/Nkosi-Tafari" xr:uid="{C78AABD1-CAC1-43C3-942E-C1384B1A26A0}"/>
    <hyperlink ref="C315" r:id="rId1344" display="https://fbref.com/en/country/USA/United-States-Football" xr:uid="{F67B6ED0-94E0-4DCF-BF26-E19193E0E1A8}"/>
    <hyperlink ref="E315" r:id="rId1345" display="https://fbref.com/en/squads/15cf8f40/2022/wages/FC-Dallas-Wage-Details" xr:uid="{A603852A-120B-4014-8E6E-91CF0CAAFE1E}"/>
    <hyperlink ref="B240" r:id="rId1346" display="https://fbref.com/en/players/a58de3f0/Darwin-Ceren" xr:uid="{96B7492C-252C-4C34-80D7-8AF3ABF3C0AC}"/>
    <hyperlink ref="C240" r:id="rId1347" display="https://fbref.com/en/country/SLV/El-Salvador-Football" xr:uid="{AC50303E-274F-4509-89BB-F9CC50F346C7}"/>
    <hyperlink ref="E240" r:id="rId1348" display="https://fbref.com/en/squads/0d885416/2022/wages/Houston-Dynamo-Wage-Details" xr:uid="{3AA6771F-AC91-4A12-8253-A7D45A5D5916}"/>
    <hyperlink ref="B420" r:id="rId1349" display="https://fbref.com/en/players/d2173b7b/Jacori-Hayes" xr:uid="{51B68422-8E94-4DF9-A6A5-9A7B9672F2C1}"/>
    <hyperlink ref="C420" r:id="rId1350" display="https://fbref.com/en/country/USA/United-States-Football" xr:uid="{AB155387-8093-4850-B1B5-021314C8EE9D}"/>
    <hyperlink ref="E420" r:id="rId1351" display="https://fbref.com/en/squads/99ea75a6/2022/wages/Minnesota-United-Wage-Details" xr:uid="{20F894CE-33DF-4335-A487-5191D39AB87B}"/>
    <hyperlink ref="B630" r:id="rId1352" display="https://fbref.com/en/players/33e46323/Andrew-Brody" xr:uid="{DFE0B6E0-C964-4FD3-9D40-05FC8F6A806C}"/>
    <hyperlink ref="C630" r:id="rId1353" display="https://fbref.com/en/country/USA/United-States-Football" xr:uid="{CFBF77FF-5E23-4C3A-A790-C5480BEB5578}"/>
    <hyperlink ref="E630" r:id="rId1354" display="https://fbref.com/en/squads/f7d86a43/2022/wages/Real-Salt-Lake-Wage-Details" xr:uid="{0563872C-7081-418C-9AEE-7F0F6CA89536}"/>
    <hyperlink ref="B98" r:id="rId1355" display="https://fbref.com/en/players/93c92d6c/Derrick-Jones" xr:uid="{2860296D-766B-4CF9-BDB3-11B035197BE1}"/>
    <hyperlink ref="C98" r:id="rId1356" display="https://fbref.com/en/country/USA/United-States-Football" xr:uid="{C52CB521-7849-41D4-8F90-D0E01CAC9D4B}"/>
    <hyperlink ref="E98" r:id="rId1357" display="https://fbref.com/en/squads/eb57545a/2022/wages/Charlotte-FC-Wage-Details" xr:uid="{C05EF579-2ABB-442A-92F5-1654739ACCD0}"/>
    <hyperlink ref="B324" r:id="rId1358" display="https://fbref.com/en/players/adb6ae24/Brek-Shea" xr:uid="{3E87FBC1-A1E7-43BC-B49F-33A0E0EB451D}"/>
    <hyperlink ref="C324" r:id="rId1359" display="https://fbref.com/en/country/USA/United-States-Football" xr:uid="{3390C4A0-B657-4412-A60A-7639CBCD7D2A}"/>
    <hyperlink ref="E324" r:id="rId1360" display="https://fbref.com/en/squads/cb8b86a2/2022/wages/Inter-Miami-Wage-Details" xr:uid="{C7DDBDB3-70A5-49F5-AC54-A75E3A500724}"/>
    <hyperlink ref="E308" r:id="rId1361" display="https://fbref.com/en/squads/15cf8f40/2022/wages/FC-Dallas-Wage-Details" xr:uid="{36978AB6-8194-47D3-B62B-359F51B19D17}"/>
    <hyperlink ref="B555" r:id="rId1362" display="https://fbref.com/en/players/3ed214ff/Cesar-Araujo" xr:uid="{FCF5EA1F-7D16-4DAB-BD43-0AEB4B79149C}"/>
    <hyperlink ref="C555" r:id="rId1363" display="https://fbref.com/en/country/URU/Uruguay-Football" xr:uid="{E7F8355E-6AD0-4E40-8711-26821B853CEE}"/>
    <hyperlink ref="E555" r:id="rId1364" display="https://fbref.com/en/squads/46ef01d0/2022/wages/Orlando-City-Wage-Details" xr:uid="{B1F928DE-83C0-4924-95F5-58DFE6B680BD}"/>
    <hyperlink ref="B546" r:id="rId1365" display="https://fbref.com/en/players/6adb0b79/Thiago" xr:uid="{92F0B3E6-7D6D-4FC4-BE5E-49145A687976}"/>
    <hyperlink ref="C546" r:id="rId1366" display="https://fbref.com/en/country/BRA/Brazil-Football" xr:uid="{72AC8C69-68AC-404F-B2EA-94FEDA8D4807}"/>
    <hyperlink ref="E546" r:id="rId1367" display="https://fbref.com/en/squads/64e81410/2022/wages/New-York-City-FC-Wage-Details" xr:uid="{A9405FF9-7663-4790-B4A7-8DB69BF13EF6}"/>
    <hyperlink ref="B114" r:id="rId1368" display="https://fbref.com/en/players/550557e1/Pablo-Sisniega" xr:uid="{7183F1B7-00AD-4252-9707-9CDA4C0A6886}"/>
    <hyperlink ref="C114" r:id="rId1369" display="https://fbref.com/en/country/MEX/Mexico-Football" xr:uid="{F25819E9-417A-402C-992B-2B48AC017D15}"/>
    <hyperlink ref="E114" r:id="rId1370" display="https://fbref.com/en/squads/eb57545a/2022/wages/Charlotte-FC-Wage-Details" xr:uid="{DD2CA745-7E36-48B0-8043-CD4AA75E776C}"/>
    <hyperlink ref="B178" r:id="rId1371" display="https://fbref.com/en/players/59059f1e/Derrick-Etienne" xr:uid="{B83DBF50-6EB8-4C72-810C-6784244F572B}"/>
    <hyperlink ref="C178" r:id="rId1372" display="https://fbref.com/en/country/HAI/Haiti-Football" xr:uid="{2D90B838-9968-4270-BD52-219A1CCCA857}"/>
    <hyperlink ref="E178" r:id="rId1373" display="https://fbref.com/en/squads/529ba333/2022/wages/Columbus-Crew-Wage-Details" xr:uid="{89CA9CEF-AB4A-4C61-9AA6-AFC2F90F4E2C}"/>
    <hyperlink ref="B192" r:id="rId1374" display="https://fbref.com/en/players/1d531c57/Marlon-Hairston" xr:uid="{4BA0D6E1-D91B-49F2-9EA4-621E1ECDCE0E}"/>
    <hyperlink ref="C192" r:id="rId1375" display="https://fbref.com/en/country/USA/United-States-Football" xr:uid="{58546DAF-C6E0-4AA0-9B3D-18320BD2FA9F}"/>
    <hyperlink ref="E192" r:id="rId1376" display="https://fbref.com/en/squads/529ba333/2022/wages/Columbus-Crew-Wage-Details" xr:uid="{EF1AC042-BD42-4B18-9A3A-6074973B8276}"/>
    <hyperlink ref="B504" r:id="rId1377" display="https://fbref.com/en/players/24f4dd87/Dylan-Nealis" xr:uid="{55261116-ED2A-4494-B8CC-565834480119}"/>
    <hyperlink ref="C504" r:id="rId1378" display="https://fbref.com/en/country/USA/United-States-Football" xr:uid="{9DB97542-7613-4B6E-B2EF-1E9AC554C5CF}"/>
    <hyperlink ref="E504" r:id="rId1379" display="https://fbref.com/en/squads/69a0fb10/2022/wages/New-York-Red-Bulls-Wage-Details" xr:uid="{08FF5CEA-67F8-423F-97E6-AFE1A960055C}"/>
    <hyperlink ref="B516" r:id="rId1380" display="https://fbref.com/en/players/8c1b17b3/Sean-Nealis" xr:uid="{0BFD6DFE-541B-4BFB-B154-D7797D440F38}"/>
    <hyperlink ref="C516" r:id="rId1381" display="https://fbref.com/en/country/USA/United-States-Football" xr:uid="{F53E9B21-5EAD-46F1-BEFB-C1350FA03875}"/>
    <hyperlink ref="E516" r:id="rId1382" display="https://fbref.com/en/squads/69a0fb10/2022/wages/New-York-Red-Bulls-Wage-Details" xr:uid="{6E03837D-2F0C-4C48-AD52-3AD09703FD63}"/>
    <hyperlink ref="B519" r:id="rId1383" display="https://fbref.com/en/players/da4821de/Tom-Barlow" xr:uid="{D3A1BCAF-F270-49FC-873A-32337C1D1F41}"/>
    <hyperlink ref="C519" r:id="rId1384" display="https://fbref.com/en/country/USA/United-States-Football" xr:uid="{678C94B0-6468-4CC9-94D9-530E1C41A918}"/>
    <hyperlink ref="E519" r:id="rId1385" display="https://fbref.com/en/squads/69a0fb10/2022/wages/New-York-Red-Bulls-Wage-Details" xr:uid="{2155DB97-06E2-4B88-B7B1-3237EDCCBE99}"/>
    <hyperlink ref="B36" r:id="rId1386" display="https://fbref.com/en/players/6a1940d5/Brad-Stuver" xr:uid="{70F8F3FE-7E33-4766-9404-070AAB531646}"/>
    <hyperlink ref="C36" r:id="rId1387" display="https://fbref.com/en/country/USA/United-States-Football" xr:uid="{70C86EBD-3C07-4C77-B62C-30449275283E}"/>
    <hyperlink ref="E36" r:id="rId1388" display="https://fbref.com/en/squads/b918956d/2022/wages/Austin-FC-Wage-Details" xr:uid="{4F9BC12A-D0BB-4C38-A23D-5EFF8983CFC2}"/>
    <hyperlink ref="B172" r:id="rId1389" display="https://fbref.com/en/players/3778339c/Aidan-Morris" xr:uid="{5D591525-A7B5-4DAE-95F5-9880975740A2}"/>
    <hyperlink ref="C172" r:id="rId1390" display="https://fbref.com/en/country/USA/United-States-Football" xr:uid="{E1C4767D-00FB-4035-8DCF-64719445B6CB}"/>
    <hyperlink ref="E172" r:id="rId1391" display="https://fbref.com/en/squads/529ba333/2022/wages/Columbus-Crew-Wage-Details" xr:uid="{7C888E9F-5E20-4098-951C-36825B30750F}"/>
    <hyperlink ref="B449" r:id="rId1392" display="https://fbref.com/en/players/c0593f5d/Eric-Miller" xr:uid="{522ACC94-B72A-4C4F-8462-B3911A88828D}"/>
    <hyperlink ref="C449" r:id="rId1393" display="https://fbref.com/en/country/USA/United-States-Football" xr:uid="{93F4F084-B9C8-4203-932C-94FE76202B43}"/>
    <hyperlink ref="E449" r:id="rId1394" display="https://fbref.com/en/squads/35f1b818/2022/wages/Nashville-SC-Wage-Details" xr:uid="{599BFB84-19A4-4261-819D-79971122570D}"/>
    <hyperlink ref="B319" r:id="rId1395" display="https://fbref.com/en/players/a876e927/Thomas-Roberts" xr:uid="{4DAAAD4F-5A58-4219-9BFD-70339C6492C8}"/>
    <hyperlink ref="C319" r:id="rId1396" display="https://fbref.com/en/country/USA/United-States-Football" xr:uid="{A570E1D4-F86D-4FB3-8D15-B37571C589D7}"/>
    <hyperlink ref="E319" r:id="rId1397" display="https://fbref.com/en/squads/15cf8f40/2022/wages/FC-Dallas-Wage-Details" xr:uid="{201B99E5-1314-4A63-A7E7-99D7A6209FF0}"/>
    <hyperlink ref="B410" r:id="rId1398" display="https://fbref.com/en/players/2b24702b/Brent-Kallman" xr:uid="{6530784E-9370-4759-84B7-6F56DACAD9E9}"/>
    <hyperlink ref="C410" r:id="rId1399" display="https://fbref.com/en/country/USA/United-States-Football" xr:uid="{EAE0A9A1-AC47-4F6F-80E4-F9444D91B53C}"/>
    <hyperlink ref="E410" r:id="rId1400" display="https://fbref.com/en/squads/99ea75a6/2022/wages/Minnesota-United-Wage-Details" xr:uid="{6596B474-2351-427F-B60F-7414AABF95AB}"/>
    <hyperlink ref="E616" r:id="rId1401" display="https://fbref.com/en/squads/d076914e/2022/wages/Portland-Timbers-Wage-Details" xr:uid="{19F45FB9-98D7-404D-8B8F-F9385F2719C9}"/>
    <hyperlink ref="B123" r:id="rId1402" display="https://fbref.com/en/players/a71768a2/Christopher-Brady" xr:uid="{E32A64B7-AD5E-47CA-A169-FC963C407086}"/>
    <hyperlink ref="C123" r:id="rId1403" display="https://fbref.com/en/country/USA/United-States-Football" xr:uid="{F93280D6-1D13-4204-B9DF-2F166BD1E31C}"/>
    <hyperlink ref="E123" r:id="rId1404" display="https://fbref.com/en/squads/f9940243/2022/wages/Chicago-Fire-Wage-Details" xr:uid="{F47DA8D9-B413-45DA-94CA-D89DAFBF7C20}"/>
    <hyperlink ref="B441" r:id="rId1405" display="https://fbref.com/en/players/17b28ec7/Brian-Anunga" xr:uid="{F4E64D07-78B0-4E98-93EF-62A71E54E594}"/>
    <hyperlink ref="C441" r:id="rId1406" display="https://fbref.com/en/country/CMR/Cameroon-Football" xr:uid="{0116FAD1-5236-4897-A1B7-12FEBC9B262F}"/>
    <hyperlink ref="E441" r:id="rId1407" display="https://fbref.com/en/squads/35f1b818/2022/wages/Nashville-SC-Wage-Details" xr:uid="{6E69733B-FC9B-4FB0-AC6B-252358CFFF54}"/>
    <hyperlink ref="B796" r:id="rId1408" display="https://fbref.com/en/players/86bac87b/Thomas-Hasal" xr:uid="{C9C0718B-C98D-474A-8C57-B3B12D1FF1F0}"/>
    <hyperlink ref="C796" r:id="rId1409" display="https://fbref.com/en/country/CAN/Canada-Football" xr:uid="{9DC4462D-E250-43E4-85FF-69F229AF14BE}"/>
    <hyperlink ref="E796" r:id="rId1410" display="https://fbref.com/en/squads/ab41cb90/2022/wages/Vancouver-Whitecaps-FC-Wage-Details" xr:uid="{7A1D1288-E146-4213-8E18-1B2E19569F04}"/>
    <hyperlink ref="B48" r:id="rId1411" display="https://fbref.com/en/players/9d5afdfb/Jon-Gallagher" xr:uid="{9A95CF14-1644-4EFB-965C-106468060393}"/>
    <hyperlink ref="C48" r:id="rId1412" display="https://fbref.com/en/country/IRL/Republic-of-Ireland-Football" xr:uid="{827A9717-0D8C-4DDA-9F25-3076E9CFAFF5}"/>
    <hyperlink ref="E48" r:id="rId1413" display="https://fbref.com/en/squads/b918956d/2022/wages/Austin-FC-Wage-Details" xr:uid="{37D9B896-72D3-4D34-99BC-68E3CDFE7C63}"/>
    <hyperlink ref="B252" r:id="rId1414" display="https://fbref.com/en/players/a295f0b3/Nelson-Quinones" xr:uid="{63925B54-0A1C-4957-9089-140E5A9DEA6D}"/>
    <hyperlink ref="C252" r:id="rId1415" display="https://fbref.com/en/country/COL/Colombia-Football" xr:uid="{0DCD40E7-618A-4E36-A03C-319C78F4A338}"/>
    <hyperlink ref="E252" r:id="rId1416" display="https://fbref.com/en/squads/0d885416/2022/wages/Houston-Dynamo-Wage-Details" xr:uid="{0CAC31D0-967C-432D-873B-42F3C2AAEFF7}"/>
    <hyperlink ref="B311" r:id="rId1417" display="https://fbref.com/en/players/eb343262/Maarten-Paes" xr:uid="{F7D0DF1C-633B-4F42-BB4F-DCB3167EFD25}"/>
    <hyperlink ref="C311" r:id="rId1418" display="https://fbref.com/en/country/NED/Netherlands-Football" xr:uid="{252ED3CF-EA00-4034-8A55-F8C2FE95E14F}"/>
    <hyperlink ref="E311" r:id="rId1419" display="https://fbref.com/en/squads/15cf8f40/2022/wages/FC-Dallas-Wage-Details" xr:uid="{0C5A1E1F-95CB-4266-96CA-034492C2A9C4}"/>
    <hyperlink ref="B467" r:id="rId1420" display="https://fbref.com/en/players/9903a3cb/Brad-Knighton" xr:uid="{05C6C371-8651-414E-9328-F27A7770177C}"/>
    <hyperlink ref="C467" r:id="rId1421" display="https://fbref.com/en/country/USA/United-States-Football" xr:uid="{62CC7825-6E74-44A8-93F7-1B3186DB6E5E}"/>
    <hyperlink ref="E467" r:id="rId1422" display="https://fbref.com/en/squads/3c079def/2022/wages/New-England-Revolution-Wage-Details" xr:uid="{0CDE5C11-3FFC-4157-AEA8-3043AAA8B810}"/>
    <hyperlink ref="B481" r:id="rId1423" display="https://fbref.com/en/players/23c75879/Henry-Kessler" xr:uid="{F047FB56-2D45-4AD9-91E4-8448C47BFBBB}"/>
    <hyperlink ref="C481" r:id="rId1424" display="https://fbref.com/en/country/USA/United-States-Football" xr:uid="{A905C07A-154C-44DC-B136-BC9E423E856D}"/>
    <hyperlink ref="E481" r:id="rId1425" display="https://fbref.com/en/squads/3c079def/2022/wages/New-England-Revolution-Wage-Details" xr:uid="{A2CB2F6F-4BBA-4BC9-9D21-0D739576487C}"/>
    <hyperlink ref="B155" r:id="rId1426" display="https://fbref.com/en/players/220cf869/Drew-Moor" xr:uid="{EF5F2845-0202-4D35-B8B0-69E8A7896E4A}"/>
    <hyperlink ref="C155" r:id="rId1427" display="https://fbref.com/en/country/USA/United-States-Football" xr:uid="{0C5F96AD-5FDB-4035-8675-454980DB1268}"/>
    <hyperlink ref="E155" r:id="rId1428" display="https://fbref.com/en/squads/415b4465/2022/wages/Colorado-Rapids-Wage-Details" xr:uid="{3332C806-E537-47C2-9224-A9B8038CA116}"/>
    <hyperlink ref="B170" r:id="rId1429" display="https://fbref.com/en/players/64f1680a/Steven-Beitashour" xr:uid="{0F664364-D580-4C0A-A2A4-E84C1366DA41}"/>
    <hyperlink ref="C170" r:id="rId1430" display="https://fbref.com/en/country/IRN/Iran-Football" xr:uid="{276AD32F-59BB-42E4-A837-746DAF672583}"/>
    <hyperlink ref="E170" r:id="rId1431" display="https://fbref.com/en/squads/415b4465/2022/wages/Colorado-Rapids-Wage-Details" xr:uid="{4E091BB2-23F0-4338-AB85-EFC4906BAAD8}"/>
    <hyperlink ref="B210" r:id="rId1432" display="https://fbref.com/en/players/7bd25363/Donovan-Pines" xr:uid="{9F9431C6-EFFB-4B49-9F14-108D2527B10E}"/>
    <hyperlink ref="C210" r:id="rId1433" display="https://fbref.com/en/country/USA/United-States-Football" xr:uid="{16ACF57D-042A-41EA-A6F4-CE3F0A644E02}"/>
    <hyperlink ref="E210" r:id="rId1434" display="https://fbref.com/en/squads/44117292/2022/wages/DC-United-Wage-Details" xr:uid="{7DDEFE0E-47E9-4B7A-8872-F0270E0A9B32}"/>
    <hyperlink ref="B730" r:id="rId1435" display="https://fbref.com/en/players/552a7707/Kortne-Ford" xr:uid="{130ED204-3CAD-4EE7-B26D-BF7D81BFC9B2}"/>
    <hyperlink ref="C730" r:id="rId1436" display="https://fbref.com/en/country/USA/United-States-Football" xr:uid="{CC6EC256-81DD-41A8-9198-2A7CE837DE70}"/>
    <hyperlink ref="E730" r:id="rId1437" display="https://fbref.com/en/squads/4acb0537/2022/wages/Sporting-KC-Wage-Details" xr:uid="{DCE1FE87-D81A-43A4-91FD-151A77B80311}"/>
    <hyperlink ref="B185" r:id="rId1438" display="https://fbref.com/en/players/e44593b0/Jalil-Anibaba" xr:uid="{9CCDBF84-52D0-4E0A-AB68-BDBDBCFBC696}"/>
    <hyperlink ref="C185" r:id="rId1439" display="https://fbref.com/en/country/USA/United-States-Football" xr:uid="{5760229B-86A0-4DDF-ABEC-C23897054EFA}"/>
    <hyperlink ref="E185" r:id="rId1440" display="https://fbref.com/en/squads/529ba333/2022/wages/Columbus-Crew-Wage-Details" xr:uid="{D1363858-2A8A-40F2-951C-0ECEEF4B0C52}"/>
    <hyperlink ref="B711" r:id="rId1441" display="https://fbref.com/en/players/873fdbdf/Stefan-Cleveland" xr:uid="{68683F22-CA77-4C87-98AA-55679CC690B1}"/>
    <hyperlink ref="C711" r:id="rId1442" display="https://fbref.com/en/country/USA/United-States-Football" xr:uid="{2929B811-A53E-4ABD-B919-62715D924E96}"/>
    <hyperlink ref="E711" r:id="rId1443" display="https://fbref.com/en/squads/6218ebd4/2022/wages/Seattle-Sounders-FC-Wage-Details" xr:uid="{8D51AE32-6F71-4068-9EA7-6F3BA7775D29}"/>
    <hyperlink ref="B364" r:id="rId1444" display="https://fbref.com/en/players/41e57408/Jonathan-Perez" xr:uid="{31742DEA-0019-4656-9429-0496C1494E45}"/>
    <hyperlink ref="C364" r:id="rId1445" display="https://fbref.com/en/country/MEX/Mexico-Football" xr:uid="{2589B81D-E613-46ED-B1E0-61135EC79744}"/>
    <hyperlink ref="E364" r:id="rId1446" display="https://fbref.com/en/squads/d8b46897/2022/wages/LA-Galaxy-Wage-Details" xr:uid="{590B9EA1-D9BD-4200-A556-04295FD9EC72}"/>
    <hyperlink ref="B266" r:id="rId1447" display="https://fbref.com/en/players/2f91124d/Alvas-Powell" xr:uid="{F5041E0F-730D-425A-92B0-6AE09D97689F}"/>
    <hyperlink ref="C266" r:id="rId1448" display="https://fbref.com/en/country/JAM/Jamaica-Football" xr:uid="{C404B47D-2850-42AD-AB25-D1B7AB593FE5}"/>
    <hyperlink ref="E266" r:id="rId1449" display="https://fbref.com/en/squads/e9ea41b2/2022/wages/FC-Cincinnati-Wage-Details" xr:uid="{7B3F1DAD-7ED6-44C5-B8ED-0B99CE85A3E3}"/>
    <hyperlink ref="B78" r:id="rId1450" display="https://fbref.com/en/players/0eb8ad80/Robert-Thorkelsson" xr:uid="{38AF54BF-8D92-49BB-83C6-C656C40F145A}"/>
    <hyperlink ref="C78" r:id="rId1451" display="https://fbref.com/en/country/ISL/Iceland-Football" xr:uid="{B6683ECA-31AB-4F83-9067-02AD938DFFD5}"/>
    <hyperlink ref="E78" r:id="rId1452" display="https://fbref.com/en/squads/fc22273c/2022/wages/CF-Montreal-Wage-Details" xr:uid="{2DFAA2B4-72EE-46EE-9145-62F9B4C812DF}"/>
    <hyperlink ref="B498" r:id="rId1453" display="https://fbref.com/en/players/6e327d0d/Caden-Clark" xr:uid="{EE30C6EB-61F8-42F7-8375-B66C9E90A20C}"/>
    <hyperlink ref="C498" r:id="rId1454" display="https://fbref.com/en/country/USA/United-States-Football" xr:uid="{FE6165E9-CB26-4F82-91F3-6207754EC3EA}"/>
    <hyperlink ref="E498" r:id="rId1455" display="https://fbref.com/en/squads/69a0fb10/2022/wages/New-York-Red-Bulls-Wage-Details" xr:uid="{46868A51-8436-4A21-97A0-F9CF94C78081}"/>
    <hyperlink ref="B681" r:id="rId1456" display="https://fbref.com/en/players/da0bb55a/Paul-Marie" xr:uid="{D8377AEA-4BF0-44ED-BC48-B4CE21D75B85}"/>
    <hyperlink ref="C681" r:id="rId1457" display="https://fbref.com/en/country/FRA/France-Football" xr:uid="{60BD503A-B28D-41EA-9A8D-5DE320626773}"/>
    <hyperlink ref="E681" r:id="rId1458" display="https://fbref.com/en/squads/ca460650/2022/wages/San-Jose-Earthquakes-Wage-Details" xr:uid="{0E461146-3662-432C-84FF-2DB472110A09}"/>
    <hyperlink ref="B65" r:id="rId1459" display="https://fbref.com/en/players/901408ac/James-Pantemis" xr:uid="{C695A86F-0580-4845-BC7E-2FA832BD92C2}"/>
    <hyperlink ref="C65" r:id="rId1460" display="https://fbref.com/en/country/CAN/Canada-Football" xr:uid="{83C6793B-245E-436A-9198-970A9C39384B}"/>
    <hyperlink ref="E65" r:id="rId1461" display="https://fbref.com/en/squads/fc22273c/2022/wages/CF-Montreal-Wage-Details" xr:uid="{E09F2537-D432-4B0F-9037-2750BDE8BDB6}"/>
    <hyperlink ref="B126" r:id="rId1462" display="https://fbref.com/en/players/c55a846e/Gaga-Slonina" xr:uid="{5482537D-9D8D-40B2-A901-C8CB2A6A0F11}"/>
    <hyperlink ref="C126" r:id="rId1463" display="https://fbref.com/en/country/USA/United-States-Football" xr:uid="{154F224D-58D7-422D-B8F4-01C8B44997AC}"/>
    <hyperlink ref="E126" r:id="rId1464" display="https://fbref.com/en/squads/f9940243/2022/wages/Chicago-Fire-Wage-Details" xr:uid="{DC20C75F-7873-4F4E-8554-ADC164467624}"/>
    <hyperlink ref="B451" r:id="rId1465" display="https://fbref.com/en/players/b56080ee/Handwalla-Bwana" xr:uid="{D606591B-A926-497D-9940-F37126343A53}"/>
    <hyperlink ref="C451" r:id="rId1466" display="https://fbref.com/en/country/SOM/Somalia-Football" xr:uid="{820F0A71-EE75-4C0C-8B1F-D470EC57A2E6}"/>
    <hyperlink ref="E451" r:id="rId1467" display="https://fbref.com/en/squads/35f1b818/2022/wages/Nashville-SC-Wage-Details" xr:uid="{2A53B4DE-3246-4885-918E-4DF3AA656375}"/>
    <hyperlink ref="B206" r:id="rId1468" display="https://fbref.com/en/players/375ec69e/Chris-Odoi-Atsem" xr:uid="{76249F90-D861-40BD-A99D-F38FE64712CF}"/>
    <hyperlink ref="C206" r:id="rId1469" display="https://fbref.com/en/country/USA/United-States-Football" xr:uid="{F96F5A24-3351-4655-962E-6D0587B9A55D}"/>
    <hyperlink ref="E206" r:id="rId1470" display="https://fbref.com/en/squads/44117292/2022/wages/DC-United-Wage-Details" xr:uid="{9C2C17AA-50DE-495E-8F73-7C6B7AA58D36}"/>
    <hyperlink ref="B586" r:id="rId1471" display="https://fbref.com/en/players/b5687b08/Jesus-Daniel-Bueno" xr:uid="{530FFDF4-F236-4106-ADFD-8426893D8E81}"/>
    <hyperlink ref="C586" r:id="rId1472" display="https://fbref.com/en/country/VEN/Venezuela-Football" xr:uid="{52BC4477-336F-406E-B53A-5806EF6B551F}"/>
    <hyperlink ref="E586" r:id="rId1473" display="https://fbref.com/en/squads/46024eeb/2022/wages/Philadelphia-Union-Wage-Details" xr:uid="{E1ACF397-4366-48FA-A312-477494099EE7}"/>
    <hyperlink ref="B513" r:id="rId1474" display="https://fbref.com/en/players/622986f0/Omir-Fernandez" xr:uid="{E32B65F8-12F4-40B3-B927-033D4CF5A836}"/>
    <hyperlink ref="C513" r:id="rId1475" display="https://fbref.com/en/country/USA/United-States-Football" xr:uid="{BAD90E21-B88D-444B-BE37-3E1FF9F9B20B}"/>
    <hyperlink ref="E513" r:id="rId1476" display="https://fbref.com/en/squads/69a0fb10/2022/wages/New-York-Red-Bulls-Wage-Details" xr:uid="{8D089558-C74E-4554-8814-D8FCB8FC885B}"/>
    <hyperlink ref="B345" r:id="rId1477" display="https://fbref.com/en/players/e0dae99f/Robbie-Robinson" xr:uid="{528B511A-734B-49AD-BAD1-66639C2BC9E2}"/>
    <hyperlink ref="C345" r:id="rId1478" display="https://fbref.com/en/country/USA/United-States-Football" xr:uid="{DDEA8B88-FBA9-466A-88F9-7151926B9CF8}"/>
    <hyperlink ref="E345" r:id="rId1479" display="https://fbref.com/en/squads/cb8b86a2/2022/wages/Inter-Miami-Wage-Details" xr:uid="{B0AF11D7-39C0-4B8A-A70A-760D56E86239}"/>
    <hyperlink ref="B91" r:id="rId1480" display="https://fbref.com/en/players/8c395868/Andre-Shinyashiki" xr:uid="{B580F21E-FA03-4DFE-9659-120A050D18F5}"/>
    <hyperlink ref="C91" r:id="rId1481" display="https://fbref.com/en/country/BRA/Brazil-Football" xr:uid="{5049AD78-E3F1-4284-B5CE-5E2AB23434A0}"/>
    <hyperlink ref="E91" r:id="rId1482" display="https://fbref.com/en/squads/eb57545a/2022/wages/Charlotte-FC-Wage-Details" xr:uid="{5E7183A8-2FC0-470D-8ECA-8AF86B929A45}"/>
    <hyperlink ref="B143" r:id="rId1483" display="https://fbref.com/en/players/cd44ba68/Wyatt-Omsberg" xr:uid="{72D0914A-BFF3-4413-A17C-96C5C997477F}"/>
    <hyperlink ref="C143" r:id="rId1484" display="https://fbref.com/en/country/USA/United-States-Football" xr:uid="{0075C97F-7023-4B20-8D1B-48481447752D}"/>
    <hyperlink ref="E143" r:id="rId1485" display="https://fbref.com/en/squads/f9940243/2022/wages/Chicago-Fire-Wage-Details" xr:uid="{9B093430-2FFF-41D3-A0DD-874FFDF40EE8}"/>
    <hyperlink ref="B145" r:id="rId1486" display="https://fbref.com/en/players/85fbf1e4/Aboubacar-Keita" xr:uid="{CEB1340F-58BB-476E-8F71-358B9BCE1C12}"/>
    <hyperlink ref="C145" r:id="rId1487" display="https://fbref.com/en/country/USA/United-States-Football" xr:uid="{1F483848-9721-4885-9E44-E7D3E9BF3F51}"/>
    <hyperlink ref="E145" r:id="rId1488" display="https://fbref.com/en/squads/415b4465/2022/wages/Colorado-Rapids-Wage-Details" xr:uid="{A6652627-F46E-45E5-9272-91A9E6B50723}"/>
    <hyperlink ref="B405" r:id="rId1489" display="https://fbref.com/en/players/507383d1/Abu-Danladi" xr:uid="{4A91937A-F7C6-479E-B941-EE4AD6FAA0D7}"/>
    <hyperlink ref="C405" r:id="rId1490" display="https://fbref.com/en/country/GHA/Ghana-Football" xr:uid="{C3BCF839-56AC-47D1-B2CB-596EADB47EFD}"/>
    <hyperlink ref="E405" r:id="rId1491" display="https://fbref.com/en/squads/99ea75a6/2022/wages/Minnesota-United-Wage-Details" xr:uid="{0C28B887-07FA-447A-B284-2450305E210A}"/>
    <hyperlink ref="B622" r:id="rId1492" display="https://fbref.com/en/players/da23cdc3/Pablo-Bonilla" xr:uid="{3A32134C-9F96-45F5-BE40-DFFB79B1C98F}"/>
    <hyperlink ref="C622" r:id="rId1493" display="https://fbref.com/en/country/VEN/Venezuela-Football" xr:uid="{E772788F-3FAC-4D6F-AD2D-EF8F1FDCEA3E}"/>
    <hyperlink ref="E622" r:id="rId1494" display="https://fbref.com/en/squads/d076914e/2022/wages/Portland-Timbers-Wage-Details" xr:uid="{C17FEF63-21B7-4314-8969-8928742E9385}"/>
    <hyperlink ref="B140" r:id="rId1495" display="https://fbref.com/en/players/d9178ea2/Spencer-Richey" xr:uid="{BD86AF40-07E3-4847-8F98-912C87909199}"/>
    <hyperlink ref="C140" r:id="rId1496" display="https://fbref.com/en/country/USA/United-States-Football" xr:uid="{63965927-FEEA-4DA7-AE52-89FD193ED238}"/>
    <hyperlink ref="E140" r:id="rId1497" display="https://fbref.com/en/squads/f9940243/2022/wages/Chicago-Fire-Wage-Details" xr:uid="{93561818-99DC-4941-803A-4BA3D644D299}"/>
    <hyperlink ref="B752" r:id="rId1498" display="https://fbref.com/en/players/b9459f85/Jahkeele-Marshall-Rutty" xr:uid="{9D71E4B5-8971-4F2F-A372-631AB2677B24}"/>
    <hyperlink ref="C752" r:id="rId1499" display="https://fbref.com/en/country/CAN/Canada-Football" xr:uid="{A6802AEA-756A-4B1F-8C51-12E42CC94DEC}"/>
    <hyperlink ref="E752" r:id="rId1500" display="https://fbref.com/en/squads/130f43fa/2022/wages/Toronto-FC-Wage-Details" xr:uid="{91D71021-4CAC-4204-B8F9-3F18B80D21D4}"/>
    <hyperlink ref="B753" r:id="rId1501" display="https://fbref.com/en/players/92305a81/Jayden-Nelson" xr:uid="{238791B0-C6CA-4F53-A26D-161CD4A9149E}"/>
    <hyperlink ref="C753" r:id="rId1502" display="https://fbref.com/en/country/CAN/Canada-Football" xr:uid="{DFC43A28-EBEB-445A-BC3F-6B35BC51B386}"/>
    <hyperlink ref="E753" r:id="rId1503" display="https://fbref.com/en/squads/130f43fa/2022/wages/Toronto-FC-Wage-Details" xr:uid="{447B844D-E206-43DA-8E0B-F835218D123E}"/>
    <hyperlink ref="B299" r:id="rId1504" display="https://fbref.com/en/players/bd060315/Edwin-Cerrillo" xr:uid="{EE6472E7-D177-4F43-B9CF-6934174B1338}"/>
    <hyperlink ref="C299" r:id="rId1505" display="https://fbref.com/en/country/USA/United-States-Football" xr:uid="{7180175A-E172-4B7F-AB33-8963E6A20C45}"/>
    <hyperlink ref="E299" r:id="rId1506" display="https://fbref.com/en/squads/15cf8f40/2022/wages/FC-Dallas-Wage-Details" xr:uid="{C2E63866-3FFE-41B8-8F98-E42274247F56}"/>
    <hyperlink ref="B453" r:id="rId1507" display="https://fbref.com/en/players/0c6f2fa6/Jack-Maher" xr:uid="{E44770F9-D67A-4E8C-AA78-9C374A20429E}"/>
    <hyperlink ref="C453" r:id="rId1508" display="https://fbref.com/en/country/USA/United-States-Football" xr:uid="{DEADEA63-6B76-4AE0-90A2-A7EAFEDB6CEC}"/>
    <hyperlink ref="E453" r:id="rId1509" display="https://fbref.com/en/squads/35f1b818/2022/wages/Nashville-SC-Wage-Details" xr:uid="{13AE555A-3E1D-4364-B411-1146C2CE357E}"/>
    <hyperlink ref="B331" r:id="rId1510" display="https://fbref.com/en/players/c4d9567d/Drake-Callender" xr:uid="{2040DC5B-9B3C-4233-A7B6-3E2E42FBF32F}"/>
    <hyperlink ref="C331" r:id="rId1511" display="https://fbref.com/en/country/USA/United-States-Football" xr:uid="{C5D5AABB-025A-4DF4-8084-49889F18956A}"/>
    <hyperlink ref="E331" r:id="rId1512" display="https://fbref.com/en/squads/cb8b86a2/2022/wages/Inter-Miami-Wage-Details" xr:uid="{FB410E96-CD06-4F34-A79F-D21D049BE4F9}"/>
    <hyperlink ref="B564" r:id="rId1513" display="https://fbref.com/en/players/9e6b2ec3/Kyle-Smith" xr:uid="{6FD008A9-8B0A-456F-9223-4E136C7D9EA8}"/>
    <hyperlink ref="C564" r:id="rId1514" display="https://fbref.com/en/country/USA/United-States-Football" xr:uid="{AC560989-791E-4684-A510-C916043046C8}"/>
    <hyperlink ref="E564" r:id="rId1515" display="https://fbref.com/en/squads/46ef01d0/2022/wages/Orlando-City-Wage-Details" xr:uid="{B7A3B07D-2CE4-4271-A0D9-2843C59A5DB1}"/>
    <hyperlink ref="B244" r:id="rId1516" display="https://fbref.com/en/players/c182ca04/Griffin-Dorsey" xr:uid="{E0CF090D-0F6F-4E23-B3C2-6BA4C19A65B4}"/>
    <hyperlink ref="C244" r:id="rId1517" display="https://fbref.com/en/country/USA/United-States-Football" xr:uid="{644C30E8-DD31-4070-AE84-A5E6261CC8BB}"/>
    <hyperlink ref="E244" r:id="rId1518" display="https://fbref.com/en/squads/0d885416/2022/wages/Houston-Dynamo-Wage-Details" xr:uid="{E5DB37C6-BB4E-45C3-8699-0A2733477E96}"/>
    <hyperlink ref="B251" r:id="rId1519" display="https://fbref.com/en/players/f4a12161/Michael-Nelson" xr:uid="{2F4A23FD-93FA-4B91-BE6A-3BDE1775B3C0}"/>
    <hyperlink ref="C251" r:id="rId1520" display="https://fbref.com/en/country/USA/United-States-Football" xr:uid="{29F78B34-8B52-453F-8B2F-052CD8C2C5DD}"/>
    <hyperlink ref="E251" r:id="rId1521" display="https://fbref.com/en/squads/0d885416/2022/wages/Houston-Dynamo-Wage-Details" xr:uid="{BACD3284-5B2D-4BE4-9A41-2DEC41AA4CE1}"/>
    <hyperlink ref="B471" r:id="rId1522" display="https://fbref.com/en/players/0d5c0218/Clement-Diop" xr:uid="{64EA0BD0-4F63-4B6F-8C3F-A738CE3C29B3}"/>
    <hyperlink ref="C471" r:id="rId1523" display="https://fbref.com/en/country/SEN/Senegal-Football" xr:uid="{CECA9BD7-4861-4C90-BEC9-7584B8307D26}"/>
    <hyperlink ref="E471" r:id="rId1524" display="https://fbref.com/en/squads/3c079def/2022/wages/New-England-Revolution-Wage-Details" xr:uid="{904B08C4-7204-406D-8BCC-87010BC4B8F7}"/>
    <hyperlink ref="B535" r:id="rId1525" display="https://fbref.com/en/players/e6f22a6b/Luis-Barraza" xr:uid="{29A61459-16DC-42C8-9DA2-AE5A0DDBB127}"/>
    <hyperlink ref="C535" r:id="rId1526" display="https://fbref.com/en/country/USA/United-States-Football" xr:uid="{39C74AEF-A51F-4C31-B486-C09AD38352A4}"/>
    <hyperlink ref="E535" r:id="rId1527" display="https://fbref.com/en/squads/64e81410/2022/wages/New-York-City-FC-Wage-Details" xr:uid="{F39C2219-0BA8-47D6-8C07-5608D1203C80}"/>
    <hyperlink ref="B545" r:id="rId1528" display="https://fbref.com/en/players/c839e1b2/Tayvon-Gray" xr:uid="{5805F452-2A81-43C0-BE6B-707199029D0E}"/>
    <hyperlink ref="C545" r:id="rId1529" display="https://fbref.com/en/country/USA/United-States-Football" xr:uid="{B741D9FA-8412-48F5-AC59-71D717AD560B}"/>
    <hyperlink ref="E545" r:id="rId1530" display="https://fbref.com/en/squads/64e81410/2022/wages/New-York-City-FC-Wage-Details" xr:uid="{521FC83F-60B1-4688-9EF7-2C1562A98899}"/>
    <hyperlink ref="B620" r:id="rId1531" display="https://fbref.com/en/players/71380d87/Marvin-Loria" xr:uid="{BF15995E-65F5-488F-B2CE-EB44A2153BFA}"/>
    <hyperlink ref="C620" r:id="rId1532" display="https://fbref.com/en/country/CRC/Costa-Rica-Football" xr:uid="{8B1A7AD9-328E-4059-B659-BBAB168FF471}"/>
    <hyperlink ref="E620" r:id="rId1533" display="https://fbref.com/en/squads/d076914e/2022/wages/Portland-Timbers-Wage-Details" xr:uid="{C2D8C2B4-8F2A-471F-A8B8-60026DC9A67D}"/>
    <hyperlink ref="B94" r:id="rId1534" display="https://fbref.com/en/players/bd4460b1/Brandt-Bronico" xr:uid="{ABF95D41-9174-46E1-AB05-F6DF90A682FA}"/>
    <hyperlink ref="C94" r:id="rId1535" display="https://fbref.com/en/country/USA/United-States-Football" xr:uid="{33811091-2871-4F05-8768-2B2D875345EC}"/>
    <hyperlink ref="E94" r:id="rId1536" display="https://fbref.com/en/squads/eb57545a/2022/wages/Charlotte-FC-Wage-Details" xr:uid="{857DB29B-1362-4333-B920-BC4318F1C715}"/>
    <hyperlink ref="B640" r:id="rId1537" display="https://fbref.com/en/players/3677d047/Erik-Holt" xr:uid="{D5D34C2E-8A3D-4581-B73C-74877F2C020B}"/>
    <hyperlink ref="C640" r:id="rId1538" display="https://fbref.com/en/country/USA/United-States-Football" xr:uid="{76322C8F-39C9-43C8-8877-B2DBDAEA9466}"/>
    <hyperlink ref="E640" r:id="rId1539" display="https://fbref.com/en/squads/f7d86a43/2022/wages/Real-Salt-Lake-Wage-Details" xr:uid="{3E930CA2-AD6C-4D36-967F-58EFC59CDAEB}"/>
    <hyperlink ref="B67" r:id="rId1540" display="https://fbref.com/en/players/47ddcc22/Joel-Waterman" xr:uid="{3B5CD46B-475E-4D7F-9867-15C126B1E06C}"/>
    <hyperlink ref="C67" r:id="rId1541" display="https://fbref.com/en/country/CAN/Canada-Football" xr:uid="{E63A7229-FF7C-4D47-A17D-BB0720F38626}"/>
    <hyperlink ref="E67" r:id="rId1542" display="https://fbref.com/en/squads/fc22273c/2022/wages/CF-Montreal-Wage-Details" xr:uid="{D55FDAB7-4B9D-44B0-B13F-6E64F37AE62B}"/>
    <hyperlink ref="B75" r:id="rId1543" display="https://fbref.com/en/players/017459bb/Mathieu-Choiniere" xr:uid="{AEAD5045-7DDA-4509-A301-D68E33793232}"/>
    <hyperlink ref="C75" r:id="rId1544" display="https://fbref.com/en/country/CAN/Canada-Football" xr:uid="{E92A6101-C4D2-44D9-AB5B-43BE83E0C3EB}"/>
    <hyperlink ref="E75" r:id="rId1545" display="https://fbref.com/en/squads/fc22273c/2022/wages/CF-Montreal-Wage-Details" xr:uid="{DCB0611A-8EC5-4942-9078-C1E6A9714929}"/>
    <hyperlink ref="B87" r:id="rId1546" display="https://fbref.com/en/players/6297d826/Zorhan-Bassong" xr:uid="{6D72A1F2-B98A-4E8C-A9BC-16308AD4224B}"/>
    <hyperlink ref="C87" r:id="rId1547" display="https://fbref.com/en/country/CAN/Canada-Football" xr:uid="{DE0BA756-D1B3-4A92-9061-A6AFA8FAFC70}"/>
    <hyperlink ref="E87" r:id="rId1548" display="https://fbref.com/en/squads/fc22273c/2022/wages/CF-Montreal-Wage-Details" xr:uid="{BC29BD53-D19C-45EE-9D83-F98F6801A215}"/>
    <hyperlink ref="B325" r:id="rId1549" display="https://fbref.com/en/players/59557625/Bryce-Duke" xr:uid="{4ECC34CA-1B62-49D5-9F1D-7212957D126F}"/>
    <hyperlink ref="C325" r:id="rId1550" display="https://fbref.com/en/country/USA/United-States-Football" xr:uid="{A12EA3BD-4528-4717-BF47-B80E0A5ED5E7}"/>
    <hyperlink ref="E325" r:id="rId1551" display="https://fbref.com/en/squads/cb8b86a2/2022/wages/Inter-Miami-Wage-Details" xr:uid="{855E4128-4304-45E8-92A7-210778990478}"/>
    <hyperlink ref="B63" r:id="rId1552" display="https://fbref.com/en/players/091795f2/Gabriele-Corbo" xr:uid="{7879DE11-4BB4-4211-B0F5-C3C9233B72F4}"/>
    <hyperlink ref="C63" r:id="rId1553" display="https://fbref.com/en/country/ITA/Italy-Football" xr:uid="{8CAA3680-AD71-4B42-B868-8C8DAE7417A5}"/>
    <hyperlink ref="E63" r:id="rId1554" display="https://fbref.com/en/squads/fc22273c/2022/wages/CF-Montreal-Wage-Details" xr:uid="{103607FE-B06D-4494-B4CB-8573F82D91D3}"/>
    <hyperlink ref="B221" r:id="rId1555" display="https://fbref.com/en/players/a5532e80/Miguel-Berry" xr:uid="{66D77DDC-8AB7-4C72-B156-9AA67E2B8758}"/>
    <hyperlink ref="C221" r:id="rId1556" display="https://fbref.com/en/country/ESP/Spain-Football" xr:uid="{740490DD-7EA9-4D40-8EB3-37793E0D87CD}"/>
    <hyperlink ref="E221" r:id="rId1557" display="https://fbref.com/en/squads/44117292/2022/wages/DC-United-Wage-Details" xr:uid="{E5F19439-EEBC-4417-9DE6-A75A4A1D0332}"/>
    <hyperlink ref="B728" r:id="rId1558" display="https://fbref.com/en/players/d1f3e74b/Kendall-McIntosh" xr:uid="{C0B98967-0A70-444C-958B-DB856D634FE9}"/>
    <hyperlink ref="C728" r:id="rId1559" display="https://fbref.com/en/country/USA/United-States-Football" xr:uid="{CE55DAE0-0B9C-47B3-9AA5-206112674DA2}"/>
    <hyperlink ref="E728" r:id="rId1560" display="https://fbref.com/en/squads/4acb0537/2022/wages/Sporting-KC-Wage-Details" xr:uid="{847E7EF6-52DB-4E5E-95C8-FA5D8359F9FB}"/>
    <hyperlink ref="B431" r:id="rId1561" display="https://fbref.com/en/players/ed5fdca6/Oniel-Fisher" xr:uid="{031A7BF0-D98C-4F3D-BF32-FB1F09ED58D7}"/>
    <hyperlink ref="C431" r:id="rId1562" display="https://fbref.com/en/country/JAM/Jamaica-Football" xr:uid="{C796FF3C-A6F9-4D85-B55D-92CA75C61F4B}"/>
    <hyperlink ref="E431" r:id="rId1563" display="https://fbref.com/en/squads/99ea75a6/2022/wages/Minnesota-United-Wage-Details" xr:uid="{1540C8B1-1BBB-4500-AE17-277573A9E3BB}"/>
    <hyperlink ref="B684" r:id="rId1564" display="https://fbref.com/en/players/9212f1cb/Siad-Haji" xr:uid="{19FB94DC-9D81-4C7D-9096-B12C27746EF6}"/>
    <hyperlink ref="C684" r:id="rId1565" display="https://fbref.com/en/country/SOM/Somalia-Football" xr:uid="{F60BAA3D-7B56-48FA-81CF-7AA642778E3E}"/>
    <hyperlink ref="E684" r:id="rId1566" display="https://fbref.com/en/squads/ca460650/2022/wages/San-Jose-Earthquakes-Wage-Details" xr:uid="{74566551-98C2-41B9-88B1-C85EEA591327}"/>
    <hyperlink ref="B350" r:id="rId1567" display="https://fbref.com/en/players/a8734f4a/Cameron-Dunbar" xr:uid="{A0B0E403-3629-49FD-AD81-6119CC4C6936}"/>
    <hyperlink ref="C350" r:id="rId1568" display="https://fbref.com/en/country/USA/United-States-Football" xr:uid="{CD7FD120-5625-4567-9360-0A0A2C89F479}"/>
    <hyperlink ref="E350" r:id="rId1569" display="https://fbref.com/en/squads/d8b46897/2022/wages/LA-Galaxy-Wage-Details" xr:uid="{69ADD0B4-1458-49BC-91F8-3183DDD38BC0}"/>
    <hyperlink ref="B130" r:id="rId1570" display="https://fbref.com/en/players/414184f7/Jhon-Duran" xr:uid="{73BAAE36-08E2-40ED-99EE-9660BA1CF23A}"/>
    <hyperlink ref="C130" r:id="rId1571" display="https://fbref.com/en/country/COL/Colombia-Football" xr:uid="{EA190919-D9FF-488C-ACDD-727E172202DB}"/>
    <hyperlink ref="E130" r:id="rId1572" display="https://fbref.com/en/squads/f9940243/2022/wages/Chicago-Fire-Wage-Details" xr:uid="{51163F19-A514-427D-A3DE-A18E98D4CE97}"/>
    <hyperlink ref="B592" r:id="rId1573" display="https://fbref.com/en/players/2f49476c/Matt-Freese" xr:uid="{39FAE919-AFC6-470B-B767-C257F2822FD6}"/>
    <hyperlink ref="C592" r:id="rId1574" display="https://fbref.com/en/country/USA/United-States-Football" xr:uid="{F9D8591D-FBFD-4969-B236-F52A3DE2750B}"/>
    <hyperlink ref="E592" r:id="rId1575" display="https://fbref.com/en/squads/46024eeb/2022/wages/Philadelphia-Union-Wage-Details" xr:uid="{2901A6BD-5C11-48D5-85F1-280841996AC4}"/>
    <hyperlink ref="B450" r:id="rId1576" display="https://fbref.com/en/players/9f39b6cf/Ethan-Zubak" xr:uid="{5758F036-F886-4EB0-8752-4DC7661130C2}"/>
    <hyperlink ref="C450" r:id="rId1577" display="https://fbref.com/en/country/USA/United-States-Football" xr:uid="{3661840D-A710-4AB2-A840-51855AF49CFD}"/>
    <hyperlink ref="E450" r:id="rId1578" display="https://fbref.com/en/squads/35f1b818/2022/wages/Nashville-SC-Wage-Details" xr:uid="{87643143-DA48-4A29-9A4F-8E70BDBF2C93}"/>
    <hyperlink ref="B764" r:id="rId1579" display="https://fbref.com/en/players/6bc16162/Noble-Okello" xr:uid="{B9D7FDF8-FA73-4509-B841-0388593E1E77}"/>
    <hyperlink ref="C764" r:id="rId1580" display="https://fbref.com/en/country/CAN/Canada-Football" xr:uid="{33CCC31D-5938-4D9D-8D21-C56AE6F88FF4}"/>
    <hyperlink ref="E764" r:id="rId1581" display="https://fbref.com/en/squads/130f43fa/2022/wages/Toronto-FC-Wage-Details" xr:uid="{4E92F0EE-9283-45C9-BC53-8F24255681DB}"/>
    <hyperlink ref="B554" r:id="rId1582" display="https://fbref.com/en/players/151ca25f/Benji-Michel" xr:uid="{B89D3E09-768F-4CEC-9E52-E6B68230778A}"/>
    <hyperlink ref="C554" r:id="rId1583" display="https://fbref.com/en/country/USA/United-States-Football" xr:uid="{A3826002-4F21-47A7-9484-F72792B14619}"/>
    <hyperlink ref="E554" r:id="rId1584" display="https://fbref.com/en/squads/46ef01d0/2022/wages/Orlando-City-Wage-Details" xr:uid="{9719F277-7AD1-43BE-8AF0-9E73B7FF74D2}"/>
    <hyperlink ref="B33" r:id="rId1585" display="https://fbref.com/en/players/0985c282/Tyler-Wolff" xr:uid="{C71569AC-4D2D-4921-B8CA-4F4CB96637B8}"/>
    <hyperlink ref="C33" r:id="rId1586" display="https://fbref.com/en/country/USA/United-States-Football" xr:uid="{1E1D775B-53D5-45BD-BD94-0F7AAF327464}"/>
    <hyperlink ref="E33" r:id="rId1587" display="https://fbref.com/en/squads/1ebc1a5b/2022/wages/Atlanta-United-Wage-Details" xr:uid="{86867550-0649-4386-BA42-EC5385C85352}"/>
    <hyperlink ref="B486" r:id="rId1588" display="https://fbref.com/en/players/0aaa1c04/Justin-Rennicks" xr:uid="{A263D221-9B86-4572-B6D3-1A483FFB2A8D}"/>
    <hyperlink ref="C486" r:id="rId1589" display="https://fbref.com/en/country/USA/United-States-Football" xr:uid="{B1BA2C5D-804C-48DE-9822-073AF3998CED}"/>
    <hyperlink ref="E486" r:id="rId1590" display="https://fbref.com/en/squads/3c079def/2022/wages/New-England-Revolution-Wage-Details" xr:uid="{0926710E-C0BB-4619-AB22-804A20FEA30B}"/>
    <hyperlink ref="B694" r:id="rId1591" display="https://fbref.com/en/players/ecc3a9c9/Danny-Leyva" xr:uid="{5BE34A53-5705-4ABA-AEA9-3AD4AE273C57}"/>
    <hyperlink ref="C694" r:id="rId1592" display="https://fbref.com/en/country/USA/United-States-Football" xr:uid="{515D71CF-2B4C-4CBE-934D-D3CB43605304}"/>
    <hyperlink ref="E694" r:id="rId1593" display="https://fbref.com/en/squads/6218ebd4/2022/wages/Seattle-Sounders-FC-Wage-Details" xr:uid="{CC4EBC48-F298-4CBC-981F-B4ABBE456912}"/>
    <hyperlink ref="B697" r:id="rId1594" display="https://fbref.com/en/players/bc5b5be5/Fredy-Montero" xr:uid="{58528E29-6E5F-4BA2-BACA-D8BF405BEBBC}"/>
    <hyperlink ref="C697" r:id="rId1595" display="https://fbref.com/en/country/COL/Colombia-Football" xr:uid="{1E688BB9-7690-4202-9CC8-5E2CB0F88C61}"/>
    <hyperlink ref="E697" r:id="rId1596" display="https://fbref.com/en/squads/6218ebd4/2022/wages/Seattle-Sounders-FC-Wage-Details" xr:uid="{312FEDAF-4A3F-45D2-8C86-15C8040126C8}"/>
    <hyperlink ref="B84" r:id="rId1597" display="https://fbref.com/en/players/843ff999/Tomas-Giraldo" xr:uid="{4DDADA54-5824-4AE6-A946-84D4D6DD9B16}"/>
    <hyperlink ref="C84" r:id="rId1598" display="https://fbref.com/en/country/CAN/Canada-Football" xr:uid="{1C65982B-52B1-44A4-86E1-430980D7DE53}"/>
    <hyperlink ref="E84" r:id="rId1599" display="https://fbref.com/en/squads/fc22273c/2022/wages/CF-Montreal-Wage-Details" xr:uid="{80595EA4-9C2B-411B-96EC-E842ACC58E79}"/>
    <hyperlink ref="B396" r:id="rId1600" display="https://fbref.com/en/players/249362e9/John-McCarthy" xr:uid="{9C609F72-5232-4CE6-BE66-4D8743B78D73}"/>
    <hyperlink ref="C396" r:id="rId1601" display="https://fbref.com/en/country/USA/United-States-Football" xr:uid="{51D9F212-2A90-438F-9CBB-D7B9DD374F82}"/>
    <hyperlink ref="E396" r:id="rId1602" display="https://fbref.com/en/squads/81d817a3/2022/wages/Los-Angeles-FC-Wage-Details" xr:uid="{B1E089B5-1C93-4BDD-9DDC-313B3CE45976}"/>
    <hyperlink ref="B28" r:id="rId1603" display="https://fbref.com/en/players/f59bd2d3/Rocco-Rios-Novo" xr:uid="{34DF2173-E3EB-4A77-A7F3-EF8C3A3B9FDD}"/>
    <hyperlink ref="C28" r:id="rId1604" display="https://fbref.com/en/country/ARG/Argentina-Football" xr:uid="{D1DC3BE8-C502-4463-BB5B-F5B693EE8849}"/>
    <hyperlink ref="E28" r:id="rId1605" display="https://fbref.com/en/squads/1ebc1a5b/2022/wages/Atlanta-United-Wage-Details" xr:uid="{B3348A30-F904-47C1-BC0D-7FC528CDC85D}"/>
    <hyperlink ref="B597" r:id="rId1606" display="https://fbref.com/en/players/4cd41883/Paxten-Aaronson" xr:uid="{23F56765-2C81-4532-A504-D208F27B7368}"/>
    <hyperlink ref="C597" r:id="rId1607" display="https://fbref.com/en/country/USA/United-States-Football" xr:uid="{DC8EA53F-9DF4-40E7-A009-2AF1930B913C}"/>
    <hyperlink ref="E597" r:id="rId1608" display="https://fbref.com/en/squads/46024eeb/2022/wages/Philadelphia-Union-Wage-Details" xr:uid="{920328CB-EBB5-4F91-9F26-CBE00DC34311}"/>
    <hyperlink ref="B789" r:id="rId1609" display="https://fbref.com/en/players/894b41c5/Michael-Baldisimo" xr:uid="{4A42A5C2-8030-4890-AD41-85C6A2F0F99A}"/>
    <hyperlink ref="C789" r:id="rId1610" display="https://fbref.com/en/country/CAN/Canada-Football" xr:uid="{E05D8A7D-5244-42D7-AA1C-F9D44F505D90}"/>
    <hyperlink ref="E789" r:id="rId1611" display="https://fbref.com/en/squads/ab41cb90/2022/wages/Vancouver-Whitecaps-FC-Wage-Details" xr:uid="{CFD4A67D-F20C-4597-B6C4-41A2AC35EF69}"/>
    <hyperlink ref="B675" r:id="rId1612" display="https://fbref.com/en/players/9110da2b/Matt-Bersano" xr:uid="{E2614F63-7B53-4776-A00E-0D91B7BC30D3}"/>
    <hyperlink ref="C675" r:id="rId1613" display="https://fbref.com/en/country/USA/United-States-Football" xr:uid="{8CB0205E-C8C0-4ECD-87F9-87E687856D40}"/>
    <hyperlink ref="E675" r:id="rId1614" display="https://fbref.com/en/squads/ca460650/2022/wages/San-Jose-Earthquakes-Wage-Details" xr:uid="{492D9212-AB4A-4B29-A451-73481B6C7869}"/>
    <hyperlink ref="B169" r:id="rId1615" display="https://fbref.com/en/players/3a9911ce/Sebastian-Anderson" xr:uid="{A31045F8-5C89-4BAD-A9F0-52163FEA70C9}"/>
    <hyperlink ref="C169" r:id="rId1616" display="https://fbref.com/en/country/USA/United-States-Football" xr:uid="{A6F10904-2539-4B6F-89CE-1969C4B1B117}"/>
    <hyperlink ref="E169" r:id="rId1617" display="https://fbref.com/en/squads/415b4465/2022/wages/Colorado-Rapids-Wage-Details" xr:uid="{D1C7704C-3698-45B7-A4A3-E61C9100CBCC}"/>
    <hyperlink ref="B593" r:id="rId1618" display="https://fbref.com/en/players/1c2c030a/Matthew-Real" xr:uid="{7C14ADE7-A6AE-439A-8715-053F8C79EBF2}"/>
    <hyperlink ref="C593" r:id="rId1619" display="https://fbref.com/en/country/USA/United-States-Football" xr:uid="{66F7C06C-C5FA-470A-9A89-4C960576AC55}"/>
    <hyperlink ref="E593" r:id="rId1620" display="https://fbref.com/en/squads/46024eeb/2022/wages/Philadelphia-Union-Wage-Details" xr:uid="{EBB0A7D8-6048-497B-A3DB-9E07E6C31706}"/>
    <hyperlink ref="B120" r:id="rId1621" display="https://fbref.com/en/players/d88f31db/Brian-Gutierrez" xr:uid="{3463F928-4C67-4FC0-9EC3-2C81EAD2A209}"/>
    <hyperlink ref="C120" r:id="rId1622" display="https://fbref.com/en/country/USA/United-States-Football" xr:uid="{851D8C47-A698-4657-B8BC-E583A284D12B}"/>
    <hyperlink ref="E120" r:id="rId1623" display="https://fbref.com/en/squads/f9940243/2022/wages/Chicago-Fire-Wage-Details" xr:uid="{CF71262F-3982-4898-AE57-9A01EC9E5803}"/>
    <hyperlink ref="B208" r:id="rId1624" display="https://fbref.com/en/players/dba6b279/David-Ochoa" xr:uid="{50637C26-BCD3-42A8-9F5D-DB57E1D7F87D}"/>
    <hyperlink ref="C208" r:id="rId1625" display="https://fbref.com/en/country/USA/United-States-Football" xr:uid="{A8D076E7-3215-4495-BDA6-7A90F49C8A27}"/>
    <hyperlink ref="E208" r:id="rId1626" display="https://fbref.com/en/squads/44117292/2022/wages/DC-United-Wage-Details" xr:uid="{D104944F-9F1C-46A0-A39A-6576DEFEF12B}"/>
    <hyperlink ref="B489" r:id="rId1627" display="https://fbref.com/en/players/87ec1a2a/Nacho-Gil" xr:uid="{58846C54-BFFF-4035-97B2-A5849A33A1AC}"/>
    <hyperlink ref="C489" r:id="rId1628" display="https://fbref.com/en/country/ESP/Spain-Football" xr:uid="{A9069AE2-39D5-4427-9853-291FE84439E2}"/>
    <hyperlink ref="E489" r:id="rId1629" display="https://fbref.com/en/squads/3c079def/2022/wages/New-England-Revolution-Wage-Details" xr:uid="{4DD534E7-F299-4A1A-A2F2-FC2BA5D4CB92}"/>
    <hyperlink ref="B166" r:id="rId1630" display="https://fbref.com/en/players/61894d4d/Philip-Mayaka" xr:uid="{05CDBF95-50B6-46DD-B548-47F93646E64D}"/>
    <hyperlink ref="C166" r:id="rId1631" display="https://fbref.com/en/country/KEN/Kenya-Football" xr:uid="{3B1B93D1-1437-4676-9945-0E29B0094224}"/>
    <hyperlink ref="E166" r:id="rId1632" display="https://fbref.com/en/squads/415b4465/2022/wages/Colorado-Rapids-Wage-Details" xr:uid="{EFEE26C5-BBE4-4B90-8CBE-1BA3E0C23C58}"/>
    <hyperlink ref="B598" r:id="rId1633" display="https://fbref.com/en/players/92f62cfe/Quinn-Sullivan" xr:uid="{2EBD5897-72CD-4FBF-92F1-41D47ED905F3}"/>
    <hyperlink ref="C598" r:id="rId1634" display="https://fbref.com/en/country/USA/United-States-Football" xr:uid="{391914D8-9841-4D51-B68C-03FC7378CEB2}"/>
    <hyperlink ref="E598" r:id="rId1635" display="https://fbref.com/en/squads/46024eeb/2022/wages/Philadelphia-Union-Wage-Details" xr:uid="{AA366CB8-C395-4721-8924-CF16F2411822}"/>
    <hyperlink ref="B691" r:id="rId1636" display="https://fbref.com/en/players/585cba12/Alfonso-Ocampo-Chavez" xr:uid="{509C7E88-B3D8-4E33-935D-6DFA790E3AB6}"/>
    <hyperlink ref="C691" r:id="rId1637" display="https://fbref.com/en/country/USA/United-States-Football" xr:uid="{C924FA99-822A-4298-A8F9-8830F2ED55A7}"/>
    <hyperlink ref="E691" r:id="rId1638" display="https://fbref.com/en/squads/6218ebd4/2022/wages/Seattle-Sounders-FC-Wage-Details" xr:uid="{B19E79D8-0EB8-457F-94B4-9742380A00FD}"/>
    <hyperlink ref="B524" r:id="rId1639" display="https://fbref.com/en/players/31d049b2/Andres-Jasson" xr:uid="{DA30B45C-D81F-45A4-9572-EA5A89480732}"/>
    <hyperlink ref="C524" r:id="rId1640" display="https://fbref.com/en/country/USA/United-States-Football" xr:uid="{8A9C636E-ED28-498C-9E2E-82E2B9952ED3}"/>
    <hyperlink ref="E524" r:id="rId1641" display="https://fbref.com/en/squads/64e81410/2022/wages/New-York-City-FC-Wage-Details" xr:uid="{11D1BEF8-5815-4B2E-AB17-2FD590C160AC}"/>
    <hyperlink ref="B509" r:id="rId1642" display="https://fbref.com/en/players/5e88c524/John-Tolkin" xr:uid="{B8574B12-B7E1-4C69-9229-8C24392B6499}"/>
    <hyperlink ref="C509" r:id="rId1643" display="https://fbref.com/en/country/USA/United-States-Football" xr:uid="{E3E8E601-2391-48F8-BD9A-75AECA269F91}"/>
    <hyperlink ref="E509" r:id="rId1644" display="https://fbref.com/en/squads/69a0fb10/2022/wages/New-York-Red-Bulls-Wage-Details" xr:uid="{84A1BFD2-F2B3-4F0C-A616-4490ACA506F7}"/>
    <hyperlink ref="B794" r:id="rId1645" display="https://fbref.com/en/players/f006a9b3/Ryan-Raposo" xr:uid="{F068272D-DC13-4A8B-8C8E-DEC3D9F68037}"/>
    <hyperlink ref="C794" r:id="rId1646" display="https://fbref.com/en/country/CAN/Canada-Football" xr:uid="{F31CDD5C-9D8B-4BFA-BBC2-0320BB35F79C}"/>
    <hyperlink ref="E794" r:id="rId1647" display="https://fbref.com/en/squads/ab41cb90/2022/wages/Vancouver-Whitecaps-FC-Wage-Details" xr:uid="{44D8976D-BCEC-4CB2-90CE-D598C347F5F8}"/>
    <hyperlink ref="B795" r:id="rId1648" display="https://fbref.com/en/players/f33ee427/Sebastian-Berhalter" xr:uid="{AD45CB19-5AA3-460C-A38B-9C19A3C5F78B}"/>
    <hyperlink ref="C795" r:id="rId1649" display="https://fbref.com/en/country/USA/United-States-Football" xr:uid="{E83F259D-7714-4F1D-988E-6ED8410C8E11}"/>
    <hyperlink ref="E795" r:id="rId1650" display="https://fbref.com/en/squads/ab41cb90/2022/wages/Vancouver-Whitecaps-FC-Wage-Details" xr:uid="{77785B19-ABF5-4EF7-A4EB-6AADC60328BF}"/>
    <hyperlink ref="B663" r:id="rId1651" display="https://fbref.com/en/players/c5cbbec9/Casey-Walls" xr:uid="{C91B18E0-CC2A-4191-9B85-6DDF6986FC4C}"/>
    <hyperlink ref="C663" r:id="rId1652" display="https://fbref.com/en/country/USA/United-States-Football" xr:uid="{1DE033FA-EB4A-4290-BE29-2E8E1985778D}"/>
    <hyperlink ref="E663" r:id="rId1653" display="https://fbref.com/en/squads/ca460650/2022/wages/San-Jose-Earthquakes-Wage-Details" xr:uid="{13F7B4C6-DAC1-4F17-9591-3F589C63DE77}"/>
    <hyperlink ref="B676" r:id="rId1654" display="https://fbref.com/en/players/e4b72e34/Miguel-Trauco" xr:uid="{126511D9-E8F3-4F05-8BA0-5D83460FA271}"/>
    <hyperlink ref="C676" r:id="rId1655" display="https://fbref.com/en/country/PER/Peru-Football" xr:uid="{2B603DFB-B64F-4054-B114-E74233EF2E9B}"/>
    <hyperlink ref="E676" r:id="rId1656" display="https://fbref.com/en/squads/ca460650/2022/wages/San-Jose-Earthquakes-Wage-Details" xr:uid="{CD502ADC-F77D-4969-98D6-C666175442EF}"/>
    <hyperlink ref="B360" r:id="rId1657" display="https://fbref.com/en/players/ca1e91a1/Jalen-Neal" xr:uid="{8DDADC22-E504-4FBD-A167-8169A2D01550}"/>
    <hyperlink ref="C360" r:id="rId1658" display="https://fbref.com/en/country/USA/United-States-Football" xr:uid="{5597D99B-D2E6-4570-BEA1-6FFBDFDBB3E1}"/>
    <hyperlink ref="E360" r:id="rId1659" display="https://fbref.com/en/squads/d8b46897/2022/wages/LA-Galaxy-Wage-Details" xr:uid="{6143BF53-D8F3-4B1B-A255-E36372D44AF5}"/>
    <hyperlink ref="B379" r:id="rId1660" display="https://fbref.com/en/players/b7b20be7/Antonio-Leone" xr:uid="{589D6051-18BF-478A-A4A4-2A7DCC5DB65F}"/>
    <hyperlink ref="C379" r:id="rId1661" display="https://fbref.com/en/country/MEX/Mexico-Football" xr:uid="{936EABEE-FDB1-482B-8035-492668F7A9ED}"/>
    <hyperlink ref="E379" r:id="rId1662" display="https://fbref.com/en/squads/81d817a3/2022/wages/Los-Angeles-FC-Wage-Details" xr:uid="{B03CA6CE-7E8B-4E4D-B088-1EBCD056738E}"/>
    <hyperlink ref="B650" r:id="rId1663" display="https://fbref.com/en/players/04cc9edd/Maikel-Chang" xr:uid="{760CA4BA-1136-4615-A5F1-C00A5FC82634}"/>
    <hyperlink ref="C650" r:id="rId1664" display="https://fbref.com/en/country/CUB/Cuba-Football" xr:uid="{936C93F7-C0F9-4E03-9DB2-0242C212D5AC}"/>
    <hyperlink ref="E650" r:id="rId1665" display="https://fbref.com/en/squads/f7d86a43/2022/wages/Real-Salt-Lake-Wage-Details" xr:uid="{7486B60C-2FA3-4697-B54C-69A15502981C}"/>
    <hyperlink ref="B15" r:id="rId1666" display="https://fbref.com/en/players/45e1a597/George-Campbell" xr:uid="{80EAE498-C167-4892-8DB6-41095DF99DC3}"/>
    <hyperlink ref="C15" r:id="rId1667" display="https://fbref.com/en/country/USA/United-States-Football" xr:uid="{00D4623D-C8B2-46A5-A934-38A07EDE3291}"/>
    <hyperlink ref="E15" r:id="rId1668" display="https://fbref.com/en/squads/1ebc1a5b/2022/wages/Atlanta-United-Wage-Details" xr:uid="{ECBE9A22-B033-4259-83D0-F0772B9481BC}"/>
    <hyperlink ref="B664" r:id="rId1669" display="https://fbref.com/en/players/c5cbbec9/Casey-Walls" xr:uid="{C0F02334-9629-4A82-9649-B454012A66A4}"/>
    <hyperlink ref="C664" r:id="rId1670" display="https://fbref.com/en/country/USA/United-States-Football" xr:uid="{17CB6216-6280-44FC-9770-19F790EA62B0}"/>
    <hyperlink ref="E664" r:id="rId1671" display="https://fbref.com/en/squads/ca460650/2022/wages/San-Jose-Earthquakes-Wage-Details" xr:uid="{7FFCEB5E-0C06-41EC-90EC-98C87E63BB82}"/>
    <hyperlink ref="B460" r:id="rId1672" display="https://fbref.com/en/players/480d3bcc/Taylor-Washington" xr:uid="{DA8288A7-7DCA-42A0-A650-093240315A0B}"/>
    <hyperlink ref="C460" r:id="rId1673" display="https://fbref.com/en/country/USA/United-States-Football" xr:uid="{A3D6A637-B6B7-4C01-A2AC-A61CA23EAD19}"/>
    <hyperlink ref="E460" r:id="rId1674" display="https://fbref.com/en/squads/35f1b818/2022/wages/Nashville-SC-Wage-Details" xr:uid="{B8ABDDDF-1685-4AC5-A8AF-2C1342623E55}"/>
    <hyperlink ref="B638" r:id="rId1675" display="https://fbref.com/en/players/925a2703/Daniel-Musovski" xr:uid="{691B78F8-654A-4891-8629-61A7D296D0C3}"/>
    <hyperlink ref="C638" r:id="rId1676" display="https://fbref.com/en/country/USA/United-States-Football" xr:uid="{D9E34248-81B9-4064-AABC-1017C508E27A}"/>
    <hyperlink ref="E638" r:id="rId1677" display="https://fbref.com/en/squads/f7d86a43/2022/wages/Real-Salt-Lake-Wage-Details" xr:uid="{699F5635-6D98-4338-8F1E-729AF9E91E43}"/>
    <hyperlink ref="B657" r:id="rId1678" display="https://fbref.com/en/players/fa21bbc8/Tate-Schmitt" xr:uid="{8966DCB0-BB74-4422-999F-5028B9507C93}"/>
    <hyperlink ref="C657" r:id="rId1679" display="https://fbref.com/en/country/USA/United-States-Football" xr:uid="{EB71602D-70BC-4B30-B1BB-23FEB3EBEB6E}"/>
    <hyperlink ref="E657" r:id="rId1680" display="https://fbref.com/en/squads/f7d86a43/2022/wages/Real-Salt-Lake-Wage-Details" xr:uid="{4BF20B00-5C27-4396-AA14-8225B56220E5}"/>
    <hyperlink ref="B399" r:id="rId1681" display="https://fbref.com/en/players/226a288e/Kwadwo-Opoku" xr:uid="{9F5E58EA-8553-4F5A-B890-1916B831A808}"/>
    <hyperlink ref="C399" r:id="rId1682" display="https://fbref.com/en/country/GHA/Ghana-Football" xr:uid="{B5A512AD-399C-4D00-B140-589583D82C60}"/>
    <hyperlink ref="E399" r:id="rId1683" display="https://fbref.com/en/squads/81d817a3/2022/wages/Los-Angeles-FC-Wage-Details" xr:uid="{A02A0E77-916E-4F23-B700-BCD23D4509AE}"/>
    <hyperlink ref="B595" r:id="rId1684" display="https://fbref.com/en/players/b3edbeff/Nathan-Harriel" xr:uid="{5A941DE0-EFDD-4268-AF41-DE64840B0F68}"/>
    <hyperlink ref="C595" r:id="rId1685" display="https://fbref.com/en/country/USA/United-States-Football" xr:uid="{E60A59EC-1E1A-43C8-8CC2-1F7E0042D168}"/>
    <hyperlink ref="E595" r:id="rId1686" display="https://fbref.com/en/squads/46024eeb/2022/wages/Philadelphia-Union-Wage-Details" xr:uid="{6D8FC77D-5DAA-4B92-A4D1-CBFF9173564C}"/>
    <hyperlink ref="B718" r:id="rId1687" display="https://fbref.com/en/players/c679d9fd/Cameron-Duke" xr:uid="{F01E709D-B0B6-4D2E-A4B0-4182232C83B6}"/>
    <hyperlink ref="C718" r:id="rId1688" display="https://fbref.com/en/country/USA/United-States-Football" xr:uid="{0C8CA618-EEC7-4CB2-A1DC-88371CE0D0D6}"/>
    <hyperlink ref="E718" r:id="rId1689" display="https://fbref.com/en/squads/4acb0537/2022/wages/Sporting-KC-Wage-Details" xr:uid="{DF496E48-803C-4E43-8DD7-A2490DD99F01}"/>
    <hyperlink ref="B636" r:id="rId1690" display="https://fbref.com/en/players/f6390a6b/Christopher-Garcia" xr:uid="{9218737A-6674-4CAD-9C52-08DE4A1A1395}"/>
    <hyperlink ref="C636" r:id="rId1691" display="https://fbref.com/en/country/USA/United-States-Football" xr:uid="{044A6BAC-DD64-426A-ADED-12CC79D45531}"/>
    <hyperlink ref="E636" r:id="rId1692" display="https://fbref.com/en/squads/f7d86a43/2022/wages/Real-Salt-Lake-Wage-Details" xr:uid="{F9127737-9A96-4307-9E7B-FC9E051F816F}"/>
    <hyperlink ref="B118" r:id="rId1693" display="https://fbref.com/en/players/d46dbe4f/Andre-Reynolds-II" xr:uid="{394CF224-AE20-404B-9CFB-9CBF8602EB42}"/>
    <hyperlink ref="C118" r:id="rId1694" display="https://fbref.com/en/country/USA/United-States-Football" xr:uid="{BEBA0422-27E0-4DC0-B516-A4BF1BD13292}"/>
    <hyperlink ref="E118" r:id="rId1695" display="https://fbref.com/en/squads/f9940243/2022/wages/Chicago-Fire-Wage-Details" xr:uid="{776B0EF1-7FEE-49AA-A8C8-9385CC2B13C2}"/>
    <hyperlink ref="B382" r:id="rId1696" display="https://fbref.com/en/players/93bb2262/Christian-Torres" xr:uid="{9860CB6D-8CA2-4792-AF0F-E5A800A79C62}"/>
    <hyperlink ref="C382" r:id="rId1697" display="https://fbref.com/en/country/MEX/Mexico-Football" xr:uid="{C637741F-009D-4F71-8365-2643C236F339}"/>
    <hyperlink ref="E382" r:id="rId1698" display="https://fbref.com/en/squads/81d817a3/2022/wages/Los-Angeles-FC-Wage-Details" xr:uid="{325A14FC-FCE3-40DA-8FAA-4EEE5C716656}"/>
    <hyperlink ref="B404" r:id="rId1699" display="https://fbref.com/en/players/3349dcba/Tomas-Romero" xr:uid="{0024D870-7D21-4890-B53C-43AB4B3FBEA9}"/>
    <hyperlink ref="C404" r:id="rId1700" display="https://fbref.com/en/country/SLV/El-Salvador-Football" xr:uid="{DE4EFDA1-E6B9-4886-899C-95E071199FD0}"/>
    <hyperlink ref="E404" r:id="rId1701" display="https://fbref.com/en/squads/81d817a3/2022/wages/Los-Angeles-FC-Wage-Details" xr:uid="{EBD6E7D9-1132-4450-AD78-2C057DA3D9E4}"/>
    <hyperlink ref="B580" r:id="rId1702" display="https://fbref.com/en/players/30ec7b37/Cole-Turner" xr:uid="{68EEBBDA-8258-46DF-835B-516841684C6C}"/>
    <hyperlink ref="C580" r:id="rId1703" display="https://fbref.com/en/country/USA/United-States-Football" xr:uid="{1D8B1125-4240-4729-9C29-6BC8257A8D50}"/>
    <hyperlink ref="E580" r:id="rId1704" display="https://fbref.com/en/squads/46024eeb/2022/wages/Philadelphia-Union-Wage-Details" xr:uid="{CF47434E-8F2E-4B1D-81E9-31DA75513EB1}"/>
    <hyperlink ref="B562" r:id="rId1705" display="https://fbref.com/en/players/9d7142a6/Joey-DeZart" xr:uid="{B4752333-F6B4-4D00-B8EA-3F6C6EDD304B}"/>
    <hyperlink ref="C562" r:id="rId1706" display="https://fbref.com/en/country/USA/United-States-Football" xr:uid="{EB35A92C-1082-4493-941B-FE8EF7E6109D}"/>
    <hyperlink ref="E562" r:id="rId1707" display="https://fbref.com/en/squads/46ef01d0/2022/wages/Orlando-City-Wage-Details" xr:uid="{B2ADE57D-3763-4D69-B28B-750BEC95B874}"/>
    <hyperlink ref="B565" r:id="rId1708" display="https://fbref.com/en/players/f01df62c/Mason-Stajduhar" xr:uid="{8F6BF18B-EEFF-474C-A870-DC35CF9049B6}"/>
    <hyperlink ref="C565" r:id="rId1709" display="https://fbref.com/en/country/USA/United-States-Football" xr:uid="{8D30D47B-07E3-4E1F-AF79-1437D62A6273}"/>
    <hyperlink ref="E565" r:id="rId1710" display="https://fbref.com/en/squads/46ef01d0/2022/wages/Orlando-City-Wage-Details" xr:uid="{A317ABEA-890A-460E-BC17-2EAC1EAE7526}"/>
    <hyperlink ref="B567" r:id="rId1711" display="https://fbref.com/en/players/6ad5f50e/Michael-Halliday" xr:uid="{3770E6BA-C50F-4289-BB23-8DEAFA3CFFB7}"/>
    <hyperlink ref="C567" r:id="rId1712" display="https://fbref.com/en/country/USA/United-States-Football" xr:uid="{AF32D783-D386-414C-B045-9793679D5D84}"/>
    <hyperlink ref="E567" r:id="rId1713" display="https://fbref.com/en/squads/46ef01d0/2022/wages/Orlando-City-Wage-Details" xr:uid="{77E8204C-AC1A-4326-BBC1-C25FA3DFB71D}"/>
    <hyperlink ref="B724" r:id="rId1714" display="https://fbref.com/en/players/6b306c92/John-Pulskamp" xr:uid="{623AC1E6-CCD9-4B58-898D-3BB6C95EC3CB}"/>
    <hyperlink ref="C724" r:id="rId1715" display="https://fbref.com/en/country/USA/United-States-Football" xr:uid="{96E9266C-0F4C-4F1E-AA1C-3E16048EB84C}"/>
    <hyperlink ref="E724" r:id="rId1716" display="https://fbref.com/en/squads/4acb0537/2022/wages/Sporting-KC-Wage-Details" xr:uid="{26D62E42-327F-422B-A4BA-B4A2D829EDE3}"/>
    <hyperlink ref="B696" r:id="rId1717" display="https://fbref.com/en/players/1e772b7c/Ethan-Dobbelaere" xr:uid="{12E16C00-67BA-4F07-9707-2BB70E85CB1D}"/>
    <hyperlink ref="C696" r:id="rId1718" display="https://fbref.com/en/country/USA/United-States-Football" xr:uid="{1CA663D1-D2ED-406B-9A34-C5928FE730CB}"/>
    <hyperlink ref="E696" r:id="rId1719" display="https://fbref.com/en/squads/6218ebd4/2022/wages/Seattle-Sounders-FC-Wage-Details" xr:uid="{DF7E20B1-47CC-4CA7-B8DB-D53AE9552A05}"/>
    <hyperlink ref="B70" r:id="rId1720" display="https://fbref.com/en/players/7c256990/Keesean-Ferdinand" xr:uid="{BD4820E3-5990-485E-BB1E-FEE546A24F56}"/>
    <hyperlink ref="C70" r:id="rId1721" display="https://fbref.com/en/country/CAN/Canada-Football" xr:uid="{88B6EF13-55C8-4BCF-98E9-DFCA96834CFD}"/>
    <hyperlink ref="E70" r:id="rId1722" display="https://fbref.com/en/squads/fc22273c/2022/wages/CF-Montreal-Wage-Details" xr:uid="{2E0591AA-E1D7-4780-9FD8-AB4EFEFF0613}"/>
    <hyperlink ref="B253" r:id="rId1723" display="https://fbref.com/en/players/91981d97/Sam-Junqua" xr:uid="{1E6C3AA0-F684-470F-993E-C3BA3551B0D6}"/>
    <hyperlink ref="C253" r:id="rId1724" display="https://fbref.com/en/country/USA/United-States-Football" xr:uid="{9FB80388-5D90-4526-B935-C199B4990116}"/>
    <hyperlink ref="E253" r:id="rId1725" display="https://fbref.com/en/squads/0d885416/2022/wages/Houston-Dynamo-Wage-Details" xr:uid="{D072F7A3-DCC4-4EBC-A2A5-056C3499A5D9}"/>
    <hyperlink ref="B200" r:id="rId1726" display="https://fbref.com/en/players/298a167b/Adrien-Perez" xr:uid="{E3D001BC-F29B-4155-AAF6-3DF8779F190A}"/>
    <hyperlink ref="C200" r:id="rId1727" display="https://fbref.com/en/country/USA/United-States-Football" xr:uid="{03AF6801-DA6E-4463-9E25-355BF314F24C}"/>
    <hyperlink ref="E200" r:id="rId1728" display="https://fbref.com/en/squads/44117292/2022/wages/DC-United-Wage-Details" xr:uid="{820883AD-494C-41DF-9DC1-1B2125F1F036}"/>
    <hyperlink ref="B211" r:id="rId1729" display="https://fbref.com/en/players/51f50135/Drew-Skundrich" xr:uid="{98EF350F-C067-49E3-8ABA-F4698614AA15}"/>
    <hyperlink ref="C211" r:id="rId1730" display="https://fbref.com/en/country/USA/United-States-Football" xr:uid="{0DEF3CAE-0C14-42B4-9EB6-0614DFFAF72F}"/>
    <hyperlink ref="E211" r:id="rId1731" display="https://fbref.com/en/squads/44117292/2022/wages/DC-United-Wage-Details" xr:uid="{CF1A2879-C937-4EC7-B0CD-AED5E94511D4}"/>
    <hyperlink ref="B232" r:id="rId1732" display="https://fbref.com/en/players/4118b12a/Tony-Alfaro" xr:uid="{45E841A2-3F80-4323-BEC7-2D44E57A9F25}"/>
    <hyperlink ref="C232" r:id="rId1733" display="https://fbref.com/en/country/USA/United-States-Football" xr:uid="{9BE8C1AC-E911-42AD-988F-482EA1B6D944}"/>
    <hyperlink ref="E232" r:id="rId1734" display="https://fbref.com/en/squads/44117292/2022/wages/DC-United-Wage-Details" xr:uid="{01ED1B2A-8895-44BA-93DE-7FF0E6F68E08}"/>
    <hyperlink ref="B349" r:id="rId1735" display="https://fbref.com/en/players/ca135560/Adam-Saldana" xr:uid="{1F08FC2A-6980-4804-BDA1-D3A95E08AB47}"/>
    <hyperlink ref="C349" r:id="rId1736" display="https://fbref.com/en/country/USA/United-States-Football" xr:uid="{E5EC1F75-40DF-42A8-8200-87EE9874CBC3}"/>
    <hyperlink ref="E349" r:id="rId1737" display="https://fbref.com/en/squads/d8b46897/2022/wages/LA-Galaxy-Wage-Details" xr:uid="{C068D056-E3DC-4A8F-8330-E1FEC1EF88EC}"/>
    <hyperlink ref="B246" r:id="rId1738" display="https://fbref.com/en/players/c0243229/Ian-Hoffmann" xr:uid="{B195ED0A-BE3D-4AE4-A482-323ED3EF4434}"/>
    <hyperlink ref="C246" r:id="rId1739" display="https://fbref.com/en/country/GER/Germany-Football" xr:uid="{1D931835-31AA-406B-8B1D-00D33AF06C93}"/>
    <hyperlink ref="E246" r:id="rId1740" display="https://fbref.com/en/squads/0d885416/2022/wages/Houston-Dynamo-Wage-Details" xr:uid="{6625AB65-61DA-4B3A-BA4F-AFE577410A5E}"/>
    <hyperlink ref="B4" r:id="rId1741" display="https://fbref.com/en/players/2a6c024c/Alex-DeJohn" xr:uid="{D982BC0E-7007-4D83-B535-EA2A83B89884}"/>
    <hyperlink ref="C4" r:id="rId1742" display="https://fbref.com/en/country/USA/United-States-Football" xr:uid="{C9ABCB0F-BB03-4AE0-804F-7E18EAE2371B}"/>
    <hyperlink ref="E4" r:id="rId1743" display="https://fbref.com/en/squads/1ebc1a5b/2022/wages/Atlanta-United-Wage-Details" xr:uid="{987166BE-E9A8-4775-A592-0ACD2B92204E}"/>
    <hyperlink ref="B5" r:id="rId1744" display="https://fbref.com/en/players/43ca2019/Amar-Sejdic" xr:uid="{75B2935B-6B91-4FAD-BCA1-D6573772F8CC}"/>
    <hyperlink ref="C5" r:id="rId1745" display="https://fbref.com/en/country/USA/United-States-Football" xr:uid="{DCB562ED-4F57-4136-AFF8-1B032E14A019}"/>
    <hyperlink ref="E5" r:id="rId1746" display="https://fbref.com/en/squads/1ebc1a5b/2022/wages/Atlanta-United-Wage-Details" xr:uid="{63B1E5C9-172B-4F49-82EC-46AC17549DAE}"/>
    <hyperlink ref="B11" r:id="rId1747" display="https://fbref.com/en/players/303e0791/Dylan-Castanheira" xr:uid="{3F4C7DB6-186F-48D8-A86E-F2200887E5E0}"/>
    <hyperlink ref="C11" r:id="rId1748" display="https://fbref.com/en/country/USA/United-States-Football" xr:uid="{1AFADE11-93B9-4C2D-97C6-A34C8F538F54}"/>
    <hyperlink ref="E11" r:id="rId1749" display="https://fbref.com/en/squads/1ebc1a5b/2022/wages/Atlanta-United-Wage-Details" xr:uid="{CB152FD3-B706-4CCE-B19D-1A11F5B3113C}"/>
    <hyperlink ref="B24" r:id="rId1750" display="https://fbref.com/en/players/f649d6aa/Mikey-Ambrose" xr:uid="{0C58AC89-5371-4E94-9E59-A15967A16579}"/>
    <hyperlink ref="C24" r:id="rId1751" display="https://fbref.com/en/country/USA/United-States-Football" xr:uid="{C0225087-C5CB-400E-86CF-771136BD7A51}"/>
    <hyperlink ref="E24" r:id="rId1752" display="https://fbref.com/en/squads/1ebc1a5b/2022/wages/Atlanta-United-Wage-Details" xr:uid="{73E7A9B8-356C-4BD2-8443-E75D74A120F9}"/>
    <hyperlink ref="B448" r:id="rId1753" display="https://fbref.com/en/players/e93972ac/Elliot-Panicco" xr:uid="{5C843F58-93E7-41DE-B357-D33ED26DF3D4}"/>
    <hyperlink ref="C448" r:id="rId1754" display="https://fbref.com/en/country/USA/United-States-Football" xr:uid="{C4F19B0D-4ACB-4F01-A261-C543F73F52DD}"/>
    <hyperlink ref="E448" r:id="rId1755" display="https://fbref.com/en/squads/35f1b818/2022/wages/Nashville-SC-Wage-Details" xr:uid="{E140BCCB-C72C-42AA-A179-4B26D60DD224}"/>
    <hyperlink ref="B167" r:id="rId1756" display="https://fbref.com/en/players/acb3e899/Ralph-Priso-Mbongue" xr:uid="{19062BE2-F2CF-4F48-B5B1-A4B573C0211D}"/>
    <hyperlink ref="C167" r:id="rId1757" display="https://fbref.com/en/country/CAN/Canada-Football" xr:uid="{3E9E3856-E104-4C3E-BB78-7AD81B0044BC}"/>
    <hyperlink ref="E167" r:id="rId1758" display="https://fbref.com/en/squads/415b4465/2022/wages/Colorado-Rapids-Wage-Details" xr:uid="{68AE4DF7-FD69-4D6A-ADBE-08F9C5AF5715}"/>
    <hyperlink ref="B215" r:id="rId1759" display="https://fbref.com/en/players/0a0dcb6f/Jacob-Greene" xr:uid="{80C2E92B-522D-4BCD-B024-1F716E079C28}"/>
    <hyperlink ref="C215" r:id="rId1760" display="https://fbref.com/en/country/USA/United-States-Football" xr:uid="{8BCF0DD3-A749-44FA-9AFC-E24E01DF77C9}"/>
    <hyperlink ref="E215" r:id="rId1761" display="https://fbref.com/en/squads/44117292/2022/wages/DC-United-Wage-Details" xr:uid="{FEAC445A-81BC-4E5F-807C-681FA6358327}"/>
    <hyperlink ref="B218" r:id="rId1762" display="https://fbref.com/en/players/bbbb244b/Kimarni-Smith" xr:uid="{667E18BE-BE95-45C8-83FE-5208A4E02BEA}"/>
    <hyperlink ref="C218" r:id="rId1763" display="https://fbref.com/en/country/ENG/England-Football" xr:uid="{4FD557C2-5F20-43AF-AE95-864D1D0EFE94}"/>
    <hyperlink ref="E218" r:id="rId1764" display="https://fbref.com/en/squads/44117292/2022/wages/DC-United-Wage-Details" xr:uid="{88BB622C-DC86-4962-8309-2E77E4B453EB}"/>
    <hyperlink ref="B549" r:id="rId1765" display="https://fbref.com/en/players/0d3f30b9/Adam-Grinwis" xr:uid="{DF9BCD2F-7ABC-4E3D-8B69-20563B21CFEC}"/>
    <hyperlink ref="C549" r:id="rId1766" display="https://fbref.com/en/country/USA/United-States-Football" xr:uid="{94FB9228-F1B7-43F2-AE39-503FD9C4F19F}"/>
    <hyperlink ref="E549" r:id="rId1767" display="https://fbref.com/en/squads/46ef01d0/2022/wages/Orlando-City-Wage-Details" xr:uid="{DAA2FF87-C002-4E8A-993C-1DF46A42E047}"/>
    <hyperlink ref="B721" r:id="rId1768" display="https://fbref.com/en/players/31a4d0b8/Felipe-Hernandez" xr:uid="{8B8A96F4-0142-4881-85D4-CC2BCD5CB9F7}"/>
    <hyperlink ref="C721" r:id="rId1769" display="https://fbref.com/en/country/USA/United-States-Football" xr:uid="{A21B2B2D-F54C-47B2-8181-8D3222B25A45}"/>
    <hyperlink ref="E721" r:id="rId1770" display="https://fbref.com/en/squads/4acb0537/2022/wages/Sporting-KC-Wage-Details" xr:uid="{7376CB8B-1EC9-4980-B5A1-4C004C1E52A6}"/>
    <hyperlink ref="B527" r:id="rId1771" display="https://fbref.com/en/players/c210926a/Cody-Mizell" xr:uid="{5B632C3C-0577-401B-AB87-2D3F93E8D865}"/>
    <hyperlink ref="C527" r:id="rId1772" display="https://fbref.com/en/country/USA/United-States-Football" xr:uid="{31B6CEB5-BB1C-4346-AE5F-1EFF58E915C8}"/>
    <hyperlink ref="E527" r:id="rId1773" display="https://fbref.com/en/squads/64e81410/2022/wages/New-York-City-FC-Wage-Details" xr:uid="{EDEC7E33-22BD-41D9-9E2A-8AC968AE2166}"/>
    <hyperlink ref="B532" r:id="rId1774" display="https://fbref.com/en/players/c644e140/Justin-Haak" xr:uid="{DFFE34AC-E2C5-4802-9875-DBB4970B56BD}"/>
    <hyperlink ref="C532" r:id="rId1775" display="https://fbref.com/en/country/USA/United-States-Football" xr:uid="{109DEAAA-19FA-463B-A050-3D4786A7CE48}"/>
    <hyperlink ref="E532" r:id="rId1776" display="https://fbref.com/en/squads/64e81410/2022/wages/New-York-City-FC-Wage-Details" xr:uid="{C9E9B0A5-EE5C-41D4-AED9-104B4C784B18}"/>
    <hyperlink ref="E541" r:id="rId1777" display="https://fbref.com/en/squads/64e81410/2022/wages/New-York-City-FC-Wage-Details" xr:uid="{89B5022A-4B08-46C6-B527-FA132C3439B4}"/>
    <hyperlink ref="B548" r:id="rId1778" display="https://fbref.com/en/players/5c0e047a/Vuk-Latinovich" xr:uid="{0CAB6637-1768-42A4-AC5B-36C111C22D2F}"/>
    <hyperlink ref="C548" r:id="rId1779" display="https://fbref.com/en/country/USA/United-States-Football" xr:uid="{95390EA4-0690-4B51-A1F7-E96E6DF873E5}"/>
    <hyperlink ref="E548" r:id="rId1780" display="https://fbref.com/en/squads/64e81410/2022/wages/New-York-City-FC-Wage-Details" xr:uid="{30932351-A246-4DE8-A8E4-306B0E8053D3}"/>
    <hyperlink ref="B411" r:id="rId1781" display="https://fbref.com/en/players/6154d0fc/Callum-Montgomery" xr:uid="{ECFB07EB-D9BD-44AA-998A-14F087DAEE37}"/>
    <hyperlink ref="C411" r:id="rId1782" display="https://fbref.com/en/country/CAN/Canada-Football" xr:uid="{AC032A12-8120-4D7F-A211-C8F82689A49B}"/>
    <hyperlink ref="E411" r:id="rId1783" display="https://fbref.com/en/squads/99ea75a6/2022/wages/Minnesota-United-Wage-Details" xr:uid="{0EFED3F3-4D10-4298-BB84-AA58AFCBAB46}"/>
    <hyperlink ref="B412" r:id="rId1784" display="https://fbref.com/en/players/ed4dc7f4/DJ-Taylor" xr:uid="{E7E17E43-DAA5-4EBF-A051-E95F6AA61A71}"/>
    <hyperlink ref="C412" r:id="rId1785" display="https://fbref.com/en/country/USA/United-States-Football" xr:uid="{E8A2E9C3-90CF-4C3B-A0E9-4292F5D486A4}"/>
    <hyperlink ref="E412" r:id="rId1786" display="https://fbref.com/en/squads/99ea75a6/2022/wages/Minnesota-United-Wage-Details" xr:uid="{47CC25AB-919C-416A-913F-5D9ADEEB7D93}"/>
    <hyperlink ref="B787" r:id="rId1787" display="https://fbref.com/en/players/27854bf6/Marcus-Godinho" xr:uid="{43B6EE5A-36FC-44E8-BC7E-ADD7791AD354}"/>
    <hyperlink ref="C787" r:id="rId1788" display="https://fbref.com/en/country/CAN/Canada-Football" xr:uid="{2B89647F-35FA-4037-9ED0-11E570B6C164}"/>
    <hyperlink ref="E787" r:id="rId1789" display="https://fbref.com/en/squads/ab41cb90/2022/wages/Vancouver-Whitecaps-FC-Wage-Details" xr:uid="{C0B6180F-0C36-4383-BDF8-8C245AA358D4}"/>
    <hyperlink ref="B661" r:id="rId1790" display="https://fbref.com/en/players/fe11d61b/Benjamin-Kikanovic" xr:uid="{F13E6392-B9C3-4065-B18D-7373D452D37D}"/>
    <hyperlink ref="C661" r:id="rId1791" display="https://fbref.com/en/country/USA/United-States-Football" xr:uid="{ECA42943-241E-4FE9-9F91-B630AECA5ABF}"/>
    <hyperlink ref="E661" r:id="rId1792" display="https://fbref.com/en/squads/ca460650/2022/wages/San-Jose-Earthquakes-Wage-Details" xr:uid="{9B3D70FA-4A13-45E6-A7EF-F0698785A070}"/>
    <hyperlink ref="B625" r:id="rId1793" display="https://fbref.com/en/players/35d550f2/Tega-Ikoba" xr:uid="{976727F6-A265-4FC7-BAFA-AFB18572C679}"/>
    <hyperlink ref="C625" r:id="rId1794" display="https://fbref.com/en/country/USA/United-States-Football" xr:uid="{8EC6746D-C286-43AE-9979-181C113D601E}"/>
    <hyperlink ref="E625" r:id="rId1795" display="https://fbref.com/en/squads/d076914e/2022/wages/Portland-Timbers-Wage-Details" xr:uid="{29DF13CF-388E-4A39-B04D-E438E4AD4EDB}"/>
    <hyperlink ref="B271" r:id="rId1796" display="https://fbref.com/en/players/07b0aeef/Calvin-Harris" xr:uid="{8906DF05-8DEA-4FEA-A3FA-DA20F64BCC74}"/>
    <hyperlink ref="C271" r:id="rId1797" display="https://fbref.com/en/country/ENG/England-Football" xr:uid="{96E85D5E-7119-40A4-B2AE-8FEB4C52E9DE}"/>
    <hyperlink ref="E271" r:id="rId1798" display="https://fbref.com/en/squads/e9ea41b2/2022/wages/FC-Cincinnati-Wage-Details" xr:uid="{138DBCCF-A146-4046-B4C5-814D462D868F}"/>
    <hyperlink ref="B578" r:id="rId1799" display="https://fbref.com/en/players/4d0f7cb3/Brandan-Craig" xr:uid="{CB76B131-C4BD-4AFD-B13A-BD3A1303BD97}"/>
    <hyperlink ref="C578" r:id="rId1800" display="https://fbref.com/en/country/USA/United-States-Football" xr:uid="{022E9A19-2E55-40C7-9B09-EEC8D3BDCAE2}"/>
    <hyperlink ref="E578" r:id="rId1801" display="https://fbref.com/en/squads/46024eeb/2022/wages/Philadelphia-Union-Wage-Details" xr:uid="{4C314A50-DCBE-47F9-80EC-389EF8D75349}"/>
    <hyperlink ref="B615" r:id="rId1802" display="https://fbref.com/en/players/09ce2ebe/Jose-Van-Rankin" xr:uid="{86EFB431-7E06-4292-B552-B50520D54DC8}"/>
    <hyperlink ref="C615" r:id="rId1803" display="https://fbref.com/en/country/MEX/Mexico-Football" xr:uid="{3C0FC9D4-A2A1-488E-A4F8-53062333329F}"/>
    <hyperlink ref="E615" r:id="rId1804" display="https://fbref.com/en/squads/d076914e/2022/wages/Portland-Timbers-Wage-Details" xr:uid="{3BE1962F-7EA7-4BA5-8C6C-A9A5FA192063}"/>
    <hyperlink ref="B242" r:id="rId1805" display="https://fbref.com/en/players/552898bd/Ethan-Bartlow" xr:uid="{C9D7E077-5EB3-4E56-B2D9-6371B8B258D9}"/>
    <hyperlink ref="C242" r:id="rId1806" display="https://fbref.com/en/country/USA/United-States-Football" xr:uid="{E780468E-C888-45D1-83F2-436702166023}"/>
    <hyperlink ref="E242" r:id="rId1807" display="https://fbref.com/en/squads/0d885416/2022/wages/Houston-Dynamo-Wage-Details" xr:uid="{21330375-953E-44B8-9AFD-12E7A9C87EEF}"/>
    <hyperlink ref="B248" r:id="rId1808" display="https://fbref.com/en/players/350de244/Marcelo-Palomino" xr:uid="{943217E0-38F6-42A3-AB37-C6C6822EB598}"/>
    <hyperlink ref="C248" r:id="rId1809" display="https://fbref.com/en/country/USA/United-States-Football" xr:uid="{387C9F55-84F9-4544-833C-455ADAA30045}"/>
    <hyperlink ref="E248" r:id="rId1810" display="https://fbref.com/en/squads/0d885416/2022/wages/Houston-Dynamo-Wage-Details" xr:uid="{EC810A81-414F-47C3-8C33-0BCC9E8D60A3}"/>
    <hyperlink ref="B751" r:id="rId1811" display="https://fbref.com/en/players/d31bf83e/Ifunanyachi-Achara" xr:uid="{5185FEA3-1918-4B9D-9641-3BAE763C92DF}"/>
    <hyperlink ref="C751" r:id="rId1812" display="https://fbref.com/en/country/USA/United-States-Football" xr:uid="{4D6A758A-2A93-47D3-94D8-31AC86438896}"/>
    <hyperlink ref="E751" r:id="rId1813" display="https://fbref.com/en/squads/130f43fa/2022/wages/Toronto-FC-Wage-Details" xr:uid="{5F7F3741-5496-4790-84C2-10143A0BA99D}"/>
    <hyperlink ref="B756" r:id="rId1814" display="https://fbref.com/en/players/edc8791f/Jordan-Perruzza" xr:uid="{7A67C1C4-58EA-4593-92CE-54C7F17D9D3F}"/>
    <hyperlink ref="C756" r:id="rId1815" display="https://fbref.com/en/country/CAN/Canada-Football" xr:uid="{84179D26-F906-41F9-AFD1-D68C05A98E52}"/>
    <hyperlink ref="E756" r:id="rId1816" display="https://fbref.com/en/squads/130f43fa/2022/wages/Toronto-FC-Wage-Details" xr:uid="{AE7203CC-6742-4DC7-B6DB-B70153B18A9C}"/>
    <hyperlink ref="B761" r:id="rId1817" display="https://fbref.com/en/players/b6111d16/Lukas-MacNaughton" xr:uid="{6826CC88-F270-4F08-A969-4DF919B4AAC5}"/>
    <hyperlink ref="C761" r:id="rId1818" display="https://fbref.com/en/country/CAN/Canada-Football" xr:uid="{304E8342-424C-4FFC-B959-2C224B7C75A9}"/>
    <hyperlink ref="E761" r:id="rId1819" display="https://fbref.com/en/squads/130f43fa/2022/wages/Toronto-FC-Wage-Details" xr:uid="{9BF80FEA-A3F5-4287-89B1-53C24B913908}"/>
    <hyperlink ref="B296" r:id="rId1820" display="https://fbref.com/en/players/186acc62/Bernard-Kamungo" xr:uid="{C891D4A9-9DF1-4A81-96DB-D50F15E7BF4F}"/>
    <hyperlink ref="C296" r:id="rId1821" display="https://fbref.com/en/country/TAN/Tanzania-Football" xr:uid="{19359B4B-83C5-4642-8609-3B7B9265EE32}"/>
    <hyperlink ref="E296" r:id="rId1822" display="https://fbref.com/en/squads/15cf8f40/2022/wages/FC-Dallas-Wage-Details" xr:uid="{E6A09C63-2080-4F76-866A-A7B49111AB19}"/>
    <hyperlink ref="B298" r:id="rId1823" display="https://fbref.com/en/players/0e1f6ffa/Eddie-Munjoma" xr:uid="{44B35A6B-66BB-4A0A-8C81-9AA9425CECD4}"/>
    <hyperlink ref="C298" r:id="rId1824" display="https://fbref.com/en/country/USA/United-States-Football" xr:uid="{FB09D33A-68D3-4B80-B4DE-B2AE5ED9BCCA}"/>
    <hyperlink ref="E298" r:id="rId1825" display="https://fbref.com/en/squads/15cf8f40/2022/wages/FC-Dallas-Wage-Details" xr:uid="{CEDE49D1-8FFA-4194-A106-59EB264EC5B3}"/>
    <hyperlink ref="B310" r:id="rId1826" display="https://fbref.com/en/players/c90615e6/Lucas-Bartlett" xr:uid="{5D48059A-9771-4F33-BCA8-40EC852F5528}"/>
    <hyperlink ref="C310" r:id="rId1827" display="https://fbref.com/en/country/USA/United-States-Football" xr:uid="{A7CB8346-60C7-4FF6-B79C-FC2812EDE8A4}"/>
    <hyperlink ref="E310" r:id="rId1828" display="https://fbref.com/en/squads/15cf8f40/2022/wages/FC-Dallas-Wage-Details" xr:uid="{51F6F226-4C3D-4B08-8075-2680F2649599}"/>
    <hyperlink ref="B10" r:id="rId1829" display="https://fbref.com/en/players/bdfc15f8/Dom-Dwyer" xr:uid="{174E4F33-2B8F-44F4-A858-F0D48AFE9481}"/>
    <hyperlink ref="C10" r:id="rId1830" display="https://fbref.com/en/country/USA/United-States-Football" xr:uid="{0B6D1E55-2855-44AC-9034-FCD8EF4B1189}"/>
    <hyperlink ref="E10" r:id="rId1831" display="https://fbref.com/en/squads/1ebc1a5b/2022/wages/Atlanta-United-Wage-Details" xr:uid="{7AF962E2-FD36-4EF2-929A-4EF464D33847}"/>
    <hyperlink ref="B16" r:id="rId1832" display="https://fbref.com/en/players/1cfa6e1a/Jackson-Conway" xr:uid="{99BB4991-1A1C-4A7E-BEF4-BF2FE1440785}"/>
    <hyperlink ref="C16" r:id="rId1833" display="https://fbref.com/en/country/USA/United-States-Football" xr:uid="{1114E6A7-A3D0-4D91-8A77-516EEE2B36A8}"/>
    <hyperlink ref="E16" r:id="rId1834" display="https://fbref.com/en/squads/1ebc1a5b/2022/wages/Atlanta-United-Wage-Details" xr:uid="{06591671-2912-4FCC-AAE6-71322197BF36}"/>
    <hyperlink ref="B26" r:id="rId1835" display="https://fbref.com/en/players/8449bfda/Osvaldo-Alonso" xr:uid="{6226B87A-C452-45E5-AB20-2A1532D58824}"/>
    <hyperlink ref="C26" r:id="rId1836" display="https://fbref.com/en/country/CUB/Cuba-Football" xr:uid="{89DF2A6C-A4FB-44FA-B6F3-77ECAC61585B}"/>
    <hyperlink ref="E26" r:id="rId1837" display="https://fbref.com/en/squads/1ebc1a5b/2022/wages/Atlanta-United-Wage-Details" xr:uid="{C3829FF3-2814-4417-9129-350C8C0B88D3}"/>
    <hyperlink ref="B442" r:id="rId1838" display="https://fbref.com/en/players/e224e90f/Bryan-Meredith" xr:uid="{6A590ADE-91CC-434B-9C08-E33D58CB17E6}"/>
    <hyperlink ref="C442" r:id="rId1839" display="https://fbref.com/en/country/USA/United-States-Football" xr:uid="{84F2C729-8727-4CDC-AF6D-EDB4700C51BB}"/>
    <hyperlink ref="E442" r:id="rId1840" display="https://fbref.com/en/squads/35f1b818/2022/wages/Nashville-SC-Wage-Details" xr:uid="{EEFD30CC-9F86-425D-84BB-36DECAA74B2C}"/>
    <hyperlink ref="B456" r:id="rId1841" display="https://fbref.com/en/players/77d28e45/Luke-Haakenson" xr:uid="{1FC35D5E-8024-4877-BFFA-B62514D41FD4}"/>
    <hyperlink ref="C456" r:id="rId1842" display="https://fbref.com/en/country/USA/United-States-Football" xr:uid="{86548580-7B28-40B2-B354-F591D2057E50}"/>
    <hyperlink ref="E456" r:id="rId1843" display="https://fbref.com/en/squads/35f1b818/2022/wages/Nashville-SC-Wage-Details" xr:uid="{0355F8B9-AF22-4C64-B410-AC4DEB37A14C}"/>
    <hyperlink ref="B472" r:id="rId1844" display="https://fbref.com/en/players/2822f3dd/Damien-Rivera" xr:uid="{39B03F61-E556-4AA7-84F6-640B70BFBD6D}"/>
    <hyperlink ref="C472" r:id="rId1845" display="https://fbref.com/en/country/USA/United-States-Football" xr:uid="{FD644613-C93D-4457-A179-6DFF3145F4A5}"/>
    <hyperlink ref="E472" r:id="rId1846" display="https://fbref.com/en/squads/3c079def/2022/wages/New-England-Revolution-Wage-Details" xr:uid="{F416A66E-FFA3-419F-8241-7A102BF5030D}"/>
    <hyperlink ref="B476" r:id="rId1847" display="https://fbref.com/en/players/10f6f942/Earl-Edwards-Jr" xr:uid="{A1BC8049-1F07-4448-9B85-6BED7214645C}"/>
    <hyperlink ref="C476" r:id="rId1848" display="https://fbref.com/en/country/USA/United-States-Football" xr:uid="{8E1201FD-DBD0-47A4-A1E1-FB56E2084AAC}"/>
    <hyperlink ref="E476" r:id="rId1849" display="https://fbref.com/en/squads/3c079def/2022/wages/New-England-Revolution-Wage-Details" xr:uid="{C809FFD1-82C1-4ABF-B410-7C08DF5577D5}"/>
    <hyperlink ref="B484" r:id="rId1850" display="https://fbref.com/en/players/658a3134/Jon-Bell" xr:uid="{DAAA8CB4-EEFE-470B-B95B-91D517F79687}"/>
    <hyperlink ref="C484" r:id="rId1851" display="https://fbref.com/en/country/USA/United-States-Football" xr:uid="{7926D10A-27F0-4921-B4A5-227571850827}"/>
    <hyperlink ref="E484" r:id="rId1852" display="https://fbref.com/en/squads/3c079def/2022/wages/New-England-Revolution-Wage-Details" xr:uid="{EB5E852E-9F44-46CE-AEBF-10A311810616}"/>
    <hyperlink ref="B146" r:id="rId1853" display="https://fbref.com/en/players/c7e14787/Abraham-Rodriguez" xr:uid="{CA997064-6CDE-4AF7-BBB7-8B128141484B}"/>
    <hyperlink ref="C146" r:id="rId1854" display="https://fbref.com/en/country/USA/United-States-Football" xr:uid="{112F25D2-8E28-4D06-B6FE-1698BCC1E811}"/>
    <hyperlink ref="E146" r:id="rId1855" display="https://fbref.com/en/squads/415b4465/2022/wages/Colorado-Rapids-Wage-Details" xr:uid="{5BE46EEC-6356-4DDA-A503-55D82F741257}"/>
    <hyperlink ref="B150" r:id="rId1856" display="https://fbref.com/en/players/75babbce/Collen-Warner" xr:uid="{53157924-5B56-4D84-BF0B-78F13BE17382}"/>
    <hyperlink ref="C150" r:id="rId1857" display="https://fbref.com/en/country/USA/United-States-Football" xr:uid="{F9BBC4E8-7F7C-4A34-BBD4-6A9253D5018E}"/>
    <hyperlink ref="E150" r:id="rId1858" display="https://fbref.com/en/squads/415b4465/2022/wages/Colorado-Rapids-Wage-Details" xr:uid="{FEA39C15-962A-4376-99B8-A512512EE30D}"/>
    <hyperlink ref="B212" r:id="rId1859" display="https://fbref.com/en/players/ae760cf4/Gaoussou-Samake" xr:uid="{C05413CB-3D3A-4DAB-B301-330DCC9E71FA}"/>
    <hyperlink ref="C212" r:id="rId1860" display="https://fbref.com/en/country/CIV/Cote-dIvoire-Football" xr:uid="{6A3CDA8D-3EF8-4AF7-BD5E-93DE6CBE5742}"/>
    <hyperlink ref="E212" r:id="rId1861" display="https://fbref.com/en/squads/44117292/2022/wages/DC-United-Wage-Details" xr:uid="{76A0CA08-EF8A-4DC3-A984-CF5251DE0226}"/>
    <hyperlink ref="B217" r:id="rId1862" display="https://fbref.com/en/players/063adc5e/Jon-Kempin" xr:uid="{09F8C2AF-AF3E-4BFF-AB4E-A41CDB4EC5B9}"/>
    <hyperlink ref="C217" r:id="rId1863" display="https://fbref.com/en/country/USA/United-States-Football" xr:uid="{A45D3CDA-E21C-48E3-9A54-EBCEC3A081DA}"/>
    <hyperlink ref="E217" r:id="rId1864" display="https://fbref.com/en/squads/44117292/2022/wages/DC-United-Wage-Details" xr:uid="{726AB70B-5BC5-4298-8844-3EE527131BC7}"/>
    <hyperlink ref="B227" r:id="rId1865" display="https://fbref.com/en/players/e3dc71a7/Sami-Guediri" xr:uid="{B3C89691-FDC3-459D-AD57-0F33B5369B11}"/>
    <hyperlink ref="C227" r:id="rId1866" display="https://fbref.com/en/country/USA/United-States-Football" xr:uid="{80219F22-B067-4DC7-9FC7-C066A52AC056}"/>
    <hyperlink ref="E227" r:id="rId1867" display="https://fbref.com/en/squads/44117292/2022/wages/DC-United-Wage-Details" xr:uid="{CE20A223-3CB9-46C5-A86E-F1AD0129FB33}"/>
    <hyperlink ref="B599" r:id="rId1868" display="https://fbref.com/en/players/1b8be881/Richard-Odada" xr:uid="{640EA1EE-739A-4723-85B4-907F919DE892}"/>
    <hyperlink ref="C599" r:id="rId1869" display="https://fbref.com/en/country/KEN/Kenya-Football" xr:uid="{BE8BA4EF-5694-4384-BE4B-1E10A80C32BB}"/>
    <hyperlink ref="E599" r:id="rId1870" display="https://fbref.com/en/squads/46024eeb/2022/wages/Philadelphia-Union-Wage-Details" xr:uid="{AD90244C-E7AA-42B4-959C-9E21DBEA4460}"/>
    <hyperlink ref="B726" r:id="rId1871" display="https://fbref.com/en/players/ec7cb356/Kaveh-Rad" xr:uid="{1B4589C1-374F-44B2-9180-BA54B00B2936}"/>
    <hyperlink ref="C726" r:id="rId1872" display="https://fbref.com/en/country/USA/United-States-Football" xr:uid="{D4B42A8B-BB8E-4E74-BE45-315582A7588B}"/>
    <hyperlink ref="E726" r:id="rId1873" display="https://fbref.com/en/squads/4acb0537/2022/wages/Sporting-KC-Wage-Details" xr:uid="{9B0E4EC3-3C94-418E-9CE7-A2E65CF0C32B}"/>
    <hyperlink ref="B175" r:id="rId1874" display="https://fbref.com/en/players/b4e04d9e/Brady-Scott" xr:uid="{0DB24A75-5CCD-4E0E-A25B-E2ED667AB2DD}"/>
    <hyperlink ref="C175" r:id="rId1875" display="https://fbref.com/en/country/USA/United-States-Football" xr:uid="{1B74E61B-4F42-48CA-B0DC-163658C51586}"/>
    <hyperlink ref="E175" r:id="rId1876" display="https://fbref.com/en/squads/529ba333/2022/wages/Columbus-Crew-Wage-Details" xr:uid="{34BDFC9B-EB6B-43B1-BF29-C7B5C3B6A34E}"/>
    <hyperlink ref="B180" r:id="rId1877" display="https://fbref.com/en/players/b11e6f2b/Erik-Hurtado" xr:uid="{EEAC61FE-1C86-4751-A5BB-9F1178CE2DFD}"/>
    <hyperlink ref="C180" r:id="rId1878" display="https://fbref.com/en/country/USA/United-States-Football" xr:uid="{1FC40681-25B4-4441-900E-78759998B740}"/>
    <hyperlink ref="E180" r:id="rId1879" display="https://fbref.com/en/squads/529ba333/2022/wages/Columbus-Crew-Wage-Details" xr:uid="{D7EABC25-4407-4E9C-825F-E6349E0A01B4}"/>
    <hyperlink ref="B181" r:id="rId1880" display="https://fbref.com/en/players/69a57596/Evan-Bush" xr:uid="{D5874BEF-E11F-45AE-A2EC-8048EE65F4B6}"/>
    <hyperlink ref="C181" r:id="rId1881" display="https://fbref.com/en/country/USA/United-States-Football" xr:uid="{28D02D94-BC98-45DE-B2F7-0D689EB62D99}"/>
    <hyperlink ref="E181" r:id="rId1882" display="https://fbref.com/en/squads/529ba333/2022/wages/Columbus-Crew-Wage-Details" xr:uid="{71770974-72CC-4A1A-94AA-6F20B109F6F4}"/>
    <hyperlink ref="B196" r:id="rId1883" display="https://fbref.com/en/players/380ee265/Sean-Zawadzki" xr:uid="{00B4774E-B01A-4F4D-BE35-D782C1E2B54F}"/>
    <hyperlink ref="C196" r:id="rId1884" display="https://fbref.com/en/country/USA/United-States-Football" xr:uid="{CCA00AB8-0592-4D46-9741-03494136FA57}"/>
    <hyperlink ref="E196" r:id="rId1885" display="https://fbref.com/en/squads/529ba333/2022/wages/Columbus-Crew-Wage-Details" xr:uid="{59ABB679-EAF8-406B-83F9-A44226F5052F}"/>
    <hyperlink ref="E198" r:id="rId1886" display="https://fbref.com/en/squads/529ba333/2022/wages/Columbus-Crew-Wage-Details" xr:uid="{0522D34D-90D4-40D8-979E-0DD05E8B00A1}"/>
    <hyperlink ref="B692" r:id="rId1887" display="https://fbref.com/en/players/1425ee30/Andrew-Thomas" xr:uid="{5362848D-6180-4049-B7EB-4AED1011FAE3}"/>
    <hyperlink ref="C692" r:id="rId1888" display="https://fbref.com/en/country/RUS/Russia-Football" xr:uid="{1BA3B12C-9A56-4510-B6C4-4BFDD23CFADE}"/>
    <hyperlink ref="E692" r:id="rId1889" display="https://fbref.com/en/squads/6218ebd4/2022/wages/Seattle-Sounders-FC-Wage-Details" xr:uid="{E8CD1704-E9AA-440B-86A0-7A4297A94574}"/>
    <hyperlink ref="B702" r:id="rId1890" display="https://fbref.com/en/players/1f084637/Joshua-Atencio" xr:uid="{4028550B-F022-4967-8BDA-F5C1E4E0840A}"/>
    <hyperlink ref="C702" r:id="rId1891" display="https://fbref.com/en/country/USA/United-States-Football" xr:uid="{1923AB2B-662D-4E77-A46B-A21896DEF80A}"/>
    <hyperlink ref="E702" r:id="rId1892" display="https://fbref.com/en/squads/6218ebd4/2022/wages/Seattle-Sounders-FC-Wage-Details" xr:uid="{71945CB1-D65A-4BB4-8F0E-43E52B3CE6FA}"/>
    <hyperlink ref="B529" r:id="rId1893" display="https://fbref.com/en/players/b15ac68f/Gedion-Zelalem" xr:uid="{5703D3E6-129D-4888-B35F-14B805E684F4}"/>
    <hyperlink ref="C529" r:id="rId1894" display="https://fbref.com/en/country/USA/United-States-Football" xr:uid="{AC388FB8-B5F7-47E8-A8C2-60B3E2ACB7B7}"/>
    <hyperlink ref="E529" r:id="rId1895" display="https://fbref.com/en/squads/64e81410/2022/wages/New-York-City-FC-Wage-Details" xr:uid="{66458393-53CB-4D38-A423-A81DF702FB74}"/>
    <hyperlink ref="B502" r:id="rId1896" display="https://fbref.com/en/players/a8de0bd5/Daniel-Edelman" xr:uid="{CBF6F0A0-4B0E-4281-93DD-4E859F2B2685}"/>
    <hyperlink ref="C502" r:id="rId1897" display="https://fbref.com/en/country/USA/United-States-Football" xr:uid="{4D9D4F30-997C-4E9F-9E8C-03E87CD7F31A}"/>
    <hyperlink ref="E502" r:id="rId1898" display="https://fbref.com/en/squads/69a0fb10/2022/wages/New-York-Red-Bulls-Wage-Details" xr:uid="{E7AF9DA3-0561-4620-BD5D-E1CC25C4D59A}"/>
    <hyperlink ref="B507" r:id="rId1899" display="https://fbref.com/en/players/148f3d0f/Hassan-Ndam" xr:uid="{B4047D93-E3E0-45AE-9F38-5A42EEB301A5}"/>
    <hyperlink ref="C507" r:id="rId1900" display="https://fbref.com/en/country/CMR/Cameroon-Football" xr:uid="{A2955EEB-2B10-4A36-A4B8-4AC23DD7AD67}"/>
    <hyperlink ref="E507" r:id="rId1901" display="https://fbref.com/en/squads/69a0fb10/2022/wages/New-York-Red-Bulls-Wage-Details" xr:uid="{394D38ED-8490-4E78-9538-4670392869E8}"/>
    <hyperlink ref="B416" r:id="rId1902" display="https://fbref.com/en/players/bf8e9c98/Eric-Dick" xr:uid="{0DD454CA-C9B1-4ACD-BEFE-5850A1F17433}"/>
    <hyperlink ref="C416" r:id="rId1903" display="https://fbref.com/en/country/USA/United-States-Football" xr:uid="{BBF426FF-FFF4-4690-91E5-6FA76B5486E1}"/>
    <hyperlink ref="E416" r:id="rId1904" display="https://fbref.com/en/squads/99ea75a6/2022/wages/Minnesota-United-Wage-Details" xr:uid="{BD1E744A-CF51-4732-A95B-CAEC15C6D77A}"/>
    <hyperlink ref="B418" r:id="rId1905" display="https://fbref.com/en/players/d31d1c8c/Fred-Emmings" xr:uid="{7B4BA310-493B-4CE0-BE1A-FCDA97176E28}"/>
    <hyperlink ref="C418" r:id="rId1906" display="https://fbref.com/en/country/USA/United-States-Football" xr:uid="{20500575-1AE4-4770-9DB0-E561DC4EC838}"/>
    <hyperlink ref="E418" r:id="rId1907" display="https://fbref.com/en/squads/99ea75a6/2022/wages/Minnesota-United-Wage-Details" xr:uid="{98A347ED-FDDE-4950-A011-F06163F15274}"/>
    <hyperlink ref="B425" r:id="rId1908" display="https://fbref.com/en/players/4f8a9f70/Kervin-Arriaga" xr:uid="{B1E9165D-389E-4B87-972D-49681A2B53BC}"/>
    <hyperlink ref="C425" r:id="rId1909" display="https://fbref.com/en/country/HON/Honduras-Football" xr:uid="{84791987-4E0F-4B2B-9220-A751F20E6495}"/>
    <hyperlink ref="E425" r:id="rId1910" display="https://fbref.com/en/squads/99ea75a6/2022/wages/Minnesota-United-Wage-Details" xr:uid="{8BDD3778-7FD9-4E63-A86D-8B6F8FA1CAD5}"/>
    <hyperlink ref="B773" r:id="rId1911" display="https://fbref.com/en/players/aa133046/Cody-Cropper" xr:uid="{CB729242-2E5F-4064-AC3D-2822A7665E44}"/>
    <hyperlink ref="C773" r:id="rId1912" display="https://fbref.com/en/country/USA/United-States-Football" xr:uid="{75C6D2BE-8A5F-4425-90B5-49BCEBFE0133}"/>
    <hyperlink ref="E773" r:id="rId1913" display="https://fbref.com/en/squads/ab41cb90/2022/wages/Vancouver-Whitecaps-FC-Wage-Details" xr:uid="{0AF40164-276A-4FB6-9EC9-380F1781AEC9}"/>
    <hyperlink ref="B782" r:id="rId1914" display="https://fbref.com/en/players/3d14c62e/Javain-Brown" xr:uid="{45D1BF89-242A-4213-B6FA-0E30A5AA8BE3}"/>
    <hyperlink ref="C782" r:id="rId1915" display="https://fbref.com/en/country/JAM/Jamaica-Football" xr:uid="{9C271047-4BDE-47AC-A80E-610A4D69959F}"/>
    <hyperlink ref="E782" r:id="rId1916" display="https://fbref.com/en/squads/ab41cb90/2022/wages/Vancouver-Whitecaps-FC-Wage-Details" xr:uid="{6BDF92A3-14DF-41E8-9A6F-0C2A7F56D5D8}"/>
    <hyperlink ref="B797" r:id="rId1917" display="https://fbref.com/en/players/54769358/Tosaint-Ricketts" xr:uid="{FDCF524E-22E9-4C9B-B97F-258E413C9DE4}"/>
    <hyperlink ref="C797" r:id="rId1918" display="https://fbref.com/en/country/CAN/Canada-Football" xr:uid="{332114F4-1D7C-4899-B32C-71B9B7B4EAFF}"/>
    <hyperlink ref="E797" r:id="rId1919" display="https://fbref.com/en/squads/ab41cb90/2022/wages/Vancouver-Whitecaps-FC-Wage-Details" xr:uid="{61AB0220-06B0-483B-8840-AC97689FCA83}"/>
    <hyperlink ref="B38" r:id="rId1920" display="https://fbref.com/en/players/b8862e65/Daniel-Pereira" xr:uid="{C17C2C15-E969-4E08-BA6B-49F1CD706A12}"/>
    <hyperlink ref="C38" r:id="rId1921" display="https://fbref.com/en/country/VEN/Venezuela-Football" xr:uid="{E24688A2-B71C-4024-A9EF-AF88E90EEFE5}"/>
    <hyperlink ref="E38" r:id="rId1922" display="https://fbref.com/en/squads/b918956d/2022/wages/Austin-FC-Wage-Details" xr:uid="{5F68FC80-83BD-4780-83C6-A428982E7387}"/>
    <hyperlink ref="B43" r:id="rId1923" display="https://fbref.com/en/players/2415bd0a/Felipe" xr:uid="{EA5C5F38-4A60-475B-A71C-E1D172801B12}"/>
    <hyperlink ref="C43" r:id="rId1924" display="https://fbref.com/en/country/BRA/Brazil-Football" xr:uid="{7C36D95A-9CA7-43C4-BDC9-4E5E090B63F1}"/>
    <hyperlink ref="E43" r:id="rId1925" display="https://fbref.com/en/squads/b918956d/2022/wages/Austin-FC-Wage-Details" xr:uid="{3C6A75CC-F7B5-4606-BCD1-A911F8C453C6}"/>
    <hyperlink ref="B45" r:id="rId1926" display="https://fbref.com/en/players/5d018899/Jared-Stroud" xr:uid="{201F0AAB-FC73-4441-ADB3-B4226B3DE640}"/>
    <hyperlink ref="C45" r:id="rId1927" display="https://fbref.com/en/country/USA/United-States-Football" xr:uid="{32E30D79-5604-4D02-B1FD-E5B1952978DF}"/>
    <hyperlink ref="E45" r:id="rId1928" display="https://fbref.com/en/squads/b918956d/2022/wages/Austin-FC-Wage-Details" xr:uid="{7BBC10C5-B7C6-448B-A8B9-55717FAD8A5E}"/>
    <hyperlink ref="B50" r:id="rId1929" display="https://fbref.com/en/players/fe5fea9f/Kipp-Keller" xr:uid="{114C4546-4C73-4FE9-8C73-0A881461FFA4}"/>
    <hyperlink ref="C50" r:id="rId1930" display="https://fbref.com/en/country/USA/United-States-Football" xr:uid="{F71CBC21-423F-4579-867F-A65F9F2E313A}"/>
    <hyperlink ref="E50" r:id="rId1931" display="https://fbref.com/en/squads/b918956d/2022/wages/Austin-FC-Wage-Details" xr:uid="{6022B34A-499E-44D6-A61A-BB55E42DD958}"/>
    <hyperlink ref="E666" r:id="rId1932" display="https://fbref.com/en/squads/ca460650/2022/wages/San-Jose-Earthquakes-Wage-Details" xr:uid="{3B0FA4FF-6C57-436B-84D5-9C2DF4DB07B6}"/>
    <hyperlink ref="B669" r:id="rId1933" display="https://fbref.com/en/players/9c07bdc7/Jack-Skahan" xr:uid="{6EA4691B-82F3-4FFD-A1AC-727F26A0F56C}"/>
    <hyperlink ref="C669" r:id="rId1934" display="https://fbref.com/en/country/USA/United-States-Football" xr:uid="{2094ECEA-6FE0-41D1-9F88-E914A1AABF56}"/>
    <hyperlink ref="E669" r:id="rId1935" display="https://fbref.com/en/squads/ca460650/2022/wages/San-Jose-Earthquakes-Wage-Details" xr:uid="{B98A4B21-6525-406C-9D7D-8975B46D1E55}"/>
    <hyperlink ref="B680" r:id="rId1936" display="https://fbref.com/en/players/0672f944/Ousseni-Bouda" xr:uid="{63FDFB7B-9392-4694-8B0E-7008025FDD9D}"/>
    <hyperlink ref="C680" r:id="rId1937" display="https://fbref.com/en/country/BFA/Burkina-Faso-Football" xr:uid="{56C17B67-9A60-4E5D-BFDF-A289A0FF0CD5}"/>
    <hyperlink ref="E680" r:id="rId1938" display="https://fbref.com/en/squads/ca460650/2022/wages/San-Jose-Earthquakes-Wage-Details" xr:uid="{B4C1BDED-1FAE-4C8B-94C8-365E1011301D}"/>
    <hyperlink ref="B338" r:id="rId1939" display="https://fbref.com/en/players/04e195ee/Indiana-Vassilev" xr:uid="{6F48E94E-F48F-4896-B1EB-70231C09D267}"/>
    <hyperlink ref="C338" r:id="rId1940" display="https://fbref.com/en/country/USA/United-States-Football" xr:uid="{DA43D997-DBE0-46F0-B30B-6E117875B62A}"/>
    <hyperlink ref="E338" r:id="rId1941" display="https://fbref.com/en/squads/cb8b86a2/2022/wages/Inter-Miami-Wage-Details" xr:uid="{1E42EDE5-D137-47A8-9038-67E3B7F29C0C}"/>
    <hyperlink ref="B342" r:id="rId1942" display="https://fbref.com/en/players/bf9c0749/Leonardo-Campana" xr:uid="{D2C78B9D-16D5-444A-B476-5A27E8576829}"/>
    <hyperlink ref="C342" r:id="rId1943" display="https://fbref.com/en/country/ECU/Ecuador-Football" xr:uid="{0D618C51-9B96-4774-A785-EE336030A578}"/>
    <hyperlink ref="E342" r:id="rId1944" display="https://fbref.com/en/squads/cb8b86a2/2022/wages/Inter-Miami-Wage-Details" xr:uid="{CB080A3D-9B05-484A-9D6C-D60DE9F08740}"/>
    <hyperlink ref="B602" r:id="rId1945" display="https://fbref.com/en/players/612a0951/Blake-Bodily" xr:uid="{D81EBACD-536D-4B2E-9260-547A78DEE625}"/>
    <hyperlink ref="C602" r:id="rId1946" display="https://fbref.com/en/country/USA/United-States-Football" xr:uid="{19871801-BD4D-4B38-AD28-BFADCD85C323}"/>
    <hyperlink ref="E602" r:id="rId1947" display="https://fbref.com/en/squads/d076914e/2022/wages/Portland-Timbers-Wage-Details" xr:uid="{F144BDD9-0BD2-4CED-A57C-05B9D9BFAD30}"/>
    <hyperlink ref="B608" r:id="rId1948" display="https://fbref.com/en/players/7fd42a85/David-Bingham" xr:uid="{7A5A5589-0224-4FDE-A6C5-51FC264FCCC5}"/>
    <hyperlink ref="C608" r:id="rId1949" display="https://fbref.com/en/country/USA/United-States-Football" xr:uid="{8707359B-D3E2-4E12-A3D8-E800437C18D3}"/>
    <hyperlink ref="E608" r:id="rId1950" display="https://fbref.com/en/squads/d076914e/2022/wages/Portland-Timbers-Wage-Details" xr:uid="{4B2BE18A-4BA3-40C8-AA3B-279ED748BA03}"/>
    <hyperlink ref="B613" r:id="rId1951" display="https://fbref.com/en/players/f99000bb/George-Fochive" xr:uid="{4C1BBBFF-E1C1-4238-964B-AB61318A0182}"/>
    <hyperlink ref="C613" r:id="rId1952" display="https://fbref.com/en/country/USA/United-States-Football" xr:uid="{14EE31CD-C6B0-42C5-8B68-0434D9A06FBC}"/>
    <hyperlink ref="E613" r:id="rId1953" display="https://fbref.com/en/squads/d076914e/2022/wages/Portland-Timbers-Wage-Details" xr:uid="{FAA378EC-1783-404D-8BBB-B4586F168B6B}"/>
    <hyperlink ref="B618" r:id="rId1954" display="https://fbref.com/en/players/d9d14cad/Justin-Vom-Steeg" xr:uid="{D7C62FB8-7C96-4D8A-98C4-817BF1B24F8F}"/>
    <hyperlink ref="C618" r:id="rId1955" display="https://fbref.com/en/country/USA/United-States-Football" xr:uid="{D18CC09B-4698-4675-AEA2-07CBEF614831}"/>
    <hyperlink ref="E618" r:id="rId1956" display="https://fbref.com/en/squads/d076914e/2022/wages/Portland-Timbers-Wage-Details" xr:uid="{C4C27449-AD9D-489C-BBE2-4D53775EBE51}"/>
    <hyperlink ref="B627" r:id="rId1957" display="https://fbref.com/en/players/83129dc7/Zac-McGraw" xr:uid="{0C1B9980-C692-487E-BFB1-AD52BAC33CC6}"/>
    <hyperlink ref="C627" r:id="rId1958" display="https://fbref.com/en/country/CAN/Canada-Football" xr:uid="{04B33A9C-334F-4729-B1B0-780FFD59B3C0}"/>
    <hyperlink ref="E627" r:id="rId1959" display="https://fbref.com/en/squads/d076914e/2022/wages/Portland-Timbers-Wage-Details" xr:uid="{323E4B3F-5EC2-495D-A3D0-E41012A79240}"/>
    <hyperlink ref="B351" r:id="rId1960" display="https://fbref.com/en/players/3f18600c/Carlos-Harvey" xr:uid="{994E721B-BCEA-4589-A47B-95E71764287E}"/>
    <hyperlink ref="C351" r:id="rId1961" display="https://fbref.com/en/country/PAN/Panama-Football" xr:uid="{C1677DAB-2AAC-452C-BC84-509E7AAC4943}"/>
    <hyperlink ref="E351" r:id="rId1962" display="https://fbref.com/en/squads/d8b46897/2022/wages/LA-Galaxy-Wage-Details" xr:uid="{4A30B1E4-2F22-445A-9A1E-BA1B54D4D1F9}"/>
    <hyperlink ref="B358" r:id="rId1963" display="https://fbref.com/en/players/edbfbb3f/Eriq-Zavaleta" xr:uid="{2B7AF84C-C98C-4BE3-BECC-993339D1F617}"/>
    <hyperlink ref="C358" r:id="rId1964" display="https://fbref.com/en/country/SLV/El-Salvador-Football" xr:uid="{8B6CE48C-6C4F-445C-AC71-E49A0C613384}"/>
    <hyperlink ref="E358" r:id="rId1965" display="https://fbref.com/en/squads/d8b46897/2022/wages/LA-Galaxy-Wage-Details" xr:uid="{5C33C6D8-CB99-4DCB-94C7-2047F44713F0}"/>
    <hyperlink ref="B375" r:id="rId1966" display="https://fbref.com/en/players/73682895/Sacha-Kljestan" xr:uid="{2F1D953B-9C87-45C7-A195-E3CA205E8C3F}"/>
    <hyperlink ref="C375" r:id="rId1967" display="https://fbref.com/en/country/USA/United-States-Football" xr:uid="{D6934513-3D6F-406B-838E-8E8DDE8C3AEF}"/>
    <hyperlink ref="E375" r:id="rId1968" display="https://fbref.com/en/squads/d8b46897/2022/wages/LA-Galaxy-Wage-Details" xr:uid="{E9F28D7F-C56B-4959-9637-646320177A5C}"/>
    <hyperlink ref="B268" r:id="rId1969" display="https://fbref.com/en/players/cdfabf63/Beckham-Sunderland" xr:uid="{947FC47B-567B-465E-B099-19F7D4A01A25}"/>
    <hyperlink ref="C268" r:id="rId1970" display="https://fbref.com/en/country/USA/United-States-Football" xr:uid="{8B970616-CCA6-4561-9177-7186BCC737FA}"/>
    <hyperlink ref="E268" r:id="rId1971" display="https://fbref.com/en/squads/e9ea41b2/2022/wages/FC-Cincinnati-Wage-Details" xr:uid="{A50265E6-B141-4C2E-B971-7380CAB05A12}"/>
    <hyperlink ref="B273" r:id="rId1972" display="https://fbref.com/en/players/95c5f7c1/Evan-Louro" xr:uid="{151A2A95-F9D1-4335-A30B-EA530290D7DF}"/>
    <hyperlink ref="C273" r:id="rId1973" display="https://fbref.com/en/country/USA/United-States-Football" xr:uid="{A945B05C-AF4C-4CA5-B018-62983FC5F743}"/>
    <hyperlink ref="E273" r:id="rId1974" display="https://fbref.com/en/squads/e9ea41b2/2022/wages/FC-Cincinnati-Wage-Details" xr:uid="{BD7EE3C2-C6FC-452E-8C2B-24DA5FD69260}"/>
    <hyperlink ref="B280" r:id="rId1975" display="https://fbref.com/en/players/22a94b80/Kenneth-Vermeer" xr:uid="{65251A58-4663-4796-BCF7-2476C731F435}"/>
    <hyperlink ref="C280" r:id="rId1976" display="https://fbref.com/en/country/NED/Netherlands-Football" xr:uid="{95907C07-FD3D-4D32-A517-3E668FDA1D39}"/>
    <hyperlink ref="E280" r:id="rId1977" display="https://fbref.com/en/squads/e9ea41b2/2022/wages/FC-Cincinnati-Wage-Details" xr:uid="{1C15AF4F-A764-4963-B31A-654693C1A40C}"/>
    <hyperlink ref="B283" r:id="rId1978" display="https://fbref.com/en/players/39632554/Nick-Hagglund" xr:uid="{AC87A87B-4F09-49F1-AA26-D4E973C25376}"/>
    <hyperlink ref="C283" r:id="rId1979" display="https://fbref.com/en/country/USA/United-States-Football" xr:uid="{13370F91-0A36-40F5-9C6E-972669EDFACF}"/>
    <hyperlink ref="E283" r:id="rId1980" display="https://fbref.com/en/squads/e9ea41b2/2022/wages/FC-Cincinnati-Wage-Details" xr:uid="{4B506F2C-AD75-4990-9D65-EF9D7E802646}"/>
    <hyperlink ref="B287" r:id="rId1981" display="https://fbref.com/en/players/42ba8628/Roman-Celentano" xr:uid="{E3963F12-A900-4611-A0EC-AEE493382E23}"/>
    <hyperlink ref="C287" r:id="rId1982" display="https://fbref.com/en/country/USA/United-States-Football" xr:uid="{49104605-9B0E-4889-983A-83D51D98F297}"/>
    <hyperlink ref="E287" r:id="rId1983" display="https://fbref.com/en/squads/e9ea41b2/2022/wages/FC-Cincinnati-Wage-Details" xr:uid="{F6AC53CB-1E77-42AF-B260-76A970BF3FD3}"/>
    <hyperlink ref="B292" r:id="rId1984" display="https://fbref.com/en/players/aa9e1161/Zico-Bailey" xr:uid="{F288E6AB-5A86-4B38-9437-EBF101444B30}"/>
    <hyperlink ref="C292" r:id="rId1985" display="https://fbref.com/en/country/USA/United-States-Football" xr:uid="{BFB50B00-35A0-43C3-BAA2-FB0F90F526FB}"/>
    <hyperlink ref="E292" r:id="rId1986" display="https://fbref.com/en/squads/e9ea41b2/2022/wages/FC-Cincinnati-Wage-Details" xr:uid="{83522B87-221D-4EEC-AB09-9C42030ABD58}"/>
    <hyperlink ref="B90" r:id="rId1987" display="https://fbref.com/en/players/d52cd2a0/Adrian-Zendejas" xr:uid="{CB2B62D9-D74E-41C3-9ADB-FF1C7911DCEB}"/>
    <hyperlink ref="C90" r:id="rId1988" display="https://fbref.com/en/country/MEX/Mexico-Football" xr:uid="{5BFEC87D-4EE7-42DE-AD98-1D77325F3DD2}"/>
    <hyperlink ref="E90" r:id="rId1989" display="https://fbref.com/en/squads/eb57545a/2022/wages/Charlotte-FC-Wage-Details" xr:uid="{C3D5EA19-D84C-4878-927D-6F680ACEEDD7}"/>
    <hyperlink ref="B111" r:id="rId1990" display="https://fbref.com/en/players/8ef72983/McKinze-Gaines" xr:uid="{5F0D32A8-719C-4BB1-A045-20C941D6523F}"/>
    <hyperlink ref="C111" r:id="rId1991" display="https://fbref.com/en/country/USA/United-States-Football" xr:uid="{CDF76D4B-D288-4763-BE98-6373C9CF5C0B}"/>
    <hyperlink ref="E111" r:id="rId1992" display="https://fbref.com/en/squads/eb57545a/2022/wages/Charlotte-FC-Wage-Details" xr:uid="{7C1BBAC5-8794-40EF-B20D-E0C2FF06422C}"/>
    <hyperlink ref="B633" r:id="rId1993" display="https://fbref.com/en/players/891f8b82/Bode-Davis" xr:uid="{36777E14-C5FD-452D-898C-BABF57247835}"/>
    <hyperlink ref="C633" r:id="rId1994" display="https://fbref.com/en/country/USA/United-States-Football" xr:uid="{6E7E2725-B63A-4FBC-849F-6F8A1401EA86}"/>
    <hyperlink ref="E633" r:id="rId1995" display="https://fbref.com/en/squads/f7d86a43/2022/wages/Real-Salt-Lake-Wage-Details" xr:uid="{680234D6-9E08-41A6-8FCB-113B50DEF93A}"/>
    <hyperlink ref="E639" r:id="rId1996" display="https://fbref.com/en/squads/f7d86a43/2022/wages/Real-Salt-Lake-Wage-Details" xr:uid="{694C13BA-B82B-4D93-AEC4-A4AB4562990F}"/>
    <hyperlink ref="E642" r:id="rId1997" display="https://fbref.com/en/squads/f7d86a43/2022/wages/Real-Salt-Lake-Wage-Details" xr:uid="{D3EEE83F-E5F7-44C8-820A-6A8C60368509}"/>
    <hyperlink ref="B658" r:id="rId1998" display="https://fbref.com/en/players/ff070644/Tomas-Gomez" xr:uid="{6F9AF1B7-47D6-454B-8652-B9B53908E2C2}"/>
    <hyperlink ref="C658" r:id="rId1999" display="https://fbref.com/en/country/USA/United-States-Football" xr:uid="{55CB5510-97A9-44D0-BBF1-8D8D6EFC8DA0}"/>
    <hyperlink ref="E658" r:id="rId2000" display="https://fbref.com/en/squads/f7d86a43/2022/wages/Real-Salt-Lake-Wage-Details" xr:uid="{F14B8326-8C78-46AF-9EEF-E8DB1527F438}"/>
    <hyperlink ref="E660" r:id="rId2001" display="https://fbref.com/en/squads/f7d86a43/2022/wages/Real-Salt-Lake-Wage-Details" xr:uid="{2D0BDDCC-520F-4FE4-9CB0-56F8370826BA}"/>
    <hyperlink ref="B117" r:id="rId2002" display="https://fbref.com/en/players/66db9e72/Alex-Monis" xr:uid="{85F75C36-73DF-4B95-A94F-E2F5E97CB574}"/>
    <hyperlink ref="C117" r:id="rId2003" display="https://fbref.com/en/country/USA/United-States-Football" xr:uid="{C32D3827-1094-44C7-8047-10E94D08942C}"/>
    <hyperlink ref="E117" r:id="rId2004" display="https://fbref.com/en/squads/f9940243/2022/wages/Chicago-Fire-Wage-Details" xr:uid="{A2622293-3852-4600-B119-3E140C9809FD}"/>
    <hyperlink ref="B129" r:id="rId2005" display="https://fbref.com/en/players/2ed8d81b/Javier-Casas" xr:uid="{F8011253-471D-4CCE-9D8C-26E4DEAF5827}"/>
    <hyperlink ref="C129" r:id="rId2006" display="https://fbref.com/en/country/USA/United-States-Football" xr:uid="{40A37428-06BD-4590-8629-503D30507AFF}"/>
    <hyperlink ref="E129" r:id="rId2007" display="https://fbref.com/en/squads/f9940243/2022/wages/Chicago-Fire-Wage-Details" xr:uid="{46D8E371-4B2F-43FF-90D5-868A5EE636DD}"/>
    <hyperlink ref="B134" r:id="rId2008" display="https://fbref.com/en/players/38e88892/Kendall-Burks" xr:uid="{1BAB281E-C85B-4CBD-8515-F8114FFC5911}"/>
    <hyperlink ref="C134" r:id="rId2009" display="https://fbref.com/en/country/USA/United-States-Football" xr:uid="{824AF40E-666A-4EFE-AB13-070E02BA4E6C}"/>
    <hyperlink ref="E134" r:id="rId2010" display="https://fbref.com/en/squads/f9940243/2022/wages/Chicago-Fire-Wage-Details" xr:uid="{76DE228B-F561-486B-9B7D-D3025C17F56C}"/>
    <hyperlink ref="B142" r:id="rId2011" display="https://fbref.com/en/players/cbfb6ca5/Victor-Bezerra" xr:uid="{98A9C254-EDD5-4499-A03C-F893EC68EAD2}"/>
    <hyperlink ref="C142" r:id="rId2012" display="https://fbref.com/en/country/USA/United-States-Football" xr:uid="{FB875DAC-14C3-4470-8314-BC6D8F425E0F}"/>
    <hyperlink ref="E142" r:id="rId2013" display="https://fbref.com/en/squads/f9940243/2022/wages/Chicago-Fire-Wage-Details" xr:uid="{CC655D0E-E992-4D9F-A7B0-9A3B228288F8}"/>
    <hyperlink ref="B71" r:id="rId2014" display="https://fbref.com/en/players/6e3f3809/Kei-Kamara" xr:uid="{21D15C99-AE9F-4F67-AA77-0523BCC69A21}"/>
    <hyperlink ref="C71" r:id="rId2015" display="https://fbref.com/en/country/SLE/Sierra-Leone-Football" xr:uid="{499A45D9-95AB-4D87-94A0-BEC59500409D}"/>
    <hyperlink ref="E71" r:id="rId2016" display="https://fbref.com/en/squads/fc22273c/2022/wages/CF-Montreal-Wage-Details" xr:uid="{0EB602FF-5C60-4DD7-88EB-CF49D874896E}"/>
    <hyperlink ref="B73" r:id="rId2017" display="https://fbref.com/en/players/927c3059/Logan-Ketterer" xr:uid="{AF8A9E58-56C5-4A60-B2BA-AD3CB67392B1}"/>
    <hyperlink ref="C73" r:id="rId2018" display="https://fbref.com/en/country/USA/United-States-Football" xr:uid="{40CB72E2-7D6D-4B79-9861-4175FF2F281D}"/>
    <hyperlink ref="E73" r:id="rId2019" display="https://fbref.com/en/squads/fc22273c/2022/wages/CF-Montreal-Wage-Details" xr:uid="{DCABB7EA-78FD-4BF0-9B1E-2B898E41C711}"/>
    <hyperlink ref="B82" r:id="rId2020" display="https://fbref.com/en/players/52e7f812/Sebastian-Breza" xr:uid="{388FA6B8-4AC7-4AB8-A728-6F11CD98DB71}"/>
    <hyperlink ref="C82" r:id="rId2021" display="https://fbref.com/en/country/CAN/Canada-Football" xr:uid="{B90FFE77-A6BE-430D-8D95-AB661D7F5A29}"/>
    <hyperlink ref="E82" r:id="rId2022" display="https://fbref.com/en/squads/fc22273c/2022/wages/CF-Montreal-Wage-Details" xr:uid="{BBA83A96-1321-4D14-A22E-C783601A2B7D}"/>
    <hyperlink ref="B380" r:id="rId2023" display="https://fbref.com/en/players/44f6672a/Cal-Jennings" xr:uid="{D692C439-28DC-48CE-8856-7E7CE5812C92}"/>
    <hyperlink ref="C380" r:id="rId2024" display="https://fbref.com/en/country/USA/United-States-Football" xr:uid="{E61F6BEA-BFB6-4A32-A794-DD93D4CB4BFD}"/>
    <hyperlink ref="E380" r:id="rId2025" display="https://fbref.com/en/squads/81d817a3/2022/wages/Los-Angeles-FC-Wage-Details" xr:uid="{CC80F367-8220-4441-98FA-BAB52C6FE391}"/>
    <hyperlink ref="B584" r:id="rId2026" display="https://fbref.com/en/players/e2b8c25c/Jack-McGlynn" xr:uid="{92E8EB96-160B-462E-81E8-756D932686BF}"/>
    <hyperlink ref="C584" r:id="rId2027" display="https://fbref.com/en/country/USA/United-States-Football" xr:uid="{0A1B4618-8B4E-42DF-B78F-BA0D96171E74}"/>
    <hyperlink ref="E584" r:id="rId2028" display="https://fbref.com/en/squads/46024eeb/2022/wages/Philadelphia-Union-Wage-Details" xr:uid="{0CB61B23-C566-4B0E-ABF2-C32524767C98}"/>
    <hyperlink ref="B487" r:id="rId2029" display="https://fbref.com/en/players/a39d51e0/Maciel" xr:uid="{AAB077AE-A863-49E1-B202-07ACF4A419F3}"/>
    <hyperlink ref="C487" r:id="rId2030" display="https://fbref.com/en/country/BRA/Brazil-Football" xr:uid="{27EF1E82-59FB-4A7F-99F1-8BD15C7DC7DF}"/>
    <hyperlink ref="E487" r:id="rId2031" display="https://fbref.com/en/squads/3c079def/2022/wages/New-England-Revolution-Wage-Details" xr:uid="{79172D99-3477-42A9-9BB7-639B91C8F051}"/>
    <hyperlink ref="B295" r:id="rId2032" display="https://fbref.com/en/players/ea8087aa/Benjamin-Redzic" xr:uid="{711DBD30-30E7-47B9-99AC-9E1F4E0C37A2}"/>
    <hyperlink ref="C295" r:id="rId2033" display="https://fbref.com/en/country/USA/United-States-Football" xr:uid="{D3AEF547-09E4-42F2-AFDB-D27366D16FB8}"/>
    <hyperlink ref="E295" r:id="rId2034" display="https://fbref.com/en/squads/15cf8f40/2022/wages/FC-Dallas-Wage-Details" xr:uid="{F2F18EBC-D0E2-4F5D-9F73-90EF943373B1}"/>
    <hyperlink ref="B309" r:id="rId2035" display="https://fbref.com/en/players/272c1aaf/Kalil-ElMedkhar" xr:uid="{A4BB2EC8-C58F-463B-84A2-03DB0F32158F}"/>
    <hyperlink ref="C309" r:id="rId2036" display="https://fbref.com/en/country/USA/United-States-Football" xr:uid="{EE6992BA-F2B0-4DBA-A3C0-A93EFCBC488B}"/>
    <hyperlink ref="E309" r:id="rId2037" display="https://fbref.com/en/squads/15cf8f40/2022/wages/FC-Dallas-Wage-Details" xr:uid="{E8D9CEDF-3674-4E43-A981-A72C4B4EC919}"/>
    <hyperlink ref="B447" r:id="rId2038" display="https://fbref.com/en/players/6195efdb/Donasiyano-Irakoze" xr:uid="{04CC46D1-868D-4CA8-B5AB-382BCBC9DEBB}"/>
    <hyperlink ref="C447" r:id="rId2039" display="https://fbref.com/en/country/BDI/Burundi-Football" xr:uid="{B43DF92B-B984-4A3C-9879-2EEF1DFDAF65}"/>
    <hyperlink ref="E447" r:id="rId2040" display="https://fbref.com/en/squads/35f1b818/2022/wages/Nashville-SC-Wage-Details" xr:uid="{5DEB2AC8-2096-447B-95E5-256D6F8BC86E}"/>
    <hyperlink ref="B455" r:id="rId2041" display="https://fbref.com/en/players/733aa9ec/Josh-Bauer" xr:uid="{3800546E-192F-4976-99B6-CD26F04C9135}"/>
    <hyperlink ref="C455" r:id="rId2042" display="https://fbref.com/en/country/USA/United-States-Football" xr:uid="{911BE62A-2D3D-475C-AE2B-65D5DD4CAD1E}"/>
    <hyperlink ref="E455" r:id="rId2043" display="https://fbref.com/en/squads/35f1b818/2022/wages/Nashville-SC-Wage-Details" xr:uid="{EE00C2F4-C8A1-4494-852B-BBC6684E22FD}"/>
    <hyperlink ref="B574" r:id="rId2044" display="https://fbref.com/en/players/d46d1cdd/Thomas-Williams" xr:uid="{7598F034-AECD-45F6-A9E0-DA09EC60365C}"/>
    <hyperlink ref="C574" r:id="rId2045" display="https://fbref.com/en/country/USA/United-States-Football" xr:uid="{66166EB2-6B2B-499B-8199-79DFD014607E}"/>
    <hyperlink ref="E574" r:id="rId2046" display="https://fbref.com/en/squads/46ef01d0/2022/wages/Orlando-City-Wage-Details" xr:uid="{6AD998D0-AC28-4341-BAAD-6340605C5A93}"/>
    <hyperlink ref="B182" r:id="rId2047" display="https://fbref.com/en/players/6dbc74d6/Isaiah-Parente" xr:uid="{2C3D878A-5ED2-4FE9-8AE1-74C1011977A0}"/>
    <hyperlink ref="C182" r:id="rId2048" display="https://fbref.com/en/country/USA/United-States-Football" xr:uid="{EEA4315D-1CCE-4350-91F0-DCE4612C0540}"/>
    <hyperlink ref="E182" r:id="rId2049" display="https://fbref.com/en/squads/529ba333/2022/wages/Columbus-Crew-Wage-Details" xr:uid="{7A486918-5A8C-4F07-85D6-109C060056C0}"/>
    <hyperlink ref="B688" r:id="rId2050" display="https://fbref.com/en/players/52a6ef30/Abdoulaye-Cissoko" xr:uid="{149C688A-695D-4A55-A35C-2CB5942D2D40}"/>
    <hyperlink ref="C688" r:id="rId2051" display="https://fbref.com/en/country/FRA/France-Football" xr:uid="{B056A1E2-0E31-4CB0-A438-B83AA191B636}"/>
    <hyperlink ref="E688" r:id="rId2052" display="https://fbref.com/en/squads/6218ebd4/2022/wages/Seattle-Sounders-FC-Wage-Details" xr:uid="{99F4741D-AAD8-4DFB-91EA-FCE4C70475D9}"/>
    <hyperlink ref="B496" r:id="rId2053" display="https://fbref.com/en/players/20c86a38/AJ-Marcucci" xr:uid="{8BDB26FD-24BD-47C2-AC11-F0125D39ED18}"/>
    <hyperlink ref="C496" r:id="rId2054" display="https://fbref.com/en/country/USA/United-States-Football" xr:uid="{E9744894-5BC3-4E9D-8135-3CBCEAA0EEA2}"/>
    <hyperlink ref="E496" r:id="rId2055" display="https://fbref.com/en/squads/69a0fb10/2022/wages/New-York-Red-Bulls-Wage-Details" xr:uid="{B9340A6F-D25D-4943-B846-F38AED460F45}"/>
    <hyperlink ref="B520" r:id="rId2056" display="https://fbref.com/en/players/cab97dd2/Wikelman-Carmona" xr:uid="{CE79E32B-6B1F-4CC3-92D5-A87122B37145}"/>
    <hyperlink ref="C520" r:id="rId2057" display="https://fbref.com/en/country/VEN/Venezuela-Football" xr:uid="{A20DDDB3-7BB8-4AFD-BE34-88E9221CFFF0}"/>
    <hyperlink ref="E520" r:id="rId2058" display="https://fbref.com/en/squads/69a0fb10/2022/wages/New-York-Red-Bulls-Wage-Details" xr:uid="{4EC4D58B-B8A6-446B-A90B-0A861513EC0C}"/>
    <hyperlink ref="B407" r:id="rId2059" display="https://fbref.com/en/players/9862259f/Aziel-Jackson" xr:uid="{7FBCA762-6F44-4567-8C80-220614AF77F7}"/>
    <hyperlink ref="C407" r:id="rId2060" display="https://fbref.com/en/country/FRA/France-Football" xr:uid="{D7EF123D-6CD1-4917-95DA-0C1B9FAD7CCB}"/>
    <hyperlink ref="E407" r:id="rId2061" display="https://fbref.com/en/squads/99ea75a6/2022/wages/Minnesota-United-Wage-Details" xr:uid="{093EC58E-19F9-44D7-9192-0923481CE516}"/>
    <hyperlink ref="B423" r:id="rId2062" display="https://fbref.com/en/players/7256a113/Justin-McMaster" xr:uid="{04D5C036-B49F-496E-BCF2-165A7A60AAE8}"/>
    <hyperlink ref="C423" r:id="rId2063" display="https://fbref.com/en/country/JAM/Jamaica-Football" xr:uid="{CC3004B9-5D47-4408-AE7C-777700B85393}"/>
    <hyperlink ref="E423" r:id="rId2064" display="https://fbref.com/en/squads/99ea75a6/2022/wages/Minnesota-United-Wage-Details" xr:uid="{AC7CBDA6-5288-4D0B-A2BF-86A504ACFBF0}"/>
    <hyperlink ref="B429" r:id="rId2065" display="https://fbref.com/en/players/3b114bfc/Nabilai-Kibunguchy" xr:uid="{0A05DF0D-9EB5-4065-984F-79E6C090628A}"/>
    <hyperlink ref="C429" r:id="rId2066" display="https://fbref.com/en/country/USA/United-States-Football" xr:uid="{1742213D-8F04-4D16-AD28-0BD0697C6D2E}"/>
    <hyperlink ref="E429" r:id="rId2067" display="https://fbref.com/en/squads/99ea75a6/2022/wages/Minnesota-United-Wage-Details" xr:uid="{5B50446B-2E74-43BC-9CA2-B4989288819B}"/>
    <hyperlink ref="B353" r:id="rId2068" display="https://fbref.com/en/players/ecc5063f/Daniel-Aguirre" xr:uid="{7694EAD4-88D5-4944-9EAC-D23DCA874812}"/>
    <hyperlink ref="C353" r:id="rId2069" display="https://fbref.com/en/country/USA/United-States-Football" xr:uid="{45E90A2E-2BAD-415E-81B6-FDC636E687AF}"/>
    <hyperlink ref="E353" r:id="rId2070" display="https://fbref.com/en/squads/d8b46897/2022/wages/LA-Galaxy-Wage-Details" xr:uid="{454A1FF2-6397-4687-95DE-56E2CA65BBBA}"/>
    <hyperlink ref="B77" r:id="rId2071" display="https://fbref.com/en/players/e1e65f24/Rida-Zouhir" xr:uid="{B8370279-65D3-4ED4-937B-01944D193783}"/>
    <hyperlink ref="C77" r:id="rId2072" display="https://fbref.com/en/country/CAN/Canada-Football" xr:uid="{C3221DD5-335A-49E5-913C-CA5C65794CE9}"/>
    <hyperlink ref="E77" r:id="rId2073" display="https://fbref.com/en/squads/fc22273c/2022/wages/CF-Montreal-Wage-Details" xr:uid="{8BE07AFA-C249-43C7-82C2-8A233BCB20FC}"/>
    <hyperlink ref="E236" r:id="rId2074" display="https://fbref.com/en/squads/0d885416/2022/wages/Houston-Dynamo-Wage-Details" xr:uid="{D7381343-5E6C-4333-A520-34799936DC7B}"/>
    <hyperlink ref="B237" r:id="rId2075" display="https://fbref.com/en/players/b4caa0c5/Brooklyn-Raines" xr:uid="{0A0731E0-19EE-4A01-8F55-C6058D88C4EF}"/>
    <hyperlink ref="C237" r:id="rId2076" display="https://fbref.com/en/country/USA/United-States-Football" xr:uid="{4E2882AB-208F-4F92-B1BE-1303B41C1F29}"/>
    <hyperlink ref="E237" r:id="rId2077" display="https://fbref.com/en/squads/0d885416/2022/wages/Houston-Dynamo-Wage-Details" xr:uid="{22374AE9-C731-4E23-90F9-E95C2253B8CD}"/>
    <hyperlink ref="B247" r:id="rId2078" display="https://fbref.com/en/players/bd538c54/Juan-Castilla" xr:uid="{D7AB4EC8-3EF9-44AB-9FD3-6A358AF563BD}"/>
    <hyperlink ref="C247" r:id="rId2079" display="https://fbref.com/en/country/COL/Colombia-Football" xr:uid="{2C5D6350-3BA9-46C8-A08B-52C49A5DF1AE}"/>
    <hyperlink ref="E247" r:id="rId2080" display="https://fbref.com/en/squads/0d885416/2022/wages/Houston-Dynamo-Wage-Details" xr:uid="{E393DAF3-1124-4E42-847C-AC97FDF0DCC8}"/>
    <hyperlink ref="B258" r:id="rId2081" display="https://fbref.com/en/players/7e1046fa/Thorleifur-Ulfarsson" xr:uid="{6B00F766-FD22-43CE-9799-3F53D2CFBE95}"/>
    <hyperlink ref="C258" r:id="rId2082" display="https://fbref.com/en/country/ISL/Iceland-Football" xr:uid="{D93C5F45-CE52-49E7-B038-DCE141A8ED86}"/>
    <hyperlink ref="E258" r:id="rId2083" display="https://fbref.com/en/squads/0d885416/2022/wages/Houston-Dynamo-Wage-Details" xr:uid="{341BCA19-4026-4A5C-8DB2-B82E026646AE}"/>
    <hyperlink ref="E260" r:id="rId2084" display="https://fbref.com/en/squads/0d885416/2022/wages/Houston-Dynamo-Wage-Details" xr:uid="{2164A8EC-1868-4060-8F8A-5FDD38B7327C}"/>
    <hyperlink ref="B746" r:id="rId2085" display="https://fbref.com/en/players/a3e85f7b/Deandre-Kerr" xr:uid="{81FD80B8-D971-4704-839C-395755B61522}"/>
    <hyperlink ref="C746" r:id="rId2086" display="https://fbref.com/en/country/CAN/Canada-Football" xr:uid="{F42E553D-1DFC-4EB8-8AAA-258EF1F6B89F}"/>
    <hyperlink ref="E746" r:id="rId2087" display="https://fbref.com/en/squads/130f43fa/2022/wages/Toronto-FC-Wage-Details" xr:uid="{1F8981AF-3D4B-43C6-99AA-58DD78BC212F}"/>
    <hyperlink ref="B750" r:id="rId2088" display="https://fbref.com/en/players/df4fe2b7/Hugo-Hilaire-Mbongue-Mbongue" xr:uid="{1E8EAD50-4F4B-4EF9-B053-2BB8933E6DDA}"/>
    <hyperlink ref="C750" r:id="rId2089" display="https://fbref.com/en/country/CAN/Canada-Football" xr:uid="{10EF79F5-A9E6-48D7-82B4-10640DD9F870}"/>
    <hyperlink ref="E750" r:id="rId2090" display="https://fbref.com/en/squads/130f43fa/2022/wages/Toronto-FC-Wage-Details" xr:uid="{35B2259B-C5EF-40AC-B26E-81A599C5D695}"/>
    <hyperlink ref="B757" r:id="rId2091" display="https://fbref.com/en/players/d616ce40/Kadin-Chung" xr:uid="{082A4546-A716-4AE1-8150-AAA31009E6D2}"/>
    <hyperlink ref="C757" r:id="rId2092" display="https://fbref.com/en/country/CAN/Canada-Football" xr:uid="{7235A64E-F53F-4198-AA5A-34635A630DDE}"/>
    <hyperlink ref="E757" r:id="rId2093" display="https://fbref.com/en/squads/130f43fa/2022/wages/Toronto-FC-Wage-Details" xr:uid="{75771DB6-204E-460A-A347-B6715FD5BF0B}"/>
    <hyperlink ref="B758" r:id="rId2094" display="https://fbref.com/en/players/517bef8b/Kosi-Thompson" xr:uid="{3B6105A4-EAD3-487A-B615-CAB729B25A93}"/>
    <hyperlink ref="C758" r:id="rId2095" display="https://fbref.com/en/country/CAN/Canada-Football" xr:uid="{E4172C93-B6E0-4AB2-8DC4-D2AA6812E141}"/>
    <hyperlink ref="E758" r:id="rId2096" display="https://fbref.com/en/squads/130f43fa/2022/wages/Toronto-FC-Wage-Details" xr:uid="{07303549-2296-4006-8C4A-50F63F4E192F}"/>
    <hyperlink ref="B760" r:id="rId2097" display="https://fbref.com/en/players/fafeaf3d/Luca-Petrasso" xr:uid="{F513E640-320A-4D0D-90FD-90895AF2E742}"/>
    <hyperlink ref="C760" r:id="rId2098" display="https://fbref.com/en/country/CAN/Canada-Football" xr:uid="{C2D25645-224A-4306-9E2F-193E14E36C1D}"/>
    <hyperlink ref="E760" r:id="rId2099" display="https://fbref.com/en/squads/130f43fa/2022/wages/Toronto-FC-Wage-Details" xr:uid="{B5846DA8-ADB4-4D77-85A9-65492445924F}"/>
    <hyperlink ref="E768" r:id="rId2100" display="https://fbref.com/en/squads/130f43fa/2022/wages/Toronto-FC-Wage-Details" xr:uid="{7F1B7798-3976-40D8-AE0A-9332EE9F923D}"/>
    <hyperlink ref="B294" r:id="rId2101" display="https://fbref.com/en/players/b755164f/Antonio-Carrera" xr:uid="{CB23B0C5-701C-4294-9429-733EA60793D0}"/>
    <hyperlink ref="C294" r:id="rId2102" display="https://fbref.com/en/country/USA/United-States-Football" xr:uid="{A6FCA531-5F01-4D57-9E38-B3C182A23D97}"/>
    <hyperlink ref="E294" r:id="rId2103" display="https://fbref.com/en/squads/15cf8f40/2022/wages/FC-Dallas-Wage-Details" xr:uid="{89370A5D-63BF-4F31-BDE2-D794D9A6D158}"/>
    <hyperlink ref="B303" r:id="rId2104" display="https://fbref.com/en/players/00e093d2/Isaiah-Parker" xr:uid="{9EDFF614-128D-4052-8EBF-21F2572A6FEA}"/>
    <hyperlink ref="C303" r:id="rId2105" display="https://fbref.com/en/country/USA/United-States-Football" xr:uid="{99D0C222-3C07-488E-8589-EABB2E31F0B6}"/>
    <hyperlink ref="E303" r:id="rId2106" display="https://fbref.com/en/squads/15cf8f40/2022/wages/FC-Dallas-Wage-Details" xr:uid="{13AAA1C9-06C4-4A49-9C27-F5D58E22AC70}"/>
    <hyperlink ref="B320" r:id="rId2107" display="https://fbref.com/en/players/bcbc53d5/Tsiki-Ntsabeleng" xr:uid="{81448A16-1959-43E2-84D8-878C7F3DFCC9}"/>
    <hyperlink ref="C320" r:id="rId2108" display="https://fbref.com/en/country/RSA/South-Africa-Football" xr:uid="{24E1DAB6-7E35-4A1F-9843-A537C24123FB}"/>
    <hyperlink ref="E320" r:id="rId2109" display="https://fbref.com/en/squads/15cf8f40/2022/wages/FC-Dallas-Wage-Details" xr:uid="{4C21EF9E-E11E-46C3-A96F-CEF323B2D042}"/>
    <hyperlink ref="E2" r:id="rId2110" display="https://fbref.com/en/squads/1ebc1a5b/2022/wages/Atlanta-United-Wage-Details" xr:uid="{812A45C9-BD4C-4CEF-AA3B-C6179020F693}"/>
    <hyperlink ref="B9" r:id="rId2111" display="https://fbref.com/en/players/64796fe0/Caleb-Wiley" xr:uid="{E51B75D5-F9D7-4555-8101-D4BCCEA53FDB}"/>
    <hyperlink ref="C9" r:id="rId2112" display="https://fbref.com/en/country/USA/United-States-Football" xr:uid="{5559FB37-19AE-4406-BC62-8ADB96B9866C}"/>
    <hyperlink ref="E9" r:id="rId2113" display="https://fbref.com/en/squads/1ebc1a5b/2022/wages/Atlanta-United-Wage-Details" xr:uid="{DA119B79-F58E-418C-BACE-1C5D91E8E88C}"/>
    <hyperlink ref="B19" r:id="rId2114" display="https://fbref.com/en/players/c9476b88/Justin-Garces" xr:uid="{74D39D76-E646-46E7-B10B-0B320CC01988}"/>
    <hyperlink ref="C19" r:id="rId2115" display="https://fbref.com/en/country/USA/United-States-Football" xr:uid="{331FC873-784B-4897-BBD9-8AE29ABE4CAC}"/>
    <hyperlink ref="E19" r:id="rId2116" display="https://fbref.com/en/squads/1ebc1a5b/2022/wages/Atlanta-United-Wage-Details" xr:uid="{C9FCF577-5CE5-4AAC-8BEA-1E3EEC995E35}"/>
    <hyperlink ref="B21" r:id="rId2117" display="https://fbref.com/en/players/1701b012/Machop-Malual" xr:uid="{DAC3C14B-FE56-460A-917E-E6E986EAB78D}"/>
    <hyperlink ref="C21" r:id="rId2118" display="https://fbref.com/en/country/SSD/South-Sudan-Football" xr:uid="{67AA2DB4-90C4-4556-BEAD-2F44B75924A2}"/>
    <hyperlink ref="E21" r:id="rId2119" display="https://fbref.com/en/squads/1ebc1a5b/2022/wages/Atlanta-United-Wage-Details" xr:uid="{62CE2EFD-49E2-4414-B75B-19E01CC57DC9}"/>
    <hyperlink ref="B437" r:id="rId2120" display="https://fbref.com/en/players/53f212dd/Ahmed-Longmire" xr:uid="{8EF30DCD-5FB9-43B1-B6A2-8EE60F516632}"/>
    <hyperlink ref="C437" r:id="rId2121" display="https://fbref.com/en/country/USA/United-States-Football" xr:uid="{5A745A50-1DFE-4CC2-A7FD-F3BEF8F45A00}"/>
    <hyperlink ref="E437" r:id="rId2122" display="https://fbref.com/en/squads/35f1b818/2022/wages/Nashville-SC-Wage-Details" xr:uid="{82014AD2-531C-497F-97AE-AA2E4E3C3339}"/>
    <hyperlink ref="E463" r:id="rId2123" display="https://fbref.com/en/squads/35f1b818/2022/wages/Nashville-SC-Wage-Details" xr:uid="{6C134A47-196F-4984-9E85-07A3C6C89E98}"/>
    <hyperlink ref="E466" r:id="rId2124" display="https://fbref.com/en/squads/3c079def/2022/wages/New-England-Revolution-Wage-Details" xr:uid="{B046F58B-7DF7-4533-83E6-D8DF6E150356}"/>
    <hyperlink ref="E478" r:id="rId2125" display="https://fbref.com/en/squads/3c079def/2022/wages/New-England-Revolution-Wage-Details" xr:uid="{2009058D-83D3-4348-96F2-50322BB796AE}"/>
    <hyperlink ref="B483" r:id="rId2126" display="https://fbref.com/en/players/de301aee/Jacob-Jackson" xr:uid="{975AE827-54CB-455C-B620-373A81D0697F}"/>
    <hyperlink ref="C483" r:id="rId2127" display="https://fbref.com/en/country/USA/United-States-Football" xr:uid="{EF7B2B4C-12A5-4B06-A2D8-41964E9DBCCB}"/>
    <hyperlink ref="E483" r:id="rId2128" display="https://fbref.com/en/squads/3c079def/2022/wages/New-England-Revolution-Wage-Details" xr:uid="{C7CF6155-6073-4FF0-BD42-46FBDED6C87B}"/>
    <hyperlink ref="B490" r:id="rId2129" display="https://fbref.com/en/players/3d47c1ad/Noel-Buck" xr:uid="{81C8C7C3-EA75-4890-BDA5-E5014EAF224B}"/>
    <hyperlink ref="C490" r:id="rId2130" display="https://fbref.com/en/country/USA/United-States-Football" xr:uid="{696D86D5-B85E-4C44-B90F-8F73D85440AF}"/>
    <hyperlink ref="E490" r:id="rId2131" display="https://fbref.com/en/squads/3c079def/2022/wages/New-England-Revolution-Wage-Details" xr:uid="{5A8545CB-6FB5-48BF-9A86-418CF750B462}"/>
    <hyperlink ref="B492" r:id="rId2132" display="https://fbref.com/en/players/9fda5cd3/Ryan-Spaulding" xr:uid="{A98C203D-7446-44B2-9A1F-500988E4D7EF}"/>
    <hyperlink ref="C492" r:id="rId2133" display="https://fbref.com/en/country/USA/United-States-Football" xr:uid="{86A4205E-C72D-43E2-86B2-FC427F1E3737}"/>
    <hyperlink ref="E492" r:id="rId2134" display="https://fbref.com/en/squads/3c079def/2022/wages/New-England-Revolution-Wage-Details" xr:uid="{DABE13A0-298C-4400-81BF-E4B0B6DC0D53}"/>
    <hyperlink ref="B147" r:id="rId2135" display="https://fbref.com/en/players/565fde4a/Anthony-Markanich" xr:uid="{90235118-C024-4055-A845-301A43F150D0}"/>
    <hyperlink ref="C147" r:id="rId2136" display="https://fbref.com/en/country/USA/United-States-Football" xr:uid="{89CD19C8-1385-408F-A212-9D4DC94A95D1}"/>
    <hyperlink ref="E147" r:id="rId2137" display="https://fbref.com/en/squads/415b4465/2022/wages/Colorado-Rapids-Wage-Details" xr:uid="{BA1DA951-3A3B-48A9-937B-D636F61A0AD1}"/>
    <hyperlink ref="B152" r:id="rId2138" display="https://fbref.com/en/players/b5d2014f/Dantouma-Toure" xr:uid="{C443EE7D-50FA-4B5A-89D3-6C22CA0D1D0A}"/>
    <hyperlink ref="C152" r:id="rId2139" display="https://fbref.com/en/country/GUI/Guinea-Football" xr:uid="{657C967A-D59A-460F-B4B7-F87270E3F436}"/>
    <hyperlink ref="E152" r:id="rId2140" display="https://fbref.com/en/squads/415b4465/2022/wages/Colorado-Rapids-Wage-Details" xr:uid="{CF343B73-36ED-48FA-B333-F1DF3CDF7EFF}"/>
    <hyperlink ref="B153" r:id="rId2141" display="https://fbref.com/en/players/63abd734/Darren-Yapi" xr:uid="{34B66C22-BBC8-45A6-B673-DD1EBCE0CAB4}"/>
    <hyperlink ref="C153" r:id="rId2142" display="https://fbref.com/en/country/USA/United-States-Football" xr:uid="{A3D4C463-E144-4C4C-8302-79B5B86475FF}"/>
    <hyperlink ref="E153" r:id="rId2143" display="https://fbref.com/en/squads/415b4465/2022/wages/Colorado-Rapids-Wage-Details" xr:uid="{E5A4CC89-2232-4346-BCDC-97FEAB795D11}"/>
    <hyperlink ref="B213" r:id="rId2144" display="https://fbref.com/en/players/c3e24517/Hayden-Sargis" xr:uid="{99325953-4500-4F5E-8104-4B002E8AFC2A}"/>
    <hyperlink ref="C213" r:id="rId2145" display="https://fbref.com/en/country/USA/United-States-Football" xr:uid="{FF66F78B-5E8E-42C6-8236-05D09B7E7B91}"/>
    <hyperlink ref="E213" r:id="rId2146" display="https://fbref.com/en/squads/44117292/2022/wages/DC-United-Wage-Details" xr:uid="{711782D7-AD8F-4F30-BB7D-BE8CE469E212}"/>
    <hyperlink ref="B214" r:id="rId2147" display="https://fbref.com/en/players/8344adf5/Jackson-Hopkins" xr:uid="{98B73A1E-491E-4FEF-8C02-EAEBF274E5EC}"/>
    <hyperlink ref="C214" r:id="rId2148" display="https://fbref.com/en/country/USA/United-States-Football" xr:uid="{A34456D3-6AAC-4B4D-8683-09E68C02488F}"/>
    <hyperlink ref="E214" r:id="rId2149" display="https://fbref.com/en/squads/44117292/2022/wages/DC-United-Wage-Details" xr:uid="{0642D393-A4D1-45E2-B427-6C6DB4C7C908}"/>
    <hyperlink ref="B216" r:id="rId2150" display="https://fbref.com/en/players/1f6ec0c5/Jeremy-Garay" xr:uid="{71B858E7-78CB-49C5-A0BB-0F623C897B7C}"/>
    <hyperlink ref="C216" r:id="rId2151" display="https://fbref.com/en/country/SLV/El-Salvador-Football" xr:uid="{7DC169C8-B7FD-4FBB-99B0-0773C12CB4B2}"/>
    <hyperlink ref="E216" r:id="rId2152" display="https://fbref.com/en/squads/44117292/2022/wages/DC-United-Wage-Details" xr:uid="{A7E2BB1C-9517-4153-9F46-52765D85D256}"/>
    <hyperlink ref="B220" r:id="rId2153" display="https://fbref.com/en/players/cfed08d5/Matai-Akinmboni" xr:uid="{BBD3A2B7-DDD3-43C8-86FF-38B27958C98F}"/>
    <hyperlink ref="C220" r:id="rId2154" display="https://fbref.com/en/country/USA/United-States-Football" xr:uid="{2C64AC0A-C33B-4477-9B7D-2E3B8DD1D8DA}"/>
    <hyperlink ref="E220" r:id="rId2155" display="https://fbref.com/en/squads/44117292/2022/wages/DC-United-Wage-Details" xr:uid="{3245825B-54CB-4DBA-B37B-EBB51FE1E9AB}"/>
    <hyperlink ref="B228" r:id="rId2156" display="https://fbref.com/en/players/29d85f83/Sofiane-Djeffal" xr:uid="{019CFB3C-82D6-4D3D-BF67-29B48BE0D26F}"/>
    <hyperlink ref="C228" r:id="rId2157" display="https://fbref.com/en/country/FRA/France-Football" xr:uid="{6776D6C4-FD80-4F03-830C-FD2C9686F934}"/>
    <hyperlink ref="E228" r:id="rId2158" display="https://fbref.com/en/squads/44117292/2022/wages/DC-United-Wage-Details" xr:uid="{7CF4957C-0EE9-42DF-BBD6-C9E1E31591F6}"/>
    <hyperlink ref="B231" r:id="rId2159" display="https://fbref.com/en/players/ef7c10e0/Theodore-Ku-Dipietro" xr:uid="{CCB886BB-FAE3-416E-9AB2-D64424D50114}"/>
    <hyperlink ref="C231" r:id="rId2160" display="https://fbref.com/en/country/USA/United-States-Football" xr:uid="{611669F5-3D0A-4032-8FFE-F424DE3A0916}"/>
    <hyperlink ref="E231" r:id="rId2161" display="https://fbref.com/en/squads/44117292/2022/wages/DC-United-Wage-Details" xr:uid="{61924922-61B5-4697-BA20-53840966FA5E}"/>
    <hyperlink ref="E579" r:id="rId2162" display="https://fbref.com/en/squads/46024eeb/2022/wages/Philadelphia-Union-Wage-Details" xr:uid="{123D34D1-D355-49EA-8919-BA6026EC3030}"/>
    <hyperlink ref="B550" r:id="rId2163" display="https://fbref.com/en/players/754f150b/Alexander-Freeman" xr:uid="{6A643DBC-7E7C-4C00-8AF0-563144C7E016}"/>
    <hyperlink ref="C550" r:id="rId2164" display="https://fbref.com/en/country/USA/United-States-Football" xr:uid="{B926282A-8899-45F5-B430-0D65D4E2D2D0}"/>
    <hyperlink ref="E550" r:id="rId2165" display="https://fbref.com/en/squads/46ef01d0/2022/wages/Orlando-City-Wage-Details" xr:uid="{03DF968C-8FE4-44EC-B07D-E81EAE14536B}"/>
    <hyperlink ref="B559" r:id="rId2166" display="https://fbref.com/en/players/c81d718e/Jack-Lynn" xr:uid="{7E382CA8-3CA2-469D-9967-697253078CF5}"/>
    <hyperlink ref="C559" r:id="rId2167" display="https://fbref.com/en/country/USA/United-States-Football" xr:uid="{CD79157C-68B2-4F42-84E0-86BE1791D3F4}"/>
    <hyperlink ref="E559" r:id="rId2168" display="https://fbref.com/en/squads/46ef01d0/2022/wages/Orlando-City-Wage-Details" xr:uid="{6B2D9177-3E6D-4EE4-8BA6-E5254817DC09}"/>
    <hyperlink ref="B723" r:id="rId2169" display="https://fbref.com/en/players/79d3a503/Jake-Davis" xr:uid="{34897394-21CD-4FE4-A47F-8DF177B2FEB8}"/>
    <hyperlink ref="C723" r:id="rId2170" display="https://fbref.com/en/country/USA/United-States-Football" xr:uid="{D112F925-A380-4D0A-A8FB-CBD8B30BB8CD}"/>
    <hyperlink ref="E723" r:id="rId2171" display="https://fbref.com/en/squads/4acb0537/2022/wages/Sporting-KC-Wage-Details" xr:uid="{F15D9A4B-7654-4D83-8998-D6117D757A55}"/>
    <hyperlink ref="B727" r:id="rId2172" display="https://fbref.com/en/players/2f5f098b/Kayden-Pierre" xr:uid="{45656BA9-7774-40EC-B0D1-E7D8674D8B38}"/>
    <hyperlink ref="C727" r:id="rId2173" display="https://fbref.com/en/country/USA/United-States-Football" xr:uid="{B2751992-497A-43CF-B5ED-8A77F1630BE2}"/>
    <hyperlink ref="E727" r:id="rId2174" display="https://fbref.com/en/squads/4acb0537/2022/wages/Sporting-KC-Wage-Details" xr:uid="{10F90604-21AA-45AE-B8BA-C3371C3A4E1A}"/>
    <hyperlink ref="B735" r:id="rId2175" display="https://fbref.com/en/players/846ac1bf/Osvaldo-Cisneros" xr:uid="{8FC485A4-9ED1-4BF7-ABBA-F9989B8D913A}"/>
    <hyperlink ref="C735" r:id="rId2176" display="https://fbref.com/en/country/USA/United-States-Football" xr:uid="{FF67B1B9-C892-40D4-A635-C785E0FF72D8}"/>
    <hyperlink ref="E735" r:id="rId2177" display="https://fbref.com/en/squads/4acb0537/2022/wages/Sporting-KC-Wage-Details" xr:uid="{82F46732-0B46-49D8-9247-D5DF79C93A68}"/>
    <hyperlink ref="E183" r:id="rId2178" display="https://fbref.com/en/squads/529ba333/2022/wages/Columbus-Crew-Wage-Details" xr:uid="{6D36E60D-1378-4B25-81C6-DBEC150DC955}"/>
    <hyperlink ref="B184" r:id="rId2179" display="https://fbref.com/en/players/056a4c3c/Jake-Morris" xr:uid="{5896D941-B11B-4D7F-A449-216004B7AB34}"/>
    <hyperlink ref="C184" r:id="rId2180" display="https://fbref.com/en/country/USA/United-States-Football" xr:uid="{3B5EC249-56A0-4670-8D35-05DEB9BE4B21}"/>
    <hyperlink ref="E184" r:id="rId2181" display="https://fbref.com/en/squads/529ba333/2022/wages/Columbus-Crew-Wage-Details" xr:uid="{8B1FCBB2-2F0B-499A-B545-17E14AE8976A}"/>
    <hyperlink ref="E194" r:id="rId2182" display="https://fbref.com/en/squads/529ba333/2022/wages/Columbus-Crew-Wage-Details" xr:uid="{6BBEF595-F99A-4EF9-A82A-E7B4A22BB4C5}"/>
    <hyperlink ref="B695" r:id="rId2183" display="https://fbref.com/en/players/f68ed3ba/Dylan-Teves" xr:uid="{3B4A6B97-7FFA-42C3-BEEE-C0C2D2CC645B}"/>
    <hyperlink ref="C695" r:id="rId2184" display="https://fbref.com/en/country/USA/United-States-Football" xr:uid="{22F867CA-DD08-4C1A-9BEB-5BB8175CDD69}"/>
    <hyperlink ref="E695" r:id="rId2185" display="https://fbref.com/en/squads/6218ebd4/2022/wages/Seattle-Sounders-FC-Wage-Details" xr:uid="{5D6B101A-F24D-4F74-87DD-6D6E3AFC7F04}"/>
    <hyperlink ref="B698" r:id="rId2186" display="https://fbref.com/en/players/a3d67f70/Jackson-Ragen" xr:uid="{805C1A34-7713-4268-B2B3-1A88A2EB0F07}"/>
    <hyperlink ref="C698" r:id="rId2187" display="https://fbref.com/en/country/USA/United-States-Football" xr:uid="{BECB03C0-656D-4B84-BB7C-EC05589DC776}"/>
    <hyperlink ref="E698" r:id="rId2188" display="https://fbref.com/en/squads/6218ebd4/2022/wages/Seattle-Sounders-FC-Wage-Details" xr:uid="{F53A52D1-4CAD-4546-8F3B-DFCBE3EC8E9A}"/>
    <hyperlink ref="B707" r:id="rId2189" display="https://fbref.com/en/players/9cc1fde4/Obed-Vargas" xr:uid="{CFA7CAAA-2828-432F-B51B-B96FE145E652}"/>
    <hyperlink ref="C707" r:id="rId2190" display="https://fbref.com/en/country/USA/United-States-Football" xr:uid="{A0B229E2-151F-4350-AF5C-C8A20DC73EB0}"/>
    <hyperlink ref="E707" r:id="rId2191" display="https://fbref.com/en/squads/6218ebd4/2022/wages/Seattle-Sounders-FC-Wage-Details" xr:uid="{43551E80-FC07-4D09-ABF1-810A5FDB6AD2}"/>
    <hyperlink ref="B709" r:id="rId2192" display="https://fbref.com/en/players/816d7aec/Reed-Baker-Whiting" xr:uid="{B5E8E6DF-DC81-467E-A0FC-AC6A62DE47F0}"/>
    <hyperlink ref="C709" r:id="rId2193" display="https://fbref.com/en/country/USA/United-States-Football" xr:uid="{05B0DCB3-9D0F-4415-8325-41984C631A7C}"/>
    <hyperlink ref="E709" r:id="rId2194" display="https://fbref.com/en/squads/6218ebd4/2022/wages/Seattle-Sounders-FC-Wage-Details" xr:uid="{62B10C35-D17C-474F-BDC4-617731BCDBB5}"/>
    <hyperlink ref="B710" r:id="rId2195" display="https://fbref.com/en/players/86429529/Samuel-Adeniran" xr:uid="{507C6C76-C773-4BBB-9E45-33AB6F736BDC}"/>
    <hyperlink ref="C710" r:id="rId2196" display="https://fbref.com/en/country/USA/United-States-Football" xr:uid="{176A2032-E2E4-4DAE-932E-C3353D2CDBBA}"/>
    <hyperlink ref="E710" r:id="rId2197" display="https://fbref.com/en/squads/6218ebd4/2022/wages/Seattle-Sounders-FC-Wage-Details" xr:uid="{ECD1C89C-9588-40D5-A586-39184F8A0C66}"/>
    <hyperlink ref="E531" r:id="rId2198" display="https://fbref.com/en/squads/64e81410/2022/wages/New-York-City-FC-Wage-Details" xr:uid="{7A14DF9C-6FD8-424F-8328-8A98E12341D9}"/>
    <hyperlink ref="B534" r:id="rId2199" display="https://fbref.com/en/players/72a0f655/Kevin-OToole" xr:uid="{B163D1A0-83A4-481C-946A-EC10EF85BC8C}"/>
    <hyperlink ref="C534" r:id="rId2200" display="https://fbref.com/en/country/USA/United-States-Football" xr:uid="{70542E20-D936-4044-863E-9F672E99C470}"/>
    <hyperlink ref="E534" r:id="rId2201" display="https://fbref.com/en/squads/64e81410/2022/wages/New-York-City-FC-Wage-Details" xr:uid="{7DF54DA1-6DD8-4A50-BAA0-7108397BE968}"/>
    <hyperlink ref="B508" r:id="rId2202" display="https://fbref.com/en/players/2ebdb6c3/Jesus-Castellano" xr:uid="{5ED6D535-A221-4E36-9B05-68D250989A05}"/>
    <hyperlink ref="C508" r:id="rId2203" display="https://fbref.com/en/country/VEN/Venezuela-Football" xr:uid="{F7FBCB5C-1B40-452A-BAB8-0F3241D1E135}"/>
    <hyperlink ref="E508" r:id="rId2204" display="https://fbref.com/en/squads/69a0fb10/2022/wages/New-York-Red-Bulls-Wage-Details" xr:uid="{1A0FDE21-5661-42CD-B5C9-F947E36C923F}"/>
    <hyperlink ref="B517" r:id="rId2205" display="https://fbref.com/en/players/de7a0fe6/Serge-Ngoma" xr:uid="{F5123393-C6D2-4009-A865-3EC7E2362166}"/>
    <hyperlink ref="C517" r:id="rId2206" display="https://fbref.com/en/country/USA/United-States-Football" xr:uid="{8B252E19-C264-41F4-95E0-CBED13A6E8CD}"/>
    <hyperlink ref="E517" r:id="rId2207" display="https://fbref.com/en/squads/69a0fb10/2022/wages/New-York-Red-Bulls-Wage-Details" xr:uid="{51069661-B550-49CE-8D66-E15B1B306095}"/>
    <hyperlink ref="E518" r:id="rId2208" display="https://fbref.com/en/squads/69a0fb10/2022/wages/New-York-Red-Bulls-Wage-Details" xr:uid="{1FDCA660-B521-4206-B12C-73F6E3D76847}"/>
    <hyperlink ref="E521" r:id="rId2209" display="https://fbref.com/en/squads/69a0fb10/2022/wages/New-York-Red-Bulls-Wage-Details" xr:uid="{CFD9985A-8B27-48DE-8043-E4D8E255BA00}"/>
    <hyperlink ref="B414" r:id="rId2210" display="https://fbref.com/en/players/004b090e/Devin-Padelford" xr:uid="{95647396-71BF-4E8B-BDD0-8351AC52B7CB}"/>
    <hyperlink ref="C414" r:id="rId2211" display="https://fbref.com/en/country/USA/United-States-Football" xr:uid="{0CF8FFB8-1909-432E-9E4D-768FD73F0987}"/>
    <hyperlink ref="E414" r:id="rId2212" display="https://fbref.com/en/squads/99ea75a6/2022/wages/Minnesota-United-Wage-Details" xr:uid="{524DF82E-08C9-456E-AD3D-FBF524B6C020}"/>
    <hyperlink ref="B422" r:id="rId2213" display="https://fbref.com/en/players/6a29d06b/Joseph-Rosales" xr:uid="{CE710D22-919B-479A-B320-9DC9AE08731F}"/>
    <hyperlink ref="C422" r:id="rId2214" display="https://fbref.com/en/country/HON/Honduras-Football" xr:uid="{0537FE66-65D5-46C9-AA3F-62A5C60BA1DB}"/>
    <hyperlink ref="E422" r:id="rId2215" display="https://fbref.com/en/squads/99ea75a6/2022/wages/Minnesota-United-Wage-Details" xr:uid="{55C48EA9-A2FB-467C-809B-F6E904620846}"/>
    <hyperlink ref="B434" r:id="rId2216" display="https://fbref.com/en/players/950ef017/Tani-Oluwaseyi" xr:uid="{29096990-B5A1-4609-9ED0-42F46ECBF9EB}"/>
    <hyperlink ref="C434" r:id="rId2217" display="https://fbref.com/en/country/USA/United-States-Football" xr:uid="{8637E05B-1ABB-406C-A5A4-DF2BEDFFCE56}"/>
    <hyperlink ref="E434" r:id="rId2218" display="https://fbref.com/en/squads/99ea75a6/2022/wages/Minnesota-United-Wage-Details" xr:uid="{9562AAE4-B375-4B74-ACCC-7F228BE814F5}"/>
    <hyperlink ref="B779" r:id="rId2219" display="https://fbref.com/en/players/9792574e/Isaac-Boehmer" xr:uid="{DD3E6D52-8D44-41D1-91A2-122D99872289}"/>
    <hyperlink ref="C779" r:id="rId2220" display="https://fbref.com/en/country/USA/United-States-Football" xr:uid="{6FB2FADB-43F3-4E92-A2D8-0D6DC6FF3B2F}"/>
    <hyperlink ref="E779" r:id="rId2221" display="https://fbref.com/en/squads/ab41cb90/2022/wages/Vancouver-Whitecaps-FC-Wage-Details" xr:uid="{9BA8D8F7-8367-40AC-9C8C-12FC257AFB22}"/>
    <hyperlink ref="E788" r:id="rId2222" display="https://fbref.com/en/squads/ab41cb90/2022/wages/Vancouver-Whitecaps-FC-Wage-Details" xr:uid="{8920DA19-1E44-47BE-9C61-A5E90CF0C97E}"/>
    <hyperlink ref="B37" r:id="rId2223" display="https://fbref.com/en/players/2aa97663/Damian-Las" xr:uid="{F74BBFAA-C7EE-40CF-BFBD-74608CAD435C}"/>
    <hyperlink ref="C37" r:id="rId2224" display="https://fbref.com/en/country/USA/United-States-Football" xr:uid="{1F22528C-286A-42DA-88C1-86BA115587F1}"/>
    <hyperlink ref="E37" r:id="rId2225" display="https://fbref.com/en/squads/b918956d/2022/wages/Austin-FC-Wage-Details" xr:uid="{23CB98E5-8E47-409C-9537-C0D10009B65E}"/>
    <hyperlink ref="B54" r:id="rId2226" display="https://fbref.com/en/players/9edc70d6/Owen-Wolff" xr:uid="{E395F768-7395-44C8-B10E-D77338532243}"/>
    <hyperlink ref="C54" r:id="rId2227" display="https://fbref.com/en/country/USA/United-States-Football" xr:uid="{C80882E5-3861-4910-A22F-C9A43488D904}"/>
    <hyperlink ref="E54" r:id="rId2228" display="https://fbref.com/en/squads/b918956d/2022/wages/Austin-FC-Wage-Details" xr:uid="{537AD22E-FA3B-4518-8A26-8E705E1DDF5F}"/>
    <hyperlink ref="B678" r:id="rId2229" display="https://fbref.com/en/players/cb501677/Niko-Tsakiris" xr:uid="{F5223800-D08D-4FC1-8DF0-620808213949}"/>
    <hyperlink ref="C678" r:id="rId2230" display="https://fbref.com/en/country/USA/United-States-Football" xr:uid="{52A7BA40-F624-4739-BB1E-4D8EC1A60804}"/>
    <hyperlink ref="E678" r:id="rId2231" display="https://fbref.com/en/squads/ca460650/2022/wages/San-Jose-Earthquakes-Wage-Details" xr:uid="{E898CC0A-89AF-4059-906D-B0786038CFD2}"/>
    <hyperlink ref="B679" r:id="rId2232" display="https://fbref.com/en/players/5ad77e97/Oskar-Agren" xr:uid="{B3374F64-A2A0-4062-B6B9-909BD481F1ED}"/>
    <hyperlink ref="C679" r:id="rId2233" display="https://fbref.com/en/country/SWE/Sweden-Football" xr:uid="{3F89DFB6-E21D-4801-BA21-A572C90D5FD1}"/>
    <hyperlink ref="E679" r:id="rId2234" display="https://fbref.com/en/squads/ca460650/2022/wages/San-Jose-Earthquakes-Wage-Details" xr:uid="{9F6F74C7-1ED0-4AFA-A96C-623EE2E9F5A9}"/>
    <hyperlink ref="B687" r:id="rId2235" display="https://fbref.com/en/players/e46ee2e9/Will-Richmond" xr:uid="{A951F6C6-354C-40E0-BA6D-F02F83DA846F}"/>
    <hyperlink ref="C687" r:id="rId2236" display="https://fbref.com/en/country/USA/United-States-Football" xr:uid="{E7B730A5-2AA6-4581-878E-0B81323D4E3F}"/>
    <hyperlink ref="E687" r:id="rId2237" display="https://fbref.com/en/squads/ca460650/2022/wages/San-Jose-Earthquakes-Wage-Details" xr:uid="{99FF6A5B-829E-4A24-9A1B-F666328C02E5}"/>
    <hyperlink ref="B321" r:id="rId2238" display="https://fbref.com/en/players/3a37d349/Aime-Mabika" xr:uid="{7A37D974-BF0C-4482-BDE4-4DFE02CB98FD}"/>
    <hyperlink ref="C321" r:id="rId2239" display="https://fbref.com/en/country/ZAM/Zambia-Football" xr:uid="{C22937AB-243E-444C-972C-2D682B8F8BF6}"/>
    <hyperlink ref="E321" r:id="rId2240" display="https://fbref.com/en/squads/cb8b86a2/2022/wages/Inter-Miami-Wage-Details" xr:uid="{FA504123-74B6-4716-8064-EDB35078418B}"/>
    <hyperlink ref="B326" r:id="rId2241" display="https://fbref.com/en/players/e329eaa6/CJ-dos-Santos" xr:uid="{85761600-B0C2-4472-9CCD-FB9A4B65DE1C}"/>
    <hyperlink ref="C326" r:id="rId2242" display="https://fbref.com/en/country/USA/United-States-Football" xr:uid="{E2F3DB63-347F-4DA8-A178-C3D4B204A1BD}"/>
    <hyperlink ref="E326" r:id="rId2243" display="https://fbref.com/en/squads/cb8b86a2/2022/wages/Inter-Miami-Wage-Details" xr:uid="{C8C5819C-1C67-4EA1-BD30-5DBF20423E53}"/>
    <hyperlink ref="B332" r:id="rId2244" display="https://fbref.com/en/players/05f54837/Edison-Azcona" xr:uid="{2011EE26-AAE3-4938-9BDC-C85B8A948B1C}"/>
    <hyperlink ref="C332" r:id="rId2245" display="https://fbref.com/en/country/DOM/Dominican-Republic-Football" xr:uid="{0846DF50-62CA-4D4A-90A9-83CBF709801D}"/>
    <hyperlink ref="E332" r:id="rId2246" display="https://fbref.com/en/squads/cb8b86a2/2022/wages/Inter-Miami-Wage-Details" xr:uid="{76C2767E-1585-4DCE-942C-4587984D6A0D}"/>
    <hyperlink ref="B334" r:id="rId2247" display="https://fbref.com/en/players/409d5b26/George-Acosta" xr:uid="{5D716721-8721-4BEC-A942-E34148C68B43}"/>
    <hyperlink ref="C334" r:id="rId2248" display="https://fbref.com/en/country/USA/United-States-Football" xr:uid="{31565E1D-6C8D-4987-9D71-253735C1DEDC}"/>
    <hyperlink ref="E334" r:id="rId2249" display="https://fbref.com/en/squads/cb8b86a2/2022/wages/Inter-Miami-Wage-Details" xr:uid="{DE39A941-F367-4D3F-B8A9-07284B55F797}"/>
    <hyperlink ref="E337" r:id="rId2250" display="https://fbref.com/en/squads/cb8b86a2/2022/wages/Inter-Miami-Wage-Details" xr:uid="{85094246-2387-41F7-8828-DF5D0AA5F68C}"/>
    <hyperlink ref="B344" r:id="rId2251" display="https://fbref.com/en/players/043f389a/Noah-Allen" xr:uid="{5B66F37D-3821-486C-9226-6A1493EB3406}"/>
    <hyperlink ref="C344" r:id="rId2252" display="https://fbref.com/en/country/USA/United-States-Football" xr:uid="{852D751D-9D40-4F0A-8B5C-E4DDACC6AFE5}"/>
    <hyperlink ref="E344" r:id="rId2253" display="https://fbref.com/en/squads/cb8b86a2/2022/wages/Inter-Miami-Wage-Details" xr:uid="{75287888-26A4-41E8-AFD9-4F99F6AF158D}"/>
    <hyperlink ref="E347" r:id="rId2254" display="https://fbref.com/en/squads/cb8b86a2/2022/wages/Inter-Miami-Wage-Details" xr:uid="{836C0BAB-C02B-470D-8357-6D97FD58C931}"/>
    <hyperlink ref="B610" r:id="rId2255" display="https://fbref.com/en/players/4903a306/Diego-Gutierrez" xr:uid="{5A167B3B-3F79-4FFC-A12D-DAB4FB3B4B66}"/>
    <hyperlink ref="C610" r:id="rId2256" display="https://fbref.com/en/country/USA/United-States-Football" xr:uid="{27058067-6FC5-4152-863E-69488DC61B25}"/>
    <hyperlink ref="E610" r:id="rId2257" display="https://fbref.com/en/squads/d076914e/2022/wages/Portland-Timbers-Wage-Details" xr:uid="{5E2312B4-D0D8-45A2-A1CB-530776D648E2}"/>
    <hyperlink ref="B617" r:id="rId2258" display="https://fbref.com/en/players/989ecf23/Justin-Rasmussen" xr:uid="{C43B8530-D822-421E-9092-0AAD0B3F83D6}"/>
    <hyperlink ref="C617" r:id="rId2259" display="https://fbref.com/en/country/USA/United-States-Football" xr:uid="{AECA4D2E-71FA-4B16-ADDD-7368BFA833BF}"/>
    <hyperlink ref="E617" r:id="rId2260" display="https://fbref.com/en/squads/d076914e/2022/wages/Portland-Timbers-Wage-Details" xr:uid="{00C7F930-6E05-41C6-821C-52029127DF0B}"/>
    <hyperlink ref="B621" r:id="rId2261" display="https://fbref.com/en/players/aad135a3/Nathan-Fogaca" xr:uid="{32CD408F-087E-4786-8988-3A0E8050368A}"/>
    <hyperlink ref="C621" r:id="rId2262" display="https://fbref.com/en/country/BRA/Brazil-Football" xr:uid="{1A65166F-43C2-49A8-8E03-9AC61E2AF86A}"/>
    <hyperlink ref="E621" r:id="rId2263" display="https://fbref.com/en/squads/d076914e/2022/wages/Portland-Timbers-Wage-Details" xr:uid="{76946609-6232-4076-A0CF-43586782C3F8}"/>
    <hyperlink ref="B372" r:id="rId2264" display="https://fbref.com/en/players/00534d73/Preston-Judd" xr:uid="{BC6562EF-1596-4005-9178-B91D6195BADF}"/>
    <hyperlink ref="C372" r:id="rId2265" display="https://fbref.com/en/country/USA/United-States-Football" xr:uid="{CBB8132A-D928-4F16-8C6B-72E0BCE2BC3F}"/>
    <hyperlink ref="E372" r:id="rId2266" display="https://fbref.com/en/squads/d8b46897/2022/wages/LA-Galaxy-Wage-Details" xr:uid="{42F10CF1-1532-4BD9-9891-4AF2EA01CD7D}"/>
    <hyperlink ref="B267" r:id="rId2267" display="https://fbref.com/en/players/8941d9b2/Arquimides-Ordonez" xr:uid="{985D78BD-DC3B-4699-BE73-2B98B27E8BC4}"/>
    <hyperlink ref="C267" r:id="rId2268" display="https://fbref.com/en/country/GUA/Guatemala-Football" xr:uid="{D3F5BBD6-FF23-4BDC-ADC2-8C14AEB27901}"/>
    <hyperlink ref="E267" r:id="rId2269" display="https://fbref.com/en/squads/e9ea41b2/2022/wages/FC-Cincinnati-Wage-Details" xr:uid="{AADB5977-A168-4D55-864B-1CA8FC1B245C}"/>
    <hyperlink ref="B275" r:id="rId2270" display="https://fbref.com/en/players/1f36ce15/Harrison-Robledo" xr:uid="{3BB2815B-661B-46AF-9B9D-40444E5889F5}"/>
    <hyperlink ref="C275" r:id="rId2271" display="https://fbref.com/en/country/USA/United-States-Football" xr:uid="{70B7AC56-1E52-47F3-ADC5-5B5CE0C2344F}"/>
    <hyperlink ref="E275" r:id="rId2272" display="https://fbref.com/en/squads/e9ea41b2/2022/wages/FC-Cincinnati-Wage-Details" xr:uid="{F2FD0804-FCA4-474D-8321-315FC4D4924A}"/>
    <hyperlink ref="B276" r:id="rId2273" display="https://fbref.com/en/players/c6d233e3/Ian-Murphy" xr:uid="{176E0DC8-AD6B-41D5-96C8-DFDF994CC213}"/>
    <hyperlink ref="C276" r:id="rId2274" display="https://fbref.com/en/country/USA/United-States-Football" xr:uid="{A3F3DD44-593A-4840-BA04-A6194E6A76B5}"/>
    <hyperlink ref="E276" r:id="rId2275" display="https://fbref.com/en/squads/e9ea41b2/2022/wages/FC-Cincinnati-Wage-Details" xr:uid="{BCAFE3B0-0D09-4837-AD86-F4E52FFE5BB6}"/>
    <hyperlink ref="B278" r:id="rId2276" display="https://fbref.com/en/players/df8c4d49/John-Nelson" xr:uid="{560AF4B8-0DF4-4272-8601-616E324C40F5}"/>
    <hyperlink ref="C278" r:id="rId2277" display="https://fbref.com/en/country/USA/United-States-Football" xr:uid="{E618D9EC-F40B-4D5D-A5D8-C339F15BD91B}"/>
    <hyperlink ref="E278" r:id="rId2278" display="https://fbref.com/en/squads/e9ea41b2/2022/wages/FC-Cincinnati-Wage-Details" xr:uid="{52E09A15-C4DA-4B00-9A4C-C6B3BD7E7F11}"/>
    <hyperlink ref="B284" r:id="rId2279" display="https://fbref.com/en/players/65988c73/Nick-Markanich" xr:uid="{D765A0E0-04E4-4DA5-A3AA-C51A7892A1E3}"/>
    <hyperlink ref="C284" r:id="rId2280" display="https://fbref.com/en/country/USA/United-States-Football" xr:uid="{73D355D7-41FE-4518-84AA-9963E2BEED5B}"/>
    <hyperlink ref="E284" r:id="rId2281" display="https://fbref.com/en/squads/e9ea41b2/2022/wages/FC-Cincinnati-Wage-Details" xr:uid="{81212C3F-0AB9-49D7-8CE2-3EE9FD1340BA}"/>
    <hyperlink ref="B88" r:id="rId2282" display="https://fbref.com/en/players/546c2c25/Adam-Armour" xr:uid="{BA8F5280-C308-472D-9577-81E93D47F4AB}"/>
    <hyperlink ref="C88" r:id="rId2283" display="https://fbref.com/en/country/USA/United-States-Football" xr:uid="{3947349B-9570-45F0-92D7-0835B03BC604}"/>
    <hyperlink ref="E88" r:id="rId2284" display="https://fbref.com/en/squads/eb57545a/2022/wages/Charlotte-FC-Wage-Details" xr:uid="{56B46083-CC72-4C17-8850-55953FAE1EDC}"/>
    <hyperlink ref="B93" r:id="rId2285" display="https://fbref.com/en/players/bc307884/Ben-Bender" xr:uid="{5AF7C3A5-2D16-4B1C-8401-7B6D589E01BE}"/>
    <hyperlink ref="C93" r:id="rId2286" display="https://fbref.com/en/country/USA/United-States-Football" xr:uid="{B77DE527-AB2F-401D-93B2-9D065E1F66D5}"/>
    <hyperlink ref="E93" r:id="rId2287" display="https://fbref.com/en/squads/eb57545a/2022/wages/Charlotte-FC-Wage-Details" xr:uid="{65066532-DBD0-45EE-AABE-D9415C5952CB}"/>
    <hyperlink ref="B95" r:id="rId2288" display="https://fbref.com/en/players/99a6142d/Chris-Hegardt" xr:uid="{C32B582A-BA3B-491B-887F-42B7CA4FB0DC}"/>
    <hyperlink ref="C95" r:id="rId2289" display="https://fbref.com/en/country/USA/United-States-Football" xr:uid="{1EAB092F-BCAF-4C5B-82C1-FC1297425D92}"/>
    <hyperlink ref="E95" r:id="rId2290" display="https://fbref.com/en/squads/eb57545a/2022/wages/Charlotte-FC-Wage-Details" xr:uid="{B1872D39-8FDC-4917-8913-6F31FA4B1D36}"/>
    <hyperlink ref="B99" r:id="rId2291" display="https://fbref.com/en/players/e75f9dba/George-Marks" xr:uid="{93D66FF0-4703-494B-9863-79C17B70BE00}"/>
    <hyperlink ref="C99" r:id="rId2292" display="https://fbref.com/en/country/USA/United-States-Football" xr:uid="{39C602F2-66BB-4C08-A6B6-7C8180642B71}"/>
    <hyperlink ref="E99" r:id="rId2293" display="https://fbref.com/en/squads/eb57545a/2022/wages/Charlotte-FC-Wage-Details" xr:uid="{96D4AF95-294B-44C2-8383-05EA5A366740}"/>
    <hyperlink ref="B109" r:id="rId2294" display="https://fbref.com/en/players/c09ddc5e/Koa-Santos" xr:uid="{9C86930A-36FA-487C-9D21-672019A8772B}"/>
    <hyperlink ref="C109" r:id="rId2295" display="https://fbref.com/en/country/USA/United-States-Football" xr:uid="{F8BB1ACA-AD82-46B2-AE3A-6446CA0DFF5E}"/>
    <hyperlink ref="E109" r:id="rId2296" display="https://fbref.com/en/squads/eb57545a/2022/wages/Charlotte-FC-Wage-Details" xr:uid="{0294163F-776C-48F7-9D1E-B1A003E54B20}"/>
    <hyperlink ref="E115" r:id="rId2297" display="https://fbref.com/en/squads/eb57545a/2022/wages/Charlotte-FC-Wage-Details" xr:uid="{5975D822-9B81-48BE-AE58-0AA18ACACA24}"/>
    <hyperlink ref="B631" r:id="rId2298" display="https://fbref.com/en/players/f87f81f5/Axel-Kei" xr:uid="{22AE410B-A3D5-4371-A9A4-D424F263F431}"/>
    <hyperlink ref="C631" r:id="rId2299" display="https://fbref.com/en/country/USA/United-States-Football" xr:uid="{C0ED03BF-4D98-4E3C-884B-ACA22E96F769}"/>
    <hyperlink ref="E631" r:id="rId2300" display="https://fbref.com/en/squads/f7d86a43/2022/wages/Real-Salt-Lake-Wage-Details" xr:uid="{F491B49E-2988-4124-B643-E183C03F0E6C}"/>
    <hyperlink ref="E641" r:id="rId2301" display="https://fbref.com/en/squads/f7d86a43/2022/wages/Real-Salt-Lake-Wage-Details" xr:uid="{8D5A1486-806B-44CC-A200-3AADBDD34F1C}"/>
    <hyperlink ref="B643" r:id="rId2302" display="https://fbref.com/en/players/46af4656/Jaziel-Orozco" xr:uid="{92709234-897A-419A-9AE3-AFC51A1E1667}"/>
    <hyperlink ref="C643" r:id="rId2303" display="https://fbref.com/en/country/USA/United-States-Football" xr:uid="{C68356C1-7DB2-4777-97D6-3793C09517DD}"/>
    <hyperlink ref="E643" r:id="rId2304" display="https://fbref.com/en/squads/f7d86a43/2022/wages/Real-Salt-Lake-Wage-Details" xr:uid="{F41E00F3-C2EC-4503-BA50-4D94669854F7}"/>
    <hyperlink ref="B647" r:id="rId2305" display="https://fbref.com/en/players/cc797dfe/Jude-Wellings" xr:uid="{D7213D22-4F1F-497A-ABDA-A526F173707A}"/>
    <hyperlink ref="C647" r:id="rId2306" display="https://fbref.com/en/country/USA/United-States-Football" xr:uid="{3C80BDF0-8515-44AB-A522-D7E882D7EF37}"/>
    <hyperlink ref="E647" r:id="rId2307" display="https://fbref.com/en/squads/f7d86a43/2022/wages/Real-Salt-Lake-Wage-Details" xr:uid="{B96FE9C9-3C4B-4D48-95DA-0E7F91ECE414}"/>
    <hyperlink ref="E137" r:id="rId2308" display="https://fbref.com/en/squads/f9940243/2022/wages/Chicago-Fire-Wage-Details" xr:uid="{1F99A9E0-6790-4904-AD48-7696C0360DD3}"/>
    <hyperlink ref="B139" r:id="rId2309" display="https://fbref.com/en/players/f6c6ff09/Sergio-Oregel" xr:uid="{B5157AA8-CDB1-4B42-9C46-8BA236C75508}"/>
    <hyperlink ref="C139" r:id="rId2310" display="https://fbref.com/en/country/USA/United-States-Football" xr:uid="{99E028C4-7483-42F7-BAF8-62642ACC30C8}"/>
    <hyperlink ref="E139" r:id="rId2311" display="https://fbref.com/en/squads/f9940243/2022/wages/Chicago-Fire-Wage-Details" xr:uid="{D616D451-EE5C-4F98-80B7-2BE08B73A399}"/>
    <hyperlink ref="B64" r:id="rId2312" display="https://fbref.com/en/players/e0220b70/Ismael-Kone" xr:uid="{A68A97C2-6A59-4B40-95C0-4EEB7ECD4CE7}"/>
    <hyperlink ref="C64" r:id="rId2313" display="https://fbref.com/en/country/CAN/Canada-Football" xr:uid="{42535C7B-C440-432E-BFBD-FF3C2431ACEE}"/>
    <hyperlink ref="E64" r:id="rId2314" display="https://fbref.com/en/squads/fc22273c/2022/wages/CF-Montreal-Wage-Details" xr:uid="{61BAA247-89E8-469B-8F13-A9326F263830}"/>
    <hyperlink ref="B68" r:id="rId2315" display="https://fbref.com/en/players/cc61360d/Jojea-Kwizera" xr:uid="{FD7CFE3B-D7B1-47D5-BF66-A9802C6D9629}"/>
    <hyperlink ref="C68" r:id="rId2316" display="https://fbref.com/en/country/CGO/Congo-Football" xr:uid="{7A3DBD2C-FCC3-4FE4-92ED-B62A36061A70}"/>
    <hyperlink ref="E68" r:id="rId2317" display="https://fbref.com/en/squads/fc22273c/2022/wages/CF-Montreal-Wage-Details" xr:uid="{AF569FD7-14A6-49DD-B169-B66F488A1E26}"/>
    <hyperlink ref="E385" r:id="rId2318" display="https://fbref.com/en/squads/81d817a3/2022/wages/Los-Angeles-FC-Wage-Details" xr:uid="{1898E788-4369-48A6-B4DE-9CBCBE1B3B25}"/>
    <hyperlink ref="B354" r:id="rId2319" display="https://fbref.com/en/players/ecc5063f/Daniel-Aguirre" xr:uid="{50EA1CC1-A7AB-43C0-9C2C-25D905C9B32B}"/>
    <hyperlink ref="C354" r:id="rId2320" display="https://fbref.com/en/country/USA/United-States-Football" xr:uid="{39A5ECC3-BBC5-4A1D-8580-18708942CA57}"/>
    <hyperlink ref="E354" r:id="rId2321" display="https://fbref.com/en/squads/d8b46897/2022/wages/LA-Galaxy-Wage-Details" xr:uid="{126EFE78-2E81-4219-B806-3205EDB6ECD4}"/>
  </hyperlinks>
  <pageMargins left="0.7" right="0.7" top="0.75" bottom="0.75" header="0.3" footer="0.3"/>
  <tableParts count="1">
    <tablePart r:id="rId232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227F-181B-4643-9555-93A650B91D12}">
  <dimension ref="A1:AM875"/>
  <sheetViews>
    <sheetView tabSelected="1" topLeftCell="AB1" workbookViewId="0">
      <selection activeCell="AF2" sqref="AF2"/>
    </sheetView>
  </sheetViews>
  <sheetFormatPr defaultRowHeight="13.2" x14ac:dyDescent="0.25"/>
  <cols>
    <col min="1" max="1" width="26.6640625" bestFit="1" customWidth="1"/>
    <col min="2" max="2" width="8.77734375" bestFit="1" customWidth="1"/>
    <col min="3" max="3" width="6.88671875" bestFit="1" customWidth="1"/>
    <col min="4" max="4" width="14.21875" bestFit="1" customWidth="1"/>
    <col min="5" max="5" width="6.33203125" bestFit="1" customWidth="1"/>
    <col min="6" max="6" width="7.44140625" bestFit="1" customWidth="1"/>
    <col min="7" max="7" width="6.21875" bestFit="1" customWidth="1"/>
    <col min="8" max="8" width="6.6640625" bestFit="1" customWidth="1"/>
    <col min="9" max="9" width="9.5546875" bestFit="1" customWidth="1"/>
    <col min="10" max="10" width="8.44140625" bestFit="1" customWidth="1"/>
    <col min="11" max="11" width="6" bestFit="1" customWidth="1"/>
    <col min="12" max="12" width="8.109375" bestFit="1" customWidth="1"/>
    <col min="13" max="13" width="10.6640625" bestFit="1" customWidth="1"/>
    <col min="14" max="14" width="8.77734375" bestFit="1" customWidth="1"/>
    <col min="15" max="15" width="7" bestFit="1" customWidth="1"/>
    <col min="16" max="16" width="9.5546875" bestFit="1" customWidth="1"/>
    <col min="17" max="17" width="8.21875" bestFit="1" customWidth="1"/>
    <col min="18" max="18" width="7.44140625" bestFit="1" customWidth="1"/>
    <col min="19" max="19" width="6.77734375" bestFit="1" customWidth="1"/>
    <col min="20" max="20" width="8" bestFit="1" customWidth="1"/>
    <col min="21" max="21" width="5.5546875" bestFit="1" customWidth="1"/>
    <col min="22" max="22" width="7.5546875" bestFit="1" customWidth="1"/>
    <col min="24" max="24" width="7.6640625" bestFit="1" customWidth="1"/>
    <col min="26" max="26" width="8" bestFit="1" customWidth="1"/>
    <col min="27" max="27" width="10" bestFit="1" customWidth="1"/>
    <col min="28" max="28" width="9.88671875" bestFit="1" customWidth="1"/>
    <col min="29" max="29" width="27.33203125" bestFit="1" customWidth="1"/>
    <col min="30" max="30" width="34.88671875" bestFit="1" customWidth="1"/>
    <col min="31" max="32" width="34.88671875" customWidth="1"/>
    <col min="33" max="33" width="15.6640625" bestFit="1" customWidth="1"/>
    <col min="34" max="34" width="18.6640625" bestFit="1" customWidth="1"/>
    <col min="35" max="35" width="11" bestFit="1" customWidth="1"/>
    <col min="36" max="36" width="10.5546875" bestFit="1" customWidth="1"/>
    <col min="37" max="37" width="10.44140625" bestFit="1" customWidth="1"/>
    <col min="38" max="38" width="11.88671875" bestFit="1" customWidth="1"/>
    <col min="39" max="39" width="12.109375" bestFit="1" customWidth="1"/>
  </cols>
  <sheetData>
    <row r="1" spans="1:39" x14ac:dyDescent="0.25">
      <c r="A1" t="s">
        <v>1399</v>
      </c>
      <c r="B1" t="s">
        <v>1400</v>
      </c>
      <c r="C1" t="s">
        <v>1401</v>
      </c>
      <c r="D1" t="s">
        <v>1402</v>
      </c>
      <c r="E1" t="s">
        <v>1403</v>
      </c>
      <c r="F1" t="s">
        <v>1404</v>
      </c>
      <c r="G1" t="s">
        <v>1405</v>
      </c>
      <c r="H1" t="s">
        <v>1406</v>
      </c>
      <c r="I1" t="s">
        <v>1407</v>
      </c>
      <c r="J1" t="s">
        <v>1408</v>
      </c>
      <c r="K1" t="s">
        <v>1409</v>
      </c>
      <c r="L1" t="s">
        <v>1410</v>
      </c>
      <c r="M1" t="s">
        <v>1411</v>
      </c>
      <c r="N1" t="s">
        <v>1412</v>
      </c>
      <c r="O1" t="s">
        <v>1413</v>
      </c>
      <c r="P1" t="s">
        <v>1414</v>
      </c>
      <c r="Q1" t="s">
        <v>1415</v>
      </c>
      <c r="R1" t="s">
        <v>1416</v>
      </c>
      <c r="S1" t="s">
        <v>1417</v>
      </c>
      <c r="T1" t="s">
        <v>1418</v>
      </c>
      <c r="U1" t="s">
        <v>1419</v>
      </c>
      <c r="V1" t="s">
        <v>1420</v>
      </c>
      <c r="W1" t="s">
        <v>1421</v>
      </c>
      <c r="X1" t="s">
        <v>1422</v>
      </c>
      <c r="Y1" t="s">
        <v>1423</v>
      </c>
      <c r="Z1" t="s">
        <v>1424</v>
      </c>
      <c r="AA1" t="s">
        <v>1425</v>
      </c>
      <c r="AB1" t="s">
        <v>2881</v>
      </c>
      <c r="AC1" t="s">
        <v>3337</v>
      </c>
      <c r="AD1" t="s">
        <v>3338</v>
      </c>
      <c r="AE1" t="s">
        <v>3348</v>
      </c>
      <c r="AF1" t="s">
        <v>3349</v>
      </c>
      <c r="AG1" t="s">
        <v>3341</v>
      </c>
      <c r="AH1" t="s">
        <v>3342</v>
      </c>
      <c r="AI1" t="s">
        <v>3343</v>
      </c>
      <c r="AJ1" t="s">
        <v>3344</v>
      </c>
      <c r="AK1" t="s">
        <v>3345</v>
      </c>
      <c r="AL1" t="s">
        <v>3346</v>
      </c>
      <c r="AM1" t="s">
        <v>3347</v>
      </c>
    </row>
    <row r="2" spans="1:39" x14ac:dyDescent="0.25">
      <c r="A2" s="98" t="s">
        <v>2009</v>
      </c>
      <c r="B2" s="98" t="s">
        <v>1428</v>
      </c>
      <c r="C2" s="98" t="s">
        <v>1433</v>
      </c>
      <c r="D2" s="98" t="s">
        <v>1481</v>
      </c>
      <c r="E2">
        <v>23</v>
      </c>
      <c r="F2">
        <v>1998</v>
      </c>
      <c r="G2">
        <v>11</v>
      </c>
      <c r="H2">
        <v>639</v>
      </c>
      <c r="I2">
        <v>58</v>
      </c>
      <c r="J2">
        <v>20.9</v>
      </c>
      <c r="K2">
        <v>7.1</v>
      </c>
      <c r="L2">
        <v>8</v>
      </c>
      <c r="M2">
        <v>74</v>
      </c>
      <c r="N2">
        <v>2</v>
      </c>
      <c r="O2">
        <v>3</v>
      </c>
      <c r="P2">
        <v>17</v>
      </c>
      <c r="Q2">
        <v>2</v>
      </c>
      <c r="R2">
        <v>0.91</v>
      </c>
      <c r="S2">
        <v>7</v>
      </c>
      <c r="T2">
        <v>13</v>
      </c>
      <c r="U2">
        <v>-6</v>
      </c>
      <c r="V2">
        <v>-0.85</v>
      </c>
      <c r="W2">
        <v>-0.85</v>
      </c>
      <c r="X2">
        <v>8.6</v>
      </c>
      <c r="Y2">
        <v>12</v>
      </c>
      <c r="Z2">
        <v>-3.4</v>
      </c>
      <c r="AA2">
        <v>-0.48</v>
      </c>
      <c r="AB2">
        <v>-0.81</v>
      </c>
      <c r="AC2" s="98" t="s">
        <v>2882</v>
      </c>
      <c r="AD2" s="98" t="s">
        <v>2883</v>
      </c>
      <c r="AE2" s="98">
        <f t="shared" ref="AE2:AE65" si="0">IF(ISBLANK(AC2), "", IFERROR(VALUE(SUBSTITUTE(SUBSTITUTE(LEFT(AC2, IFERROR(FIND("(", AC2)-2, LEN(AC2))),"$", ""),",", "")), IFERROR(VALUE(SUBSTITUTE(SUBSTITUTE(AC2,"$",""),",","")), AC2)))</f>
        <v>1260</v>
      </c>
      <c r="AF2" s="98">
        <f t="shared" ref="AF2:AF65" si="1">IF(ISBLANK(AD2), "", IFERROR(VALUE(SUBSTITUTE(SUBSTITUTE(LEFT(AD2, IFERROR(FIND("(", AD2)-2, LEN(AD2))),"$", ""),",", "")), IFERROR(VALUE(SUBSTITUTE(SUBSTITUTE(AD2,"$",""),",","")), AD2)))</f>
        <v>65500</v>
      </c>
      <c r="AG2">
        <v>11</v>
      </c>
      <c r="AH2" s="98" t="s">
        <v>1392</v>
      </c>
      <c r="AI2">
        <v>10</v>
      </c>
      <c r="AJ2">
        <v>10</v>
      </c>
      <c r="AK2">
        <v>14</v>
      </c>
      <c r="AL2">
        <v>40</v>
      </c>
      <c r="AM2">
        <v>-6</v>
      </c>
    </row>
    <row r="3" spans="1:39" x14ac:dyDescent="0.25">
      <c r="A3" s="98" t="s">
        <v>1764</v>
      </c>
      <c r="B3" s="98" t="s">
        <v>1446</v>
      </c>
      <c r="C3" s="98" t="s">
        <v>1433</v>
      </c>
      <c r="D3" s="98" t="s">
        <v>1481</v>
      </c>
      <c r="E3">
        <v>25</v>
      </c>
      <c r="F3">
        <v>1996</v>
      </c>
      <c r="G3">
        <v>31</v>
      </c>
      <c r="H3">
        <v>2714</v>
      </c>
      <c r="I3">
        <v>88</v>
      </c>
      <c r="J3">
        <v>88.7</v>
      </c>
      <c r="K3">
        <v>30.2</v>
      </c>
      <c r="L3">
        <v>31</v>
      </c>
      <c r="M3">
        <v>88</v>
      </c>
      <c r="N3">
        <v>29</v>
      </c>
      <c r="O3">
        <v>0</v>
      </c>
      <c r="Q3">
        <v>1</v>
      </c>
      <c r="R3">
        <v>1.1599999999999999</v>
      </c>
      <c r="S3">
        <v>42</v>
      </c>
      <c r="T3">
        <v>51</v>
      </c>
      <c r="U3">
        <v>-9</v>
      </c>
      <c r="V3">
        <v>-0.3</v>
      </c>
      <c r="W3">
        <v>-1.08</v>
      </c>
      <c r="X3">
        <v>48.6</v>
      </c>
      <c r="Y3">
        <v>44.8</v>
      </c>
      <c r="Z3">
        <v>3.9</v>
      </c>
      <c r="AA3">
        <v>0.13</v>
      </c>
      <c r="AB3">
        <v>-0.33</v>
      </c>
      <c r="AC3" s="98" t="s">
        <v>2884</v>
      </c>
      <c r="AD3" s="98" t="s">
        <v>2885</v>
      </c>
      <c r="AE3" s="98">
        <f t="shared" si="0"/>
        <v>10385</v>
      </c>
      <c r="AF3" s="98">
        <f t="shared" si="1"/>
        <v>540000</v>
      </c>
      <c r="AG3">
        <v>11</v>
      </c>
      <c r="AH3" s="98" t="s">
        <v>1392</v>
      </c>
      <c r="AI3">
        <v>10</v>
      </c>
      <c r="AJ3">
        <v>10</v>
      </c>
      <c r="AK3">
        <v>14</v>
      </c>
      <c r="AL3">
        <v>40</v>
      </c>
      <c r="AM3">
        <v>-6</v>
      </c>
    </row>
    <row r="4" spans="1:39" x14ac:dyDescent="0.25">
      <c r="A4" s="98" t="s">
        <v>1691</v>
      </c>
      <c r="B4" s="98" t="s">
        <v>1428</v>
      </c>
      <c r="C4" s="98" t="s">
        <v>1433</v>
      </c>
      <c r="D4" s="98" t="s">
        <v>1481</v>
      </c>
      <c r="E4">
        <v>30</v>
      </c>
      <c r="F4">
        <v>1991</v>
      </c>
      <c r="G4">
        <v>5</v>
      </c>
      <c r="H4">
        <v>416</v>
      </c>
      <c r="I4">
        <v>83</v>
      </c>
      <c r="J4">
        <v>13.6</v>
      </c>
      <c r="K4">
        <v>4.5999999999999996</v>
      </c>
      <c r="L4">
        <v>4</v>
      </c>
      <c r="M4">
        <v>86</v>
      </c>
      <c r="N4">
        <v>3</v>
      </c>
      <c r="O4">
        <v>1</v>
      </c>
      <c r="P4">
        <v>73</v>
      </c>
      <c r="Q4">
        <v>19</v>
      </c>
      <c r="R4">
        <v>1</v>
      </c>
      <c r="S4">
        <v>8</v>
      </c>
      <c r="T4">
        <v>8</v>
      </c>
      <c r="U4">
        <v>0</v>
      </c>
      <c r="V4">
        <v>0</v>
      </c>
      <c r="W4">
        <v>0.2</v>
      </c>
      <c r="X4">
        <v>8.8000000000000007</v>
      </c>
      <c r="Y4">
        <v>6.1</v>
      </c>
      <c r="Z4">
        <v>2.6</v>
      </c>
      <c r="AA4">
        <v>0.56999999999999995</v>
      </c>
      <c r="AB4">
        <v>0.47</v>
      </c>
      <c r="AC4" s="98" t="s">
        <v>2886</v>
      </c>
      <c r="AD4" s="98" t="s">
        <v>2887</v>
      </c>
      <c r="AE4" s="98">
        <f t="shared" si="0"/>
        <v>1643</v>
      </c>
      <c r="AF4" s="98">
        <f t="shared" si="1"/>
        <v>85444</v>
      </c>
      <c r="AG4">
        <v>11</v>
      </c>
      <c r="AH4" s="98" t="s">
        <v>1392</v>
      </c>
      <c r="AI4">
        <v>10</v>
      </c>
      <c r="AJ4">
        <v>10</v>
      </c>
      <c r="AK4">
        <v>14</v>
      </c>
      <c r="AL4">
        <v>40</v>
      </c>
      <c r="AM4">
        <v>-6</v>
      </c>
    </row>
    <row r="5" spans="1:39" x14ac:dyDescent="0.25">
      <c r="A5" s="98" t="s">
        <v>2245</v>
      </c>
      <c r="B5" s="98" t="s">
        <v>1428</v>
      </c>
      <c r="C5" s="98" t="s">
        <v>1441</v>
      </c>
      <c r="D5" s="98" t="s">
        <v>1481</v>
      </c>
      <c r="E5">
        <v>25</v>
      </c>
      <c r="F5">
        <v>1996</v>
      </c>
      <c r="G5">
        <v>23</v>
      </c>
      <c r="H5">
        <v>1306</v>
      </c>
      <c r="I5">
        <v>57</v>
      </c>
      <c r="J5">
        <v>42.7</v>
      </c>
      <c r="K5">
        <v>14.5</v>
      </c>
      <c r="L5">
        <v>18</v>
      </c>
      <c r="M5">
        <v>68</v>
      </c>
      <c r="N5">
        <v>0</v>
      </c>
      <c r="O5">
        <v>5</v>
      </c>
      <c r="P5">
        <v>15</v>
      </c>
      <c r="Q5">
        <v>11</v>
      </c>
      <c r="R5">
        <v>1.17</v>
      </c>
      <c r="S5">
        <v>16</v>
      </c>
      <c r="T5">
        <v>19</v>
      </c>
      <c r="U5">
        <v>-3</v>
      </c>
      <c r="V5">
        <v>-0.21</v>
      </c>
      <c r="W5">
        <v>-0.05</v>
      </c>
      <c r="X5">
        <v>21.9</v>
      </c>
      <c r="Y5">
        <v>20.399999999999999</v>
      </c>
      <c r="Z5">
        <v>1.5</v>
      </c>
      <c r="AA5">
        <v>0.1</v>
      </c>
      <c r="AB5">
        <v>-0.11</v>
      </c>
      <c r="AC5" s="98" t="s">
        <v>2886</v>
      </c>
      <c r="AD5" s="98" t="s">
        <v>2887</v>
      </c>
      <c r="AE5" s="98">
        <f t="shared" si="0"/>
        <v>1643</v>
      </c>
      <c r="AF5" s="98">
        <f t="shared" si="1"/>
        <v>85444</v>
      </c>
      <c r="AG5">
        <v>11</v>
      </c>
      <c r="AH5" s="98" t="s">
        <v>1392</v>
      </c>
      <c r="AI5">
        <v>10</v>
      </c>
      <c r="AJ5">
        <v>10</v>
      </c>
      <c r="AK5">
        <v>14</v>
      </c>
      <c r="AL5">
        <v>40</v>
      </c>
      <c r="AM5">
        <v>-6</v>
      </c>
    </row>
    <row r="6" spans="1:39" x14ac:dyDescent="0.25">
      <c r="A6" s="98" t="s">
        <v>1820</v>
      </c>
      <c r="B6" s="98" t="s">
        <v>1428</v>
      </c>
      <c r="C6" s="98" t="s">
        <v>1433</v>
      </c>
      <c r="D6" s="98" t="s">
        <v>1481</v>
      </c>
      <c r="E6">
        <v>25</v>
      </c>
      <c r="F6">
        <v>1996</v>
      </c>
      <c r="G6">
        <v>25</v>
      </c>
      <c r="H6">
        <v>1962</v>
      </c>
      <c r="I6">
        <v>78</v>
      </c>
      <c r="J6">
        <v>64.099999999999994</v>
      </c>
      <c r="K6">
        <v>21.8</v>
      </c>
      <c r="L6">
        <v>22</v>
      </c>
      <c r="M6">
        <v>86</v>
      </c>
      <c r="N6">
        <v>18</v>
      </c>
      <c r="O6">
        <v>3</v>
      </c>
      <c r="P6">
        <v>24</v>
      </c>
      <c r="Q6">
        <v>0</v>
      </c>
      <c r="R6">
        <v>1.28</v>
      </c>
      <c r="S6">
        <v>35</v>
      </c>
      <c r="T6">
        <v>36</v>
      </c>
      <c r="U6">
        <v>-1</v>
      </c>
      <c r="V6">
        <v>-0.05</v>
      </c>
      <c r="W6">
        <v>0.36</v>
      </c>
      <c r="X6">
        <v>37.4</v>
      </c>
      <c r="Y6">
        <v>33.4</v>
      </c>
      <c r="Z6">
        <v>3.9</v>
      </c>
      <c r="AA6">
        <v>0.18</v>
      </c>
      <c r="AB6">
        <v>0.04</v>
      </c>
      <c r="AC6" s="98" t="s">
        <v>2888</v>
      </c>
      <c r="AD6" s="98" t="s">
        <v>2889</v>
      </c>
      <c r="AE6" s="98">
        <f t="shared" si="0"/>
        <v>5769</v>
      </c>
      <c r="AF6" s="98">
        <f t="shared" si="1"/>
        <v>300000</v>
      </c>
      <c r="AG6">
        <v>11</v>
      </c>
      <c r="AH6" s="98" t="s">
        <v>1392</v>
      </c>
      <c r="AI6">
        <v>10</v>
      </c>
      <c r="AJ6">
        <v>10</v>
      </c>
      <c r="AK6">
        <v>14</v>
      </c>
      <c r="AL6">
        <v>40</v>
      </c>
      <c r="AM6">
        <v>-6</v>
      </c>
    </row>
    <row r="7" spans="1:39" x14ac:dyDescent="0.25">
      <c r="A7" s="98" t="s">
        <v>2253</v>
      </c>
      <c r="B7" s="98" t="s">
        <v>1428</v>
      </c>
      <c r="C7" s="98" t="s">
        <v>56</v>
      </c>
      <c r="D7" s="98" t="s">
        <v>1481</v>
      </c>
      <c r="E7">
        <v>34</v>
      </c>
      <c r="F7">
        <v>1987</v>
      </c>
      <c r="G7">
        <v>7</v>
      </c>
      <c r="H7">
        <v>558</v>
      </c>
      <c r="I7">
        <v>80</v>
      </c>
      <c r="J7">
        <v>18.2</v>
      </c>
      <c r="K7">
        <v>6.2</v>
      </c>
      <c r="L7">
        <v>6</v>
      </c>
      <c r="M7">
        <v>90</v>
      </c>
      <c r="N7">
        <v>6</v>
      </c>
      <c r="O7">
        <v>1</v>
      </c>
      <c r="P7">
        <v>18</v>
      </c>
      <c r="Q7">
        <v>10</v>
      </c>
      <c r="R7">
        <v>0.86</v>
      </c>
      <c r="S7">
        <v>11</v>
      </c>
      <c r="T7">
        <v>11</v>
      </c>
      <c r="U7">
        <v>0</v>
      </c>
      <c r="V7">
        <v>0</v>
      </c>
      <c r="W7">
        <v>0.22</v>
      </c>
      <c r="X7">
        <v>12.7</v>
      </c>
      <c r="Y7">
        <v>9.1999999999999993</v>
      </c>
      <c r="Z7">
        <v>3.5</v>
      </c>
      <c r="AA7">
        <v>0.56999999999999995</v>
      </c>
      <c r="AB7">
        <v>0.49</v>
      </c>
      <c r="AC7" s="98"/>
      <c r="AD7" s="98"/>
      <c r="AE7" s="98" t="str">
        <f t="shared" si="0"/>
        <v/>
      </c>
      <c r="AF7" s="98" t="str">
        <f t="shared" si="1"/>
        <v/>
      </c>
      <c r="AG7">
        <v>11</v>
      </c>
      <c r="AH7" s="98" t="s">
        <v>1392</v>
      </c>
      <c r="AI7">
        <v>10</v>
      </c>
      <c r="AJ7">
        <v>10</v>
      </c>
      <c r="AK7">
        <v>14</v>
      </c>
      <c r="AL7">
        <v>40</v>
      </c>
      <c r="AM7">
        <v>-6</v>
      </c>
    </row>
    <row r="8" spans="1:39" x14ac:dyDescent="0.25">
      <c r="A8" s="98" t="s">
        <v>1821</v>
      </c>
      <c r="B8" s="98" t="s">
        <v>1428</v>
      </c>
      <c r="C8" s="98" t="s">
        <v>56</v>
      </c>
      <c r="D8" s="98" t="s">
        <v>1481</v>
      </c>
      <c r="E8">
        <v>37</v>
      </c>
      <c r="F8">
        <v>1984</v>
      </c>
      <c r="G8">
        <v>7</v>
      </c>
      <c r="H8">
        <v>612</v>
      </c>
      <c r="I8">
        <v>87</v>
      </c>
      <c r="J8">
        <v>20</v>
      </c>
      <c r="K8">
        <v>6.8</v>
      </c>
      <c r="L8">
        <v>7</v>
      </c>
      <c r="M8">
        <v>87</v>
      </c>
      <c r="N8">
        <v>6</v>
      </c>
      <c r="O8">
        <v>0</v>
      </c>
      <c r="Q8">
        <v>0</v>
      </c>
      <c r="R8">
        <v>1.57</v>
      </c>
      <c r="S8">
        <v>9</v>
      </c>
      <c r="T8">
        <v>9</v>
      </c>
      <c r="U8">
        <v>0</v>
      </c>
      <c r="V8">
        <v>0</v>
      </c>
      <c r="W8">
        <v>0.22</v>
      </c>
      <c r="X8">
        <v>9.3000000000000007</v>
      </c>
      <c r="Y8">
        <v>9.3000000000000007</v>
      </c>
      <c r="Z8">
        <v>0</v>
      </c>
      <c r="AA8">
        <v>0.01</v>
      </c>
      <c r="AB8">
        <v>-0.2</v>
      </c>
      <c r="AC8" s="98" t="s">
        <v>2890</v>
      </c>
      <c r="AD8" s="98" t="s">
        <v>2891</v>
      </c>
      <c r="AE8" s="98">
        <f t="shared" si="0"/>
        <v>8571</v>
      </c>
      <c r="AF8" s="98">
        <f t="shared" si="1"/>
        <v>445716</v>
      </c>
      <c r="AG8">
        <v>11</v>
      </c>
      <c r="AH8" s="98" t="s">
        <v>1392</v>
      </c>
      <c r="AI8">
        <v>10</v>
      </c>
      <c r="AJ8">
        <v>10</v>
      </c>
      <c r="AK8">
        <v>14</v>
      </c>
      <c r="AL8">
        <v>40</v>
      </c>
      <c r="AM8">
        <v>-6</v>
      </c>
    </row>
    <row r="9" spans="1:39" x14ac:dyDescent="0.25">
      <c r="A9" s="98" t="s">
        <v>1949</v>
      </c>
      <c r="B9" s="98" t="s">
        <v>1428</v>
      </c>
      <c r="C9" s="98" t="s">
        <v>1732</v>
      </c>
      <c r="D9" s="98" t="s">
        <v>1481</v>
      </c>
      <c r="E9">
        <v>24</v>
      </c>
      <c r="F9">
        <v>1997</v>
      </c>
      <c r="G9">
        <v>25</v>
      </c>
      <c r="H9">
        <v>2033</v>
      </c>
      <c r="I9">
        <v>81</v>
      </c>
      <c r="J9">
        <v>66.400000000000006</v>
      </c>
      <c r="K9">
        <v>22.6</v>
      </c>
      <c r="L9">
        <v>22</v>
      </c>
      <c r="M9">
        <v>88</v>
      </c>
      <c r="N9">
        <v>20</v>
      </c>
      <c r="O9">
        <v>3</v>
      </c>
      <c r="P9">
        <v>35</v>
      </c>
      <c r="Q9">
        <v>0</v>
      </c>
      <c r="R9">
        <v>1.24</v>
      </c>
      <c r="S9">
        <v>35</v>
      </c>
      <c r="T9">
        <v>35</v>
      </c>
      <c r="U9">
        <v>0</v>
      </c>
      <c r="V9">
        <v>0</v>
      </c>
      <c r="W9">
        <v>0.53</v>
      </c>
      <c r="X9">
        <v>40.6</v>
      </c>
      <c r="Y9">
        <v>33.200000000000003</v>
      </c>
      <c r="Z9">
        <v>7.3</v>
      </c>
      <c r="AA9">
        <v>0.32</v>
      </c>
      <c r="AB9">
        <v>0.48</v>
      </c>
      <c r="AC9" s="98" t="s">
        <v>2892</v>
      </c>
      <c r="AD9" s="98" t="s">
        <v>2893</v>
      </c>
      <c r="AE9" s="98">
        <f t="shared" si="0"/>
        <v>9615</v>
      </c>
      <c r="AF9" s="98">
        <f t="shared" si="1"/>
        <v>500000</v>
      </c>
      <c r="AG9">
        <v>11</v>
      </c>
      <c r="AH9" s="98" t="s">
        <v>1392</v>
      </c>
      <c r="AI9">
        <v>10</v>
      </c>
      <c r="AJ9">
        <v>10</v>
      </c>
      <c r="AK9">
        <v>14</v>
      </c>
      <c r="AL9">
        <v>40</v>
      </c>
      <c r="AM9">
        <v>-6</v>
      </c>
    </row>
    <row r="10" spans="1:39" x14ac:dyDescent="0.25">
      <c r="A10" s="98" t="s">
        <v>2352</v>
      </c>
      <c r="B10" s="98" t="s">
        <v>1428</v>
      </c>
      <c r="C10" s="98" t="s">
        <v>1732</v>
      </c>
      <c r="D10" s="98" t="s">
        <v>1481</v>
      </c>
      <c r="E10">
        <v>17</v>
      </c>
      <c r="F10">
        <v>2004</v>
      </c>
      <c r="G10">
        <v>26</v>
      </c>
      <c r="H10">
        <v>1497</v>
      </c>
      <c r="I10">
        <v>58</v>
      </c>
      <c r="J10">
        <v>48.9</v>
      </c>
      <c r="K10">
        <v>16.600000000000001</v>
      </c>
      <c r="L10">
        <v>18</v>
      </c>
      <c r="M10">
        <v>78</v>
      </c>
      <c r="N10">
        <v>7</v>
      </c>
      <c r="O10">
        <v>8</v>
      </c>
      <c r="P10">
        <v>12</v>
      </c>
      <c r="Q10">
        <v>4</v>
      </c>
      <c r="R10">
        <v>1.1499999999999999</v>
      </c>
      <c r="S10">
        <v>20</v>
      </c>
      <c r="T10">
        <v>29</v>
      </c>
      <c r="U10">
        <v>-9</v>
      </c>
      <c r="V10">
        <v>-0.54</v>
      </c>
      <c r="W10">
        <v>-0.71</v>
      </c>
      <c r="X10">
        <v>27.1</v>
      </c>
      <c r="Y10">
        <v>24.3</v>
      </c>
      <c r="Z10">
        <v>2.8</v>
      </c>
      <c r="AA10">
        <v>0.17</v>
      </c>
      <c r="AB10">
        <v>0.01</v>
      </c>
      <c r="AC10" s="98" t="s">
        <v>2882</v>
      </c>
      <c r="AD10" s="98" t="s">
        <v>2883</v>
      </c>
      <c r="AE10" s="98">
        <f t="shared" si="0"/>
        <v>1260</v>
      </c>
      <c r="AF10" s="98">
        <f t="shared" si="1"/>
        <v>65500</v>
      </c>
      <c r="AG10">
        <v>11</v>
      </c>
      <c r="AH10" s="98" t="s">
        <v>1392</v>
      </c>
      <c r="AI10">
        <v>10</v>
      </c>
      <c r="AJ10">
        <v>10</v>
      </c>
      <c r="AK10">
        <v>14</v>
      </c>
      <c r="AL10">
        <v>40</v>
      </c>
      <c r="AM10">
        <v>-6</v>
      </c>
    </row>
    <row r="11" spans="1:39" x14ac:dyDescent="0.25">
      <c r="A11" s="98" t="s">
        <v>1719</v>
      </c>
      <c r="B11" s="98" t="s">
        <v>1428</v>
      </c>
      <c r="C11" s="98" t="s">
        <v>1450</v>
      </c>
      <c r="D11" s="98" t="s">
        <v>1481</v>
      </c>
      <c r="E11">
        <v>31</v>
      </c>
      <c r="F11">
        <v>1990</v>
      </c>
      <c r="G11">
        <v>22</v>
      </c>
      <c r="H11">
        <v>617</v>
      </c>
      <c r="I11">
        <v>28</v>
      </c>
      <c r="J11">
        <v>20.2</v>
      </c>
      <c r="K11">
        <v>6.9</v>
      </c>
      <c r="L11">
        <v>5</v>
      </c>
      <c r="M11">
        <v>60</v>
      </c>
      <c r="N11">
        <v>0</v>
      </c>
      <c r="O11">
        <v>17</v>
      </c>
      <c r="P11">
        <v>19</v>
      </c>
      <c r="Q11">
        <v>7</v>
      </c>
      <c r="R11">
        <v>1</v>
      </c>
      <c r="S11">
        <v>10</v>
      </c>
      <c r="T11">
        <v>8</v>
      </c>
      <c r="U11">
        <v>2</v>
      </c>
      <c r="V11">
        <v>0.28999999999999998</v>
      </c>
      <c r="W11">
        <v>0.59</v>
      </c>
      <c r="X11">
        <v>14.7</v>
      </c>
      <c r="Y11">
        <v>8.8000000000000007</v>
      </c>
      <c r="Z11">
        <v>5.8</v>
      </c>
      <c r="AA11">
        <v>0.85</v>
      </c>
      <c r="AB11">
        <v>0.86</v>
      </c>
      <c r="AC11" s="98" t="s">
        <v>2894</v>
      </c>
      <c r="AD11" s="98" t="s">
        <v>2895</v>
      </c>
      <c r="AE11" s="98">
        <f t="shared" si="0"/>
        <v>1615</v>
      </c>
      <c r="AF11" s="98">
        <f t="shared" si="1"/>
        <v>84000</v>
      </c>
      <c r="AG11">
        <v>11</v>
      </c>
      <c r="AH11" s="98" t="s">
        <v>1392</v>
      </c>
      <c r="AI11">
        <v>10</v>
      </c>
      <c r="AJ11">
        <v>10</v>
      </c>
      <c r="AK11">
        <v>14</v>
      </c>
      <c r="AL11">
        <v>40</v>
      </c>
      <c r="AM11">
        <v>-6</v>
      </c>
    </row>
    <row r="12" spans="1:39" x14ac:dyDescent="0.25">
      <c r="A12" s="98" t="s">
        <v>1639</v>
      </c>
      <c r="B12" s="98" t="s">
        <v>1428</v>
      </c>
      <c r="C12" s="98" t="s">
        <v>56</v>
      </c>
      <c r="D12" s="98" t="s">
        <v>1481</v>
      </c>
      <c r="E12">
        <v>26</v>
      </c>
      <c r="F12">
        <v>1995</v>
      </c>
      <c r="G12">
        <v>0</v>
      </c>
      <c r="L12">
        <v>0</v>
      </c>
      <c r="N12">
        <v>0</v>
      </c>
      <c r="O12">
        <v>0</v>
      </c>
      <c r="Q12">
        <v>1</v>
      </c>
      <c r="AC12" s="98" t="s">
        <v>2886</v>
      </c>
      <c r="AD12" s="98" t="s">
        <v>2887</v>
      </c>
      <c r="AE12" s="98">
        <f t="shared" si="0"/>
        <v>1643</v>
      </c>
      <c r="AF12" s="98">
        <f t="shared" si="1"/>
        <v>85444</v>
      </c>
      <c r="AG12">
        <v>11</v>
      </c>
      <c r="AH12" s="98" t="s">
        <v>1392</v>
      </c>
      <c r="AI12">
        <v>10</v>
      </c>
      <c r="AJ12">
        <v>10</v>
      </c>
      <c r="AK12">
        <v>14</v>
      </c>
      <c r="AL12">
        <v>40</v>
      </c>
      <c r="AM12">
        <v>-6</v>
      </c>
    </row>
    <row r="13" spans="1:39" x14ac:dyDescent="0.25">
      <c r="A13" s="98" t="s">
        <v>2066</v>
      </c>
      <c r="B13" s="98" t="s">
        <v>1501</v>
      </c>
      <c r="C13" s="98" t="s">
        <v>1562</v>
      </c>
      <c r="D13" s="98" t="s">
        <v>1481</v>
      </c>
      <c r="E13">
        <v>20</v>
      </c>
      <c r="F13">
        <v>2001</v>
      </c>
      <c r="G13">
        <v>12</v>
      </c>
      <c r="H13">
        <v>312</v>
      </c>
      <c r="I13">
        <v>26</v>
      </c>
      <c r="J13">
        <v>10.199999999999999</v>
      </c>
      <c r="K13">
        <v>3.5</v>
      </c>
      <c r="L13">
        <v>1</v>
      </c>
      <c r="M13">
        <v>60</v>
      </c>
      <c r="N13">
        <v>0</v>
      </c>
      <c r="O13">
        <v>11</v>
      </c>
      <c r="P13">
        <v>23</v>
      </c>
      <c r="Q13">
        <v>0</v>
      </c>
      <c r="R13">
        <v>1.25</v>
      </c>
      <c r="S13">
        <v>9</v>
      </c>
      <c r="T13">
        <v>6</v>
      </c>
      <c r="U13">
        <v>3</v>
      </c>
      <c r="V13">
        <v>0.87</v>
      </c>
      <c r="W13">
        <v>1.1599999999999999</v>
      </c>
      <c r="X13">
        <v>5.7</v>
      </c>
      <c r="Y13">
        <v>6.1</v>
      </c>
      <c r="Z13">
        <v>-0.4</v>
      </c>
      <c r="AA13">
        <v>-0.12</v>
      </c>
      <c r="AB13">
        <v>-0.31</v>
      </c>
      <c r="AC13" s="98" t="s">
        <v>2888</v>
      </c>
      <c r="AD13" s="98" t="s">
        <v>2889</v>
      </c>
      <c r="AE13" s="98">
        <f t="shared" si="0"/>
        <v>5769</v>
      </c>
      <c r="AF13" s="98">
        <f t="shared" si="1"/>
        <v>300000</v>
      </c>
      <c r="AG13">
        <v>11</v>
      </c>
      <c r="AH13" s="98" t="s">
        <v>1392</v>
      </c>
      <c r="AI13">
        <v>10</v>
      </c>
      <c r="AJ13">
        <v>10</v>
      </c>
      <c r="AK13">
        <v>14</v>
      </c>
      <c r="AL13">
        <v>40</v>
      </c>
      <c r="AM13">
        <v>-6</v>
      </c>
    </row>
    <row r="14" spans="1:39" x14ac:dyDescent="0.25">
      <c r="A14" s="98" t="s">
        <v>1865</v>
      </c>
      <c r="B14" s="98" t="s">
        <v>1428</v>
      </c>
      <c r="C14" s="98" t="s">
        <v>1441</v>
      </c>
      <c r="D14" s="98" t="s">
        <v>1481</v>
      </c>
      <c r="E14">
        <v>25</v>
      </c>
      <c r="F14">
        <v>1996</v>
      </c>
      <c r="G14">
        <v>9</v>
      </c>
      <c r="H14">
        <v>288</v>
      </c>
      <c r="I14">
        <v>32</v>
      </c>
      <c r="J14">
        <v>9.4</v>
      </c>
      <c r="K14">
        <v>3.2</v>
      </c>
      <c r="L14">
        <v>2</v>
      </c>
      <c r="M14">
        <v>86</v>
      </c>
      <c r="N14">
        <v>1</v>
      </c>
      <c r="O14">
        <v>7</v>
      </c>
      <c r="P14">
        <v>17</v>
      </c>
      <c r="Q14">
        <v>1</v>
      </c>
      <c r="R14">
        <v>1</v>
      </c>
      <c r="S14">
        <v>7</v>
      </c>
      <c r="T14">
        <v>4</v>
      </c>
      <c r="U14">
        <v>3</v>
      </c>
      <c r="V14">
        <v>0.94</v>
      </c>
      <c r="W14">
        <v>1.23</v>
      </c>
      <c r="X14">
        <v>8.4</v>
      </c>
      <c r="Y14">
        <v>5.3</v>
      </c>
      <c r="Z14">
        <v>3</v>
      </c>
      <c r="AA14">
        <v>0.95</v>
      </c>
      <c r="AB14">
        <v>0.87</v>
      </c>
      <c r="AC14" s="98" t="s">
        <v>2896</v>
      </c>
      <c r="AD14" s="98" t="s">
        <v>2897</v>
      </c>
      <c r="AE14" s="98">
        <f t="shared" si="0"/>
        <v>12637</v>
      </c>
      <c r="AF14" s="98">
        <f t="shared" si="1"/>
        <v>657143</v>
      </c>
      <c r="AG14">
        <v>11</v>
      </c>
      <c r="AH14" s="98" t="s">
        <v>1392</v>
      </c>
      <c r="AI14">
        <v>10</v>
      </c>
      <c r="AJ14">
        <v>10</v>
      </c>
      <c r="AK14">
        <v>14</v>
      </c>
      <c r="AL14">
        <v>40</v>
      </c>
      <c r="AM14">
        <v>-6</v>
      </c>
    </row>
    <row r="15" spans="1:39" x14ac:dyDescent="0.25">
      <c r="A15" s="98" t="s">
        <v>1866</v>
      </c>
      <c r="B15" s="98" t="s">
        <v>1446</v>
      </c>
      <c r="C15" s="98" t="s">
        <v>1441</v>
      </c>
      <c r="D15" s="98" t="s">
        <v>1481</v>
      </c>
      <c r="E15">
        <v>20</v>
      </c>
      <c r="F15">
        <v>2001</v>
      </c>
      <c r="G15">
        <v>20</v>
      </c>
      <c r="H15">
        <v>979</v>
      </c>
      <c r="I15">
        <v>49</v>
      </c>
      <c r="J15">
        <v>32</v>
      </c>
      <c r="K15">
        <v>10.9</v>
      </c>
      <c r="L15">
        <v>11</v>
      </c>
      <c r="M15">
        <v>73</v>
      </c>
      <c r="N15">
        <v>1</v>
      </c>
      <c r="O15">
        <v>9</v>
      </c>
      <c r="P15">
        <v>20</v>
      </c>
      <c r="Q15">
        <v>9</v>
      </c>
      <c r="R15">
        <v>1.25</v>
      </c>
      <c r="S15">
        <v>17</v>
      </c>
      <c r="T15">
        <v>21</v>
      </c>
      <c r="U15">
        <v>-4</v>
      </c>
      <c r="V15">
        <v>-0.37</v>
      </c>
      <c r="W15">
        <v>-0.28000000000000003</v>
      </c>
      <c r="X15">
        <v>18.5</v>
      </c>
      <c r="Y15">
        <v>16.399999999999999</v>
      </c>
      <c r="Z15">
        <v>2.1</v>
      </c>
      <c r="AA15">
        <v>0.2</v>
      </c>
      <c r="AB15">
        <v>0.05</v>
      </c>
      <c r="AC15" s="98" t="s">
        <v>2898</v>
      </c>
      <c r="AD15" s="98" t="s">
        <v>2899</v>
      </c>
      <c r="AE15" s="98">
        <f t="shared" si="0"/>
        <v>8654</v>
      </c>
      <c r="AF15" s="98">
        <f t="shared" si="1"/>
        <v>450000</v>
      </c>
      <c r="AG15">
        <v>11</v>
      </c>
      <c r="AH15" s="98" t="s">
        <v>1392</v>
      </c>
      <c r="AI15">
        <v>10</v>
      </c>
      <c r="AJ15">
        <v>10</v>
      </c>
      <c r="AK15">
        <v>14</v>
      </c>
      <c r="AL15">
        <v>40</v>
      </c>
      <c r="AM15">
        <v>-6</v>
      </c>
    </row>
    <row r="16" spans="1:39" x14ac:dyDescent="0.25">
      <c r="A16" s="98" t="s">
        <v>1624</v>
      </c>
      <c r="B16" s="98" t="s">
        <v>1428</v>
      </c>
      <c r="C16" s="98" t="s">
        <v>1433</v>
      </c>
      <c r="D16" s="98" t="s">
        <v>1481</v>
      </c>
      <c r="E16">
        <v>20</v>
      </c>
      <c r="F16">
        <v>2001</v>
      </c>
      <c r="G16">
        <v>20</v>
      </c>
      <c r="H16">
        <v>1476</v>
      </c>
      <c r="I16">
        <v>74</v>
      </c>
      <c r="J16">
        <v>48.2</v>
      </c>
      <c r="K16">
        <v>16.399999999999999</v>
      </c>
      <c r="L16">
        <v>16</v>
      </c>
      <c r="M16">
        <v>86</v>
      </c>
      <c r="N16">
        <v>14</v>
      </c>
      <c r="O16">
        <v>4</v>
      </c>
      <c r="P16">
        <v>27</v>
      </c>
      <c r="Q16">
        <v>9</v>
      </c>
      <c r="R16">
        <v>1.2</v>
      </c>
      <c r="S16">
        <v>20</v>
      </c>
      <c r="T16">
        <v>20</v>
      </c>
      <c r="U16">
        <v>0</v>
      </c>
      <c r="V16">
        <v>0</v>
      </c>
      <c r="W16">
        <v>0.34</v>
      </c>
      <c r="X16">
        <v>26.5</v>
      </c>
      <c r="Y16">
        <v>22.2</v>
      </c>
      <c r="Z16">
        <v>4.3</v>
      </c>
      <c r="AA16">
        <v>0.26</v>
      </c>
      <c r="AB16">
        <v>0.19</v>
      </c>
      <c r="AC16" s="98" t="s">
        <v>2900</v>
      </c>
      <c r="AD16" s="98" t="s">
        <v>2901</v>
      </c>
      <c r="AE16" s="98">
        <f t="shared" si="0"/>
        <v>1885</v>
      </c>
      <c r="AF16" s="98">
        <f t="shared" si="1"/>
        <v>98000</v>
      </c>
      <c r="AG16">
        <v>11</v>
      </c>
      <c r="AH16" s="98" t="s">
        <v>1392</v>
      </c>
      <c r="AI16">
        <v>10</v>
      </c>
      <c r="AJ16">
        <v>10</v>
      </c>
      <c r="AK16">
        <v>14</v>
      </c>
      <c r="AL16">
        <v>40</v>
      </c>
      <c r="AM16">
        <v>-6</v>
      </c>
    </row>
    <row r="17" spans="1:39" x14ac:dyDescent="0.25">
      <c r="A17" s="98" t="s">
        <v>1665</v>
      </c>
      <c r="B17" s="98" t="s">
        <v>1428</v>
      </c>
      <c r="C17" s="98" t="s">
        <v>1429</v>
      </c>
      <c r="D17" s="98" t="s">
        <v>1481</v>
      </c>
      <c r="E17">
        <v>20</v>
      </c>
      <c r="F17">
        <v>2001</v>
      </c>
      <c r="G17">
        <v>3</v>
      </c>
      <c r="H17">
        <v>36</v>
      </c>
      <c r="I17">
        <v>12</v>
      </c>
      <c r="J17">
        <v>1.2</v>
      </c>
      <c r="K17">
        <v>0.4</v>
      </c>
      <c r="L17">
        <v>0</v>
      </c>
      <c r="N17">
        <v>0</v>
      </c>
      <c r="O17">
        <v>3</v>
      </c>
      <c r="P17">
        <v>12</v>
      </c>
      <c r="Q17">
        <v>5</v>
      </c>
      <c r="R17">
        <v>1</v>
      </c>
      <c r="S17">
        <v>1</v>
      </c>
      <c r="T17">
        <v>0</v>
      </c>
      <c r="U17">
        <v>1</v>
      </c>
      <c r="V17">
        <v>2.5</v>
      </c>
      <c r="W17">
        <v>2.71</v>
      </c>
      <c r="X17">
        <v>0.9</v>
      </c>
      <c r="Y17">
        <v>0.3</v>
      </c>
      <c r="Z17">
        <v>0.6</v>
      </c>
      <c r="AA17">
        <v>1.55</v>
      </c>
      <c r="AB17">
        <v>1.4</v>
      </c>
      <c r="AC17" s="98" t="s">
        <v>2894</v>
      </c>
      <c r="AD17" s="98" t="s">
        <v>2895</v>
      </c>
      <c r="AE17" s="98">
        <f t="shared" si="0"/>
        <v>1615</v>
      </c>
      <c r="AF17" s="98">
        <f t="shared" si="1"/>
        <v>84000</v>
      </c>
      <c r="AG17">
        <v>11</v>
      </c>
      <c r="AH17" s="98" t="s">
        <v>1392</v>
      </c>
      <c r="AI17">
        <v>10</v>
      </c>
      <c r="AJ17">
        <v>10</v>
      </c>
      <c r="AK17">
        <v>14</v>
      </c>
      <c r="AL17">
        <v>40</v>
      </c>
      <c r="AM17">
        <v>-6</v>
      </c>
    </row>
    <row r="18" spans="1:39" x14ac:dyDescent="0.25">
      <c r="A18" s="98" t="s">
        <v>1993</v>
      </c>
      <c r="B18" s="98" t="s">
        <v>1499</v>
      </c>
      <c r="C18" s="98" t="s">
        <v>1450</v>
      </c>
      <c r="D18" s="98" t="s">
        <v>1481</v>
      </c>
      <c r="E18">
        <v>28</v>
      </c>
      <c r="F18">
        <v>1993</v>
      </c>
      <c r="G18">
        <v>26</v>
      </c>
      <c r="H18">
        <v>1465</v>
      </c>
      <c r="I18">
        <v>56</v>
      </c>
      <c r="J18">
        <v>47.9</v>
      </c>
      <c r="K18">
        <v>16.3</v>
      </c>
      <c r="L18">
        <v>12</v>
      </c>
      <c r="M18">
        <v>86</v>
      </c>
      <c r="N18">
        <v>10</v>
      </c>
      <c r="O18">
        <v>14</v>
      </c>
      <c r="P18">
        <v>31</v>
      </c>
      <c r="Q18">
        <v>0</v>
      </c>
      <c r="R18">
        <v>1.19</v>
      </c>
      <c r="S18">
        <v>26</v>
      </c>
      <c r="T18">
        <v>25</v>
      </c>
      <c r="U18">
        <v>1</v>
      </c>
      <c r="V18">
        <v>0.06</v>
      </c>
      <c r="W18">
        <v>0.46</v>
      </c>
      <c r="X18">
        <v>24.4</v>
      </c>
      <c r="Y18">
        <v>25.7</v>
      </c>
      <c r="Z18">
        <v>-1.2</v>
      </c>
      <c r="AA18">
        <v>-7.0000000000000007E-2</v>
      </c>
      <c r="AB18">
        <v>-0.46</v>
      </c>
      <c r="AC18" s="98" t="s">
        <v>2902</v>
      </c>
      <c r="AD18" s="98" t="s">
        <v>2903</v>
      </c>
      <c r="AE18" s="98">
        <f t="shared" si="0"/>
        <v>72115</v>
      </c>
      <c r="AF18" s="98">
        <f t="shared" si="1"/>
        <v>3750000</v>
      </c>
      <c r="AG18">
        <v>11</v>
      </c>
      <c r="AH18" s="98" t="s">
        <v>1392</v>
      </c>
      <c r="AI18">
        <v>10</v>
      </c>
      <c r="AJ18">
        <v>10</v>
      </c>
      <c r="AK18">
        <v>14</v>
      </c>
      <c r="AL18">
        <v>40</v>
      </c>
      <c r="AM18">
        <v>-6</v>
      </c>
    </row>
    <row r="19" spans="1:39" x14ac:dyDescent="0.25">
      <c r="A19" s="98" t="s">
        <v>2072</v>
      </c>
      <c r="B19" s="98" t="s">
        <v>1779</v>
      </c>
      <c r="C19" s="98" t="s">
        <v>1562</v>
      </c>
      <c r="D19" s="98" t="s">
        <v>1481</v>
      </c>
      <c r="E19">
        <v>25</v>
      </c>
      <c r="F19">
        <v>1996</v>
      </c>
      <c r="G19">
        <v>7</v>
      </c>
      <c r="H19">
        <v>184</v>
      </c>
      <c r="I19">
        <v>26</v>
      </c>
      <c r="J19">
        <v>6</v>
      </c>
      <c r="K19">
        <v>2</v>
      </c>
      <c r="L19">
        <v>1</v>
      </c>
      <c r="M19">
        <v>73</v>
      </c>
      <c r="N19">
        <v>0</v>
      </c>
      <c r="O19">
        <v>6</v>
      </c>
      <c r="P19">
        <v>19</v>
      </c>
      <c r="Q19">
        <v>0</v>
      </c>
      <c r="R19">
        <v>1.1399999999999999</v>
      </c>
      <c r="S19">
        <v>3</v>
      </c>
      <c r="T19">
        <v>1</v>
      </c>
      <c r="U19">
        <v>2</v>
      </c>
      <c r="V19">
        <v>0.98</v>
      </c>
      <c r="W19">
        <v>1.23</v>
      </c>
      <c r="X19">
        <v>3</v>
      </c>
      <c r="Y19">
        <v>2.2000000000000002</v>
      </c>
      <c r="Z19">
        <v>0.7</v>
      </c>
      <c r="AA19">
        <v>0.37</v>
      </c>
      <c r="AB19">
        <v>0.21</v>
      </c>
      <c r="AC19" s="98" t="s">
        <v>2904</v>
      </c>
      <c r="AD19" s="98" t="s">
        <v>2905</v>
      </c>
      <c r="AE19" s="98">
        <f t="shared" si="0"/>
        <v>5800</v>
      </c>
      <c r="AF19" s="98">
        <f t="shared" si="1"/>
        <v>301600</v>
      </c>
      <c r="AG19">
        <v>11</v>
      </c>
      <c r="AH19" s="98" t="s">
        <v>1392</v>
      </c>
      <c r="AI19">
        <v>10</v>
      </c>
      <c r="AJ19">
        <v>10</v>
      </c>
      <c r="AK19">
        <v>14</v>
      </c>
      <c r="AL19">
        <v>40</v>
      </c>
      <c r="AM19">
        <v>-6</v>
      </c>
    </row>
    <row r="20" spans="1:39" x14ac:dyDescent="0.25">
      <c r="A20" s="98" t="s">
        <v>1781</v>
      </c>
      <c r="B20" s="98" t="s">
        <v>1428</v>
      </c>
      <c r="C20" s="98" t="s">
        <v>56</v>
      </c>
      <c r="D20" s="98" t="s">
        <v>1481</v>
      </c>
      <c r="E20">
        <v>21</v>
      </c>
      <c r="F20">
        <v>2000</v>
      </c>
      <c r="G20">
        <v>0</v>
      </c>
      <c r="L20">
        <v>0</v>
      </c>
      <c r="N20">
        <v>0</v>
      </c>
      <c r="O20">
        <v>0</v>
      </c>
      <c r="Q20">
        <v>1</v>
      </c>
      <c r="AC20" s="98" t="s">
        <v>2882</v>
      </c>
      <c r="AD20" s="98" t="s">
        <v>2883</v>
      </c>
      <c r="AE20" s="98">
        <f t="shared" si="0"/>
        <v>1260</v>
      </c>
      <c r="AF20" s="98">
        <f t="shared" si="1"/>
        <v>65500</v>
      </c>
      <c r="AG20">
        <v>11</v>
      </c>
      <c r="AH20" s="98" t="s">
        <v>1392</v>
      </c>
      <c r="AI20">
        <v>10</v>
      </c>
      <c r="AJ20">
        <v>10</v>
      </c>
      <c r="AK20">
        <v>14</v>
      </c>
      <c r="AL20">
        <v>40</v>
      </c>
      <c r="AM20">
        <v>-6</v>
      </c>
    </row>
    <row r="21" spans="1:39" x14ac:dyDescent="0.25">
      <c r="A21" s="98" t="s">
        <v>1895</v>
      </c>
      <c r="B21" s="98" t="s">
        <v>1501</v>
      </c>
      <c r="C21" s="98" t="s">
        <v>1433</v>
      </c>
      <c r="D21" s="98" t="s">
        <v>1481</v>
      </c>
      <c r="E21">
        <v>24</v>
      </c>
      <c r="F21">
        <v>1998</v>
      </c>
      <c r="G21">
        <v>17</v>
      </c>
      <c r="H21">
        <v>1452</v>
      </c>
      <c r="I21">
        <v>85</v>
      </c>
      <c r="J21">
        <v>47.5</v>
      </c>
      <c r="K21">
        <v>16.100000000000001</v>
      </c>
      <c r="L21">
        <v>16</v>
      </c>
      <c r="M21">
        <v>89</v>
      </c>
      <c r="N21">
        <v>15</v>
      </c>
      <c r="O21">
        <v>1</v>
      </c>
      <c r="P21">
        <v>24</v>
      </c>
      <c r="Q21">
        <v>0</v>
      </c>
      <c r="R21">
        <v>1.18</v>
      </c>
      <c r="S21">
        <v>22</v>
      </c>
      <c r="T21">
        <v>24</v>
      </c>
      <c r="U21">
        <v>-2</v>
      </c>
      <c r="V21">
        <v>-0.12</v>
      </c>
      <c r="W21">
        <v>0.1</v>
      </c>
      <c r="X21">
        <v>26</v>
      </c>
      <c r="Y21">
        <v>22.7</v>
      </c>
      <c r="Z21">
        <v>3.3</v>
      </c>
      <c r="AA21">
        <v>0.2</v>
      </c>
      <c r="AB21">
        <v>7.0000000000000007E-2</v>
      </c>
      <c r="AC21" s="98"/>
      <c r="AD21" s="98"/>
      <c r="AE21" s="98" t="str">
        <f t="shared" si="0"/>
        <v/>
      </c>
      <c r="AF21" s="98" t="str">
        <f t="shared" si="1"/>
        <v/>
      </c>
      <c r="AG21">
        <v>11</v>
      </c>
      <c r="AH21" s="98" t="s">
        <v>1392</v>
      </c>
      <c r="AI21">
        <v>10</v>
      </c>
      <c r="AJ21">
        <v>10</v>
      </c>
      <c r="AK21">
        <v>14</v>
      </c>
      <c r="AL21">
        <v>40</v>
      </c>
      <c r="AM21">
        <v>-6</v>
      </c>
    </row>
    <row r="22" spans="1:39" x14ac:dyDescent="0.25">
      <c r="A22" s="98" t="s">
        <v>1509</v>
      </c>
      <c r="B22" s="98" t="s">
        <v>1476</v>
      </c>
      <c r="C22" s="98" t="s">
        <v>1429</v>
      </c>
      <c r="D22" s="98" t="s">
        <v>1481</v>
      </c>
      <c r="E22">
        <v>25</v>
      </c>
      <c r="F22">
        <v>1996</v>
      </c>
      <c r="G22">
        <v>28</v>
      </c>
      <c r="H22">
        <v>2189</v>
      </c>
      <c r="I22">
        <v>78</v>
      </c>
      <c r="J22">
        <v>71.5</v>
      </c>
      <c r="K22">
        <v>24.3</v>
      </c>
      <c r="L22">
        <v>26</v>
      </c>
      <c r="M22">
        <v>82</v>
      </c>
      <c r="N22">
        <v>13</v>
      </c>
      <c r="O22">
        <v>2</v>
      </c>
      <c r="P22">
        <v>23</v>
      </c>
      <c r="Q22">
        <v>0</v>
      </c>
      <c r="R22">
        <v>1.07</v>
      </c>
      <c r="S22">
        <v>33</v>
      </c>
      <c r="T22">
        <v>40</v>
      </c>
      <c r="U22">
        <v>-7</v>
      </c>
      <c r="V22">
        <v>-0.28999999999999998</v>
      </c>
      <c r="W22">
        <v>-0.39</v>
      </c>
      <c r="X22">
        <v>40.6</v>
      </c>
      <c r="Y22">
        <v>36.299999999999997</v>
      </c>
      <c r="Z22">
        <v>4.3</v>
      </c>
      <c r="AA22">
        <v>0.18</v>
      </c>
      <c r="AB22">
        <v>0.04</v>
      </c>
      <c r="AC22" s="98" t="s">
        <v>2906</v>
      </c>
      <c r="AD22" s="98" t="s">
        <v>2907</v>
      </c>
      <c r="AE22" s="98">
        <f t="shared" si="0"/>
        <v>69231</v>
      </c>
      <c r="AF22" s="98">
        <f t="shared" si="1"/>
        <v>3600000</v>
      </c>
      <c r="AG22">
        <v>11</v>
      </c>
      <c r="AH22" s="98" t="s">
        <v>1392</v>
      </c>
      <c r="AI22">
        <v>10</v>
      </c>
      <c r="AJ22">
        <v>10</v>
      </c>
      <c r="AK22">
        <v>14</v>
      </c>
      <c r="AL22">
        <v>40</v>
      </c>
      <c r="AM22">
        <v>-6</v>
      </c>
    </row>
    <row r="23" spans="1:39" x14ac:dyDescent="0.25">
      <c r="A23" s="98" t="s">
        <v>1981</v>
      </c>
      <c r="B23" s="98" t="s">
        <v>1982</v>
      </c>
      <c r="C23" s="98" t="s">
        <v>1732</v>
      </c>
      <c r="D23" s="98" t="s">
        <v>1481</v>
      </c>
      <c r="E23">
        <v>23</v>
      </c>
      <c r="F23">
        <v>1998</v>
      </c>
      <c r="G23">
        <v>6</v>
      </c>
      <c r="H23">
        <v>80</v>
      </c>
      <c r="I23">
        <v>13</v>
      </c>
      <c r="J23">
        <v>2.6</v>
      </c>
      <c r="K23">
        <v>0.9</v>
      </c>
      <c r="L23">
        <v>0</v>
      </c>
      <c r="N23">
        <v>0</v>
      </c>
      <c r="O23">
        <v>6</v>
      </c>
      <c r="P23">
        <v>13</v>
      </c>
      <c r="Q23">
        <v>11</v>
      </c>
      <c r="R23">
        <v>0.67</v>
      </c>
      <c r="S23">
        <v>2</v>
      </c>
      <c r="T23">
        <v>1</v>
      </c>
      <c r="U23">
        <v>1</v>
      </c>
      <c r="V23">
        <v>1.1299999999999999</v>
      </c>
      <c r="W23">
        <v>1.34</v>
      </c>
      <c r="X23">
        <v>1.5</v>
      </c>
      <c r="Y23">
        <v>1.3</v>
      </c>
      <c r="Z23">
        <v>0.2</v>
      </c>
      <c r="AA23">
        <v>0.19</v>
      </c>
      <c r="AB23">
        <v>0.02</v>
      </c>
      <c r="AC23" s="98" t="s">
        <v>2882</v>
      </c>
      <c r="AD23" s="98" t="s">
        <v>2883</v>
      </c>
      <c r="AE23" s="98">
        <f t="shared" si="0"/>
        <v>1260</v>
      </c>
      <c r="AF23" s="98">
        <f t="shared" si="1"/>
        <v>65500</v>
      </c>
      <c r="AG23">
        <v>11</v>
      </c>
      <c r="AH23" s="98" t="s">
        <v>1392</v>
      </c>
      <c r="AI23">
        <v>10</v>
      </c>
      <c r="AJ23">
        <v>10</v>
      </c>
      <c r="AK23">
        <v>14</v>
      </c>
      <c r="AL23">
        <v>40</v>
      </c>
      <c r="AM23">
        <v>-6</v>
      </c>
    </row>
    <row r="24" spans="1:39" x14ac:dyDescent="0.25">
      <c r="A24" s="98" t="s">
        <v>2059</v>
      </c>
      <c r="B24" s="98" t="s">
        <v>1446</v>
      </c>
      <c r="C24" s="98" t="s">
        <v>1480</v>
      </c>
      <c r="D24" s="98" t="s">
        <v>1481</v>
      </c>
      <c r="E24">
        <v>27</v>
      </c>
      <c r="F24">
        <v>1994</v>
      </c>
      <c r="G24">
        <v>30</v>
      </c>
      <c r="H24">
        <v>1767</v>
      </c>
      <c r="I24">
        <v>59</v>
      </c>
      <c r="J24">
        <v>57.7</v>
      </c>
      <c r="K24">
        <v>19.600000000000001</v>
      </c>
      <c r="L24">
        <v>18</v>
      </c>
      <c r="M24">
        <v>82</v>
      </c>
      <c r="N24">
        <v>12</v>
      </c>
      <c r="O24">
        <v>12</v>
      </c>
      <c r="P24">
        <v>24</v>
      </c>
      <c r="Q24">
        <v>4</v>
      </c>
      <c r="R24">
        <v>1.07</v>
      </c>
      <c r="S24">
        <v>28</v>
      </c>
      <c r="T24">
        <v>34</v>
      </c>
      <c r="U24">
        <v>-6</v>
      </c>
      <c r="V24">
        <v>-0.31</v>
      </c>
      <c r="W24">
        <v>-0.31</v>
      </c>
      <c r="X24">
        <v>34.700000000000003</v>
      </c>
      <c r="Y24">
        <v>29.8</v>
      </c>
      <c r="Z24">
        <v>4.9000000000000004</v>
      </c>
      <c r="AA24">
        <v>0.25</v>
      </c>
      <c r="AB24">
        <v>0.2</v>
      </c>
      <c r="AC24" s="98" t="s">
        <v>2908</v>
      </c>
      <c r="AD24" s="98" t="s">
        <v>2909</v>
      </c>
      <c r="AE24" s="98">
        <f t="shared" si="0"/>
        <v>8846</v>
      </c>
      <c r="AF24" s="98">
        <f t="shared" si="1"/>
        <v>460000</v>
      </c>
      <c r="AG24">
        <v>11</v>
      </c>
      <c r="AH24" s="98" t="s">
        <v>1392</v>
      </c>
      <c r="AI24">
        <v>10</v>
      </c>
      <c r="AJ24">
        <v>10</v>
      </c>
      <c r="AK24">
        <v>14</v>
      </c>
      <c r="AL24">
        <v>40</v>
      </c>
      <c r="AM24">
        <v>-6</v>
      </c>
    </row>
    <row r="25" spans="1:39" x14ac:dyDescent="0.25">
      <c r="A25" s="98" t="s">
        <v>2213</v>
      </c>
      <c r="B25" s="98" t="s">
        <v>1476</v>
      </c>
      <c r="C25" s="98" t="s">
        <v>1441</v>
      </c>
      <c r="D25" s="98" t="s">
        <v>1481</v>
      </c>
      <c r="E25">
        <v>25</v>
      </c>
      <c r="F25">
        <v>1996</v>
      </c>
      <c r="G25">
        <v>24</v>
      </c>
      <c r="H25">
        <v>1602</v>
      </c>
      <c r="I25">
        <v>67</v>
      </c>
      <c r="J25">
        <v>52.4</v>
      </c>
      <c r="K25">
        <v>17.8</v>
      </c>
      <c r="L25">
        <v>19</v>
      </c>
      <c r="M25">
        <v>78</v>
      </c>
      <c r="N25">
        <v>10</v>
      </c>
      <c r="O25">
        <v>5</v>
      </c>
      <c r="P25">
        <v>23</v>
      </c>
      <c r="Q25">
        <v>1</v>
      </c>
      <c r="R25">
        <v>1.29</v>
      </c>
      <c r="S25">
        <v>23</v>
      </c>
      <c r="T25">
        <v>31</v>
      </c>
      <c r="U25">
        <v>-8</v>
      </c>
      <c r="V25">
        <v>-0.45</v>
      </c>
      <c r="W25">
        <v>-0.56999999999999995</v>
      </c>
      <c r="X25">
        <v>25.4</v>
      </c>
      <c r="Y25">
        <v>27.3</v>
      </c>
      <c r="Z25">
        <v>-1.8</v>
      </c>
      <c r="AA25">
        <v>-0.1</v>
      </c>
      <c r="AB25">
        <v>-0.56000000000000005</v>
      </c>
      <c r="AC25" s="98" t="s">
        <v>2910</v>
      </c>
      <c r="AD25" s="98" t="s">
        <v>2911</v>
      </c>
      <c r="AE25" s="98">
        <f t="shared" si="0"/>
        <v>10577</v>
      </c>
      <c r="AF25" s="98">
        <f t="shared" si="1"/>
        <v>550000</v>
      </c>
      <c r="AG25">
        <v>11</v>
      </c>
      <c r="AH25" s="98" t="s">
        <v>1392</v>
      </c>
      <c r="AI25">
        <v>10</v>
      </c>
      <c r="AJ25">
        <v>10</v>
      </c>
      <c r="AK25">
        <v>14</v>
      </c>
      <c r="AL25">
        <v>40</v>
      </c>
      <c r="AM25">
        <v>-6</v>
      </c>
    </row>
    <row r="26" spans="1:39" x14ac:dyDescent="0.25">
      <c r="A26" s="98" t="s">
        <v>1493</v>
      </c>
      <c r="B26" s="98" t="s">
        <v>1428</v>
      </c>
      <c r="C26" s="98" t="s">
        <v>1433</v>
      </c>
      <c r="D26" s="98" t="s">
        <v>1481</v>
      </c>
      <c r="E26">
        <v>28</v>
      </c>
      <c r="F26">
        <v>1993</v>
      </c>
      <c r="G26">
        <v>2</v>
      </c>
      <c r="H26">
        <v>46</v>
      </c>
      <c r="I26">
        <v>23</v>
      </c>
      <c r="J26">
        <v>1.5</v>
      </c>
      <c r="K26">
        <v>0.5</v>
      </c>
      <c r="L26">
        <v>0</v>
      </c>
      <c r="N26">
        <v>0</v>
      </c>
      <c r="O26">
        <v>2</v>
      </c>
      <c r="P26">
        <v>23</v>
      </c>
      <c r="Q26">
        <v>11</v>
      </c>
      <c r="R26">
        <v>1.5</v>
      </c>
      <c r="S26">
        <v>0</v>
      </c>
      <c r="T26">
        <v>1</v>
      </c>
      <c r="U26">
        <v>-1</v>
      </c>
      <c r="V26">
        <v>-1.96</v>
      </c>
      <c r="W26">
        <v>-1.81</v>
      </c>
      <c r="X26">
        <v>0.9</v>
      </c>
      <c r="Y26">
        <v>0.4</v>
      </c>
      <c r="Z26">
        <v>0.5</v>
      </c>
      <c r="AA26">
        <v>0.91</v>
      </c>
      <c r="AB26">
        <v>0.76</v>
      </c>
      <c r="AC26" s="98" t="s">
        <v>2886</v>
      </c>
      <c r="AD26" s="98" t="s">
        <v>2887</v>
      </c>
      <c r="AE26" s="98">
        <f t="shared" si="0"/>
        <v>1643</v>
      </c>
      <c r="AF26" s="98">
        <f t="shared" si="1"/>
        <v>85444</v>
      </c>
      <c r="AG26">
        <v>11</v>
      </c>
      <c r="AH26" s="98" t="s">
        <v>1392</v>
      </c>
      <c r="AI26">
        <v>10</v>
      </c>
      <c r="AJ26">
        <v>10</v>
      </c>
      <c r="AK26">
        <v>14</v>
      </c>
      <c r="AL26">
        <v>40</v>
      </c>
      <c r="AM26">
        <v>-6</v>
      </c>
    </row>
    <row r="27" spans="1:39" x14ac:dyDescent="0.25">
      <c r="A27" s="98" t="s">
        <v>2193</v>
      </c>
      <c r="B27" s="98" t="s">
        <v>1428</v>
      </c>
      <c r="C27" s="98" t="s">
        <v>1433</v>
      </c>
      <c r="D27" s="98" t="s">
        <v>1481</v>
      </c>
      <c r="E27">
        <v>24</v>
      </c>
      <c r="F27">
        <v>1997</v>
      </c>
      <c r="G27">
        <v>9</v>
      </c>
      <c r="H27">
        <v>659</v>
      </c>
      <c r="I27">
        <v>73</v>
      </c>
      <c r="J27">
        <v>21.5</v>
      </c>
      <c r="K27">
        <v>7.3</v>
      </c>
      <c r="L27">
        <v>8</v>
      </c>
      <c r="M27">
        <v>80</v>
      </c>
      <c r="N27">
        <v>6</v>
      </c>
      <c r="O27">
        <v>1</v>
      </c>
      <c r="P27">
        <v>17</v>
      </c>
      <c r="Q27">
        <v>0</v>
      </c>
      <c r="R27">
        <v>1.22</v>
      </c>
      <c r="S27">
        <v>10</v>
      </c>
      <c r="T27">
        <v>12</v>
      </c>
      <c r="U27">
        <v>-2</v>
      </c>
      <c r="V27">
        <v>-0.27</v>
      </c>
      <c r="W27">
        <v>-0.12</v>
      </c>
      <c r="X27">
        <v>11.1</v>
      </c>
      <c r="Y27">
        <v>12</v>
      </c>
      <c r="Z27">
        <v>-0.9</v>
      </c>
      <c r="AA27">
        <v>-0.12</v>
      </c>
      <c r="AB27">
        <v>-0.37</v>
      </c>
      <c r="AC27" s="98" t="s">
        <v>2912</v>
      </c>
      <c r="AD27" s="98" t="s">
        <v>2913</v>
      </c>
      <c r="AE27" s="98">
        <f t="shared" si="0"/>
        <v>13462</v>
      </c>
      <c r="AF27" s="98">
        <f t="shared" si="1"/>
        <v>700000</v>
      </c>
      <c r="AG27">
        <v>11</v>
      </c>
      <c r="AH27" s="98" t="s">
        <v>1392</v>
      </c>
      <c r="AI27">
        <v>10</v>
      </c>
      <c r="AJ27">
        <v>10</v>
      </c>
      <c r="AK27">
        <v>14</v>
      </c>
      <c r="AL27">
        <v>40</v>
      </c>
      <c r="AM27">
        <v>-6</v>
      </c>
    </row>
    <row r="28" spans="1:39" x14ac:dyDescent="0.25">
      <c r="A28" s="98" t="s">
        <v>1482</v>
      </c>
      <c r="B28" s="98" t="s">
        <v>1483</v>
      </c>
      <c r="C28" s="98" t="s">
        <v>1441</v>
      </c>
      <c r="D28" s="98" t="s">
        <v>1481</v>
      </c>
      <c r="E28">
        <v>36</v>
      </c>
      <c r="F28">
        <v>1985</v>
      </c>
      <c r="G28">
        <v>4</v>
      </c>
      <c r="H28">
        <v>331</v>
      </c>
      <c r="I28">
        <v>83</v>
      </c>
      <c r="J28">
        <v>10.8</v>
      </c>
      <c r="K28">
        <v>3.7</v>
      </c>
      <c r="L28">
        <v>4</v>
      </c>
      <c r="M28">
        <v>83</v>
      </c>
      <c r="N28">
        <v>3</v>
      </c>
      <c r="O28">
        <v>0</v>
      </c>
      <c r="Q28">
        <v>0</v>
      </c>
      <c r="R28">
        <v>2.5</v>
      </c>
      <c r="S28">
        <v>8</v>
      </c>
      <c r="T28">
        <v>5</v>
      </c>
      <c r="U28">
        <v>3</v>
      </c>
      <c r="V28">
        <v>0.82</v>
      </c>
      <c r="W28">
        <v>1.1100000000000001</v>
      </c>
      <c r="X28">
        <v>4.7</v>
      </c>
      <c r="Y28">
        <v>5.5</v>
      </c>
      <c r="Z28">
        <v>-0.9</v>
      </c>
      <c r="AA28">
        <v>-0.23</v>
      </c>
      <c r="AB28">
        <v>-0.45</v>
      </c>
      <c r="AC28" s="98" t="s">
        <v>2894</v>
      </c>
      <c r="AD28" s="98" t="s">
        <v>2895</v>
      </c>
      <c r="AE28" s="98">
        <f t="shared" si="0"/>
        <v>1615</v>
      </c>
      <c r="AF28" s="98">
        <f t="shared" si="1"/>
        <v>84000</v>
      </c>
      <c r="AG28">
        <v>11</v>
      </c>
      <c r="AH28" s="98" t="s">
        <v>1392</v>
      </c>
      <c r="AI28">
        <v>10</v>
      </c>
      <c r="AJ28">
        <v>10</v>
      </c>
      <c r="AK28">
        <v>14</v>
      </c>
      <c r="AL28">
        <v>40</v>
      </c>
      <c r="AM28">
        <v>-6</v>
      </c>
    </row>
    <row r="29" spans="1:39" x14ac:dyDescent="0.25">
      <c r="A29" s="98" t="s">
        <v>1764</v>
      </c>
      <c r="B29" s="98" t="s">
        <v>1474</v>
      </c>
      <c r="C29" s="98" t="s">
        <v>1441</v>
      </c>
      <c r="D29" s="98" t="s">
        <v>1395</v>
      </c>
      <c r="E29">
        <v>23</v>
      </c>
      <c r="F29">
        <v>1998</v>
      </c>
      <c r="G29">
        <v>10</v>
      </c>
      <c r="H29">
        <v>782</v>
      </c>
      <c r="I29">
        <v>78</v>
      </c>
      <c r="J29">
        <v>25.6</v>
      </c>
      <c r="K29">
        <v>8.6999999999999993</v>
      </c>
      <c r="L29">
        <v>9</v>
      </c>
      <c r="M29">
        <v>85</v>
      </c>
      <c r="N29">
        <v>5</v>
      </c>
      <c r="O29">
        <v>1</v>
      </c>
      <c r="P29">
        <v>15</v>
      </c>
      <c r="Q29">
        <v>1</v>
      </c>
      <c r="R29">
        <v>0.7</v>
      </c>
      <c r="S29">
        <v>6</v>
      </c>
      <c r="T29">
        <v>13</v>
      </c>
      <c r="U29">
        <v>-7</v>
      </c>
      <c r="V29">
        <v>-0.81</v>
      </c>
      <c r="W29">
        <v>-0.77</v>
      </c>
      <c r="X29">
        <v>8.5</v>
      </c>
      <c r="Y29">
        <v>13.8</v>
      </c>
      <c r="Z29">
        <v>-5.3</v>
      </c>
      <c r="AA29">
        <v>-0.61</v>
      </c>
      <c r="AB29">
        <v>-0.73</v>
      </c>
      <c r="AC29" s="98" t="s">
        <v>2884</v>
      </c>
      <c r="AD29" s="98" t="s">
        <v>2885</v>
      </c>
      <c r="AE29" s="98">
        <f t="shared" si="0"/>
        <v>10385</v>
      </c>
      <c r="AF29" s="98">
        <f t="shared" si="1"/>
        <v>540000</v>
      </c>
      <c r="AG29">
        <v>9</v>
      </c>
      <c r="AH29" s="98" t="s">
        <v>1392</v>
      </c>
      <c r="AI29">
        <v>13</v>
      </c>
      <c r="AJ29">
        <v>3</v>
      </c>
      <c r="AK29">
        <v>18</v>
      </c>
      <c r="AL29">
        <v>42</v>
      </c>
      <c r="AM29">
        <v>-8</v>
      </c>
    </row>
    <row r="30" spans="1:39" x14ac:dyDescent="0.25">
      <c r="A30" s="98" t="s">
        <v>2072</v>
      </c>
      <c r="B30" s="98" t="s">
        <v>1779</v>
      </c>
      <c r="C30" s="98" t="s">
        <v>1429</v>
      </c>
      <c r="D30" s="98" t="s">
        <v>1469</v>
      </c>
      <c r="E30">
        <v>25</v>
      </c>
      <c r="F30">
        <v>1996</v>
      </c>
      <c r="G30">
        <v>17</v>
      </c>
      <c r="H30">
        <v>728</v>
      </c>
      <c r="I30">
        <v>43</v>
      </c>
      <c r="J30">
        <v>23.8</v>
      </c>
      <c r="K30">
        <v>8.1</v>
      </c>
      <c r="L30">
        <v>10</v>
      </c>
      <c r="M30">
        <v>56</v>
      </c>
      <c r="N30">
        <v>0</v>
      </c>
      <c r="O30">
        <v>7</v>
      </c>
      <c r="P30">
        <v>24</v>
      </c>
      <c r="Q30">
        <v>6</v>
      </c>
      <c r="R30">
        <v>1.17</v>
      </c>
      <c r="S30">
        <v>10</v>
      </c>
      <c r="T30">
        <v>12</v>
      </c>
      <c r="U30">
        <v>-2</v>
      </c>
      <c r="V30">
        <v>-0.25</v>
      </c>
      <c r="W30">
        <v>0.02</v>
      </c>
      <c r="X30">
        <v>7.8</v>
      </c>
      <c r="Y30">
        <v>8.4</v>
      </c>
      <c r="Z30">
        <v>-0.7</v>
      </c>
      <c r="AA30">
        <v>-0.08</v>
      </c>
      <c r="AB30">
        <v>0.2</v>
      </c>
      <c r="AC30" s="98" t="s">
        <v>2904</v>
      </c>
      <c r="AD30" s="98" t="s">
        <v>2905</v>
      </c>
      <c r="AE30" s="98">
        <f t="shared" si="0"/>
        <v>5800</v>
      </c>
      <c r="AF30" s="98">
        <f t="shared" si="1"/>
        <v>301600</v>
      </c>
      <c r="AG30">
        <v>7</v>
      </c>
      <c r="AH30" s="98" t="s">
        <v>1392</v>
      </c>
      <c r="AI30">
        <v>14</v>
      </c>
      <c r="AJ30">
        <v>6</v>
      </c>
      <c r="AK30">
        <v>14</v>
      </c>
      <c r="AL30">
        <v>48</v>
      </c>
      <c r="AM30">
        <v>-9</v>
      </c>
    </row>
    <row r="31" spans="1:39" x14ac:dyDescent="0.25">
      <c r="A31" s="98" t="s">
        <v>1813</v>
      </c>
      <c r="B31" s="98" t="s">
        <v>1487</v>
      </c>
      <c r="C31" s="98" t="s">
        <v>56</v>
      </c>
      <c r="D31" s="98" t="s">
        <v>1481</v>
      </c>
      <c r="E31">
        <v>25</v>
      </c>
      <c r="F31">
        <v>1996</v>
      </c>
      <c r="G31">
        <v>6</v>
      </c>
      <c r="H31">
        <v>495</v>
      </c>
      <c r="I31">
        <v>83</v>
      </c>
      <c r="J31">
        <v>16.2</v>
      </c>
      <c r="K31">
        <v>5.5</v>
      </c>
      <c r="L31">
        <v>6</v>
      </c>
      <c r="M31">
        <v>83</v>
      </c>
      <c r="N31">
        <v>5</v>
      </c>
      <c r="O31">
        <v>0</v>
      </c>
      <c r="Q31">
        <v>11</v>
      </c>
      <c r="R31">
        <v>1.17</v>
      </c>
      <c r="S31">
        <v>7</v>
      </c>
      <c r="T31">
        <v>7</v>
      </c>
      <c r="U31">
        <v>0</v>
      </c>
      <c r="V31">
        <v>0</v>
      </c>
      <c r="W31">
        <v>0.21</v>
      </c>
      <c r="X31">
        <v>10</v>
      </c>
      <c r="Y31">
        <v>9.4</v>
      </c>
      <c r="Z31">
        <v>0.6</v>
      </c>
      <c r="AA31">
        <v>0.11</v>
      </c>
      <c r="AB31">
        <v>-0.06</v>
      </c>
      <c r="AC31" s="98" t="s">
        <v>2914</v>
      </c>
      <c r="AD31" s="98" t="s">
        <v>2915</v>
      </c>
      <c r="AE31" s="98">
        <f t="shared" si="0"/>
        <v>3846</v>
      </c>
      <c r="AF31" s="98">
        <f t="shared" si="1"/>
        <v>200000</v>
      </c>
      <c r="AG31">
        <v>11</v>
      </c>
      <c r="AH31" s="98" t="s">
        <v>1392</v>
      </c>
      <c r="AI31">
        <v>10</v>
      </c>
      <c r="AJ31">
        <v>10</v>
      </c>
      <c r="AK31">
        <v>14</v>
      </c>
      <c r="AL31">
        <v>40</v>
      </c>
      <c r="AM31">
        <v>-6</v>
      </c>
    </row>
    <row r="32" spans="1:39" x14ac:dyDescent="0.25">
      <c r="A32" s="98" t="s">
        <v>1664</v>
      </c>
      <c r="B32" s="98" t="s">
        <v>1428</v>
      </c>
      <c r="C32" s="98" t="s">
        <v>1433</v>
      </c>
      <c r="D32" s="98" t="s">
        <v>1481</v>
      </c>
      <c r="E32">
        <v>16</v>
      </c>
      <c r="F32">
        <v>2005</v>
      </c>
      <c r="G32">
        <v>0</v>
      </c>
      <c r="L32">
        <v>0</v>
      </c>
      <c r="N32">
        <v>0</v>
      </c>
      <c r="O32">
        <v>0</v>
      </c>
      <c r="Q32">
        <v>1</v>
      </c>
      <c r="AC32" s="98"/>
      <c r="AD32" s="98"/>
      <c r="AE32" s="98" t="str">
        <f t="shared" si="0"/>
        <v/>
      </c>
      <c r="AF32" s="98" t="str">
        <f t="shared" si="1"/>
        <v/>
      </c>
      <c r="AG32">
        <v>11</v>
      </c>
      <c r="AH32" s="98" t="s">
        <v>1392</v>
      </c>
      <c r="AI32">
        <v>10</v>
      </c>
      <c r="AJ32">
        <v>10</v>
      </c>
      <c r="AK32">
        <v>14</v>
      </c>
      <c r="AL32">
        <v>40</v>
      </c>
      <c r="AM32">
        <v>-6</v>
      </c>
    </row>
    <row r="33" spans="1:39" x14ac:dyDescent="0.25">
      <c r="A33" s="98" t="s">
        <v>2189</v>
      </c>
      <c r="B33" s="98" t="s">
        <v>1446</v>
      </c>
      <c r="C33" s="98" t="s">
        <v>56</v>
      </c>
      <c r="D33" s="98" t="s">
        <v>1481</v>
      </c>
      <c r="E33">
        <v>19</v>
      </c>
      <c r="F33">
        <v>2002</v>
      </c>
      <c r="G33">
        <v>16</v>
      </c>
      <c r="H33">
        <v>1395</v>
      </c>
      <c r="I33">
        <v>87</v>
      </c>
      <c r="J33">
        <v>45.6</v>
      </c>
      <c r="K33">
        <v>15.5</v>
      </c>
      <c r="L33">
        <v>15</v>
      </c>
      <c r="M33">
        <v>90</v>
      </c>
      <c r="N33">
        <v>15</v>
      </c>
      <c r="O33">
        <v>1</v>
      </c>
      <c r="P33">
        <v>45</v>
      </c>
      <c r="Q33">
        <v>10</v>
      </c>
      <c r="R33">
        <v>1.06</v>
      </c>
      <c r="S33">
        <v>21</v>
      </c>
      <c r="T33">
        <v>27</v>
      </c>
      <c r="U33">
        <v>-6</v>
      </c>
      <c r="V33">
        <v>-0.39</v>
      </c>
      <c r="W33">
        <v>-0.39</v>
      </c>
      <c r="X33">
        <v>23.7</v>
      </c>
      <c r="Y33">
        <v>22.2</v>
      </c>
      <c r="Z33">
        <v>1.4</v>
      </c>
      <c r="AA33">
        <v>0.09</v>
      </c>
      <c r="AB33">
        <v>-0.13</v>
      </c>
      <c r="AC33" s="98" t="s">
        <v>2916</v>
      </c>
      <c r="AD33" s="98" t="s">
        <v>2917</v>
      </c>
      <c r="AE33" s="98">
        <f t="shared" si="0"/>
        <v>2077</v>
      </c>
      <c r="AF33" s="98">
        <f t="shared" si="1"/>
        <v>108000</v>
      </c>
      <c r="AG33">
        <v>11</v>
      </c>
      <c r="AH33" s="98" t="s">
        <v>1392</v>
      </c>
      <c r="AI33">
        <v>10</v>
      </c>
      <c r="AJ33">
        <v>10</v>
      </c>
      <c r="AK33">
        <v>14</v>
      </c>
      <c r="AL33">
        <v>40</v>
      </c>
      <c r="AM33">
        <v>-6</v>
      </c>
    </row>
    <row r="34" spans="1:39" x14ac:dyDescent="0.25">
      <c r="A34" s="98" t="s">
        <v>1848</v>
      </c>
      <c r="B34" s="98" t="s">
        <v>1499</v>
      </c>
      <c r="C34" s="98" t="s">
        <v>1433</v>
      </c>
      <c r="D34" s="98" t="s">
        <v>1481</v>
      </c>
      <c r="E34">
        <v>24</v>
      </c>
      <c r="F34">
        <v>1997</v>
      </c>
      <c r="G34">
        <v>13</v>
      </c>
      <c r="H34">
        <v>761</v>
      </c>
      <c r="I34">
        <v>59</v>
      </c>
      <c r="J34">
        <v>24.9</v>
      </c>
      <c r="K34">
        <v>8.5</v>
      </c>
      <c r="L34">
        <v>11</v>
      </c>
      <c r="M34">
        <v>64</v>
      </c>
      <c r="N34">
        <v>3</v>
      </c>
      <c r="O34">
        <v>2</v>
      </c>
      <c r="P34">
        <v>28</v>
      </c>
      <c r="Q34">
        <v>12</v>
      </c>
      <c r="R34">
        <v>1.46</v>
      </c>
      <c r="S34">
        <v>11</v>
      </c>
      <c r="T34">
        <v>16</v>
      </c>
      <c r="U34">
        <v>-5</v>
      </c>
      <c r="V34">
        <v>-0.59</v>
      </c>
      <c r="W34">
        <v>-0.55000000000000004</v>
      </c>
      <c r="X34">
        <v>14.1</v>
      </c>
      <c r="Y34">
        <v>13.6</v>
      </c>
      <c r="Z34">
        <v>0.5</v>
      </c>
      <c r="AA34">
        <v>0.06</v>
      </c>
      <c r="AB34">
        <v>-0.15</v>
      </c>
      <c r="AC34" s="98" t="s">
        <v>2888</v>
      </c>
      <c r="AD34" s="98" t="s">
        <v>2889</v>
      </c>
      <c r="AE34" s="98">
        <f t="shared" si="0"/>
        <v>5769</v>
      </c>
      <c r="AF34" s="98">
        <f t="shared" si="1"/>
        <v>300000</v>
      </c>
      <c r="AG34">
        <v>11</v>
      </c>
      <c r="AH34" s="98" t="s">
        <v>1392</v>
      </c>
      <c r="AI34">
        <v>10</v>
      </c>
      <c r="AJ34">
        <v>10</v>
      </c>
      <c r="AK34">
        <v>14</v>
      </c>
      <c r="AL34">
        <v>40</v>
      </c>
      <c r="AM34">
        <v>-6</v>
      </c>
    </row>
    <row r="35" spans="1:39" x14ac:dyDescent="0.25">
      <c r="A35" s="98" t="s">
        <v>1659</v>
      </c>
      <c r="B35" s="98" t="s">
        <v>1487</v>
      </c>
      <c r="C35" s="98" t="s">
        <v>1450</v>
      </c>
      <c r="D35" s="98" t="s">
        <v>1481</v>
      </c>
      <c r="E35">
        <v>25</v>
      </c>
      <c r="F35">
        <v>1997</v>
      </c>
      <c r="G35">
        <v>28</v>
      </c>
      <c r="H35">
        <v>1725</v>
      </c>
      <c r="I35">
        <v>62</v>
      </c>
      <c r="J35">
        <v>56.4</v>
      </c>
      <c r="K35">
        <v>19.2</v>
      </c>
      <c r="L35">
        <v>23</v>
      </c>
      <c r="M35">
        <v>71</v>
      </c>
      <c r="N35">
        <v>5</v>
      </c>
      <c r="O35">
        <v>5</v>
      </c>
      <c r="P35">
        <v>20</v>
      </c>
      <c r="Q35">
        <v>1</v>
      </c>
      <c r="R35">
        <v>1.07</v>
      </c>
      <c r="S35">
        <v>24</v>
      </c>
      <c r="T35">
        <v>30</v>
      </c>
      <c r="U35">
        <v>-6</v>
      </c>
      <c r="V35">
        <v>-0.31</v>
      </c>
      <c r="W35">
        <v>-0.31</v>
      </c>
      <c r="X35">
        <v>29.9</v>
      </c>
      <c r="Y35">
        <v>25.4</v>
      </c>
      <c r="Z35">
        <v>4.5</v>
      </c>
      <c r="AA35">
        <v>0.23</v>
      </c>
      <c r="AB35">
        <v>0.15</v>
      </c>
      <c r="AC35" s="98" t="s">
        <v>2918</v>
      </c>
      <c r="AD35" s="98" t="s">
        <v>2919</v>
      </c>
      <c r="AE35" s="98">
        <f t="shared" si="0"/>
        <v>4692</v>
      </c>
      <c r="AF35" s="98">
        <f t="shared" si="1"/>
        <v>244000</v>
      </c>
      <c r="AG35">
        <v>11</v>
      </c>
      <c r="AH35" s="98" t="s">
        <v>1392</v>
      </c>
      <c r="AI35">
        <v>10</v>
      </c>
      <c r="AJ35">
        <v>10</v>
      </c>
      <c r="AK35">
        <v>14</v>
      </c>
      <c r="AL35">
        <v>40</v>
      </c>
      <c r="AM35">
        <v>-6</v>
      </c>
    </row>
    <row r="36" spans="1:39" x14ac:dyDescent="0.25">
      <c r="A36" s="98" t="s">
        <v>2263</v>
      </c>
      <c r="B36" s="98" t="s">
        <v>1446</v>
      </c>
      <c r="C36" s="98" t="s">
        <v>1441</v>
      </c>
      <c r="D36" s="98" t="s">
        <v>1481</v>
      </c>
      <c r="E36">
        <v>22</v>
      </c>
      <c r="F36">
        <v>1999</v>
      </c>
      <c r="G36">
        <v>21</v>
      </c>
      <c r="H36">
        <v>1409</v>
      </c>
      <c r="I36">
        <v>67</v>
      </c>
      <c r="J36">
        <v>46</v>
      </c>
      <c r="K36">
        <v>15.7</v>
      </c>
      <c r="L36">
        <v>15</v>
      </c>
      <c r="M36">
        <v>87</v>
      </c>
      <c r="N36">
        <v>8</v>
      </c>
      <c r="O36">
        <v>6</v>
      </c>
      <c r="P36">
        <v>18</v>
      </c>
      <c r="Q36">
        <v>3</v>
      </c>
      <c r="R36">
        <v>1.29</v>
      </c>
      <c r="S36">
        <v>19</v>
      </c>
      <c r="T36">
        <v>22</v>
      </c>
      <c r="U36">
        <v>-3</v>
      </c>
      <c r="V36">
        <v>-0.19</v>
      </c>
      <c r="W36">
        <v>-0.03</v>
      </c>
      <c r="X36">
        <v>24.9</v>
      </c>
      <c r="Y36">
        <v>22.3</v>
      </c>
      <c r="Z36">
        <v>2.7</v>
      </c>
      <c r="AA36">
        <v>0.17</v>
      </c>
      <c r="AB36">
        <v>0.01</v>
      </c>
      <c r="AC36" s="98" t="s">
        <v>2920</v>
      </c>
      <c r="AD36" s="98" t="s">
        <v>2921</v>
      </c>
      <c r="AE36" s="98">
        <f t="shared" si="0"/>
        <v>10096</v>
      </c>
      <c r="AF36" s="98">
        <f t="shared" si="1"/>
        <v>525000</v>
      </c>
      <c r="AG36">
        <v>11</v>
      </c>
      <c r="AH36" s="98" t="s">
        <v>1392</v>
      </c>
      <c r="AI36">
        <v>10</v>
      </c>
      <c r="AJ36">
        <v>10</v>
      </c>
      <c r="AK36">
        <v>14</v>
      </c>
      <c r="AL36">
        <v>40</v>
      </c>
      <c r="AM36">
        <v>-6</v>
      </c>
    </row>
    <row r="37" spans="1:39" x14ac:dyDescent="0.25">
      <c r="A37" s="98" t="s">
        <v>1479</v>
      </c>
      <c r="B37" s="98" t="s">
        <v>1446</v>
      </c>
      <c r="C37" s="98" t="s">
        <v>1480</v>
      </c>
      <c r="D37" s="98" t="s">
        <v>1481</v>
      </c>
      <c r="E37">
        <v>20</v>
      </c>
      <c r="F37">
        <v>2001</v>
      </c>
      <c r="G37">
        <v>29</v>
      </c>
      <c r="H37">
        <v>2372</v>
      </c>
      <c r="I37">
        <v>82</v>
      </c>
      <c r="J37">
        <v>77.5</v>
      </c>
      <c r="K37">
        <v>26.4</v>
      </c>
      <c r="L37">
        <v>25</v>
      </c>
      <c r="M37">
        <v>89</v>
      </c>
      <c r="N37">
        <v>19</v>
      </c>
      <c r="O37">
        <v>4</v>
      </c>
      <c r="P37">
        <v>39</v>
      </c>
      <c r="Q37">
        <v>0</v>
      </c>
      <c r="R37">
        <v>1.17</v>
      </c>
      <c r="S37">
        <v>39</v>
      </c>
      <c r="T37">
        <v>41</v>
      </c>
      <c r="U37">
        <v>-2</v>
      </c>
      <c r="V37">
        <v>-0.08</v>
      </c>
      <c r="W37">
        <v>0.45</v>
      </c>
      <c r="X37">
        <v>45.8</v>
      </c>
      <c r="Y37">
        <v>37.6</v>
      </c>
      <c r="Z37">
        <v>8.3000000000000007</v>
      </c>
      <c r="AA37">
        <v>0.31</v>
      </c>
      <c r="AB37">
        <v>0.66</v>
      </c>
      <c r="AC37" s="98" t="s">
        <v>2922</v>
      </c>
      <c r="AD37" s="98" t="s">
        <v>2923</v>
      </c>
      <c r="AE37" s="98">
        <f t="shared" si="0"/>
        <v>31731</v>
      </c>
      <c r="AF37" s="98">
        <f t="shared" si="1"/>
        <v>1650000</v>
      </c>
      <c r="AG37">
        <v>11</v>
      </c>
      <c r="AH37" s="98" t="s">
        <v>1392</v>
      </c>
      <c r="AI37">
        <v>10</v>
      </c>
      <c r="AJ37">
        <v>10</v>
      </c>
      <c r="AK37">
        <v>14</v>
      </c>
      <c r="AL37">
        <v>40</v>
      </c>
      <c r="AM37">
        <v>-6</v>
      </c>
    </row>
    <row r="38" spans="1:39" x14ac:dyDescent="0.25">
      <c r="A38" s="98" t="s">
        <v>2360</v>
      </c>
      <c r="B38" s="98" t="s">
        <v>1428</v>
      </c>
      <c r="C38" s="98" t="s">
        <v>1429</v>
      </c>
      <c r="D38" s="98" t="s">
        <v>1481</v>
      </c>
      <c r="E38">
        <v>18</v>
      </c>
      <c r="F38">
        <v>2003</v>
      </c>
      <c r="G38">
        <v>5</v>
      </c>
      <c r="H38">
        <v>253</v>
      </c>
      <c r="I38">
        <v>51</v>
      </c>
      <c r="J38">
        <v>8.3000000000000007</v>
      </c>
      <c r="K38">
        <v>2.8</v>
      </c>
      <c r="L38">
        <v>4</v>
      </c>
      <c r="M38">
        <v>63</v>
      </c>
      <c r="N38">
        <v>0</v>
      </c>
      <c r="O38">
        <v>1</v>
      </c>
      <c r="P38">
        <v>1</v>
      </c>
      <c r="Q38">
        <v>6</v>
      </c>
      <c r="R38">
        <v>2</v>
      </c>
      <c r="S38">
        <v>3</v>
      </c>
      <c r="T38">
        <v>6</v>
      </c>
      <c r="U38">
        <v>-3</v>
      </c>
      <c r="V38">
        <v>-1.07</v>
      </c>
      <c r="W38">
        <v>-0.97</v>
      </c>
      <c r="X38">
        <v>2.9</v>
      </c>
      <c r="Y38">
        <v>5</v>
      </c>
      <c r="Z38">
        <v>-2.2000000000000002</v>
      </c>
      <c r="AA38">
        <v>-0.77</v>
      </c>
      <c r="AB38">
        <v>-1.02</v>
      </c>
      <c r="AC38" s="98" t="s">
        <v>2924</v>
      </c>
      <c r="AD38" s="98" t="s">
        <v>2925</v>
      </c>
      <c r="AE38" s="98">
        <f t="shared" si="0"/>
        <v>2115</v>
      </c>
      <c r="AF38" s="98">
        <f t="shared" si="1"/>
        <v>110000</v>
      </c>
      <c r="AG38">
        <v>11</v>
      </c>
      <c r="AH38" s="98" t="s">
        <v>1392</v>
      </c>
      <c r="AI38">
        <v>10</v>
      </c>
      <c r="AJ38">
        <v>10</v>
      </c>
      <c r="AK38">
        <v>14</v>
      </c>
      <c r="AL38">
        <v>40</v>
      </c>
      <c r="AM38">
        <v>-6</v>
      </c>
    </row>
    <row r="39" spans="1:39" x14ac:dyDescent="0.25">
      <c r="A39" s="98" t="s">
        <v>2188</v>
      </c>
      <c r="B39" s="98" t="s">
        <v>1937</v>
      </c>
      <c r="C39" s="98" t="s">
        <v>1441</v>
      </c>
      <c r="D39" s="98" t="s">
        <v>1637</v>
      </c>
      <c r="E39">
        <v>30</v>
      </c>
      <c r="F39">
        <v>1991</v>
      </c>
      <c r="G39">
        <v>34</v>
      </c>
      <c r="H39">
        <v>2780</v>
      </c>
      <c r="I39">
        <v>82</v>
      </c>
      <c r="J39">
        <v>90.8</v>
      </c>
      <c r="K39">
        <v>30.9</v>
      </c>
      <c r="L39">
        <v>32</v>
      </c>
      <c r="M39">
        <v>85</v>
      </c>
      <c r="N39">
        <v>23</v>
      </c>
      <c r="O39">
        <v>2</v>
      </c>
      <c r="P39">
        <v>35</v>
      </c>
      <c r="Q39">
        <v>0</v>
      </c>
      <c r="R39">
        <v>1.62</v>
      </c>
      <c r="S39">
        <v>59</v>
      </c>
      <c r="T39">
        <v>45</v>
      </c>
      <c r="U39">
        <v>14</v>
      </c>
      <c r="V39">
        <v>0.45</v>
      </c>
      <c r="W39">
        <v>-0.19</v>
      </c>
      <c r="X39">
        <v>46</v>
      </c>
      <c r="Y39">
        <v>47.6</v>
      </c>
      <c r="Z39">
        <v>-1.6</v>
      </c>
      <c r="AA39">
        <v>-0.05</v>
      </c>
      <c r="AB39">
        <v>-0.01</v>
      </c>
      <c r="AC39" s="98" t="s">
        <v>2926</v>
      </c>
      <c r="AD39" s="98" t="s">
        <v>2927</v>
      </c>
      <c r="AE39" s="98">
        <f t="shared" si="0"/>
        <v>28846</v>
      </c>
      <c r="AF39" s="98">
        <f t="shared" si="1"/>
        <v>1500000</v>
      </c>
      <c r="AG39">
        <v>2</v>
      </c>
      <c r="AH39" s="98" t="s">
        <v>1397</v>
      </c>
      <c r="AI39">
        <v>16</v>
      </c>
      <c r="AJ39">
        <v>8</v>
      </c>
      <c r="AK39">
        <v>10</v>
      </c>
      <c r="AL39">
        <v>56</v>
      </c>
      <c r="AM39">
        <v>16</v>
      </c>
    </row>
    <row r="40" spans="1:39" x14ac:dyDescent="0.25">
      <c r="A40" s="98" t="s">
        <v>2278</v>
      </c>
      <c r="B40" s="98" t="s">
        <v>1428</v>
      </c>
      <c r="C40" s="98" t="s">
        <v>56</v>
      </c>
      <c r="D40" s="98" t="s">
        <v>1637</v>
      </c>
      <c r="E40">
        <v>28</v>
      </c>
      <c r="F40">
        <v>1993</v>
      </c>
      <c r="G40">
        <v>4</v>
      </c>
      <c r="H40">
        <v>352</v>
      </c>
      <c r="I40">
        <v>88</v>
      </c>
      <c r="J40">
        <v>11.5</v>
      </c>
      <c r="K40">
        <v>3.9</v>
      </c>
      <c r="L40">
        <v>3</v>
      </c>
      <c r="M40">
        <v>90</v>
      </c>
      <c r="N40">
        <v>3</v>
      </c>
      <c r="O40">
        <v>1</v>
      </c>
      <c r="P40">
        <v>82</v>
      </c>
      <c r="Q40">
        <v>30</v>
      </c>
      <c r="R40">
        <v>0.75</v>
      </c>
      <c r="S40">
        <v>6</v>
      </c>
      <c r="T40">
        <v>7</v>
      </c>
      <c r="U40">
        <v>-1</v>
      </c>
      <c r="V40">
        <v>-0.26</v>
      </c>
      <c r="W40">
        <v>-0.82</v>
      </c>
      <c r="X40">
        <v>4.5</v>
      </c>
      <c r="Y40">
        <v>5.9</v>
      </c>
      <c r="Z40">
        <v>-1.4</v>
      </c>
      <c r="AA40">
        <v>-0.35</v>
      </c>
      <c r="AB40">
        <v>-0.34</v>
      </c>
      <c r="AC40" s="98" t="s">
        <v>2888</v>
      </c>
      <c r="AD40" s="98" t="s">
        <v>2889</v>
      </c>
      <c r="AE40" s="98">
        <f t="shared" si="0"/>
        <v>5769</v>
      </c>
      <c r="AF40" s="98">
        <f t="shared" si="1"/>
        <v>300000</v>
      </c>
      <c r="AG40">
        <v>2</v>
      </c>
      <c r="AH40" s="98" t="s">
        <v>1397</v>
      </c>
      <c r="AI40">
        <v>16</v>
      </c>
      <c r="AJ40">
        <v>8</v>
      </c>
      <c r="AK40">
        <v>10</v>
      </c>
      <c r="AL40">
        <v>56</v>
      </c>
      <c r="AM40">
        <v>16</v>
      </c>
    </row>
    <row r="41" spans="1:39" x14ac:dyDescent="0.25">
      <c r="A41" s="98" t="s">
        <v>2271</v>
      </c>
      <c r="B41" s="98" t="s">
        <v>1428</v>
      </c>
      <c r="C41" s="98" t="s">
        <v>56</v>
      </c>
      <c r="D41" s="98" t="s">
        <v>1637</v>
      </c>
      <c r="E41">
        <v>30</v>
      </c>
      <c r="F41">
        <v>1991</v>
      </c>
      <c r="G41">
        <v>31</v>
      </c>
      <c r="H41">
        <v>2708</v>
      </c>
      <c r="I41">
        <v>87</v>
      </c>
      <c r="J41">
        <v>88.5</v>
      </c>
      <c r="K41">
        <v>30.1</v>
      </c>
      <c r="L41">
        <v>31</v>
      </c>
      <c r="M41">
        <v>87</v>
      </c>
      <c r="N41">
        <v>30</v>
      </c>
      <c r="O41">
        <v>0</v>
      </c>
      <c r="Q41">
        <v>0</v>
      </c>
      <c r="R41">
        <v>1.76</v>
      </c>
      <c r="S41">
        <v>59</v>
      </c>
      <c r="T41">
        <v>42</v>
      </c>
      <c r="U41">
        <v>17</v>
      </c>
      <c r="V41">
        <v>0.56000000000000005</v>
      </c>
      <c r="W41">
        <v>0.82</v>
      </c>
      <c r="X41">
        <v>46.4</v>
      </c>
      <c r="Y41">
        <v>46.8</v>
      </c>
      <c r="Z41">
        <v>-0.3</v>
      </c>
      <c r="AA41">
        <v>-0.01</v>
      </c>
      <c r="AB41">
        <v>0.34</v>
      </c>
      <c r="AC41" s="98" t="s">
        <v>2928</v>
      </c>
      <c r="AD41" s="98" t="s">
        <v>2929</v>
      </c>
      <c r="AE41" s="98">
        <f t="shared" si="0"/>
        <v>3365</v>
      </c>
      <c r="AF41" s="98">
        <f t="shared" si="1"/>
        <v>175000</v>
      </c>
      <c r="AG41">
        <v>2</v>
      </c>
      <c r="AH41" s="98" t="s">
        <v>1397</v>
      </c>
      <c r="AI41">
        <v>16</v>
      </c>
      <c r="AJ41">
        <v>8</v>
      </c>
      <c r="AK41">
        <v>10</v>
      </c>
      <c r="AL41">
        <v>56</v>
      </c>
      <c r="AM41">
        <v>16</v>
      </c>
    </row>
    <row r="42" spans="1:39" x14ac:dyDescent="0.25">
      <c r="A42" s="98" t="s">
        <v>1941</v>
      </c>
      <c r="B42" s="98" t="s">
        <v>1428</v>
      </c>
      <c r="C42" s="98" t="s">
        <v>56</v>
      </c>
      <c r="D42" s="98" t="s">
        <v>1637</v>
      </c>
      <c r="E42">
        <v>19</v>
      </c>
      <c r="F42">
        <v>2002</v>
      </c>
      <c r="G42">
        <v>0</v>
      </c>
      <c r="L42">
        <v>0</v>
      </c>
      <c r="N42">
        <v>0</v>
      </c>
      <c r="O42">
        <v>0</v>
      </c>
      <c r="Q42">
        <v>3</v>
      </c>
      <c r="AC42" s="98" t="s">
        <v>2882</v>
      </c>
      <c r="AD42" s="98" t="s">
        <v>2883</v>
      </c>
      <c r="AE42" s="98">
        <f t="shared" si="0"/>
        <v>1260</v>
      </c>
      <c r="AF42" s="98">
        <f t="shared" si="1"/>
        <v>65500</v>
      </c>
      <c r="AG42">
        <v>2</v>
      </c>
      <c r="AH42" s="98" t="s">
        <v>1397</v>
      </c>
      <c r="AI42">
        <v>16</v>
      </c>
      <c r="AJ42">
        <v>8</v>
      </c>
      <c r="AK42">
        <v>10</v>
      </c>
      <c r="AL42">
        <v>56</v>
      </c>
      <c r="AM42">
        <v>16</v>
      </c>
    </row>
    <row r="43" spans="1:39" x14ac:dyDescent="0.25">
      <c r="A43" s="98" t="s">
        <v>2137</v>
      </c>
      <c r="B43" s="98" t="s">
        <v>1499</v>
      </c>
      <c r="C43" s="98" t="s">
        <v>1441</v>
      </c>
      <c r="D43" s="98" t="s">
        <v>1637</v>
      </c>
      <c r="E43">
        <v>21</v>
      </c>
      <c r="F43">
        <v>2000</v>
      </c>
      <c r="G43">
        <v>30</v>
      </c>
      <c r="H43">
        <v>2087</v>
      </c>
      <c r="I43">
        <v>70</v>
      </c>
      <c r="J43">
        <v>68.2</v>
      </c>
      <c r="K43">
        <v>23.2</v>
      </c>
      <c r="L43">
        <v>26</v>
      </c>
      <c r="M43">
        <v>75</v>
      </c>
      <c r="N43">
        <v>10</v>
      </c>
      <c r="O43">
        <v>4</v>
      </c>
      <c r="P43">
        <v>36</v>
      </c>
      <c r="Q43">
        <v>1</v>
      </c>
      <c r="R43">
        <v>1.58</v>
      </c>
      <c r="S43">
        <v>46</v>
      </c>
      <c r="T43">
        <v>36</v>
      </c>
      <c r="U43">
        <v>10</v>
      </c>
      <c r="V43">
        <v>0.43</v>
      </c>
      <c r="W43">
        <v>-0.12</v>
      </c>
      <c r="X43">
        <v>35.4</v>
      </c>
      <c r="Y43">
        <v>36.700000000000003</v>
      </c>
      <c r="Z43">
        <v>-1.2</v>
      </c>
      <c r="AA43">
        <v>-0.05</v>
      </c>
      <c r="AB43">
        <v>-0.01</v>
      </c>
      <c r="AC43" s="98" t="s">
        <v>2894</v>
      </c>
      <c r="AD43" s="98" t="s">
        <v>2895</v>
      </c>
      <c r="AE43" s="98">
        <f t="shared" si="0"/>
        <v>1615</v>
      </c>
      <c r="AF43" s="98">
        <f t="shared" si="1"/>
        <v>84000</v>
      </c>
      <c r="AG43">
        <v>2</v>
      </c>
      <c r="AH43" s="98" t="s">
        <v>1397</v>
      </c>
      <c r="AI43">
        <v>16</v>
      </c>
      <c r="AJ43">
        <v>8</v>
      </c>
      <c r="AK43">
        <v>10</v>
      </c>
      <c r="AL43">
        <v>56</v>
      </c>
      <c r="AM43">
        <v>16</v>
      </c>
    </row>
    <row r="44" spans="1:39" x14ac:dyDescent="0.25">
      <c r="A44" s="98" t="s">
        <v>1856</v>
      </c>
      <c r="B44" s="98" t="s">
        <v>1697</v>
      </c>
      <c r="C44" s="98" t="s">
        <v>1450</v>
      </c>
      <c r="D44" s="98" t="s">
        <v>1637</v>
      </c>
      <c r="E44">
        <v>31</v>
      </c>
      <c r="F44">
        <v>1991</v>
      </c>
      <c r="G44">
        <v>14</v>
      </c>
      <c r="H44">
        <v>382</v>
      </c>
      <c r="I44">
        <v>27</v>
      </c>
      <c r="J44">
        <v>12.5</v>
      </c>
      <c r="K44">
        <v>4.2</v>
      </c>
      <c r="L44">
        <v>3</v>
      </c>
      <c r="M44">
        <v>56</v>
      </c>
      <c r="N44">
        <v>0</v>
      </c>
      <c r="O44">
        <v>11</v>
      </c>
      <c r="P44">
        <v>19</v>
      </c>
      <c r="Q44">
        <v>11</v>
      </c>
      <c r="R44">
        <v>1.73</v>
      </c>
      <c r="S44">
        <v>13</v>
      </c>
      <c r="T44">
        <v>2</v>
      </c>
      <c r="U44">
        <v>11</v>
      </c>
      <c r="V44">
        <v>2.59</v>
      </c>
      <c r="W44">
        <v>2.42</v>
      </c>
      <c r="X44">
        <v>8.1999999999999993</v>
      </c>
      <c r="Y44">
        <v>5.6</v>
      </c>
      <c r="Z44">
        <v>2.6</v>
      </c>
      <c r="AA44">
        <v>0.6</v>
      </c>
      <c r="AB44">
        <v>0.74</v>
      </c>
      <c r="AC44" s="98" t="s">
        <v>2930</v>
      </c>
      <c r="AD44" s="98" t="s">
        <v>2931</v>
      </c>
      <c r="AE44" s="98">
        <f t="shared" si="0"/>
        <v>12500</v>
      </c>
      <c r="AF44" s="98">
        <f t="shared" si="1"/>
        <v>650000</v>
      </c>
      <c r="AG44">
        <v>2</v>
      </c>
      <c r="AH44" s="98" t="s">
        <v>1397</v>
      </c>
      <c r="AI44">
        <v>16</v>
      </c>
      <c r="AJ44">
        <v>8</v>
      </c>
      <c r="AK44">
        <v>10</v>
      </c>
      <c r="AL44">
        <v>56</v>
      </c>
      <c r="AM44">
        <v>16</v>
      </c>
    </row>
    <row r="45" spans="1:39" x14ac:dyDescent="0.25">
      <c r="A45" s="98" t="s">
        <v>1707</v>
      </c>
      <c r="B45" s="98" t="s">
        <v>1489</v>
      </c>
      <c r="C45" s="98" t="s">
        <v>1429</v>
      </c>
      <c r="D45" s="98" t="s">
        <v>1637</v>
      </c>
      <c r="E45">
        <v>27</v>
      </c>
      <c r="F45">
        <v>1994</v>
      </c>
      <c r="G45">
        <v>4</v>
      </c>
      <c r="H45">
        <v>280</v>
      </c>
      <c r="I45">
        <v>70</v>
      </c>
      <c r="J45">
        <v>9.1999999999999993</v>
      </c>
      <c r="K45">
        <v>3.1</v>
      </c>
      <c r="L45">
        <v>4</v>
      </c>
      <c r="M45">
        <v>70</v>
      </c>
      <c r="N45">
        <v>1</v>
      </c>
      <c r="O45">
        <v>0</v>
      </c>
      <c r="Q45">
        <v>0</v>
      </c>
      <c r="R45">
        <v>1.75</v>
      </c>
      <c r="S45">
        <v>8</v>
      </c>
      <c r="T45">
        <v>3</v>
      </c>
      <c r="U45">
        <v>5</v>
      </c>
      <c r="V45">
        <v>1.61</v>
      </c>
      <c r="W45">
        <v>1.25</v>
      </c>
      <c r="X45">
        <v>5.6</v>
      </c>
      <c r="Y45">
        <v>4.7</v>
      </c>
      <c r="Z45">
        <v>0.9</v>
      </c>
      <c r="AA45">
        <v>0.28999999999999998</v>
      </c>
      <c r="AB45">
        <v>0.37</v>
      </c>
      <c r="AC45" s="98"/>
      <c r="AD45" s="98"/>
      <c r="AE45" s="98" t="str">
        <f t="shared" si="0"/>
        <v/>
      </c>
      <c r="AF45" s="98" t="str">
        <f t="shared" si="1"/>
        <v/>
      </c>
      <c r="AG45">
        <v>2</v>
      </c>
      <c r="AH45" s="98" t="s">
        <v>1397</v>
      </c>
      <c r="AI45">
        <v>16</v>
      </c>
      <c r="AJ45">
        <v>8</v>
      </c>
      <c r="AK45">
        <v>10</v>
      </c>
      <c r="AL45">
        <v>56</v>
      </c>
      <c r="AM45">
        <v>16</v>
      </c>
    </row>
    <row r="46" spans="1:39" x14ac:dyDescent="0.25">
      <c r="A46" s="98" t="s">
        <v>1739</v>
      </c>
      <c r="B46" s="98" t="s">
        <v>1435</v>
      </c>
      <c r="C46" s="98" t="s">
        <v>1450</v>
      </c>
      <c r="D46" s="98" t="s">
        <v>1637</v>
      </c>
      <c r="E46">
        <v>26</v>
      </c>
      <c r="F46">
        <v>1995</v>
      </c>
      <c r="G46">
        <v>34</v>
      </c>
      <c r="H46">
        <v>2703</v>
      </c>
      <c r="I46">
        <v>80</v>
      </c>
      <c r="J46">
        <v>88.3</v>
      </c>
      <c r="K46">
        <v>30</v>
      </c>
      <c r="L46">
        <v>32</v>
      </c>
      <c r="M46">
        <v>82</v>
      </c>
      <c r="N46">
        <v>14</v>
      </c>
      <c r="O46">
        <v>2</v>
      </c>
      <c r="P46">
        <v>33</v>
      </c>
      <c r="Q46">
        <v>0</v>
      </c>
      <c r="R46">
        <v>1.62</v>
      </c>
      <c r="S46">
        <v>63</v>
      </c>
      <c r="T46">
        <v>38</v>
      </c>
      <c r="U46">
        <v>25</v>
      </c>
      <c r="V46">
        <v>0.83</v>
      </c>
      <c r="W46">
        <v>3.1</v>
      </c>
      <c r="X46">
        <v>46.9</v>
      </c>
      <c r="Y46">
        <v>43.5</v>
      </c>
      <c r="Z46">
        <v>3.4</v>
      </c>
      <c r="AA46">
        <v>0.11</v>
      </c>
      <c r="AB46">
        <v>1.41</v>
      </c>
      <c r="AC46" s="98" t="s">
        <v>2898</v>
      </c>
      <c r="AD46" s="98" t="s">
        <v>2899</v>
      </c>
      <c r="AE46" s="98">
        <f t="shared" si="0"/>
        <v>8654</v>
      </c>
      <c r="AF46" s="98">
        <f t="shared" si="1"/>
        <v>450000</v>
      </c>
      <c r="AG46">
        <v>2</v>
      </c>
      <c r="AH46" s="98" t="s">
        <v>1397</v>
      </c>
      <c r="AI46">
        <v>16</v>
      </c>
      <c r="AJ46">
        <v>8</v>
      </c>
      <c r="AK46">
        <v>10</v>
      </c>
      <c r="AL46">
        <v>56</v>
      </c>
      <c r="AM46">
        <v>16</v>
      </c>
    </row>
    <row r="47" spans="1:39" x14ac:dyDescent="0.25">
      <c r="A47" s="98" t="s">
        <v>2187</v>
      </c>
      <c r="B47" s="98" t="s">
        <v>1446</v>
      </c>
      <c r="C47" s="98" t="s">
        <v>1450</v>
      </c>
      <c r="D47" s="98" t="s">
        <v>1637</v>
      </c>
      <c r="E47">
        <v>28</v>
      </c>
      <c r="F47">
        <v>1993</v>
      </c>
      <c r="G47">
        <v>7</v>
      </c>
      <c r="H47">
        <v>283</v>
      </c>
      <c r="I47">
        <v>40</v>
      </c>
      <c r="J47">
        <v>9.1999999999999993</v>
      </c>
      <c r="K47">
        <v>3.1</v>
      </c>
      <c r="L47">
        <v>3</v>
      </c>
      <c r="M47">
        <v>58</v>
      </c>
      <c r="N47">
        <v>0</v>
      </c>
      <c r="O47">
        <v>4</v>
      </c>
      <c r="P47">
        <v>28</v>
      </c>
      <c r="Q47">
        <v>0</v>
      </c>
      <c r="R47">
        <v>0.9</v>
      </c>
      <c r="S47">
        <v>2</v>
      </c>
      <c r="T47">
        <v>7</v>
      </c>
      <c r="U47">
        <v>-5</v>
      </c>
      <c r="V47">
        <v>-1.59</v>
      </c>
      <c r="W47">
        <v>-2.27</v>
      </c>
      <c r="X47">
        <v>4.4000000000000004</v>
      </c>
      <c r="Y47">
        <v>5.2</v>
      </c>
      <c r="Z47">
        <v>-0.8</v>
      </c>
      <c r="AA47">
        <v>-0.27</v>
      </c>
      <c r="AB47">
        <v>-0.24</v>
      </c>
      <c r="AC47" s="98" t="s">
        <v>2932</v>
      </c>
      <c r="AD47" s="98" t="s">
        <v>2933</v>
      </c>
      <c r="AE47" s="98">
        <f t="shared" si="0"/>
        <v>35503</v>
      </c>
      <c r="AF47" s="98">
        <f t="shared" si="1"/>
        <v>1846152</v>
      </c>
      <c r="AG47">
        <v>2</v>
      </c>
      <c r="AH47" s="98" t="s">
        <v>1397</v>
      </c>
      <c r="AI47">
        <v>16</v>
      </c>
      <c r="AJ47">
        <v>8</v>
      </c>
      <c r="AK47">
        <v>10</v>
      </c>
      <c r="AL47">
        <v>56</v>
      </c>
      <c r="AM47">
        <v>16</v>
      </c>
    </row>
    <row r="48" spans="1:39" x14ac:dyDescent="0.25">
      <c r="A48" s="98" t="s">
        <v>1751</v>
      </c>
      <c r="B48" s="98" t="s">
        <v>1428</v>
      </c>
      <c r="C48" s="98" t="s">
        <v>1450</v>
      </c>
      <c r="D48" s="98" t="s">
        <v>1637</v>
      </c>
      <c r="E48">
        <v>31</v>
      </c>
      <c r="F48">
        <v>1990</v>
      </c>
      <c r="G48">
        <v>34</v>
      </c>
      <c r="H48">
        <v>1823</v>
      </c>
      <c r="I48">
        <v>54</v>
      </c>
      <c r="J48">
        <v>59.6</v>
      </c>
      <c r="K48">
        <v>20.3</v>
      </c>
      <c r="L48">
        <v>21</v>
      </c>
      <c r="M48">
        <v>70</v>
      </c>
      <c r="N48">
        <v>2</v>
      </c>
      <c r="O48">
        <v>13</v>
      </c>
      <c r="P48">
        <v>27</v>
      </c>
      <c r="Q48">
        <v>0</v>
      </c>
      <c r="R48">
        <v>1.62</v>
      </c>
      <c r="S48">
        <v>47</v>
      </c>
      <c r="T48">
        <v>25</v>
      </c>
      <c r="U48">
        <v>22</v>
      </c>
      <c r="V48">
        <v>1.0900000000000001</v>
      </c>
      <c r="W48">
        <v>1.52</v>
      </c>
      <c r="X48">
        <v>31.4</v>
      </c>
      <c r="Y48">
        <v>28</v>
      </c>
      <c r="Z48">
        <v>3.4</v>
      </c>
      <c r="AA48">
        <v>0.17</v>
      </c>
      <c r="AB48">
        <v>0.54</v>
      </c>
      <c r="AC48" s="98" t="s">
        <v>2934</v>
      </c>
      <c r="AD48" s="98" t="s">
        <v>2935</v>
      </c>
      <c r="AE48" s="98">
        <f t="shared" si="0"/>
        <v>6731</v>
      </c>
      <c r="AF48" s="98">
        <f t="shared" si="1"/>
        <v>350000</v>
      </c>
      <c r="AG48">
        <v>2</v>
      </c>
      <c r="AH48" s="98" t="s">
        <v>1397</v>
      </c>
      <c r="AI48">
        <v>16</v>
      </c>
      <c r="AJ48">
        <v>8</v>
      </c>
      <c r="AK48">
        <v>10</v>
      </c>
      <c r="AL48">
        <v>56</v>
      </c>
      <c r="AM48">
        <v>16</v>
      </c>
    </row>
    <row r="49" spans="1:39" x14ac:dyDescent="0.25">
      <c r="A49" s="98" t="s">
        <v>942</v>
      </c>
      <c r="B49" s="98" t="s">
        <v>1476</v>
      </c>
      <c r="C49" s="98" t="s">
        <v>1480</v>
      </c>
      <c r="D49" s="98" t="s">
        <v>1637</v>
      </c>
      <c r="E49">
        <v>31</v>
      </c>
      <c r="F49">
        <v>1990</v>
      </c>
      <c r="G49">
        <v>28</v>
      </c>
      <c r="H49">
        <v>736</v>
      </c>
      <c r="I49">
        <v>26</v>
      </c>
      <c r="J49">
        <v>24.1</v>
      </c>
      <c r="K49">
        <v>8.1999999999999993</v>
      </c>
      <c r="L49">
        <v>5</v>
      </c>
      <c r="M49">
        <v>66</v>
      </c>
      <c r="N49">
        <v>1</v>
      </c>
      <c r="O49">
        <v>23</v>
      </c>
      <c r="P49">
        <v>18</v>
      </c>
      <c r="Q49">
        <v>6</v>
      </c>
      <c r="R49">
        <v>1.58</v>
      </c>
      <c r="S49">
        <v>16</v>
      </c>
      <c r="T49">
        <v>18</v>
      </c>
      <c r="U49">
        <v>-2</v>
      </c>
      <c r="V49">
        <v>-0.24</v>
      </c>
      <c r="W49">
        <v>-0.94</v>
      </c>
      <c r="X49">
        <v>12.2</v>
      </c>
      <c r="Y49">
        <v>16.399999999999999</v>
      </c>
      <c r="Z49">
        <v>-4.0999999999999996</v>
      </c>
      <c r="AA49">
        <v>-0.51</v>
      </c>
      <c r="AB49">
        <v>-0.6</v>
      </c>
      <c r="AC49" s="98" t="s">
        <v>2894</v>
      </c>
      <c r="AD49" s="98" t="s">
        <v>2895</v>
      </c>
      <c r="AE49" s="98">
        <f t="shared" si="0"/>
        <v>1615</v>
      </c>
      <c r="AF49" s="98">
        <f t="shared" si="1"/>
        <v>84000</v>
      </c>
      <c r="AG49">
        <v>2</v>
      </c>
      <c r="AH49" s="98" t="s">
        <v>1397</v>
      </c>
      <c r="AI49">
        <v>16</v>
      </c>
      <c r="AJ49">
        <v>8</v>
      </c>
      <c r="AK49">
        <v>10</v>
      </c>
      <c r="AL49">
        <v>56</v>
      </c>
      <c r="AM49">
        <v>16</v>
      </c>
    </row>
    <row r="50" spans="1:39" x14ac:dyDescent="0.25">
      <c r="A50" s="98" t="s">
        <v>1886</v>
      </c>
      <c r="B50" s="98" t="s">
        <v>1428</v>
      </c>
      <c r="C50" s="98" t="s">
        <v>1433</v>
      </c>
      <c r="D50" s="98" t="s">
        <v>1637</v>
      </c>
      <c r="E50">
        <v>33</v>
      </c>
      <c r="F50">
        <v>1988</v>
      </c>
      <c r="G50">
        <v>14</v>
      </c>
      <c r="H50">
        <v>598</v>
      </c>
      <c r="I50">
        <v>43</v>
      </c>
      <c r="J50">
        <v>19.5</v>
      </c>
      <c r="K50">
        <v>6.6</v>
      </c>
      <c r="L50">
        <v>8</v>
      </c>
      <c r="M50">
        <v>60</v>
      </c>
      <c r="N50">
        <v>0</v>
      </c>
      <c r="O50">
        <v>6</v>
      </c>
      <c r="P50">
        <v>19</v>
      </c>
      <c r="Q50">
        <v>13</v>
      </c>
      <c r="R50">
        <v>1.5</v>
      </c>
      <c r="S50">
        <v>13</v>
      </c>
      <c r="T50">
        <v>8</v>
      </c>
      <c r="U50">
        <v>5</v>
      </c>
      <c r="V50">
        <v>0.75</v>
      </c>
      <c r="W50">
        <v>0.35</v>
      </c>
      <c r="X50">
        <v>11</v>
      </c>
      <c r="Y50">
        <v>10.9</v>
      </c>
      <c r="Z50">
        <v>0.1</v>
      </c>
      <c r="AA50">
        <v>0.01</v>
      </c>
      <c r="AB50">
        <v>0.08</v>
      </c>
      <c r="AC50" s="98" t="s">
        <v>2914</v>
      </c>
      <c r="AD50" s="98" t="s">
        <v>2915</v>
      </c>
      <c r="AE50" s="98">
        <f t="shared" si="0"/>
        <v>3846</v>
      </c>
      <c r="AF50" s="98">
        <f t="shared" si="1"/>
        <v>200000</v>
      </c>
      <c r="AG50">
        <v>2</v>
      </c>
      <c r="AH50" s="98" t="s">
        <v>1397</v>
      </c>
      <c r="AI50">
        <v>16</v>
      </c>
      <c r="AJ50">
        <v>8</v>
      </c>
      <c r="AK50">
        <v>10</v>
      </c>
      <c r="AL50">
        <v>56</v>
      </c>
      <c r="AM50">
        <v>16</v>
      </c>
    </row>
    <row r="51" spans="1:39" x14ac:dyDescent="0.25">
      <c r="A51" s="98" t="s">
        <v>2270</v>
      </c>
      <c r="B51" s="98" t="s">
        <v>1428</v>
      </c>
      <c r="C51" s="98" t="s">
        <v>1480</v>
      </c>
      <c r="D51" s="98" t="s">
        <v>1637</v>
      </c>
      <c r="E51">
        <v>25</v>
      </c>
      <c r="F51">
        <v>1996</v>
      </c>
      <c r="G51">
        <v>5</v>
      </c>
      <c r="H51">
        <v>45</v>
      </c>
      <c r="I51">
        <v>9</v>
      </c>
      <c r="J51">
        <v>1.5</v>
      </c>
      <c r="K51">
        <v>0.5</v>
      </c>
      <c r="L51">
        <v>0</v>
      </c>
      <c r="N51">
        <v>0</v>
      </c>
      <c r="O51">
        <v>5</v>
      </c>
      <c r="P51">
        <v>9</v>
      </c>
      <c r="Q51">
        <v>3</v>
      </c>
      <c r="R51">
        <v>2.2000000000000002</v>
      </c>
      <c r="S51">
        <v>0</v>
      </c>
      <c r="T51">
        <v>2</v>
      </c>
      <c r="U51">
        <v>-2</v>
      </c>
      <c r="V51">
        <v>-4</v>
      </c>
      <c r="W51">
        <v>-4.54</v>
      </c>
      <c r="X51">
        <v>0.3</v>
      </c>
      <c r="Y51">
        <v>2.4</v>
      </c>
      <c r="Z51">
        <v>-2.1</v>
      </c>
      <c r="AA51">
        <v>-4.1900000000000004</v>
      </c>
      <c r="AB51">
        <v>-4.2</v>
      </c>
      <c r="AC51" s="98" t="s">
        <v>2894</v>
      </c>
      <c r="AD51" s="98" t="s">
        <v>2895</v>
      </c>
      <c r="AE51" s="98">
        <f t="shared" si="0"/>
        <v>1615</v>
      </c>
      <c r="AF51" s="98">
        <f t="shared" si="1"/>
        <v>84000</v>
      </c>
      <c r="AG51">
        <v>2</v>
      </c>
      <c r="AH51" s="98" t="s">
        <v>1397</v>
      </c>
      <c r="AI51">
        <v>16</v>
      </c>
      <c r="AJ51">
        <v>8</v>
      </c>
      <c r="AK51">
        <v>10</v>
      </c>
      <c r="AL51">
        <v>56</v>
      </c>
      <c r="AM51">
        <v>16</v>
      </c>
    </row>
    <row r="52" spans="1:39" x14ac:dyDescent="0.25">
      <c r="A52" s="98" t="s">
        <v>2205</v>
      </c>
      <c r="B52" s="98" t="s">
        <v>1501</v>
      </c>
      <c r="C52" s="98" t="s">
        <v>1433</v>
      </c>
      <c r="D52" s="98" t="s">
        <v>1637</v>
      </c>
      <c r="E52">
        <v>23</v>
      </c>
      <c r="F52">
        <v>1998</v>
      </c>
      <c r="G52">
        <v>10</v>
      </c>
      <c r="H52">
        <v>336</v>
      </c>
      <c r="I52">
        <v>34</v>
      </c>
      <c r="J52">
        <v>11</v>
      </c>
      <c r="K52">
        <v>3.7</v>
      </c>
      <c r="L52">
        <v>3</v>
      </c>
      <c r="M52">
        <v>76</v>
      </c>
      <c r="N52">
        <v>2</v>
      </c>
      <c r="O52">
        <v>7</v>
      </c>
      <c r="P52">
        <v>15</v>
      </c>
      <c r="Q52">
        <v>7</v>
      </c>
      <c r="R52">
        <v>2</v>
      </c>
      <c r="S52">
        <v>6</v>
      </c>
      <c r="T52">
        <v>4</v>
      </c>
      <c r="U52">
        <v>2</v>
      </c>
      <c r="V52">
        <v>0.54</v>
      </c>
      <c r="W52">
        <v>7.0000000000000007E-2</v>
      </c>
      <c r="X52">
        <v>5</v>
      </c>
      <c r="Y52">
        <v>5.0999999999999996</v>
      </c>
      <c r="Z52">
        <v>-0.1</v>
      </c>
      <c r="AA52">
        <v>-0.03</v>
      </c>
      <c r="AB52">
        <v>0.02</v>
      </c>
      <c r="AC52" s="98" t="s">
        <v>2936</v>
      </c>
      <c r="AD52" s="98" t="s">
        <v>2937</v>
      </c>
      <c r="AE52" s="98">
        <f t="shared" si="0"/>
        <v>8462</v>
      </c>
      <c r="AF52" s="98">
        <f t="shared" si="1"/>
        <v>440000</v>
      </c>
      <c r="AG52">
        <v>2</v>
      </c>
      <c r="AH52" s="98" t="s">
        <v>1397</v>
      </c>
      <c r="AI52">
        <v>16</v>
      </c>
      <c r="AJ52">
        <v>8</v>
      </c>
      <c r="AK52">
        <v>10</v>
      </c>
      <c r="AL52">
        <v>56</v>
      </c>
      <c r="AM52">
        <v>16</v>
      </c>
    </row>
    <row r="53" spans="1:39" x14ac:dyDescent="0.25">
      <c r="A53" s="98" t="s">
        <v>2318</v>
      </c>
      <c r="B53" s="98" t="s">
        <v>1501</v>
      </c>
      <c r="C53" s="98" t="s">
        <v>1441</v>
      </c>
      <c r="D53" s="98" t="s">
        <v>1637</v>
      </c>
      <c r="E53">
        <v>25</v>
      </c>
      <c r="F53">
        <v>1996</v>
      </c>
      <c r="G53">
        <v>13</v>
      </c>
      <c r="H53">
        <v>471</v>
      </c>
      <c r="I53">
        <v>36</v>
      </c>
      <c r="J53">
        <v>15.4</v>
      </c>
      <c r="K53">
        <v>5.2</v>
      </c>
      <c r="L53">
        <v>4</v>
      </c>
      <c r="M53">
        <v>67</v>
      </c>
      <c r="N53">
        <v>1</v>
      </c>
      <c r="O53">
        <v>9</v>
      </c>
      <c r="P53">
        <v>23</v>
      </c>
      <c r="Q53">
        <v>10</v>
      </c>
      <c r="R53">
        <v>1.79</v>
      </c>
      <c r="S53">
        <v>4</v>
      </c>
      <c r="T53">
        <v>7</v>
      </c>
      <c r="U53">
        <v>-3</v>
      </c>
      <c r="V53">
        <v>-0.56999999999999995</v>
      </c>
      <c r="W53">
        <v>-1.23</v>
      </c>
      <c r="X53">
        <v>6.6</v>
      </c>
      <c r="Y53">
        <v>8.6999999999999993</v>
      </c>
      <c r="Z53">
        <v>-2.1</v>
      </c>
      <c r="AA53">
        <v>-0.4</v>
      </c>
      <c r="AB53">
        <v>-0.42</v>
      </c>
      <c r="AC53" s="98" t="s">
        <v>2938</v>
      </c>
      <c r="AD53" s="98" t="s">
        <v>2939</v>
      </c>
      <c r="AE53" s="98">
        <f t="shared" si="0"/>
        <v>6827</v>
      </c>
      <c r="AF53" s="98">
        <f t="shared" si="1"/>
        <v>355000</v>
      </c>
      <c r="AG53">
        <v>2</v>
      </c>
      <c r="AH53" s="98" t="s">
        <v>1397</v>
      </c>
      <c r="AI53">
        <v>16</v>
      </c>
      <c r="AJ53">
        <v>8</v>
      </c>
      <c r="AK53">
        <v>10</v>
      </c>
      <c r="AL53">
        <v>56</v>
      </c>
      <c r="AM53">
        <v>16</v>
      </c>
    </row>
    <row r="54" spans="1:39" x14ac:dyDescent="0.25">
      <c r="A54" s="98" t="s">
        <v>1778</v>
      </c>
      <c r="B54" s="98" t="s">
        <v>1779</v>
      </c>
      <c r="C54" s="98" t="s">
        <v>1433</v>
      </c>
      <c r="D54" s="98" t="s">
        <v>1637</v>
      </c>
      <c r="E54">
        <v>25</v>
      </c>
      <c r="F54">
        <v>1996</v>
      </c>
      <c r="G54">
        <v>32</v>
      </c>
      <c r="H54">
        <v>2127</v>
      </c>
      <c r="I54">
        <v>66</v>
      </c>
      <c r="J54">
        <v>69.5</v>
      </c>
      <c r="K54">
        <v>23.6</v>
      </c>
      <c r="L54">
        <v>23</v>
      </c>
      <c r="M54">
        <v>85</v>
      </c>
      <c r="N54">
        <v>16</v>
      </c>
      <c r="O54">
        <v>9</v>
      </c>
      <c r="P54">
        <v>19</v>
      </c>
      <c r="Q54">
        <v>1</v>
      </c>
      <c r="R54">
        <v>1.54</v>
      </c>
      <c r="S54">
        <v>40</v>
      </c>
      <c r="T54">
        <v>40</v>
      </c>
      <c r="U54">
        <v>0</v>
      </c>
      <c r="V54">
        <v>0</v>
      </c>
      <c r="W54">
        <v>-1.54</v>
      </c>
      <c r="X54">
        <v>32</v>
      </c>
      <c r="Y54">
        <v>37.1</v>
      </c>
      <c r="Z54">
        <v>-5.0999999999999996</v>
      </c>
      <c r="AA54">
        <v>-0.22</v>
      </c>
      <c r="AB54">
        <v>-0.54</v>
      </c>
      <c r="AC54" s="98" t="s">
        <v>2940</v>
      </c>
      <c r="AD54" s="98" t="s">
        <v>2941</v>
      </c>
      <c r="AE54" s="98">
        <f t="shared" si="0"/>
        <v>2981</v>
      </c>
      <c r="AF54" s="98">
        <f t="shared" si="1"/>
        <v>155000</v>
      </c>
      <c r="AG54">
        <v>2</v>
      </c>
      <c r="AH54" s="98" t="s">
        <v>1397</v>
      </c>
      <c r="AI54">
        <v>16</v>
      </c>
      <c r="AJ54">
        <v>8</v>
      </c>
      <c r="AK54">
        <v>10</v>
      </c>
      <c r="AL54">
        <v>56</v>
      </c>
      <c r="AM54">
        <v>16</v>
      </c>
    </row>
    <row r="55" spans="1:39" x14ac:dyDescent="0.25">
      <c r="A55" s="98" t="s">
        <v>1636</v>
      </c>
      <c r="B55" s="98" t="s">
        <v>1619</v>
      </c>
      <c r="C55" s="98" t="s">
        <v>1433</v>
      </c>
      <c r="D55" s="98" t="s">
        <v>1637</v>
      </c>
      <c r="E55">
        <v>28</v>
      </c>
      <c r="F55">
        <v>1993</v>
      </c>
      <c r="G55">
        <v>32</v>
      </c>
      <c r="H55">
        <v>2714</v>
      </c>
      <c r="I55">
        <v>85</v>
      </c>
      <c r="J55">
        <v>88.7</v>
      </c>
      <c r="K55">
        <v>30.2</v>
      </c>
      <c r="L55">
        <v>31</v>
      </c>
      <c r="M55">
        <v>87</v>
      </c>
      <c r="N55">
        <v>26</v>
      </c>
      <c r="O55">
        <v>1</v>
      </c>
      <c r="P55">
        <v>22</v>
      </c>
      <c r="Q55">
        <v>0</v>
      </c>
      <c r="R55">
        <v>1.54</v>
      </c>
      <c r="S55">
        <v>57</v>
      </c>
      <c r="T55">
        <v>45</v>
      </c>
      <c r="U55">
        <v>12</v>
      </c>
      <c r="V55">
        <v>0.4</v>
      </c>
      <c r="W55">
        <v>-0.64</v>
      </c>
      <c r="X55">
        <v>46.3</v>
      </c>
      <c r="Y55">
        <v>47.2</v>
      </c>
      <c r="Z55">
        <v>-0.9</v>
      </c>
      <c r="AA55">
        <v>-0.03</v>
      </c>
      <c r="AB55">
        <v>0.18</v>
      </c>
      <c r="AC55" s="98" t="s">
        <v>2942</v>
      </c>
      <c r="AD55" s="98" t="s">
        <v>2943</v>
      </c>
      <c r="AE55" s="98">
        <f t="shared" si="0"/>
        <v>5962</v>
      </c>
      <c r="AF55" s="98">
        <f t="shared" si="1"/>
        <v>310000</v>
      </c>
      <c r="AG55">
        <v>2</v>
      </c>
      <c r="AH55" s="98" t="s">
        <v>1397</v>
      </c>
      <c r="AI55">
        <v>16</v>
      </c>
      <c r="AJ55">
        <v>8</v>
      </c>
      <c r="AK55">
        <v>10</v>
      </c>
      <c r="AL55">
        <v>56</v>
      </c>
      <c r="AM55">
        <v>16</v>
      </c>
    </row>
    <row r="56" spans="1:39" x14ac:dyDescent="0.25">
      <c r="A56" s="98" t="s">
        <v>1917</v>
      </c>
      <c r="B56" s="98" t="s">
        <v>1428</v>
      </c>
      <c r="C56" s="98" t="s">
        <v>1433</v>
      </c>
      <c r="D56" s="98" t="s">
        <v>1637</v>
      </c>
      <c r="E56">
        <v>21</v>
      </c>
      <c r="F56">
        <v>2000</v>
      </c>
      <c r="G56">
        <v>6</v>
      </c>
      <c r="H56">
        <v>318</v>
      </c>
      <c r="I56">
        <v>53</v>
      </c>
      <c r="J56">
        <v>10.4</v>
      </c>
      <c r="K56">
        <v>3.5</v>
      </c>
      <c r="L56">
        <v>3</v>
      </c>
      <c r="M56">
        <v>64</v>
      </c>
      <c r="N56">
        <v>0</v>
      </c>
      <c r="O56">
        <v>3</v>
      </c>
      <c r="P56">
        <v>42</v>
      </c>
      <c r="Q56">
        <v>15</v>
      </c>
      <c r="R56">
        <v>2.67</v>
      </c>
      <c r="S56">
        <v>14</v>
      </c>
      <c r="T56">
        <v>5</v>
      </c>
      <c r="U56">
        <v>9</v>
      </c>
      <c r="V56">
        <v>2.5499999999999998</v>
      </c>
      <c r="W56">
        <v>2.3199999999999998</v>
      </c>
      <c r="X56">
        <v>7.7</v>
      </c>
      <c r="Y56">
        <v>6</v>
      </c>
      <c r="Z56">
        <v>1.7</v>
      </c>
      <c r="AA56">
        <v>0.48</v>
      </c>
      <c r="AB56">
        <v>0.59</v>
      </c>
      <c r="AC56" s="98" t="s">
        <v>2894</v>
      </c>
      <c r="AD56" s="98" t="s">
        <v>2895</v>
      </c>
      <c r="AE56" s="98">
        <f t="shared" si="0"/>
        <v>1615</v>
      </c>
      <c r="AF56" s="98">
        <f t="shared" si="1"/>
        <v>84000</v>
      </c>
      <c r="AG56">
        <v>2</v>
      </c>
      <c r="AH56" s="98" t="s">
        <v>1397</v>
      </c>
      <c r="AI56">
        <v>16</v>
      </c>
      <c r="AJ56">
        <v>8</v>
      </c>
      <c r="AK56">
        <v>10</v>
      </c>
      <c r="AL56">
        <v>56</v>
      </c>
      <c r="AM56">
        <v>16</v>
      </c>
    </row>
    <row r="57" spans="1:39" x14ac:dyDescent="0.25">
      <c r="A57" s="98" t="s">
        <v>2315</v>
      </c>
      <c r="B57" s="98" t="s">
        <v>1446</v>
      </c>
      <c r="C57" s="98" t="s">
        <v>1450</v>
      </c>
      <c r="D57" s="98" t="s">
        <v>1637</v>
      </c>
      <c r="E57">
        <v>30</v>
      </c>
      <c r="F57">
        <v>1991</v>
      </c>
      <c r="G57">
        <v>32</v>
      </c>
      <c r="H57">
        <v>2184</v>
      </c>
      <c r="I57">
        <v>68</v>
      </c>
      <c r="J57">
        <v>71.400000000000006</v>
      </c>
      <c r="K57">
        <v>24.3</v>
      </c>
      <c r="L57">
        <v>28</v>
      </c>
      <c r="M57">
        <v>74</v>
      </c>
      <c r="N57">
        <v>5</v>
      </c>
      <c r="O57">
        <v>4</v>
      </c>
      <c r="P57">
        <v>27</v>
      </c>
      <c r="Q57">
        <v>0</v>
      </c>
      <c r="R57">
        <v>1.63</v>
      </c>
      <c r="S57">
        <v>43</v>
      </c>
      <c r="T57">
        <v>36</v>
      </c>
      <c r="U57">
        <v>7</v>
      </c>
      <c r="V57">
        <v>0.28999999999999998</v>
      </c>
      <c r="W57">
        <v>-0.64</v>
      </c>
      <c r="X57">
        <v>35.9</v>
      </c>
      <c r="Y57">
        <v>37.299999999999997</v>
      </c>
      <c r="Z57">
        <v>-1.4</v>
      </c>
      <c r="AA57">
        <v>-0.06</v>
      </c>
      <c r="AB57">
        <v>-0.03</v>
      </c>
      <c r="AC57" s="98" t="s">
        <v>2944</v>
      </c>
      <c r="AD57" s="98" t="s">
        <v>2945</v>
      </c>
      <c r="AE57" s="98">
        <f t="shared" si="0"/>
        <v>12019</v>
      </c>
      <c r="AF57" s="98">
        <f t="shared" si="1"/>
        <v>625000</v>
      </c>
      <c r="AG57">
        <v>2</v>
      </c>
      <c r="AH57" s="98" t="s">
        <v>1397</v>
      </c>
      <c r="AI57">
        <v>16</v>
      </c>
      <c r="AJ57">
        <v>8</v>
      </c>
      <c r="AK57">
        <v>10</v>
      </c>
      <c r="AL57">
        <v>56</v>
      </c>
      <c r="AM57">
        <v>16</v>
      </c>
    </row>
    <row r="58" spans="1:39" x14ac:dyDescent="0.25">
      <c r="A58" s="98" t="s">
        <v>1705</v>
      </c>
      <c r="B58" s="98" t="s">
        <v>1525</v>
      </c>
      <c r="C58" s="98" t="s">
        <v>1450</v>
      </c>
      <c r="D58" s="98" t="s">
        <v>1637</v>
      </c>
      <c r="E58">
        <v>22</v>
      </c>
      <c r="F58">
        <v>1999</v>
      </c>
      <c r="G58">
        <v>17</v>
      </c>
      <c r="H58">
        <v>462</v>
      </c>
      <c r="I58">
        <v>27</v>
      </c>
      <c r="J58">
        <v>15.1</v>
      </c>
      <c r="K58">
        <v>5.0999999999999996</v>
      </c>
      <c r="L58">
        <v>3</v>
      </c>
      <c r="M58">
        <v>69</v>
      </c>
      <c r="N58">
        <v>0</v>
      </c>
      <c r="O58">
        <v>14</v>
      </c>
      <c r="P58">
        <v>18</v>
      </c>
      <c r="Q58">
        <v>7</v>
      </c>
      <c r="R58">
        <v>1.4</v>
      </c>
      <c r="S58">
        <v>11</v>
      </c>
      <c r="T58">
        <v>8</v>
      </c>
      <c r="U58">
        <v>3</v>
      </c>
      <c r="V58">
        <v>0.57999999999999996</v>
      </c>
      <c r="W58">
        <v>0.13</v>
      </c>
      <c r="X58">
        <v>8.1</v>
      </c>
      <c r="Y58">
        <v>7.7</v>
      </c>
      <c r="Z58">
        <v>0.4</v>
      </c>
      <c r="AA58">
        <v>0.08</v>
      </c>
      <c r="AB58">
        <v>0.15</v>
      </c>
      <c r="AC58" s="98" t="s">
        <v>2910</v>
      </c>
      <c r="AD58" s="98" t="s">
        <v>2911</v>
      </c>
      <c r="AE58" s="98">
        <f t="shared" si="0"/>
        <v>10577</v>
      </c>
      <c r="AF58" s="98">
        <f t="shared" si="1"/>
        <v>550000</v>
      </c>
      <c r="AG58">
        <v>2</v>
      </c>
      <c r="AH58" s="98" t="s">
        <v>1397</v>
      </c>
      <c r="AI58">
        <v>16</v>
      </c>
      <c r="AJ58">
        <v>8</v>
      </c>
      <c r="AK58">
        <v>10</v>
      </c>
      <c r="AL58">
        <v>56</v>
      </c>
      <c r="AM58">
        <v>16</v>
      </c>
    </row>
    <row r="59" spans="1:39" x14ac:dyDescent="0.25">
      <c r="A59" s="98" t="s">
        <v>1954</v>
      </c>
      <c r="B59" s="98" t="s">
        <v>1428</v>
      </c>
      <c r="C59" s="98" t="s">
        <v>1433</v>
      </c>
      <c r="D59" s="98" t="s">
        <v>1637</v>
      </c>
      <c r="E59">
        <v>27</v>
      </c>
      <c r="F59">
        <v>1994</v>
      </c>
      <c r="G59">
        <v>34</v>
      </c>
      <c r="H59">
        <v>2344</v>
      </c>
      <c r="I59">
        <v>69</v>
      </c>
      <c r="J59">
        <v>76.599999999999994</v>
      </c>
      <c r="K59">
        <v>26</v>
      </c>
      <c r="L59">
        <v>25</v>
      </c>
      <c r="M59">
        <v>83</v>
      </c>
      <c r="N59">
        <v>16</v>
      </c>
      <c r="O59">
        <v>9</v>
      </c>
      <c r="P59">
        <v>30</v>
      </c>
      <c r="Q59">
        <v>0</v>
      </c>
      <c r="R59">
        <v>1.62</v>
      </c>
      <c r="S59">
        <v>47</v>
      </c>
      <c r="T59">
        <v>38</v>
      </c>
      <c r="U59">
        <v>9</v>
      </c>
      <c r="V59">
        <v>0.35</v>
      </c>
      <c r="W59">
        <v>-0.53</v>
      </c>
      <c r="X59">
        <v>37.700000000000003</v>
      </c>
      <c r="Y59">
        <v>39.700000000000003</v>
      </c>
      <c r="Z59">
        <v>-1.9</v>
      </c>
      <c r="AA59">
        <v>-7.0000000000000007E-2</v>
      </c>
      <c r="AB59">
        <v>-0.1</v>
      </c>
      <c r="AC59" s="98" t="s">
        <v>2934</v>
      </c>
      <c r="AD59" s="98" t="s">
        <v>2935</v>
      </c>
      <c r="AE59" s="98">
        <f t="shared" si="0"/>
        <v>6731</v>
      </c>
      <c r="AF59" s="98">
        <f t="shared" si="1"/>
        <v>350000</v>
      </c>
      <c r="AG59">
        <v>2</v>
      </c>
      <c r="AH59" s="98" t="s">
        <v>1397</v>
      </c>
      <c r="AI59">
        <v>16</v>
      </c>
      <c r="AJ59">
        <v>8</v>
      </c>
      <c r="AK59">
        <v>10</v>
      </c>
      <c r="AL59">
        <v>56</v>
      </c>
      <c r="AM59">
        <v>16</v>
      </c>
    </row>
    <row r="60" spans="1:39" x14ac:dyDescent="0.25">
      <c r="A60" s="98" t="s">
        <v>2359</v>
      </c>
      <c r="B60" s="98" t="s">
        <v>1428</v>
      </c>
      <c r="C60" s="98" t="s">
        <v>1429</v>
      </c>
      <c r="D60" s="98" t="s">
        <v>1637</v>
      </c>
      <c r="E60">
        <v>17</v>
      </c>
      <c r="F60">
        <v>2004</v>
      </c>
      <c r="G60">
        <v>24</v>
      </c>
      <c r="H60">
        <v>913</v>
      </c>
      <c r="I60">
        <v>38</v>
      </c>
      <c r="J60">
        <v>29.8</v>
      </c>
      <c r="K60">
        <v>10.1</v>
      </c>
      <c r="L60">
        <v>11</v>
      </c>
      <c r="M60">
        <v>62</v>
      </c>
      <c r="N60">
        <v>0</v>
      </c>
      <c r="O60">
        <v>13</v>
      </c>
      <c r="P60">
        <v>18</v>
      </c>
      <c r="Q60">
        <v>4</v>
      </c>
      <c r="R60">
        <v>1.73</v>
      </c>
      <c r="S60">
        <v>11</v>
      </c>
      <c r="T60">
        <v>16</v>
      </c>
      <c r="U60">
        <v>-5</v>
      </c>
      <c r="V60">
        <v>-0.49</v>
      </c>
      <c r="W60">
        <v>-1.37</v>
      </c>
      <c r="X60">
        <v>9.5</v>
      </c>
      <c r="Y60">
        <v>16.100000000000001</v>
      </c>
      <c r="Z60">
        <v>-6.6</v>
      </c>
      <c r="AA60">
        <v>-0.65</v>
      </c>
      <c r="AB60">
        <v>-0.86</v>
      </c>
      <c r="AC60" s="98" t="s">
        <v>2882</v>
      </c>
      <c r="AD60" s="98" t="s">
        <v>2883</v>
      </c>
      <c r="AE60" s="98">
        <f t="shared" si="0"/>
        <v>1260</v>
      </c>
      <c r="AF60" s="98">
        <f t="shared" si="1"/>
        <v>65500</v>
      </c>
      <c r="AG60">
        <v>2</v>
      </c>
      <c r="AH60" s="98" t="s">
        <v>1397</v>
      </c>
      <c r="AI60">
        <v>16</v>
      </c>
      <c r="AJ60">
        <v>8</v>
      </c>
      <c r="AK60">
        <v>10</v>
      </c>
      <c r="AL60">
        <v>56</v>
      </c>
      <c r="AM60">
        <v>16</v>
      </c>
    </row>
    <row r="61" spans="1:39" x14ac:dyDescent="0.25">
      <c r="A61" s="98" t="s">
        <v>2174</v>
      </c>
      <c r="B61" s="98" t="s">
        <v>1489</v>
      </c>
      <c r="C61" s="98" t="s">
        <v>1429</v>
      </c>
      <c r="D61" s="98" t="s">
        <v>1637</v>
      </c>
      <c r="E61">
        <v>21</v>
      </c>
      <c r="F61">
        <v>2000</v>
      </c>
      <c r="G61">
        <v>12</v>
      </c>
      <c r="H61">
        <v>172</v>
      </c>
      <c r="I61">
        <v>14</v>
      </c>
      <c r="J61">
        <v>5.6</v>
      </c>
      <c r="K61">
        <v>1.9</v>
      </c>
      <c r="L61">
        <v>0</v>
      </c>
      <c r="N61">
        <v>0</v>
      </c>
      <c r="O61">
        <v>12</v>
      </c>
      <c r="P61">
        <v>14</v>
      </c>
      <c r="Q61">
        <v>12</v>
      </c>
      <c r="R61">
        <v>1.5</v>
      </c>
      <c r="S61">
        <v>1</v>
      </c>
      <c r="T61">
        <v>3</v>
      </c>
      <c r="U61">
        <v>-2</v>
      </c>
      <c r="V61">
        <v>-1.05</v>
      </c>
      <c r="W61">
        <v>-1.61</v>
      </c>
      <c r="X61">
        <v>2.9</v>
      </c>
      <c r="Y61">
        <v>4.4000000000000004</v>
      </c>
      <c r="Z61">
        <v>-1.5</v>
      </c>
      <c r="AA61">
        <v>-0.77</v>
      </c>
      <c r="AB61">
        <v>-0.77</v>
      </c>
      <c r="AC61" s="98" t="s">
        <v>2946</v>
      </c>
      <c r="AD61" s="98" t="s">
        <v>2947</v>
      </c>
      <c r="AE61" s="98">
        <f t="shared" si="0"/>
        <v>7933</v>
      </c>
      <c r="AF61" s="98">
        <f t="shared" si="1"/>
        <v>412500</v>
      </c>
      <c r="AG61">
        <v>2</v>
      </c>
      <c r="AH61" s="98" t="s">
        <v>1397</v>
      </c>
      <c r="AI61">
        <v>16</v>
      </c>
      <c r="AJ61">
        <v>8</v>
      </c>
      <c r="AK61">
        <v>10</v>
      </c>
      <c r="AL61">
        <v>56</v>
      </c>
      <c r="AM61">
        <v>16</v>
      </c>
    </row>
    <row r="62" spans="1:39" x14ac:dyDescent="0.25">
      <c r="A62" s="98" t="s">
        <v>1774</v>
      </c>
      <c r="B62" s="98" t="s">
        <v>1775</v>
      </c>
      <c r="C62" s="98" t="s">
        <v>1433</v>
      </c>
      <c r="D62" s="98" t="s">
        <v>1637</v>
      </c>
      <c r="E62">
        <v>29</v>
      </c>
      <c r="F62">
        <v>1992</v>
      </c>
      <c r="G62">
        <v>33</v>
      </c>
      <c r="H62">
        <v>2737</v>
      </c>
      <c r="I62">
        <v>83</v>
      </c>
      <c r="J62">
        <v>89.4</v>
      </c>
      <c r="K62">
        <v>30.4</v>
      </c>
      <c r="L62">
        <v>31</v>
      </c>
      <c r="M62">
        <v>86</v>
      </c>
      <c r="N62">
        <v>26</v>
      </c>
      <c r="O62">
        <v>2</v>
      </c>
      <c r="P62">
        <v>32</v>
      </c>
      <c r="Q62">
        <v>0</v>
      </c>
      <c r="R62">
        <v>1.67</v>
      </c>
      <c r="S62">
        <v>53</v>
      </c>
      <c r="T62">
        <v>45</v>
      </c>
      <c r="U62">
        <v>8</v>
      </c>
      <c r="V62">
        <v>0.26</v>
      </c>
      <c r="W62">
        <v>-1.97</v>
      </c>
      <c r="X62">
        <v>41.9</v>
      </c>
      <c r="Y62">
        <v>47.6</v>
      </c>
      <c r="Z62">
        <v>-5.7</v>
      </c>
      <c r="AA62">
        <v>-0.19</v>
      </c>
      <c r="AB62">
        <v>-1.31</v>
      </c>
      <c r="AC62" s="98" t="s">
        <v>2948</v>
      </c>
      <c r="AD62" s="98" t="s">
        <v>2949</v>
      </c>
      <c r="AE62" s="98">
        <f t="shared" si="0"/>
        <v>18269</v>
      </c>
      <c r="AF62" s="98">
        <f t="shared" si="1"/>
        <v>950000</v>
      </c>
      <c r="AG62">
        <v>2</v>
      </c>
      <c r="AH62" s="98" t="s">
        <v>1397</v>
      </c>
      <c r="AI62">
        <v>16</v>
      </c>
      <c r="AJ62">
        <v>8</v>
      </c>
      <c r="AK62">
        <v>10</v>
      </c>
      <c r="AL62">
        <v>56</v>
      </c>
      <c r="AM62">
        <v>16</v>
      </c>
    </row>
    <row r="63" spans="1:39" x14ac:dyDescent="0.25">
      <c r="A63" s="98" t="s">
        <v>1712</v>
      </c>
      <c r="B63" s="98" t="s">
        <v>1446</v>
      </c>
      <c r="C63" s="98" t="s">
        <v>1441</v>
      </c>
      <c r="D63" s="98" t="s">
        <v>1637</v>
      </c>
      <c r="E63">
        <v>25</v>
      </c>
      <c r="F63">
        <v>1996</v>
      </c>
      <c r="G63">
        <v>34</v>
      </c>
      <c r="H63">
        <v>2876</v>
      </c>
      <c r="I63">
        <v>85</v>
      </c>
      <c r="J63">
        <v>94</v>
      </c>
      <c r="K63">
        <v>32</v>
      </c>
      <c r="L63">
        <v>32</v>
      </c>
      <c r="M63">
        <v>88</v>
      </c>
      <c r="N63">
        <v>24</v>
      </c>
      <c r="O63">
        <v>2</v>
      </c>
      <c r="P63">
        <v>26</v>
      </c>
      <c r="Q63">
        <v>0</v>
      </c>
      <c r="R63">
        <v>1.62</v>
      </c>
      <c r="S63">
        <v>62</v>
      </c>
      <c r="T63">
        <v>45</v>
      </c>
      <c r="U63">
        <v>17</v>
      </c>
      <c r="V63">
        <v>0.53</v>
      </c>
      <c r="W63">
        <v>1.02</v>
      </c>
      <c r="X63">
        <v>48.4</v>
      </c>
      <c r="Y63">
        <v>49.3</v>
      </c>
      <c r="Z63">
        <v>-1</v>
      </c>
      <c r="AA63">
        <v>-0.03</v>
      </c>
      <c r="AB63">
        <v>0.34</v>
      </c>
      <c r="AC63" s="98" t="s">
        <v>2950</v>
      </c>
      <c r="AD63" s="98" t="s">
        <v>2951</v>
      </c>
      <c r="AE63" s="98">
        <f t="shared" si="0"/>
        <v>42308</v>
      </c>
      <c r="AF63" s="98">
        <f t="shared" si="1"/>
        <v>2200000</v>
      </c>
      <c r="AG63">
        <v>2</v>
      </c>
      <c r="AH63" s="98" t="s">
        <v>1397</v>
      </c>
      <c r="AI63">
        <v>16</v>
      </c>
      <c r="AJ63">
        <v>8</v>
      </c>
      <c r="AK63">
        <v>10</v>
      </c>
      <c r="AL63">
        <v>56</v>
      </c>
      <c r="AM63">
        <v>16</v>
      </c>
    </row>
    <row r="64" spans="1:39" x14ac:dyDescent="0.25">
      <c r="A64" s="98" t="s">
        <v>1669</v>
      </c>
      <c r="B64" s="98" t="s">
        <v>1474</v>
      </c>
      <c r="C64" s="98" t="s">
        <v>1480</v>
      </c>
      <c r="D64" s="98" t="s">
        <v>1637</v>
      </c>
      <c r="E64">
        <v>23</v>
      </c>
      <c r="F64">
        <v>1998</v>
      </c>
      <c r="G64">
        <v>3</v>
      </c>
      <c r="H64">
        <v>51</v>
      </c>
      <c r="I64">
        <v>17</v>
      </c>
      <c r="J64">
        <v>1.7</v>
      </c>
      <c r="K64">
        <v>0.6</v>
      </c>
      <c r="L64">
        <v>0</v>
      </c>
      <c r="N64">
        <v>0</v>
      </c>
      <c r="O64">
        <v>3</v>
      </c>
      <c r="P64">
        <v>17</v>
      </c>
      <c r="Q64">
        <v>2</v>
      </c>
      <c r="R64">
        <v>2</v>
      </c>
      <c r="S64">
        <v>4</v>
      </c>
      <c r="T64">
        <v>0</v>
      </c>
      <c r="U64">
        <v>4</v>
      </c>
      <c r="V64">
        <v>7.06</v>
      </c>
      <c r="W64">
        <v>6.7</v>
      </c>
      <c r="X64">
        <v>2</v>
      </c>
      <c r="Y64">
        <v>0.2</v>
      </c>
      <c r="Z64">
        <v>1.8</v>
      </c>
      <c r="AA64">
        <v>3.12</v>
      </c>
      <c r="AB64">
        <v>3.23</v>
      </c>
      <c r="AC64" s="98" t="s">
        <v>2888</v>
      </c>
      <c r="AD64" s="98" t="s">
        <v>2889</v>
      </c>
      <c r="AE64" s="98">
        <f t="shared" si="0"/>
        <v>5769</v>
      </c>
      <c r="AF64" s="98">
        <f t="shared" si="1"/>
        <v>300000</v>
      </c>
      <c r="AG64">
        <v>2</v>
      </c>
      <c r="AH64" s="98" t="s">
        <v>1397</v>
      </c>
      <c r="AI64">
        <v>16</v>
      </c>
      <c r="AJ64">
        <v>8</v>
      </c>
      <c r="AK64">
        <v>10</v>
      </c>
      <c r="AL64">
        <v>56</v>
      </c>
      <c r="AM64">
        <v>16</v>
      </c>
    </row>
    <row r="65" spans="1:39" x14ac:dyDescent="0.25">
      <c r="A65" s="98" t="s">
        <v>1928</v>
      </c>
      <c r="B65" s="98" t="s">
        <v>1877</v>
      </c>
      <c r="C65" s="98" t="s">
        <v>1433</v>
      </c>
      <c r="D65" s="98" t="s">
        <v>1637</v>
      </c>
      <c r="E65">
        <v>21</v>
      </c>
      <c r="F65">
        <v>2000</v>
      </c>
      <c r="G65">
        <v>21</v>
      </c>
      <c r="H65">
        <v>1070</v>
      </c>
      <c r="I65">
        <v>51</v>
      </c>
      <c r="J65">
        <v>35</v>
      </c>
      <c r="K65">
        <v>11.9</v>
      </c>
      <c r="L65">
        <v>12</v>
      </c>
      <c r="M65">
        <v>73</v>
      </c>
      <c r="N65">
        <v>3</v>
      </c>
      <c r="O65">
        <v>9</v>
      </c>
      <c r="P65">
        <v>21</v>
      </c>
      <c r="Q65">
        <v>13</v>
      </c>
      <c r="R65">
        <v>1.45</v>
      </c>
      <c r="S65">
        <v>29</v>
      </c>
      <c r="T65">
        <v>12</v>
      </c>
      <c r="U65">
        <v>17</v>
      </c>
      <c r="V65">
        <v>1.43</v>
      </c>
      <c r="W65">
        <v>1.48</v>
      </c>
      <c r="X65">
        <v>22</v>
      </c>
      <c r="Y65">
        <v>16.899999999999999</v>
      </c>
      <c r="Z65">
        <v>5.0999999999999996</v>
      </c>
      <c r="AA65">
        <v>0.42</v>
      </c>
      <c r="AB65">
        <v>0.73</v>
      </c>
      <c r="AC65" s="98" t="s">
        <v>2888</v>
      </c>
      <c r="AD65" s="98" t="s">
        <v>2889</v>
      </c>
      <c r="AE65" s="98">
        <f t="shared" si="0"/>
        <v>5769</v>
      </c>
      <c r="AF65" s="98">
        <f t="shared" si="1"/>
        <v>300000</v>
      </c>
      <c r="AG65">
        <v>2</v>
      </c>
      <c r="AH65" s="98" t="s">
        <v>1397</v>
      </c>
      <c r="AI65">
        <v>16</v>
      </c>
      <c r="AJ65">
        <v>8</v>
      </c>
      <c r="AK65">
        <v>10</v>
      </c>
      <c r="AL65">
        <v>56</v>
      </c>
      <c r="AM65">
        <v>16</v>
      </c>
    </row>
    <row r="66" spans="1:39" x14ac:dyDescent="0.25">
      <c r="A66" s="98" t="s">
        <v>1831</v>
      </c>
      <c r="B66" s="98" t="s">
        <v>1832</v>
      </c>
      <c r="C66" s="98" t="s">
        <v>1441</v>
      </c>
      <c r="D66" s="98" t="s">
        <v>1540</v>
      </c>
      <c r="E66">
        <v>23</v>
      </c>
      <c r="F66">
        <v>1998</v>
      </c>
      <c r="G66">
        <v>9</v>
      </c>
      <c r="H66">
        <v>332</v>
      </c>
      <c r="I66">
        <v>37</v>
      </c>
      <c r="J66">
        <v>10.8</v>
      </c>
      <c r="K66">
        <v>3.7</v>
      </c>
      <c r="L66">
        <v>3</v>
      </c>
      <c r="M66">
        <v>49</v>
      </c>
      <c r="N66">
        <v>0</v>
      </c>
      <c r="O66">
        <v>6</v>
      </c>
      <c r="P66">
        <v>31</v>
      </c>
      <c r="Q66">
        <v>5</v>
      </c>
      <c r="R66">
        <v>1.67</v>
      </c>
      <c r="S66">
        <v>10</v>
      </c>
      <c r="T66">
        <v>5</v>
      </c>
      <c r="U66">
        <v>5</v>
      </c>
      <c r="V66">
        <v>1.36</v>
      </c>
      <c r="W66">
        <v>1.0900000000000001</v>
      </c>
      <c r="X66">
        <v>6</v>
      </c>
      <c r="Y66">
        <v>3.5</v>
      </c>
      <c r="Z66">
        <v>2.5</v>
      </c>
      <c r="AA66">
        <v>0.69</v>
      </c>
      <c r="AB66">
        <v>0.17</v>
      </c>
      <c r="AC66" s="98" t="s">
        <v>2952</v>
      </c>
      <c r="AD66" s="98" t="s">
        <v>2953</v>
      </c>
      <c r="AE66" s="98">
        <f t="shared" ref="AE66:AE129" si="2">IF(ISBLANK(AC66), "", IFERROR(VALUE(SUBSTITUTE(SUBSTITUTE(LEFT(AC66, IFERROR(FIND("(", AC66)-2, LEN(AC66))),"$", ""),",", "")), IFERROR(VALUE(SUBSTITUTE(SUBSTITUTE(AC66,"$",""),",","")), AC66)))</f>
        <v>9135</v>
      </c>
      <c r="AF66" s="98">
        <f t="shared" ref="AF66:AF129" si="3">IF(ISBLANK(AD66), "", IFERROR(VALUE(SUBSTITUTE(SUBSTITUTE(LEFT(AD66, IFERROR(FIND("(", AD66)-2, LEN(AD66))),"$", ""),",", "")), IFERROR(VALUE(SUBSTITUTE(SUBSTITUTE(AD66,"$",""),",","")), AD66)))</f>
        <v>475000</v>
      </c>
      <c r="AG66">
        <v>2</v>
      </c>
      <c r="AH66" s="98" t="s">
        <v>1392</v>
      </c>
      <c r="AI66">
        <v>20</v>
      </c>
      <c r="AJ66">
        <v>5</v>
      </c>
      <c r="AK66">
        <v>9</v>
      </c>
      <c r="AL66">
        <v>65</v>
      </c>
      <c r="AM66">
        <v>13</v>
      </c>
    </row>
    <row r="67" spans="1:39" x14ac:dyDescent="0.25">
      <c r="A67" s="98" t="s">
        <v>1889</v>
      </c>
      <c r="B67" s="98" t="s">
        <v>1463</v>
      </c>
      <c r="C67" s="98" t="s">
        <v>1433</v>
      </c>
      <c r="D67" s="98" t="s">
        <v>1540</v>
      </c>
      <c r="E67">
        <v>23</v>
      </c>
      <c r="F67">
        <v>1998</v>
      </c>
      <c r="G67">
        <v>33</v>
      </c>
      <c r="H67">
        <v>2646</v>
      </c>
      <c r="I67">
        <v>80</v>
      </c>
      <c r="J67">
        <v>86.5</v>
      </c>
      <c r="K67">
        <v>29.4</v>
      </c>
      <c r="L67">
        <v>30</v>
      </c>
      <c r="M67">
        <v>86</v>
      </c>
      <c r="N67">
        <v>24</v>
      </c>
      <c r="O67">
        <v>3</v>
      </c>
      <c r="P67">
        <v>23</v>
      </c>
      <c r="Q67">
        <v>1</v>
      </c>
      <c r="R67">
        <v>1.86</v>
      </c>
      <c r="S67">
        <v>55</v>
      </c>
      <c r="T67">
        <v>44</v>
      </c>
      <c r="U67">
        <v>11</v>
      </c>
      <c r="V67">
        <v>0.37</v>
      </c>
      <c r="W67">
        <v>-0.06</v>
      </c>
      <c r="X67">
        <v>48.7</v>
      </c>
      <c r="Y67">
        <v>31</v>
      </c>
      <c r="Z67">
        <v>17.7</v>
      </c>
      <c r="AA67">
        <v>0.6</v>
      </c>
      <c r="AB67">
        <v>0.49</v>
      </c>
      <c r="AC67" s="98" t="s">
        <v>2954</v>
      </c>
      <c r="AD67" s="98" t="s">
        <v>2955</v>
      </c>
      <c r="AE67" s="98">
        <f t="shared" si="2"/>
        <v>7692</v>
      </c>
      <c r="AF67" s="98">
        <f t="shared" si="3"/>
        <v>400000</v>
      </c>
      <c r="AG67">
        <v>2</v>
      </c>
      <c r="AH67" s="98" t="s">
        <v>1392</v>
      </c>
      <c r="AI67">
        <v>20</v>
      </c>
      <c r="AJ67">
        <v>5</v>
      </c>
      <c r="AK67">
        <v>9</v>
      </c>
      <c r="AL67">
        <v>65</v>
      </c>
      <c r="AM67">
        <v>13</v>
      </c>
    </row>
    <row r="68" spans="1:39" x14ac:dyDescent="0.25">
      <c r="A68" s="98" t="s">
        <v>2035</v>
      </c>
      <c r="B68" s="98" t="s">
        <v>1428</v>
      </c>
      <c r="C68" s="98" t="s">
        <v>1480</v>
      </c>
      <c r="D68" s="98" t="s">
        <v>1540</v>
      </c>
      <c r="E68">
        <v>23</v>
      </c>
      <c r="F68">
        <v>1998</v>
      </c>
      <c r="G68">
        <v>27</v>
      </c>
      <c r="H68">
        <v>1998</v>
      </c>
      <c r="I68">
        <v>74</v>
      </c>
      <c r="J68">
        <v>65.3</v>
      </c>
      <c r="K68">
        <v>22.2</v>
      </c>
      <c r="L68">
        <v>25</v>
      </c>
      <c r="M68">
        <v>77</v>
      </c>
      <c r="N68">
        <v>11</v>
      </c>
      <c r="O68">
        <v>2</v>
      </c>
      <c r="P68">
        <v>38</v>
      </c>
      <c r="Q68">
        <v>0</v>
      </c>
      <c r="R68">
        <v>1.93</v>
      </c>
      <c r="S68">
        <v>47</v>
      </c>
      <c r="T68">
        <v>32</v>
      </c>
      <c r="U68">
        <v>15</v>
      </c>
      <c r="V68">
        <v>0.68</v>
      </c>
      <c r="W68">
        <v>0.85</v>
      </c>
      <c r="X68">
        <v>36.1</v>
      </c>
      <c r="Y68">
        <v>23.7</v>
      </c>
      <c r="Z68">
        <v>12.5</v>
      </c>
      <c r="AA68">
        <v>0.56000000000000005</v>
      </c>
      <c r="AB68">
        <v>7.0000000000000007E-2</v>
      </c>
      <c r="AC68" s="98" t="s">
        <v>2912</v>
      </c>
      <c r="AD68" s="98" t="s">
        <v>2913</v>
      </c>
      <c r="AE68" s="98">
        <f t="shared" si="2"/>
        <v>13462</v>
      </c>
      <c r="AF68" s="98">
        <f t="shared" si="3"/>
        <v>700000</v>
      </c>
      <c r="AG68">
        <v>2</v>
      </c>
      <c r="AH68" s="98" t="s">
        <v>1392</v>
      </c>
      <c r="AI68">
        <v>20</v>
      </c>
      <c r="AJ68">
        <v>5</v>
      </c>
      <c r="AK68">
        <v>9</v>
      </c>
      <c r="AL68">
        <v>65</v>
      </c>
      <c r="AM68">
        <v>13</v>
      </c>
    </row>
    <row r="69" spans="1:39" x14ac:dyDescent="0.25">
      <c r="A69" s="98" t="s">
        <v>1666</v>
      </c>
      <c r="B69" s="98" t="s">
        <v>1556</v>
      </c>
      <c r="C69" s="98" t="s">
        <v>1433</v>
      </c>
      <c r="D69" s="98" t="s">
        <v>1540</v>
      </c>
      <c r="E69">
        <v>22</v>
      </c>
      <c r="F69">
        <v>2000</v>
      </c>
      <c r="G69">
        <v>14</v>
      </c>
      <c r="H69">
        <v>1132</v>
      </c>
      <c r="I69">
        <v>81</v>
      </c>
      <c r="J69">
        <v>37</v>
      </c>
      <c r="K69">
        <v>12.6</v>
      </c>
      <c r="L69">
        <v>13</v>
      </c>
      <c r="M69">
        <v>87</v>
      </c>
      <c r="N69">
        <v>11</v>
      </c>
      <c r="O69">
        <v>1</v>
      </c>
      <c r="P69">
        <v>7</v>
      </c>
      <c r="Q69">
        <v>20</v>
      </c>
      <c r="R69">
        <v>2.14</v>
      </c>
      <c r="S69">
        <v>23</v>
      </c>
      <c r="T69">
        <v>15</v>
      </c>
      <c r="U69">
        <v>8</v>
      </c>
      <c r="V69">
        <v>0.64</v>
      </c>
      <c r="W69">
        <v>0.4</v>
      </c>
      <c r="X69">
        <v>20.8</v>
      </c>
      <c r="Y69">
        <v>15.2</v>
      </c>
      <c r="Z69">
        <v>5.6</v>
      </c>
      <c r="AA69">
        <v>0.45</v>
      </c>
      <c r="AB69">
        <v>-0.14000000000000001</v>
      </c>
      <c r="AC69" s="98" t="s">
        <v>2956</v>
      </c>
      <c r="AD69" s="98" t="s">
        <v>2957</v>
      </c>
      <c r="AE69" s="98">
        <f t="shared" si="2"/>
        <v>2311</v>
      </c>
      <c r="AF69" s="98">
        <f t="shared" si="3"/>
        <v>120192</v>
      </c>
      <c r="AG69">
        <v>2</v>
      </c>
      <c r="AH69" s="98" t="s">
        <v>1392</v>
      </c>
      <c r="AI69">
        <v>20</v>
      </c>
      <c r="AJ69">
        <v>5</v>
      </c>
      <c r="AK69">
        <v>9</v>
      </c>
      <c r="AL69">
        <v>65</v>
      </c>
      <c r="AM69">
        <v>13</v>
      </c>
    </row>
    <row r="70" spans="1:39" x14ac:dyDescent="0.25">
      <c r="A70" s="98" t="s">
        <v>1929</v>
      </c>
      <c r="B70" s="98" t="s">
        <v>1463</v>
      </c>
      <c r="C70" s="98" t="s">
        <v>1441</v>
      </c>
      <c r="D70" s="98" t="s">
        <v>1540</v>
      </c>
      <c r="E70">
        <v>19</v>
      </c>
      <c r="F70">
        <v>2002</v>
      </c>
      <c r="G70">
        <v>26</v>
      </c>
      <c r="H70">
        <v>1582</v>
      </c>
      <c r="I70">
        <v>61</v>
      </c>
      <c r="J70">
        <v>51.7</v>
      </c>
      <c r="K70">
        <v>17.600000000000001</v>
      </c>
      <c r="L70">
        <v>18</v>
      </c>
      <c r="M70">
        <v>77</v>
      </c>
      <c r="N70">
        <v>7</v>
      </c>
      <c r="O70">
        <v>8</v>
      </c>
      <c r="P70">
        <v>25</v>
      </c>
      <c r="Q70">
        <v>2</v>
      </c>
      <c r="R70">
        <v>2.04</v>
      </c>
      <c r="S70">
        <v>33</v>
      </c>
      <c r="T70">
        <v>29</v>
      </c>
      <c r="U70">
        <v>4</v>
      </c>
      <c r="V70">
        <v>0.23</v>
      </c>
      <c r="W70">
        <v>-0.32</v>
      </c>
      <c r="X70">
        <v>26</v>
      </c>
      <c r="Y70">
        <v>23.5</v>
      </c>
      <c r="Z70">
        <v>2.5</v>
      </c>
      <c r="AA70">
        <v>0.14000000000000001</v>
      </c>
      <c r="AB70">
        <v>-0.81</v>
      </c>
      <c r="AC70" s="98" t="s">
        <v>2882</v>
      </c>
      <c r="AD70" s="98" t="s">
        <v>2883</v>
      </c>
      <c r="AE70" s="98">
        <f t="shared" si="2"/>
        <v>1260</v>
      </c>
      <c r="AF70" s="98">
        <f t="shared" si="3"/>
        <v>65500</v>
      </c>
      <c r="AG70">
        <v>2</v>
      </c>
      <c r="AH70" s="98" t="s">
        <v>1392</v>
      </c>
      <c r="AI70">
        <v>20</v>
      </c>
      <c r="AJ70">
        <v>5</v>
      </c>
      <c r="AK70">
        <v>9</v>
      </c>
      <c r="AL70">
        <v>65</v>
      </c>
      <c r="AM70">
        <v>13</v>
      </c>
    </row>
    <row r="71" spans="1:39" x14ac:dyDescent="0.25">
      <c r="A71" s="98" t="s">
        <v>2124</v>
      </c>
      <c r="B71" s="98" t="s">
        <v>1463</v>
      </c>
      <c r="C71" s="98" t="s">
        <v>56</v>
      </c>
      <c r="D71" s="98" t="s">
        <v>1540</v>
      </c>
      <c r="E71">
        <v>24</v>
      </c>
      <c r="F71">
        <v>1997</v>
      </c>
      <c r="G71">
        <v>11</v>
      </c>
      <c r="H71">
        <v>990</v>
      </c>
      <c r="I71">
        <v>90</v>
      </c>
      <c r="J71">
        <v>32.4</v>
      </c>
      <c r="K71">
        <v>11</v>
      </c>
      <c r="L71">
        <v>11</v>
      </c>
      <c r="M71">
        <v>90</v>
      </c>
      <c r="N71">
        <v>11</v>
      </c>
      <c r="O71">
        <v>0</v>
      </c>
      <c r="Q71">
        <v>22</v>
      </c>
      <c r="R71">
        <v>2.08</v>
      </c>
      <c r="S71">
        <v>22</v>
      </c>
      <c r="T71">
        <v>12</v>
      </c>
      <c r="U71">
        <v>10</v>
      </c>
      <c r="V71">
        <v>0.91</v>
      </c>
      <c r="W71">
        <v>0.78</v>
      </c>
      <c r="X71">
        <v>21.2</v>
      </c>
      <c r="Y71">
        <v>8.6999999999999993</v>
      </c>
      <c r="Z71">
        <v>12.5</v>
      </c>
      <c r="AA71">
        <v>1.1399999999999999</v>
      </c>
      <c r="AB71">
        <v>0.89</v>
      </c>
      <c r="AC71" s="98" t="s">
        <v>2958</v>
      </c>
      <c r="AD71" s="98" t="s">
        <v>2959</v>
      </c>
      <c r="AE71" s="98">
        <f t="shared" si="2"/>
        <v>2788</v>
      </c>
      <c r="AF71" s="98">
        <f t="shared" si="3"/>
        <v>145000</v>
      </c>
      <c r="AG71">
        <v>2</v>
      </c>
      <c r="AH71" s="98" t="s">
        <v>1392</v>
      </c>
      <c r="AI71">
        <v>20</v>
      </c>
      <c r="AJ71">
        <v>5</v>
      </c>
      <c r="AK71">
        <v>9</v>
      </c>
      <c r="AL71">
        <v>65</v>
      </c>
      <c r="AM71">
        <v>13</v>
      </c>
    </row>
    <row r="72" spans="1:39" x14ac:dyDescent="0.25">
      <c r="A72" s="98" t="s">
        <v>2296</v>
      </c>
      <c r="B72" s="98" t="s">
        <v>1446</v>
      </c>
      <c r="C72" s="98" t="s">
        <v>1480</v>
      </c>
      <c r="D72" s="98" t="s">
        <v>1540</v>
      </c>
      <c r="E72">
        <v>25</v>
      </c>
      <c r="F72">
        <v>1997</v>
      </c>
      <c r="G72">
        <v>27</v>
      </c>
      <c r="H72">
        <v>1311</v>
      </c>
      <c r="I72">
        <v>49</v>
      </c>
      <c r="J72">
        <v>42.8</v>
      </c>
      <c r="K72">
        <v>14.6</v>
      </c>
      <c r="L72">
        <v>15</v>
      </c>
      <c r="M72">
        <v>69</v>
      </c>
      <c r="N72">
        <v>3</v>
      </c>
      <c r="O72">
        <v>12</v>
      </c>
      <c r="P72">
        <v>23</v>
      </c>
      <c r="Q72">
        <v>5</v>
      </c>
      <c r="R72">
        <v>1.64</v>
      </c>
      <c r="S72">
        <v>27</v>
      </c>
      <c r="T72">
        <v>21</v>
      </c>
      <c r="U72">
        <v>6</v>
      </c>
      <c r="V72">
        <v>0.41</v>
      </c>
      <c r="W72">
        <v>0.05</v>
      </c>
      <c r="X72">
        <v>22.7</v>
      </c>
      <c r="Y72">
        <v>17.100000000000001</v>
      </c>
      <c r="Z72">
        <v>5.6</v>
      </c>
      <c r="AA72">
        <v>0.38</v>
      </c>
      <c r="AB72">
        <v>-0.27</v>
      </c>
      <c r="AC72" s="98" t="s">
        <v>2960</v>
      </c>
      <c r="AD72" s="98" t="s">
        <v>2961</v>
      </c>
      <c r="AE72" s="98">
        <f t="shared" si="2"/>
        <v>4423</v>
      </c>
      <c r="AF72" s="98">
        <f t="shared" si="3"/>
        <v>230000</v>
      </c>
      <c r="AG72">
        <v>2</v>
      </c>
      <c r="AH72" s="98" t="s">
        <v>1392</v>
      </c>
      <c r="AI72">
        <v>20</v>
      </c>
      <c r="AJ72">
        <v>5</v>
      </c>
      <c r="AK72">
        <v>9</v>
      </c>
      <c r="AL72">
        <v>65</v>
      </c>
      <c r="AM72">
        <v>13</v>
      </c>
    </row>
    <row r="73" spans="1:39" x14ac:dyDescent="0.25">
      <c r="A73" s="98" t="s">
        <v>2349</v>
      </c>
      <c r="B73" s="98" t="s">
        <v>1463</v>
      </c>
      <c r="C73" s="98" t="s">
        <v>1433</v>
      </c>
      <c r="D73" s="98" t="s">
        <v>1540</v>
      </c>
      <c r="E73">
        <v>26</v>
      </c>
      <c r="F73">
        <v>1996</v>
      </c>
      <c r="G73">
        <v>30</v>
      </c>
      <c r="H73">
        <v>2671</v>
      </c>
      <c r="I73">
        <v>89</v>
      </c>
      <c r="J73">
        <v>87.3</v>
      </c>
      <c r="K73">
        <v>29.7</v>
      </c>
      <c r="L73">
        <v>30</v>
      </c>
      <c r="M73">
        <v>89</v>
      </c>
      <c r="N73">
        <v>27</v>
      </c>
      <c r="O73">
        <v>0</v>
      </c>
      <c r="Q73">
        <v>2</v>
      </c>
      <c r="R73">
        <v>1.94</v>
      </c>
      <c r="S73">
        <v>54</v>
      </c>
      <c r="T73">
        <v>44</v>
      </c>
      <c r="U73">
        <v>10</v>
      </c>
      <c r="V73">
        <v>0.34</v>
      </c>
      <c r="W73">
        <v>-0.36</v>
      </c>
      <c r="X73">
        <v>48.1</v>
      </c>
      <c r="Y73">
        <v>33.4</v>
      </c>
      <c r="Z73">
        <v>14.7</v>
      </c>
      <c r="AA73">
        <v>0.5</v>
      </c>
      <c r="AB73">
        <v>-0.31</v>
      </c>
      <c r="AC73" s="98" t="s">
        <v>2962</v>
      </c>
      <c r="AD73" s="98" t="s">
        <v>2963</v>
      </c>
      <c r="AE73" s="98">
        <f t="shared" si="2"/>
        <v>2404</v>
      </c>
      <c r="AF73" s="98">
        <f t="shared" si="3"/>
        <v>125000</v>
      </c>
      <c r="AG73">
        <v>2</v>
      </c>
      <c r="AH73" s="98" t="s">
        <v>1392</v>
      </c>
      <c r="AI73">
        <v>20</v>
      </c>
      <c r="AJ73">
        <v>5</v>
      </c>
      <c r="AK73">
        <v>9</v>
      </c>
      <c r="AL73">
        <v>65</v>
      </c>
      <c r="AM73">
        <v>13</v>
      </c>
    </row>
    <row r="74" spans="1:39" x14ac:dyDescent="0.25">
      <c r="A74" s="98" t="s">
        <v>1934</v>
      </c>
      <c r="B74" s="98" t="s">
        <v>1935</v>
      </c>
      <c r="C74" s="98" t="s">
        <v>1454</v>
      </c>
      <c r="D74" s="98" t="s">
        <v>1540</v>
      </c>
      <c r="E74">
        <v>23</v>
      </c>
      <c r="F74">
        <v>1999</v>
      </c>
      <c r="G74">
        <v>8</v>
      </c>
      <c r="H74">
        <v>276</v>
      </c>
      <c r="I74">
        <v>35</v>
      </c>
      <c r="J74">
        <v>9</v>
      </c>
      <c r="K74">
        <v>3.1</v>
      </c>
      <c r="L74">
        <v>3</v>
      </c>
      <c r="M74">
        <v>61</v>
      </c>
      <c r="N74">
        <v>0</v>
      </c>
      <c r="O74">
        <v>5</v>
      </c>
      <c r="P74">
        <v>19</v>
      </c>
      <c r="Q74">
        <v>8</v>
      </c>
      <c r="R74">
        <v>1.1100000000000001</v>
      </c>
      <c r="S74">
        <v>6</v>
      </c>
      <c r="T74">
        <v>6</v>
      </c>
      <c r="U74">
        <v>0</v>
      </c>
      <c r="V74">
        <v>0</v>
      </c>
      <c r="W74">
        <v>-0.42</v>
      </c>
      <c r="X74">
        <v>5.6</v>
      </c>
      <c r="Y74">
        <v>4.9000000000000004</v>
      </c>
      <c r="Z74">
        <v>0.7</v>
      </c>
      <c r="AA74">
        <v>0.24</v>
      </c>
      <c r="AB74">
        <v>-0.32</v>
      </c>
      <c r="AC74" s="98" t="s">
        <v>2882</v>
      </c>
      <c r="AD74" s="98" t="s">
        <v>2883</v>
      </c>
      <c r="AE74" s="98">
        <f t="shared" si="2"/>
        <v>1260</v>
      </c>
      <c r="AF74" s="98">
        <f t="shared" si="3"/>
        <v>65500</v>
      </c>
      <c r="AG74">
        <v>2</v>
      </c>
      <c r="AH74" s="98" t="s">
        <v>1392</v>
      </c>
      <c r="AI74">
        <v>20</v>
      </c>
      <c r="AJ74">
        <v>5</v>
      </c>
      <c r="AK74">
        <v>9</v>
      </c>
      <c r="AL74">
        <v>65</v>
      </c>
      <c r="AM74">
        <v>13</v>
      </c>
    </row>
    <row r="75" spans="1:39" x14ac:dyDescent="0.25">
      <c r="A75" s="98" t="s">
        <v>2038</v>
      </c>
      <c r="B75" s="98" t="s">
        <v>1463</v>
      </c>
      <c r="C75" s="98" t="s">
        <v>1433</v>
      </c>
      <c r="D75" s="98" t="s">
        <v>1540</v>
      </c>
      <c r="E75">
        <v>24</v>
      </c>
      <c r="F75">
        <v>1997</v>
      </c>
      <c r="G75">
        <v>27</v>
      </c>
      <c r="H75">
        <v>2295</v>
      </c>
      <c r="I75">
        <v>85</v>
      </c>
      <c r="J75">
        <v>75</v>
      </c>
      <c r="K75">
        <v>25.5</v>
      </c>
      <c r="L75">
        <v>26</v>
      </c>
      <c r="M75">
        <v>87</v>
      </c>
      <c r="N75">
        <v>22</v>
      </c>
      <c r="O75">
        <v>1</v>
      </c>
      <c r="P75">
        <v>23</v>
      </c>
      <c r="Q75">
        <v>3</v>
      </c>
      <c r="R75">
        <v>1.72</v>
      </c>
      <c r="S75">
        <v>51</v>
      </c>
      <c r="T75">
        <v>39</v>
      </c>
      <c r="U75">
        <v>12</v>
      </c>
      <c r="V75">
        <v>0.47</v>
      </c>
      <c r="W75">
        <v>0.35</v>
      </c>
      <c r="X75">
        <v>44.9</v>
      </c>
      <c r="Y75">
        <v>24.8</v>
      </c>
      <c r="Z75">
        <v>20.100000000000001</v>
      </c>
      <c r="AA75">
        <v>0.79</v>
      </c>
      <c r="AB75">
        <v>1</v>
      </c>
      <c r="AC75" s="98" t="s">
        <v>2888</v>
      </c>
      <c r="AD75" s="98" t="s">
        <v>2889</v>
      </c>
      <c r="AE75" s="98">
        <f t="shared" si="2"/>
        <v>5769</v>
      </c>
      <c r="AF75" s="98">
        <f t="shared" si="3"/>
        <v>300000</v>
      </c>
      <c r="AG75">
        <v>2</v>
      </c>
      <c r="AH75" s="98" t="s">
        <v>1392</v>
      </c>
      <c r="AI75">
        <v>20</v>
      </c>
      <c r="AJ75">
        <v>5</v>
      </c>
      <c r="AK75">
        <v>9</v>
      </c>
      <c r="AL75">
        <v>65</v>
      </c>
      <c r="AM75">
        <v>13</v>
      </c>
    </row>
    <row r="76" spans="1:39" x14ac:dyDescent="0.25">
      <c r="A76" s="98" t="s">
        <v>1744</v>
      </c>
      <c r="B76" s="98" t="s">
        <v>1463</v>
      </c>
      <c r="C76" s="98" t="s">
        <v>1433</v>
      </c>
      <c r="D76" s="98" t="s">
        <v>1540</v>
      </c>
      <c r="E76">
        <v>18</v>
      </c>
      <c r="F76">
        <v>2003</v>
      </c>
      <c r="G76">
        <v>0</v>
      </c>
      <c r="L76">
        <v>0</v>
      </c>
      <c r="N76">
        <v>0</v>
      </c>
      <c r="O76">
        <v>0</v>
      </c>
      <c r="Q76">
        <v>2</v>
      </c>
      <c r="AC76" s="98" t="s">
        <v>2964</v>
      </c>
      <c r="AD76" s="98" t="s">
        <v>2965</v>
      </c>
      <c r="AE76" s="98">
        <f t="shared" si="2"/>
        <v>1725</v>
      </c>
      <c r="AF76" s="98">
        <f t="shared" si="3"/>
        <v>89716</v>
      </c>
      <c r="AG76">
        <v>2</v>
      </c>
      <c r="AH76" s="98" t="s">
        <v>1392</v>
      </c>
      <c r="AI76">
        <v>20</v>
      </c>
      <c r="AJ76">
        <v>5</v>
      </c>
      <c r="AK76">
        <v>9</v>
      </c>
      <c r="AL76">
        <v>65</v>
      </c>
      <c r="AM76">
        <v>13</v>
      </c>
    </row>
    <row r="77" spans="1:39" x14ac:dyDescent="0.25">
      <c r="A77" s="98" t="s">
        <v>1907</v>
      </c>
      <c r="B77" s="98" t="s">
        <v>1908</v>
      </c>
      <c r="C77" s="98" t="s">
        <v>1450</v>
      </c>
      <c r="D77" s="98" t="s">
        <v>1540</v>
      </c>
      <c r="E77">
        <v>37</v>
      </c>
      <c r="F77">
        <v>1984</v>
      </c>
      <c r="G77">
        <v>32</v>
      </c>
      <c r="H77">
        <v>1561</v>
      </c>
      <c r="I77">
        <v>49</v>
      </c>
      <c r="J77">
        <v>51</v>
      </c>
      <c r="K77">
        <v>17.3</v>
      </c>
      <c r="L77">
        <v>14</v>
      </c>
      <c r="M77">
        <v>81</v>
      </c>
      <c r="N77">
        <v>7</v>
      </c>
      <c r="O77">
        <v>18</v>
      </c>
      <c r="P77">
        <v>24</v>
      </c>
      <c r="Q77">
        <v>0</v>
      </c>
      <c r="R77">
        <v>1.88</v>
      </c>
      <c r="S77">
        <v>36</v>
      </c>
      <c r="T77">
        <v>25</v>
      </c>
      <c r="U77">
        <v>11</v>
      </c>
      <c r="V77">
        <v>0.63</v>
      </c>
      <c r="W77">
        <v>0.51</v>
      </c>
      <c r="X77">
        <v>27.8</v>
      </c>
      <c r="Y77">
        <v>19.899999999999999</v>
      </c>
      <c r="Z77">
        <v>7.9</v>
      </c>
      <c r="AA77">
        <v>0.45</v>
      </c>
      <c r="AB77">
        <v>-0.17</v>
      </c>
      <c r="AC77" s="98" t="s">
        <v>2894</v>
      </c>
      <c r="AD77" s="98" t="s">
        <v>2895</v>
      </c>
      <c r="AE77" s="98">
        <f t="shared" si="2"/>
        <v>1615</v>
      </c>
      <c r="AF77" s="98">
        <f t="shared" si="3"/>
        <v>84000</v>
      </c>
      <c r="AG77">
        <v>2</v>
      </c>
      <c r="AH77" s="98" t="s">
        <v>1392</v>
      </c>
      <c r="AI77">
        <v>20</v>
      </c>
      <c r="AJ77">
        <v>5</v>
      </c>
      <c r="AK77">
        <v>9</v>
      </c>
      <c r="AL77">
        <v>65</v>
      </c>
      <c r="AM77">
        <v>13</v>
      </c>
    </row>
    <row r="78" spans="1:39" x14ac:dyDescent="0.25">
      <c r="A78" s="98" t="s">
        <v>1936</v>
      </c>
      <c r="B78" s="98" t="s">
        <v>1937</v>
      </c>
      <c r="C78" s="98" t="s">
        <v>1454</v>
      </c>
      <c r="D78" s="98" t="s">
        <v>1540</v>
      </c>
      <c r="E78">
        <v>23</v>
      </c>
      <c r="F78">
        <v>1998</v>
      </c>
      <c r="G78">
        <v>28</v>
      </c>
      <c r="H78">
        <v>1928</v>
      </c>
      <c r="I78">
        <v>69</v>
      </c>
      <c r="J78">
        <v>63</v>
      </c>
      <c r="K78">
        <v>21.4</v>
      </c>
      <c r="L78">
        <v>26</v>
      </c>
      <c r="M78">
        <v>72</v>
      </c>
      <c r="N78">
        <v>4</v>
      </c>
      <c r="O78">
        <v>2</v>
      </c>
      <c r="P78">
        <v>32</v>
      </c>
      <c r="Q78">
        <v>0</v>
      </c>
      <c r="R78">
        <v>1.93</v>
      </c>
      <c r="S78">
        <v>49</v>
      </c>
      <c r="T78">
        <v>29</v>
      </c>
      <c r="U78">
        <v>20</v>
      </c>
      <c r="V78">
        <v>0.93</v>
      </c>
      <c r="W78">
        <v>1.49</v>
      </c>
      <c r="X78">
        <v>38</v>
      </c>
      <c r="Y78">
        <v>20.399999999999999</v>
      </c>
      <c r="Z78">
        <v>17.600000000000001</v>
      </c>
      <c r="AA78">
        <v>0.82</v>
      </c>
      <c r="AB78">
        <v>0.77</v>
      </c>
      <c r="AC78" s="98" t="s">
        <v>2966</v>
      </c>
      <c r="AD78" s="98" t="s">
        <v>2967</v>
      </c>
      <c r="AE78" s="98">
        <f t="shared" si="2"/>
        <v>9808</v>
      </c>
      <c r="AF78" s="98">
        <f t="shared" si="3"/>
        <v>510000</v>
      </c>
      <c r="AG78">
        <v>2</v>
      </c>
      <c r="AH78" s="98" t="s">
        <v>1392</v>
      </c>
      <c r="AI78">
        <v>20</v>
      </c>
      <c r="AJ78">
        <v>5</v>
      </c>
      <c r="AK78">
        <v>9</v>
      </c>
      <c r="AL78">
        <v>65</v>
      </c>
      <c r="AM78">
        <v>13</v>
      </c>
    </row>
    <row r="79" spans="1:39" x14ac:dyDescent="0.25">
      <c r="A79" s="98" t="s">
        <v>1921</v>
      </c>
      <c r="B79" s="98" t="s">
        <v>1428</v>
      </c>
      <c r="C79" s="98" t="s">
        <v>56</v>
      </c>
      <c r="D79" s="98" t="s">
        <v>1540</v>
      </c>
      <c r="E79">
        <v>28</v>
      </c>
      <c r="F79">
        <v>1993</v>
      </c>
      <c r="G79">
        <v>0</v>
      </c>
      <c r="L79">
        <v>0</v>
      </c>
      <c r="N79">
        <v>0</v>
      </c>
      <c r="O79">
        <v>0</v>
      </c>
      <c r="Q79">
        <v>2</v>
      </c>
      <c r="AC79" s="98" t="s">
        <v>2894</v>
      </c>
      <c r="AD79" s="98" t="s">
        <v>2895</v>
      </c>
      <c r="AE79" s="98">
        <f t="shared" si="2"/>
        <v>1615</v>
      </c>
      <c r="AF79" s="98">
        <f t="shared" si="3"/>
        <v>84000</v>
      </c>
      <c r="AG79">
        <v>2</v>
      </c>
      <c r="AH79" s="98" t="s">
        <v>1392</v>
      </c>
      <c r="AI79">
        <v>20</v>
      </c>
      <c r="AJ79">
        <v>5</v>
      </c>
      <c r="AK79">
        <v>9</v>
      </c>
      <c r="AL79">
        <v>65</v>
      </c>
      <c r="AM79">
        <v>13</v>
      </c>
    </row>
    <row r="80" spans="1:39" x14ac:dyDescent="0.25">
      <c r="A80" s="98" t="s">
        <v>2299</v>
      </c>
      <c r="B80" s="98" t="s">
        <v>1428</v>
      </c>
      <c r="C80" s="98" t="s">
        <v>1450</v>
      </c>
      <c r="D80" s="98" t="s">
        <v>1540</v>
      </c>
      <c r="E80">
        <v>23</v>
      </c>
      <c r="F80">
        <v>1998</v>
      </c>
      <c r="G80">
        <v>18</v>
      </c>
      <c r="H80">
        <v>726</v>
      </c>
      <c r="I80">
        <v>40</v>
      </c>
      <c r="J80">
        <v>23.7</v>
      </c>
      <c r="K80">
        <v>8.1</v>
      </c>
      <c r="L80">
        <v>8</v>
      </c>
      <c r="M80">
        <v>66</v>
      </c>
      <c r="N80">
        <v>0</v>
      </c>
      <c r="O80">
        <v>10</v>
      </c>
      <c r="P80">
        <v>20</v>
      </c>
      <c r="Q80">
        <v>2</v>
      </c>
      <c r="R80">
        <v>2.1</v>
      </c>
      <c r="S80">
        <v>15</v>
      </c>
      <c r="T80">
        <v>12</v>
      </c>
      <c r="U80">
        <v>3</v>
      </c>
      <c r="V80">
        <v>0.37</v>
      </c>
      <c r="W80">
        <v>-0.01</v>
      </c>
      <c r="X80">
        <v>13.3</v>
      </c>
      <c r="Y80">
        <v>8.5</v>
      </c>
      <c r="Z80">
        <v>4.8</v>
      </c>
      <c r="AA80">
        <v>0.6</v>
      </c>
      <c r="AB80">
        <v>0.08</v>
      </c>
      <c r="AC80" s="98" t="s">
        <v>2892</v>
      </c>
      <c r="AD80" s="98" t="s">
        <v>2893</v>
      </c>
      <c r="AE80" s="98">
        <f t="shared" si="2"/>
        <v>9615</v>
      </c>
      <c r="AF80" s="98">
        <f t="shared" si="3"/>
        <v>500000</v>
      </c>
      <c r="AG80">
        <v>2</v>
      </c>
      <c r="AH80" s="98" t="s">
        <v>1392</v>
      </c>
      <c r="AI80">
        <v>20</v>
      </c>
      <c r="AJ80">
        <v>5</v>
      </c>
      <c r="AK80">
        <v>9</v>
      </c>
      <c r="AL80">
        <v>65</v>
      </c>
      <c r="AM80">
        <v>13</v>
      </c>
    </row>
    <row r="81" spans="1:39" x14ac:dyDescent="0.25">
      <c r="A81" s="98" t="s">
        <v>1654</v>
      </c>
      <c r="B81" s="98" t="s">
        <v>1463</v>
      </c>
      <c r="C81" s="98" t="s">
        <v>1454</v>
      </c>
      <c r="D81" s="98" t="s">
        <v>1540</v>
      </c>
      <c r="E81">
        <v>22</v>
      </c>
      <c r="F81">
        <v>1999</v>
      </c>
      <c r="G81">
        <v>26</v>
      </c>
      <c r="H81">
        <v>1379</v>
      </c>
      <c r="I81">
        <v>53</v>
      </c>
      <c r="J81">
        <v>45.1</v>
      </c>
      <c r="K81">
        <v>15.3</v>
      </c>
      <c r="L81">
        <v>15</v>
      </c>
      <c r="M81">
        <v>71</v>
      </c>
      <c r="N81">
        <v>1</v>
      </c>
      <c r="O81">
        <v>11</v>
      </c>
      <c r="P81">
        <v>28</v>
      </c>
      <c r="Q81">
        <v>1</v>
      </c>
      <c r="R81">
        <v>1.89</v>
      </c>
      <c r="S81">
        <v>23</v>
      </c>
      <c r="T81">
        <v>22</v>
      </c>
      <c r="U81">
        <v>1</v>
      </c>
      <c r="V81">
        <v>7.0000000000000007E-2</v>
      </c>
      <c r="W81">
        <v>-0.57999999999999996</v>
      </c>
      <c r="X81">
        <v>22.8</v>
      </c>
      <c r="Y81">
        <v>14.4</v>
      </c>
      <c r="Z81">
        <v>8.5</v>
      </c>
      <c r="AA81">
        <v>0.55000000000000004</v>
      </c>
      <c r="AB81">
        <v>0.03</v>
      </c>
      <c r="AC81" s="98" t="s">
        <v>2962</v>
      </c>
      <c r="AD81" s="98" t="s">
        <v>2963</v>
      </c>
      <c r="AE81" s="98">
        <f t="shared" si="2"/>
        <v>2404</v>
      </c>
      <c r="AF81" s="98">
        <f t="shared" si="3"/>
        <v>125000</v>
      </c>
      <c r="AG81">
        <v>2</v>
      </c>
      <c r="AH81" s="98" t="s">
        <v>1392</v>
      </c>
      <c r="AI81">
        <v>20</v>
      </c>
      <c r="AJ81">
        <v>5</v>
      </c>
      <c r="AK81">
        <v>9</v>
      </c>
      <c r="AL81">
        <v>65</v>
      </c>
      <c r="AM81">
        <v>13</v>
      </c>
    </row>
    <row r="82" spans="1:39" x14ac:dyDescent="0.25">
      <c r="A82" s="98" t="s">
        <v>2036</v>
      </c>
      <c r="B82" s="98" t="s">
        <v>1428</v>
      </c>
      <c r="C82" s="98" t="s">
        <v>1480</v>
      </c>
      <c r="D82" s="98" t="s">
        <v>1540</v>
      </c>
      <c r="E82">
        <v>20</v>
      </c>
      <c r="F82">
        <v>2001</v>
      </c>
      <c r="G82">
        <v>22</v>
      </c>
      <c r="H82">
        <v>694</v>
      </c>
      <c r="I82">
        <v>32</v>
      </c>
      <c r="J82">
        <v>22.7</v>
      </c>
      <c r="K82">
        <v>7.7</v>
      </c>
      <c r="L82">
        <v>6</v>
      </c>
      <c r="M82">
        <v>69</v>
      </c>
      <c r="N82">
        <v>0</v>
      </c>
      <c r="O82">
        <v>16</v>
      </c>
      <c r="P82">
        <v>18</v>
      </c>
      <c r="Q82">
        <v>10</v>
      </c>
      <c r="R82">
        <v>1.77</v>
      </c>
      <c r="S82">
        <v>9</v>
      </c>
      <c r="T82">
        <v>16</v>
      </c>
      <c r="U82">
        <v>-7</v>
      </c>
      <c r="V82">
        <v>-0.91</v>
      </c>
      <c r="W82">
        <v>-1.67</v>
      </c>
      <c r="X82">
        <v>12.8</v>
      </c>
      <c r="Y82">
        <v>10.9</v>
      </c>
      <c r="Z82">
        <v>1.9</v>
      </c>
      <c r="AA82">
        <v>0.24</v>
      </c>
      <c r="AB82">
        <v>-0.38</v>
      </c>
      <c r="AC82" s="98" t="s">
        <v>2968</v>
      </c>
      <c r="AD82" s="98" t="s">
        <v>2969</v>
      </c>
      <c r="AE82" s="98">
        <f t="shared" si="2"/>
        <v>10490</v>
      </c>
      <c r="AF82" s="98">
        <f t="shared" si="3"/>
        <v>545455</v>
      </c>
      <c r="AG82">
        <v>2</v>
      </c>
      <c r="AH82" s="98" t="s">
        <v>1392</v>
      </c>
      <c r="AI82">
        <v>20</v>
      </c>
      <c r="AJ82">
        <v>5</v>
      </c>
      <c r="AK82">
        <v>9</v>
      </c>
      <c r="AL82">
        <v>65</v>
      </c>
      <c r="AM82">
        <v>13</v>
      </c>
    </row>
    <row r="83" spans="1:39" x14ac:dyDescent="0.25">
      <c r="A83" s="98" t="s">
        <v>2380</v>
      </c>
      <c r="B83" s="98" t="s">
        <v>1463</v>
      </c>
      <c r="C83" s="98" t="s">
        <v>1441</v>
      </c>
      <c r="D83" s="98" t="s">
        <v>1540</v>
      </c>
      <c r="E83">
        <v>18</v>
      </c>
      <c r="F83">
        <v>2003</v>
      </c>
      <c r="G83">
        <v>5</v>
      </c>
      <c r="H83">
        <v>122</v>
      </c>
      <c r="I83">
        <v>24</v>
      </c>
      <c r="J83">
        <v>4</v>
      </c>
      <c r="K83">
        <v>1.4</v>
      </c>
      <c r="L83">
        <v>1</v>
      </c>
      <c r="M83">
        <v>45</v>
      </c>
      <c r="N83">
        <v>0</v>
      </c>
      <c r="O83">
        <v>4</v>
      </c>
      <c r="P83">
        <v>19</v>
      </c>
      <c r="Q83">
        <v>9</v>
      </c>
      <c r="R83">
        <v>0.8</v>
      </c>
      <c r="S83">
        <v>0</v>
      </c>
      <c r="T83">
        <v>4</v>
      </c>
      <c r="U83">
        <v>-4</v>
      </c>
      <c r="V83">
        <v>-2.95</v>
      </c>
      <c r="W83">
        <v>-3.47</v>
      </c>
      <c r="X83">
        <v>2.2000000000000002</v>
      </c>
      <c r="Y83">
        <v>1.9</v>
      </c>
      <c r="Z83">
        <v>0.3</v>
      </c>
      <c r="AA83">
        <v>0.22</v>
      </c>
      <c r="AB83">
        <v>-0.33</v>
      </c>
      <c r="AC83" s="98" t="s">
        <v>2970</v>
      </c>
      <c r="AD83" s="98" t="s">
        <v>2971</v>
      </c>
      <c r="AE83" s="98">
        <f t="shared" si="2"/>
        <v>1283</v>
      </c>
      <c r="AF83" s="98">
        <f t="shared" si="3"/>
        <v>66724</v>
      </c>
      <c r="AG83">
        <v>2</v>
      </c>
      <c r="AH83" s="98" t="s">
        <v>1392</v>
      </c>
      <c r="AI83">
        <v>20</v>
      </c>
      <c r="AJ83">
        <v>5</v>
      </c>
      <c r="AK83">
        <v>9</v>
      </c>
      <c r="AL83">
        <v>65</v>
      </c>
      <c r="AM83">
        <v>13</v>
      </c>
    </row>
    <row r="84" spans="1:39" x14ac:dyDescent="0.25">
      <c r="A84" s="98" t="s">
        <v>2384</v>
      </c>
      <c r="B84" s="98" t="s">
        <v>1872</v>
      </c>
      <c r="C84" s="98" t="s">
        <v>1454</v>
      </c>
      <c r="D84" s="98" t="s">
        <v>1540</v>
      </c>
      <c r="E84">
        <v>19</v>
      </c>
      <c r="F84">
        <v>2002</v>
      </c>
      <c r="G84">
        <v>11</v>
      </c>
      <c r="H84">
        <v>167</v>
      </c>
      <c r="I84">
        <v>15</v>
      </c>
      <c r="J84">
        <v>5.5</v>
      </c>
      <c r="K84">
        <v>1.9</v>
      </c>
      <c r="L84">
        <v>0</v>
      </c>
      <c r="N84">
        <v>0</v>
      </c>
      <c r="O84">
        <v>11</v>
      </c>
      <c r="P84">
        <v>15</v>
      </c>
      <c r="Q84">
        <v>13</v>
      </c>
      <c r="R84">
        <v>2.5499999999999998</v>
      </c>
      <c r="S84">
        <v>1</v>
      </c>
      <c r="T84">
        <v>6</v>
      </c>
      <c r="U84">
        <v>-5</v>
      </c>
      <c r="V84">
        <v>-2.69</v>
      </c>
      <c r="W84">
        <v>-3.25</v>
      </c>
      <c r="X84">
        <v>2.5</v>
      </c>
      <c r="Y84">
        <v>2.1</v>
      </c>
      <c r="Z84">
        <v>0.4</v>
      </c>
      <c r="AA84">
        <v>0.22</v>
      </c>
      <c r="AB84">
        <v>-0.33</v>
      </c>
      <c r="AC84" s="98" t="s">
        <v>2972</v>
      </c>
      <c r="AD84" s="98" t="s">
        <v>2973</v>
      </c>
      <c r="AE84" s="98">
        <f t="shared" si="2"/>
        <v>2885</v>
      </c>
      <c r="AF84" s="98">
        <f t="shared" si="3"/>
        <v>150000</v>
      </c>
      <c r="AG84">
        <v>2</v>
      </c>
      <c r="AH84" s="98" t="s">
        <v>1392</v>
      </c>
      <c r="AI84">
        <v>20</v>
      </c>
      <c r="AJ84">
        <v>5</v>
      </c>
      <c r="AK84">
        <v>9</v>
      </c>
      <c r="AL84">
        <v>65</v>
      </c>
      <c r="AM84">
        <v>13</v>
      </c>
    </row>
    <row r="85" spans="1:39" x14ac:dyDescent="0.25">
      <c r="A85" s="98" t="s">
        <v>2165</v>
      </c>
      <c r="B85" s="98" t="s">
        <v>1440</v>
      </c>
      <c r="C85" s="98" t="s">
        <v>1450</v>
      </c>
      <c r="D85" s="98" t="s">
        <v>1540</v>
      </c>
      <c r="E85">
        <v>30</v>
      </c>
      <c r="F85">
        <v>1991</v>
      </c>
      <c r="G85">
        <v>30</v>
      </c>
      <c r="H85">
        <v>2045</v>
      </c>
      <c r="I85">
        <v>68</v>
      </c>
      <c r="J85">
        <v>66.8</v>
      </c>
      <c r="K85">
        <v>22.7</v>
      </c>
      <c r="L85">
        <v>24</v>
      </c>
      <c r="M85">
        <v>78</v>
      </c>
      <c r="N85">
        <v>9</v>
      </c>
      <c r="O85">
        <v>6</v>
      </c>
      <c r="P85">
        <v>28</v>
      </c>
      <c r="Q85">
        <v>0</v>
      </c>
      <c r="R85">
        <v>1.81</v>
      </c>
      <c r="S85">
        <v>43</v>
      </c>
      <c r="T85">
        <v>32</v>
      </c>
      <c r="U85">
        <v>11</v>
      </c>
      <c r="V85">
        <v>0.48</v>
      </c>
      <c r="W85">
        <v>0.31</v>
      </c>
      <c r="X85">
        <v>41.1</v>
      </c>
      <c r="Y85">
        <v>21.8</v>
      </c>
      <c r="Z85">
        <v>19.3</v>
      </c>
      <c r="AA85">
        <v>0.85</v>
      </c>
      <c r="AB85">
        <v>0.95</v>
      </c>
      <c r="AC85" s="98" t="s">
        <v>2974</v>
      </c>
      <c r="AD85" s="98" t="s">
        <v>2975</v>
      </c>
      <c r="AE85" s="98">
        <f t="shared" si="2"/>
        <v>15385</v>
      </c>
      <c r="AF85" s="98">
        <f t="shared" si="3"/>
        <v>800000</v>
      </c>
      <c r="AG85">
        <v>2</v>
      </c>
      <c r="AH85" s="98" t="s">
        <v>1392</v>
      </c>
      <c r="AI85">
        <v>20</v>
      </c>
      <c r="AJ85">
        <v>5</v>
      </c>
      <c r="AK85">
        <v>9</v>
      </c>
      <c r="AL85">
        <v>65</v>
      </c>
      <c r="AM85">
        <v>13</v>
      </c>
    </row>
    <row r="86" spans="1:39" x14ac:dyDescent="0.25">
      <c r="A86" s="98" t="s">
        <v>1620</v>
      </c>
      <c r="B86" s="98" t="s">
        <v>1611</v>
      </c>
      <c r="C86" s="98" t="s">
        <v>1433</v>
      </c>
      <c r="D86" s="98" t="s">
        <v>1540</v>
      </c>
      <c r="E86">
        <v>30</v>
      </c>
      <c r="F86">
        <v>1991</v>
      </c>
      <c r="G86">
        <v>28</v>
      </c>
      <c r="H86">
        <v>2478</v>
      </c>
      <c r="I86">
        <v>89</v>
      </c>
      <c r="J86">
        <v>81</v>
      </c>
      <c r="K86">
        <v>27.5</v>
      </c>
      <c r="L86">
        <v>28</v>
      </c>
      <c r="M86">
        <v>89</v>
      </c>
      <c r="N86">
        <v>26</v>
      </c>
      <c r="O86">
        <v>0</v>
      </c>
      <c r="Q86">
        <v>1</v>
      </c>
      <c r="R86">
        <v>1.97</v>
      </c>
      <c r="S86">
        <v>50</v>
      </c>
      <c r="T86">
        <v>42</v>
      </c>
      <c r="U86">
        <v>8</v>
      </c>
      <c r="V86">
        <v>0.28999999999999998</v>
      </c>
      <c r="W86">
        <v>-0.48</v>
      </c>
      <c r="X86">
        <v>44</v>
      </c>
      <c r="Y86">
        <v>30.3</v>
      </c>
      <c r="Z86">
        <v>13.6</v>
      </c>
      <c r="AA86">
        <v>0.49</v>
      </c>
      <c r="AB86">
        <v>-0.22</v>
      </c>
      <c r="AC86" s="98" t="s">
        <v>2892</v>
      </c>
      <c r="AD86" s="98" t="s">
        <v>2893</v>
      </c>
      <c r="AE86" s="98">
        <f t="shared" si="2"/>
        <v>9615</v>
      </c>
      <c r="AF86" s="98">
        <f t="shared" si="3"/>
        <v>500000</v>
      </c>
      <c r="AG86">
        <v>2</v>
      </c>
      <c r="AH86" s="98" t="s">
        <v>1392</v>
      </c>
      <c r="AI86">
        <v>20</v>
      </c>
      <c r="AJ86">
        <v>5</v>
      </c>
      <c r="AK86">
        <v>9</v>
      </c>
      <c r="AL86">
        <v>65</v>
      </c>
      <c r="AM86">
        <v>13</v>
      </c>
    </row>
    <row r="87" spans="1:39" x14ac:dyDescent="0.25">
      <c r="A87" s="98" t="s">
        <v>2147</v>
      </c>
      <c r="B87" s="98" t="s">
        <v>1463</v>
      </c>
      <c r="C87" s="98" t="s">
        <v>1441</v>
      </c>
      <c r="D87" s="98" t="s">
        <v>1540</v>
      </c>
      <c r="E87">
        <v>27</v>
      </c>
      <c r="F87">
        <v>1994</v>
      </c>
      <c r="G87">
        <v>26</v>
      </c>
      <c r="H87">
        <v>1490</v>
      </c>
      <c r="I87">
        <v>57</v>
      </c>
      <c r="J87">
        <v>48.7</v>
      </c>
      <c r="K87">
        <v>16.600000000000001</v>
      </c>
      <c r="L87">
        <v>16</v>
      </c>
      <c r="M87">
        <v>77</v>
      </c>
      <c r="N87">
        <v>7</v>
      </c>
      <c r="O87">
        <v>10</v>
      </c>
      <c r="P87">
        <v>25</v>
      </c>
      <c r="Q87">
        <v>0</v>
      </c>
      <c r="R87">
        <v>1.96</v>
      </c>
      <c r="S87">
        <v>31</v>
      </c>
      <c r="T87">
        <v>19</v>
      </c>
      <c r="U87">
        <v>12</v>
      </c>
      <c r="V87">
        <v>0.72</v>
      </c>
      <c r="W87">
        <v>0.67</v>
      </c>
      <c r="X87">
        <v>29.3</v>
      </c>
      <c r="Y87">
        <v>14.9</v>
      </c>
      <c r="Z87">
        <v>14.4</v>
      </c>
      <c r="AA87">
        <v>0.87</v>
      </c>
      <c r="AB87">
        <v>0.65</v>
      </c>
      <c r="AC87" s="98" t="s">
        <v>2954</v>
      </c>
      <c r="AD87" s="98" t="s">
        <v>2955</v>
      </c>
      <c r="AE87" s="98">
        <f t="shared" si="2"/>
        <v>7692</v>
      </c>
      <c r="AF87" s="98">
        <f t="shared" si="3"/>
        <v>400000</v>
      </c>
      <c r="AG87">
        <v>2</v>
      </c>
      <c r="AH87" s="98" t="s">
        <v>1392</v>
      </c>
      <c r="AI87">
        <v>20</v>
      </c>
      <c r="AJ87">
        <v>5</v>
      </c>
      <c r="AK87">
        <v>9</v>
      </c>
      <c r="AL87">
        <v>65</v>
      </c>
      <c r="AM87">
        <v>13</v>
      </c>
    </row>
    <row r="88" spans="1:39" x14ac:dyDescent="0.25">
      <c r="A88" s="98" t="s">
        <v>1592</v>
      </c>
      <c r="B88" s="98" t="s">
        <v>1463</v>
      </c>
      <c r="C88" s="98" t="s">
        <v>56</v>
      </c>
      <c r="D88" s="98" t="s">
        <v>1540</v>
      </c>
      <c r="E88">
        <v>23</v>
      </c>
      <c r="F88">
        <v>1998</v>
      </c>
      <c r="G88">
        <v>23</v>
      </c>
      <c r="H88">
        <v>2070</v>
      </c>
      <c r="I88">
        <v>90</v>
      </c>
      <c r="J88">
        <v>67.599999999999994</v>
      </c>
      <c r="K88">
        <v>23</v>
      </c>
      <c r="L88">
        <v>23</v>
      </c>
      <c r="M88">
        <v>90</v>
      </c>
      <c r="N88">
        <v>23</v>
      </c>
      <c r="O88">
        <v>0</v>
      </c>
      <c r="Q88">
        <v>11</v>
      </c>
      <c r="R88">
        <v>1.78</v>
      </c>
      <c r="S88">
        <v>41</v>
      </c>
      <c r="T88">
        <v>38</v>
      </c>
      <c r="U88">
        <v>3</v>
      </c>
      <c r="V88">
        <v>0.13</v>
      </c>
      <c r="W88">
        <v>-0.78</v>
      </c>
      <c r="X88">
        <v>34.1</v>
      </c>
      <c r="Y88">
        <v>28.3</v>
      </c>
      <c r="Z88">
        <v>5.7</v>
      </c>
      <c r="AA88">
        <v>0.25</v>
      </c>
      <c r="AB88">
        <v>-0.89</v>
      </c>
      <c r="AC88" s="98" t="s">
        <v>2894</v>
      </c>
      <c r="AD88" s="98" t="s">
        <v>2895</v>
      </c>
      <c r="AE88" s="98">
        <f t="shared" si="2"/>
        <v>1615</v>
      </c>
      <c r="AF88" s="98">
        <f t="shared" si="3"/>
        <v>84000</v>
      </c>
      <c r="AG88">
        <v>2</v>
      </c>
      <c r="AH88" s="98" t="s">
        <v>1392</v>
      </c>
      <c r="AI88">
        <v>20</v>
      </c>
      <c r="AJ88">
        <v>5</v>
      </c>
      <c r="AK88">
        <v>9</v>
      </c>
      <c r="AL88">
        <v>65</v>
      </c>
      <c r="AM88">
        <v>13</v>
      </c>
    </row>
    <row r="89" spans="1:39" x14ac:dyDescent="0.25">
      <c r="A89" s="98" t="s">
        <v>1868</v>
      </c>
      <c r="B89" s="98" t="s">
        <v>1456</v>
      </c>
      <c r="C89" s="98" t="s">
        <v>1480</v>
      </c>
      <c r="D89" s="98" t="s">
        <v>1540</v>
      </c>
      <c r="E89">
        <v>19</v>
      </c>
      <c r="F89">
        <v>2002</v>
      </c>
      <c r="G89">
        <v>6</v>
      </c>
      <c r="H89">
        <v>236</v>
      </c>
      <c r="I89">
        <v>39</v>
      </c>
      <c r="J89">
        <v>7.7</v>
      </c>
      <c r="K89">
        <v>2.6</v>
      </c>
      <c r="L89">
        <v>3</v>
      </c>
      <c r="M89">
        <v>59</v>
      </c>
      <c r="N89">
        <v>0</v>
      </c>
      <c r="O89">
        <v>3</v>
      </c>
      <c r="P89">
        <v>19</v>
      </c>
      <c r="Q89">
        <v>8</v>
      </c>
      <c r="R89">
        <v>2.17</v>
      </c>
      <c r="S89">
        <v>2</v>
      </c>
      <c r="T89">
        <v>4</v>
      </c>
      <c r="U89">
        <v>-2</v>
      </c>
      <c r="V89">
        <v>-0.76</v>
      </c>
      <c r="W89">
        <v>-1.24</v>
      </c>
      <c r="X89">
        <v>2.4</v>
      </c>
      <c r="Y89">
        <v>2.5</v>
      </c>
      <c r="Z89">
        <v>0</v>
      </c>
      <c r="AA89">
        <v>-0.01</v>
      </c>
      <c r="AB89">
        <v>-0.59</v>
      </c>
      <c r="AC89" s="98" t="s">
        <v>2914</v>
      </c>
      <c r="AD89" s="98" t="s">
        <v>2915</v>
      </c>
      <c r="AE89" s="98">
        <f t="shared" si="2"/>
        <v>3846</v>
      </c>
      <c r="AF89" s="98">
        <f t="shared" si="3"/>
        <v>200000</v>
      </c>
      <c r="AG89">
        <v>2</v>
      </c>
      <c r="AH89" s="98" t="s">
        <v>1392</v>
      </c>
      <c r="AI89">
        <v>20</v>
      </c>
      <c r="AJ89">
        <v>5</v>
      </c>
      <c r="AK89">
        <v>9</v>
      </c>
      <c r="AL89">
        <v>65</v>
      </c>
      <c r="AM89">
        <v>13</v>
      </c>
    </row>
    <row r="90" spans="1:39" x14ac:dyDescent="0.25">
      <c r="A90" s="98" t="s">
        <v>1795</v>
      </c>
      <c r="B90" s="98" t="s">
        <v>1463</v>
      </c>
      <c r="C90" s="98" t="s">
        <v>1441</v>
      </c>
      <c r="D90" s="98" t="s">
        <v>1540</v>
      </c>
      <c r="E90">
        <v>18</v>
      </c>
      <c r="F90">
        <v>2003</v>
      </c>
      <c r="G90">
        <v>0</v>
      </c>
      <c r="L90">
        <v>0</v>
      </c>
      <c r="N90">
        <v>0</v>
      </c>
      <c r="O90">
        <v>0</v>
      </c>
      <c r="Q90">
        <v>1</v>
      </c>
      <c r="AC90" s="98" t="s">
        <v>2924</v>
      </c>
      <c r="AD90" s="98" t="s">
        <v>2925</v>
      </c>
      <c r="AE90" s="98">
        <f t="shared" si="2"/>
        <v>2115</v>
      </c>
      <c r="AF90" s="98">
        <f t="shared" si="3"/>
        <v>110000</v>
      </c>
      <c r="AG90">
        <v>2</v>
      </c>
      <c r="AH90" s="98" t="s">
        <v>1392</v>
      </c>
      <c r="AI90">
        <v>20</v>
      </c>
      <c r="AJ90">
        <v>5</v>
      </c>
      <c r="AK90">
        <v>9</v>
      </c>
      <c r="AL90">
        <v>65</v>
      </c>
      <c r="AM90">
        <v>13</v>
      </c>
    </row>
    <row r="91" spans="1:39" x14ac:dyDescent="0.25">
      <c r="A91" s="98" t="s">
        <v>2346</v>
      </c>
      <c r="B91" s="98" t="s">
        <v>2004</v>
      </c>
      <c r="C91" s="98" t="s">
        <v>1441</v>
      </c>
      <c r="D91" s="98" t="s">
        <v>1540</v>
      </c>
      <c r="E91">
        <v>30</v>
      </c>
      <c r="F91">
        <v>1991</v>
      </c>
      <c r="G91">
        <v>32</v>
      </c>
      <c r="H91">
        <v>2633</v>
      </c>
      <c r="I91">
        <v>82</v>
      </c>
      <c r="J91">
        <v>86</v>
      </c>
      <c r="K91">
        <v>29.3</v>
      </c>
      <c r="L91">
        <v>30</v>
      </c>
      <c r="M91">
        <v>86</v>
      </c>
      <c r="N91">
        <v>24</v>
      </c>
      <c r="O91">
        <v>2</v>
      </c>
      <c r="P91">
        <v>22</v>
      </c>
      <c r="Q91">
        <v>0</v>
      </c>
      <c r="R91">
        <v>1.91</v>
      </c>
      <c r="S91">
        <v>50</v>
      </c>
      <c r="T91">
        <v>42</v>
      </c>
      <c r="U91">
        <v>8</v>
      </c>
      <c r="V91">
        <v>0.27</v>
      </c>
      <c r="W91">
        <v>-0.78</v>
      </c>
      <c r="X91">
        <v>45.4</v>
      </c>
      <c r="Y91">
        <v>33</v>
      </c>
      <c r="Z91">
        <v>12.5</v>
      </c>
      <c r="AA91">
        <v>0.43</v>
      </c>
      <c r="AB91">
        <v>-0.78</v>
      </c>
      <c r="AC91" s="98" t="s">
        <v>2976</v>
      </c>
      <c r="AD91" s="98" t="s">
        <v>2977</v>
      </c>
      <c r="AE91" s="98">
        <f t="shared" si="2"/>
        <v>46154</v>
      </c>
      <c r="AF91" s="98">
        <f t="shared" si="3"/>
        <v>2400000</v>
      </c>
      <c r="AG91">
        <v>2</v>
      </c>
      <c r="AH91" s="98" t="s">
        <v>1392</v>
      </c>
      <c r="AI91">
        <v>20</v>
      </c>
      <c r="AJ91">
        <v>5</v>
      </c>
      <c r="AK91">
        <v>9</v>
      </c>
      <c r="AL91">
        <v>65</v>
      </c>
      <c r="AM91">
        <v>13</v>
      </c>
    </row>
    <row r="92" spans="1:39" x14ac:dyDescent="0.25">
      <c r="A92" s="98" t="s">
        <v>1590</v>
      </c>
      <c r="B92" s="98" t="s">
        <v>1463</v>
      </c>
      <c r="C92" s="98" t="s">
        <v>1433</v>
      </c>
      <c r="D92" s="98" t="s">
        <v>1540</v>
      </c>
      <c r="E92">
        <v>23</v>
      </c>
      <c r="F92">
        <v>1998</v>
      </c>
      <c r="G92">
        <v>18</v>
      </c>
      <c r="H92">
        <v>629</v>
      </c>
      <c r="I92">
        <v>35</v>
      </c>
      <c r="J92">
        <v>20.6</v>
      </c>
      <c r="K92">
        <v>7</v>
      </c>
      <c r="L92">
        <v>5</v>
      </c>
      <c r="M92">
        <v>73</v>
      </c>
      <c r="N92">
        <v>2</v>
      </c>
      <c r="O92">
        <v>13</v>
      </c>
      <c r="P92">
        <v>20</v>
      </c>
      <c r="Q92">
        <v>15</v>
      </c>
      <c r="R92">
        <v>1.68</v>
      </c>
      <c r="S92">
        <v>13</v>
      </c>
      <c r="T92">
        <v>9</v>
      </c>
      <c r="U92">
        <v>4</v>
      </c>
      <c r="V92">
        <v>0.56999999999999995</v>
      </c>
      <c r="W92">
        <v>0.24</v>
      </c>
      <c r="X92">
        <v>9.3000000000000007</v>
      </c>
      <c r="Y92">
        <v>8.6</v>
      </c>
      <c r="Z92">
        <v>0.7</v>
      </c>
      <c r="AA92">
        <v>0.1</v>
      </c>
      <c r="AB92">
        <v>-0.54</v>
      </c>
      <c r="AC92" s="98" t="s">
        <v>2978</v>
      </c>
      <c r="AD92" s="98" t="s">
        <v>2979</v>
      </c>
      <c r="AE92" s="98">
        <f t="shared" si="2"/>
        <v>5288</v>
      </c>
      <c r="AF92" s="98">
        <f t="shared" si="3"/>
        <v>275000</v>
      </c>
      <c r="AG92">
        <v>2</v>
      </c>
      <c r="AH92" s="98" t="s">
        <v>1392</v>
      </c>
      <c r="AI92">
        <v>20</v>
      </c>
      <c r="AJ92">
        <v>5</v>
      </c>
      <c r="AK92">
        <v>9</v>
      </c>
      <c r="AL92">
        <v>65</v>
      </c>
      <c r="AM92">
        <v>13</v>
      </c>
    </row>
    <row r="93" spans="1:39" x14ac:dyDescent="0.25">
      <c r="A93" s="98" t="s">
        <v>1539</v>
      </c>
      <c r="B93" s="98" t="s">
        <v>1463</v>
      </c>
      <c r="C93" s="98" t="s">
        <v>1433</v>
      </c>
      <c r="D93" s="98" t="s">
        <v>1540</v>
      </c>
      <c r="E93">
        <v>22</v>
      </c>
      <c r="F93">
        <v>1999</v>
      </c>
      <c r="G93">
        <v>10</v>
      </c>
      <c r="H93">
        <v>188</v>
      </c>
      <c r="I93">
        <v>19</v>
      </c>
      <c r="J93">
        <v>6.1</v>
      </c>
      <c r="K93">
        <v>2.1</v>
      </c>
      <c r="L93">
        <v>1</v>
      </c>
      <c r="M93">
        <v>60</v>
      </c>
      <c r="N93">
        <v>0</v>
      </c>
      <c r="O93">
        <v>9</v>
      </c>
      <c r="P93">
        <v>14</v>
      </c>
      <c r="Q93">
        <v>8</v>
      </c>
      <c r="R93">
        <v>1.6</v>
      </c>
      <c r="S93">
        <v>2</v>
      </c>
      <c r="T93">
        <v>3</v>
      </c>
      <c r="U93">
        <v>-1</v>
      </c>
      <c r="V93">
        <v>-0.48</v>
      </c>
      <c r="W93">
        <v>-0.92</v>
      </c>
      <c r="X93">
        <v>2.7</v>
      </c>
      <c r="Y93">
        <v>3.9</v>
      </c>
      <c r="Z93">
        <v>-1.2</v>
      </c>
      <c r="AA93">
        <v>-0.59</v>
      </c>
      <c r="AB93">
        <v>-1.2</v>
      </c>
      <c r="AC93" s="98" t="s">
        <v>2962</v>
      </c>
      <c r="AD93" s="98" t="s">
        <v>2963</v>
      </c>
      <c r="AE93" s="98">
        <f t="shared" si="2"/>
        <v>2404</v>
      </c>
      <c r="AF93" s="98">
        <f t="shared" si="3"/>
        <v>125000</v>
      </c>
      <c r="AG93">
        <v>2</v>
      </c>
      <c r="AH93" s="98" t="s">
        <v>1392</v>
      </c>
      <c r="AI93">
        <v>20</v>
      </c>
      <c r="AJ93">
        <v>5</v>
      </c>
      <c r="AK93">
        <v>9</v>
      </c>
      <c r="AL93">
        <v>65</v>
      </c>
      <c r="AM93">
        <v>13</v>
      </c>
    </row>
    <row r="94" spans="1:39" x14ac:dyDescent="0.25">
      <c r="A94" s="98" t="s">
        <v>1511</v>
      </c>
      <c r="B94" s="98" t="s">
        <v>1428</v>
      </c>
      <c r="C94" s="98" t="s">
        <v>1441</v>
      </c>
      <c r="D94" s="98" t="s">
        <v>1395</v>
      </c>
      <c r="E94">
        <v>19</v>
      </c>
      <c r="F94">
        <v>2002</v>
      </c>
      <c r="G94">
        <v>5</v>
      </c>
      <c r="H94">
        <v>85</v>
      </c>
      <c r="I94">
        <v>17</v>
      </c>
      <c r="J94">
        <v>2.8</v>
      </c>
      <c r="K94">
        <v>0.9</v>
      </c>
      <c r="L94">
        <v>0</v>
      </c>
      <c r="N94">
        <v>0</v>
      </c>
      <c r="O94">
        <v>5</v>
      </c>
      <c r="P94">
        <v>17</v>
      </c>
      <c r="Q94">
        <v>1</v>
      </c>
      <c r="R94">
        <v>1.2</v>
      </c>
      <c r="S94">
        <v>2</v>
      </c>
      <c r="T94">
        <v>2</v>
      </c>
      <c r="U94">
        <v>0</v>
      </c>
      <c r="V94">
        <v>0</v>
      </c>
      <c r="W94">
        <v>0.24</v>
      </c>
      <c r="X94">
        <v>0.9</v>
      </c>
      <c r="Y94">
        <v>1.8</v>
      </c>
      <c r="Z94">
        <v>-0.9</v>
      </c>
      <c r="AA94">
        <v>-0.98</v>
      </c>
      <c r="AB94">
        <v>-0.94</v>
      </c>
      <c r="AC94" s="98" t="s">
        <v>2882</v>
      </c>
      <c r="AD94" s="98" t="s">
        <v>2883</v>
      </c>
      <c r="AE94" s="98">
        <f t="shared" si="2"/>
        <v>1260</v>
      </c>
      <c r="AF94" s="98">
        <f t="shared" si="3"/>
        <v>65500</v>
      </c>
      <c r="AG94">
        <v>9</v>
      </c>
      <c r="AH94" s="98" t="s">
        <v>1392</v>
      </c>
      <c r="AI94">
        <v>13</v>
      </c>
      <c r="AJ94">
        <v>3</v>
      </c>
      <c r="AK94">
        <v>18</v>
      </c>
      <c r="AL94">
        <v>42</v>
      </c>
      <c r="AM94">
        <v>-8</v>
      </c>
    </row>
    <row r="95" spans="1:39" x14ac:dyDescent="0.25">
      <c r="A95" s="98" t="s">
        <v>1980</v>
      </c>
      <c r="B95" s="98" t="s">
        <v>1611</v>
      </c>
      <c r="C95" s="98" t="s">
        <v>1433</v>
      </c>
      <c r="D95" s="98" t="s">
        <v>1395</v>
      </c>
      <c r="E95">
        <v>20</v>
      </c>
      <c r="F95">
        <v>2001</v>
      </c>
      <c r="G95">
        <v>6</v>
      </c>
      <c r="H95">
        <v>540</v>
      </c>
      <c r="I95">
        <v>90</v>
      </c>
      <c r="J95">
        <v>17.600000000000001</v>
      </c>
      <c r="K95">
        <v>6</v>
      </c>
      <c r="L95">
        <v>6</v>
      </c>
      <c r="M95">
        <v>90</v>
      </c>
      <c r="N95">
        <v>6</v>
      </c>
      <c r="O95">
        <v>0</v>
      </c>
      <c r="Q95">
        <v>1</v>
      </c>
      <c r="R95">
        <v>1.5</v>
      </c>
      <c r="S95">
        <v>8</v>
      </c>
      <c r="T95">
        <v>8</v>
      </c>
      <c r="U95">
        <v>0</v>
      </c>
      <c r="V95">
        <v>0</v>
      </c>
      <c r="W95">
        <v>0.28999999999999998</v>
      </c>
      <c r="X95">
        <v>8.6999999999999993</v>
      </c>
      <c r="Y95">
        <v>6</v>
      </c>
      <c r="Z95">
        <v>2.7</v>
      </c>
      <c r="AA95">
        <v>0.44</v>
      </c>
      <c r="AB95">
        <v>0.62</v>
      </c>
      <c r="AC95" s="98" t="s">
        <v>2980</v>
      </c>
      <c r="AD95" s="98" t="s">
        <v>2981</v>
      </c>
      <c r="AE95" s="98">
        <f t="shared" si="2"/>
        <v>4808</v>
      </c>
      <c r="AF95" s="98">
        <f t="shared" si="3"/>
        <v>250000</v>
      </c>
      <c r="AG95">
        <v>9</v>
      </c>
      <c r="AH95" s="98" t="s">
        <v>1392</v>
      </c>
      <c r="AI95">
        <v>13</v>
      </c>
      <c r="AJ95">
        <v>3</v>
      </c>
      <c r="AK95">
        <v>18</v>
      </c>
      <c r="AL95">
        <v>42</v>
      </c>
      <c r="AM95">
        <v>-8</v>
      </c>
    </row>
    <row r="96" spans="1:39" x14ac:dyDescent="0.25">
      <c r="A96" s="98" t="s">
        <v>2378</v>
      </c>
      <c r="B96" s="98" t="s">
        <v>1487</v>
      </c>
      <c r="C96" s="98" t="s">
        <v>56</v>
      </c>
      <c r="D96" s="98" t="s">
        <v>1395</v>
      </c>
      <c r="E96">
        <v>26</v>
      </c>
      <c r="F96">
        <v>1995</v>
      </c>
      <c r="G96">
        <v>0</v>
      </c>
      <c r="L96">
        <v>0</v>
      </c>
      <c r="N96">
        <v>0</v>
      </c>
      <c r="O96">
        <v>0</v>
      </c>
      <c r="Q96">
        <v>1</v>
      </c>
      <c r="AC96" s="98" t="s">
        <v>2894</v>
      </c>
      <c r="AD96" s="98" t="s">
        <v>2895</v>
      </c>
      <c r="AE96" s="98">
        <f t="shared" si="2"/>
        <v>1615</v>
      </c>
      <c r="AF96" s="98">
        <f t="shared" si="3"/>
        <v>84000</v>
      </c>
      <c r="AG96">
        <v>9</v>
      </c>
      <c r="AH96" s="98" t="s">
        <v>1392</v>
      </c>
      <c r="AI96">
        <v>13</v>
      </c>
      <c r="AJ96">
        <v>3</v>
      </c>
      <c r="AK96">
        <v>18</v>
      </c>
      <c r="AL96">
        <v>42</v>
      </c>
      <c r="AM96">
        <v>-8</v>
      </c>
    </row>
    <row r="97" spans="1:39" x14ac:dyDescent="0.25">
      <c r="A97" s="98" t="s">
        <v>2252</v>
      </c>
      <c r="B97" s="98" t="s">
        <v>1476</v>
      </c>
      <c r="C97" s="98" t="s">
        <v>1480</v>
      </c>
      <c r="D97" s="98" t="s">
        <v>1395</v>
      </c>
      <c r="E97">
        <v>26</v>
      </c>
      <c r="F97">
        <v>1995</v>
      </c>
      <c r="G97">
        <v>21</v>
      </c>
      <c r="H97">
        <v>844</v>
      </c>
      <c r="I97">
        <v>40</v>
      </c>
      <c r="J97">
        <v>27.6</v>
      </c>
      <c r="K97">
        <v>9.4</v>
      </c>
      <c r="L97">
        <v>8</v>
      </c>
      <c r="M97">
        <v>71</v>
      </c>
      <c r="N97">
        <v>3</v>
      </c>
      <c r="O97">
        <v>13</v>
      </c>
      <c r="P97">
        <v>21</v>
      </c>
      <c r="Q97">
        <v>2</v>
      </c>
      <c r="R97">
        <v>1.52</v>
      </c>
      <c r="S97">
        <v>12</v>
      </c>
      <c r="T97">
        <v>15</v>
      </c>
      <c r="U97">
        <v>-3</v>
      </c>
      <c r="V97">
        <v>-0.32</v>
      </c>
      <c r="W97">
        <v>-0.12</v>
      </c>
      <c r="X97">
        <v>13.2</v>
      </c>
      <c r="Y97">
        <v>11</v>
      </c>
      <c r="Z97">
        <v>2.1</v>
      </c>
      <c r="AA97">
        <v>0.23</v>
      </c>
      <c r="AB97">
        <v>0.41</v>
      </c>
      <c r="AC97" s="98" t="s">
        <v>2982</v>
      </c>
      <c r="AD97" s="98" t="s">
        <v>2983</v>
      </c>
      <c r="AE97" s="98">
        <f t="shared" si="2"/>
        <v>2692</v>
      </c>
      <c r="AF97" s="98">
        <f t="shared" si="3"/>
        <v>140000</v>
      </c>
      <c r="AG97">
        <v>9</v>
      </c>
      <c r="AH97" s="98" t="s">
        <v>1392</v>
      </c>
      <c r="AI97">
        <v>13</v>
      </c>
      <c r="AJ97">
        <v>3</v>
      </c>
      <c r="AK97">
        <v>18</v>
      </c>
      <c r="AL97">
        <v>42</v>
      </c>
      <c r="AM97">
        <v>-8</v>
      </c>
    </row>
    <row r="98" spans="1:39" x14ac:dyDescent="0.25">
      <c r="A98" s="98" t="s">
        <v>2252</v>
      </c>
      <c r="B98" s="98" t="s">
        <v>1476</v>
      </c>
      <c r="C98" s="98" t="s">
        <v>1429</v>
      </c>
      <c r="D98" s="98" t="s">
        <v>0</v>
      </c>
      <c r="E98">
        <v>26</v>
      </c>
      <c r="F98">
        <v>1995</v>
      </c>
      <c r="G98">
        <v>8</v>
      </c>
      <c r="H98">
        <v>216</v>
      </c>
      <c r="I98">
        <v>27</v>
      </c>
      <c r="J98">
        <v>7.1</v>
      </c>
      <c r="K98">
        <v>2.4</v>
      </c>
      <c r="L98">
        <v>2</v>
      </c>
      <c r="M98">
        <v>66</v>
      </c>
      <c r="N98">
        <v>0</v>
      </c>
      <c r="O98">
        <v>6</v>
      </c>
      <c r="P98">
        <v>14</v>
      </c>
      <c r="Q98">
        <v>0</v>
      </c>
      <c r="R98">
        <v>1.1299999999999999</v>
      </c>
      <c r="S98">
        <v>2</v>
      </c>
      <c r="T98">
        <v>3</v>
      </c>
      <c r="U98">
        <v>-1</v>
      </c>
      <c r="V98">
        <v>-0.42</v>
      </c>
      <c r="W98">
        <v>-0.1</v>
      </c>
      <c r="X98">
        <v>3.6</v>
      </c>
      <c r="Y98">
        <v>4.4000000000000004</v>
      </c>
      <c r="Z98">
        <v>-0.8</v>
      </c>
      <c r="AA98">
        <v>-0.34</v>
      </c>
      <c r="AB98">
        <v>-0.33</v>
      </c>
      <c r="AC98" s="98" t="s">
        <v>2982</v>
      </c>
      <c r="AD98" s="98" t="s">
        <v>2983</v>
      </c>
      <c r="AE98" s="98">
        <f t="shared" si="2"/>
        <v>2692</v>
      </c>
      <c r="AF98" s="98">
        <f t="shared" si="3"/>
        <v>140000</v>
      </c>
      <c r="AG98">
        <v>10</v>
      </c>
      <c r="AH98" s="98" t="s">
        <v>1397</v>
      </c>
      <c r="AI98">
        <v>11</v>
      </c>
      <c r="AJ98">
        <v>10</v>
      </c>
      <c r="AK98">
        <v>13</v>
      </c>
      <c r="AL98">
        <v>43</v>
      </c>
      <c r="AM98">
        <v>-11</v>
      </c>
    </row>
    <row r="99" spans="1:39" x14ac:dyDescent="0.25">
      <c r="A99" s="98" t="s">
        <v>2343</v>
      </c>
      <c r="B99" s="98" t="s">
        <v>1448</v>
      </c>
      <c r="C99" s="98" t="s">
        <v>1433</v>
      </c>
      <c r="D99" s="98" t="s">
        <v>1395</v>
      </c>
      <c r="E99">
        <v>24</v>
      </c>
      <c r="F99">
        <v>1997</v>
      </c>
      <c r="G99">
        <v>23</v>
      </c>
      <c r="H99">
        <v>1806</v>
      </c>
      <c r="I99">
        <v>79</v>
      </c>
      <c r="J99">
        <v>59</v>
      </c>
      <c r="K99">
        <v>20.100000000000001</v>
      </c>
      <c r="L99">
        <v>21</v>
      </c>
      <c r="M99">
        <v>86</v>
      </c>
      <c r="N99">
        <v>19</v>
      </c>
      <c r="O99">
        <v>2</v>
      </c>
      <c r="P99">
        <v>3</v>
      </c>
      <c r="Q99">
        <v>6</v>
      </c>
      <c r="R99">
        <v>1.39</v>
      </c>
      <c r="S99">
        <v>31</v>
      </c>
      <c r="T99">
        <v>35</v>
      </c>
      <c r="U99">
        <v>-4</v>
      </c>
      <c r="V99">
        <v>-0.2</v>
      </c>
      <c r="W99">
        <v>0.09</v>
      </c>
      <c r="X99">
        <v>26.6</v>
      </c>
      <c r="Y99">
        <v>24</v>
      </c>
      <c r="Z99">
        <v>2.6</v>
      </c>
      <c r="AA99">
        <v>0.13</v>
      </c>
      <c r="AB99">
        <v>0.48</v>
      </c>
      <c r="AC99" s="98" t="s">
        <v>2984</v>
      </c>
      <c r="AD99" s="98" t="s">
        <v>2985</v>
      </c>
      <c r="AE99" s="98">
        <f t="shared" si="2"/>
        <v>6250</v>
      </c>
      <c r="AF99" s="98">
        <f t="shared" si="3"/>
        <v>325000</v>
      </c>
      <c r="AG99">
        <v>9</v>
      </c>
      <c r="AH99" s="98" t="s">
        <v>1392</v>
      </c>
      <c r="AI99">
        <v>13</v>
      </c>
      <c r="AJ99">
        <v>3</v>
      </c>
      <c r="AK99">
        <v>18</v>
      </c>
      <c r="AL99">
        <v>42</v>
      </c>
      <c r="AM99">
        <v>-8</v>
      </c>
    </row>
    <row r="100" spans="1:39" x14ac:dyDescent="0.25">
      <c r="A100" s="98" t="s">
        <v>1548</v>
      </c>
      <c r="B100" s="98" t="s">
        <v>1428</v>
      </c>
      <c r="C100" s="98" t="s">
        <v>1441</v>
      </c>
      <c r="D100" s="98" t="s">
        <v>1395</v>
      </c>
      <c r="E100">
        <v>20</v>
      </c>
      <c r="F100">
        <v>2001</v>
      </c>
      <c r="G100">
        <v>28</v>
      </c>
      <c r="H100">
        <v>1645</v>
      </c>
      <c r="I100">
        <v>59</v>
      </c>
      <c r="J100">
        <v>53.8</v>
      </c>
      <c r="K100">
        <v>18.3</v>
      </c>
      <c r="L100">
        <v>19</v>
      </c>
      <c r="M100">
        <v>75</v>
      </c>
      <c r="N100">
        <v>4</v>
      </c>
      <c r="O100">
        <v>9</v>
      </c>
      <c r="P100">
        <v>24</v>
      </c>
      <c r="Q100">
        <v>3</v>
      </c>
      <c r="R100">
        <v>1.18</v>
      </c>
      <c r="S100">
        <v>23</v>
      </c>
      <c r="T100">
        <v>27</v>
      </c>
      <c r="U100">
        <v>-4</v>
      </c>
      <c r="V100">
        <v>-0.22</v>
      </c>
      <c r="W100">
        <v>0.04</v>
      </c>
      <c r="X100">
        <v>21.4</v>
      </c>
      <c r="Y100">
        <v>23.5</v>
      </c>
      <c r="Z100">
        <v>-2.1</v>
      </c>
      <c r="AA100">
        <v>-0.12</v>
      </c>
      <c r="AB100">
        <v>-0.11</v>
      </c>
      <c r="AC100" s="98" t="s">
        <v>2882</v>
      </c>
      <c r="AD100" s="98" t="s">
        <v>2883</v>
      </c>
      <c r="AE100" s="98">
        <f t="shared" si="2"/>
        <v>1260</v>
      </c>
      <c r="AF100" s="98">
        <f t="shared" si="3"/>
        <v>65500</v>
      </c>
      <c r="AG100">
        <v>9</v>
      </c>
      <c r="AH100" s="98" t="s">
        <v>1392</v>
      </c>
      <c r="AI100">
        <v>13</v>
      </c>
      <c r="AJ100">
        <v>3</v>
      </c>
      <c r="AK100">
        <v>18</v>
      </c>
      <c r="AL100">
        <v>42</v>
      </c>
      <c r="AM100">
        <v>-8</v>
      </c>
    </row>
    <row r="101" spans="1:39" x14ac:dyDescent="0.25">
      <c r="A101" s="98" t="s">
        <v>1595</v>
      </c>
      <c r="B101" s="98" t="s">
        <v>1428</v>
      </c>
      <c r="C101" s="98" t="s">
        <v>1441</v>
      </c>
      <c r="D101" s="98" t="s">
        <v>1395</v>
      </c>
      <c r="E101">
        <v>26</v>
      </c>
      <c r="F101">
        <v>1995</v>
      </c>
      <c r="G101">
        <v>34</v>
      </c>
      <c r="H101">
        <v>2812</v>
      </c>
      <c r="I101">
        <v>83</v>
      </c>
      <c r="J101">
        <v>91.9</v>
      </c>
      <c r="K101">
        <v>31.2</v>
      </c>
      <c r="L101">
        <v>32</v>
      </c>
      <c r="M101">
        <v>87</v>
      </c>
      <c r="N101">
        <v>27</v>
      </c>
      <c r="O101">
        <v>2</v>
      </c>
      <c r="P101">
        <v>18</v>
      </c>
      <c r="Q101">
        <v>0</v>
      </c>
      <c r="R101">
        <v>1.24</v>
      </c>
      <c r="S101">
        <v>37</v>
      </c>
      <c r="T101">
        <v>50</v>
      </c>
      <c r="U101">
        <v>-13</v>
      </c>
      <c r="V101">
        <v>-0.42</v>
      </c>
      <c r="W101">
        <v>-2.23</v>
      </c>
      <c r="X101">
        <v>36.6</v>
      </c>
      <c r="Y101">
        <v>41</v>
      </c>
      <c r="Z101">
        <v>-4.3</v>
      </c>
      <c r="AA101">
        <v>-0.14000000000000001</v>
      </c>
      <c r="AB101">
        <v>-0.88</v>
      </c>
      <c r="AC101" s="98" t="s">
        <v>2962</v>
      </c>
      <c r="AD101" s="98" t="s">
        <v>2963</v>
      </c>
      <c r="AE101" s="98">
        <f t="shared" si="2"/>
        <v>2404</v>
      </c>
      <c r="AF101" s="98">
        <f t="shared" si="3"/>
        <v>125000</v>
      </c>
      <c r="AG101">
        <v>9</v>
      </c>
      <c r="AH101" s="98" t="s">
        <v>1392</v>
      </c>
      <c r="AI101">
        <v>13</v>
      </c>
      <c r="AJ101">
        <v>3</v>
      </c>
      <c r="AK101">
        <v>18</v>
      </c>
      <c r="AL101">
        <v>42</v>
      </c>
      <c r="AM101">
        <v>-8</v>
      </c>
    </row>
    <row r="102" spans="1:39" x14ac:dyDescent="0.25">
      <c r="A102" s="98" t="s">
        <v>1843</v>
      </c>
      <c r="B102" s="98" t="s">
        <v>1428</v>
      </c>
      <c r="C102" s="98" t="s">
        <v>1480</v>
      </c>
      <c r="D102" s="98" t="s">
        <v>1395</v>
      </c>
      <c r="E102">
        <v>20</v>
      </c>
      <c r="F102">
        <v>2002</v>
      </c>
      <c r="G102">
        <v>3</v>
      </c>
      <c r="H102">
        <v>19</v>
      </c>
      <c r="I102">
        <v>6</v>
      </c>
      <c r="J102">
        <v>0.6</v>
      </c>
      <c r="K102">
        <v>0.2</v>
      </c>
      <c r="L102">
        <v>0</v>
      </c>
      <c r="N102">
        <v>0</v>
      </c>
      <c r="O102">
        <v>3</v>
      </c>
      <c r="P102">
        <v>6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0.24</v>
      </c>
      <c r="X102">
        <v>1</v>
      </c>
      <c r="Y102">
        <v>0.4</v>
      </c>
      <c r="Z102">
        <v>0.6</v>
      </c>
      <c r="AA102">
        <v>2.93</v>
      </c>
      <c r="AB102">
        <v>3.01</v>
      </c>
      <c r="AC102" s="98" t="s">
        <v>2882</v>
      </c>
      <c r="AD102" s="98" t="s">
        <v>2883</v>
      </c>
      <c r="AE102" s="98">
        <f t="shared" si="2"/>
        <v>1260</v>
      </c>
      <c r="AF102" s="98">
        <f t="shared" si="3"/>
        <v>65500</v>
      </c>
      <c r="AG102">
        <v>9</v>
      </c>
      <c r="AH102" s="98" t="s">
        <v>1392</v>
      </c>
      <c r="AI102">
        <v>13</v>
      </c>
      <c r="AJ102">
        <v>3</v>
      </c>
      <c r="AK102">
        <v>18</v>
      </c>
      <c r="AL102">
        <v>42</v>
      </c>
      <c r="AM102">
        <v>-8</v>
      </c>
    </row>
    <row r="103" spans="1:39" x14ac:dyDescent="0.25">
      <c r="A103" s="98" t="s">
        <v>1771</v>
      </c>
      <c r="B103" s="98" t="s">
        <v>1772</v>
      </c>
      <c r="C103" s="98" t="s">
        <v>1433</v>
      </c>
      <c r="D103" s="98" t="s">
        <v>1395</v>
      </c>
      <c r="E103">
        <v>35</v>
      </c>
      <c r="F103">
        <v>1986</v>
      </c>
      <c r="G103">
        <v>26</v>
      </c>
      <c r="H103">
        <v>1943</v>
      </c>
      <c r="I103">
        <v>75</v>
      </c>
      <c r="J103">
        <v>63.5</v>
      </c>
      <c r="K103">
        <v>21.6</v>
      </c>
      <c r="L103">
        <v>22</v>
      </c>
      <c r="M103">
        <v>83</v>
      </c>
      <c r="N103">
        <v>17</v>
      </c>
      <c r="O103">
        <v>4</v>
      </c>
      <c r="P103">
        <v>28</v>
      </c>
      <c r="Q103">
        <v>2</v>
      </c>
      <c r="R103">
        <v>1.08</v>
      </c>
      <c r="S103">
        <v>25</v>
      </c>
      <c r="T103">
        <v>36</v>
      </c>
      <c r="U103">
        <v>-11</v>
      </c>
      <c r="V103">
        <v>-0.51</v>
      </c>
      <c r="W103">
        <v>-0.75</v>
      </c>
      <c r="X103">
        <v>22.8</v>
      </c>
      <c r="Y103">
        <v>30.6</v>
      </c>
      <c r="Z103">
        <v>-7.9</v>
      </c>
      <c r="AA103">
        <v>-0.36</v>
      </c>
      <c r="AB103">
        <v>-0.81</v>
      </c>
      <c r="AC103" s="98" t="s">
        <v>2986</v>
      </c>
      <c r="AD103" s="98" t="s">
        <v>2987</v>
      </c>
      <c r="AE103" s="98">
        <f t="shared" si="2"/>
        <v>7212</v>
      </c>
      <c r="AF103" s="98">
        <f t="shared" si="3"/>
        <v>375000</v>
      </c>
      <c r="AG103">
        <v>9</v>
      </c>
      <c r="AH103" s="98" t="s">
        <v>1392</v>
      </c>
      <c r="AI103">
        <v>13</v>
      </c>
      <c r="AJ103">
        <v>3</v>
      </c>
      <c r="AK103">
        <v>18</v>
      </c>
      <c r="AL103">
        <v>42</v>
      </c>
      <c r="AM103">
        <v>-8</v>
      </c>
    </row>
    <row r="104" spans="1:39" x14ac:dyDescent="0.25">
      <c r="A104" s="98" t="s">
        <v>1510</v>
      </c>
      <c r="B104" s="98" t="s">
        <v>1487</v>
      </c>
      <c r="C104" s="98" t="s">
        <v>1450</v>
      </c>
      <c r="D104" s="98" t="s">
        <v>1395</v>
      </c>
      <c r="E104">
        <v>26</v>
      </c>
      <c r="F104">
        <v>1995</v>
      </c>
      <c r="G104">
        <v>27</v>
      </c>
      <c r="H104">
        <v>1417</v>
      </c>
      <c r="I104">
        <v>52</v>
      </c>
      <c r="J104">
        <v>46.3</v>
      </c>
      <c r="K104">
        <v>15.7</v>
      </c>
      <c r="L104">
        <v>15</v>
      </c>
      <c r="M104">
        <v>80</v>
      </c>
      <c r="N104">
        <v>5</v>
      </c>
      <c r="O104">
        <v>12</v>
      </c>
      <c r="P104">
        <v>18</v>
      </c>
      <c r="Q104">
        <v>4</v>
      </c>
      <c r="R104">
        <v>1.22</v>
      </c>
      <c r="S104">
        <v>21</v>
      </c>
      <c r="T104">
        <v>19</v>
      </c>
      <c r="U104">
        <v>2</v>
      </c>
      <c r="V104">
        <v>0.13</v>
      </c>
      <c r="W104">
        <v>0.67</v>
      </c>
      <c r="X104">
        <v>21.5</v>
      </c>
      <c r="Y104">
        <v>18.600000000000001</v>
      </c>
      <c r="Z104">
        <v>2.9</v>
      </c>
      <c r="AA104">
        <v>0.18</v>
      </c>
      <c r="AB104">
        <v>0.46</v>
      </c>
      <c r="AC104" s="98" t="s">
        <v>2960</v>
      </c>
      <c r="AD104" s="98" t="s">
        <v>2961</v>
      </c>
      <c r="AE104" s="98">
        <f t="shared" si="2"/>
        <v>4423</v>
      </c>
      <c r="AF104" s="98">
        <f t="shared" si="3"/>
        <v>230000</v>
      </c>
      <c r="AG104">
        <v>9</v>
      </c>
      <c r="AH104" s="98" t="s">
        <v>1392</v>
      </c>
      <c r="AI104">
        <v>13</v>
      </c>
      <c r="AJ104">
        <v>3</v>
      </c>
      <c r="AK104">
        <v>18</v>
      </c>
      <c r="AL104">
        <v>42</v>
      </c>
      <c r="AM104">
        <v>-8</v>
      </c>
    </row>
    <row r="105" spans="1:39" x14ac:dyDescent="0.25">
      <c r="A105" s="98" t="s">
        <v>1891</v>
      </c>
      <c r="B105" s="98" t="s">
        <v>1428</v>
      </c>
      <c r="C105" s="98" t="s">
        <v>1441</v>
      </c>
      <c r="D105" s="98" t="s">
        <v>1395</v>
      </c>
      <c r="E105">
        <v>24</v>
      </c>
      <c r="F105">
        <v>1997</v>
      </c>
      <c r="G105">
        <v>16</v>
      </c>
      <c r="H105">
        <v>944</v>
      </c>
      <c r="I105">
        <v>59</v>
      </c>
      <c r="J105">
        <v>30.8</v>
      </c>
      <c r="K105">
        <v>10.5</v>
      </c>
      <c r="L105">
        <v>10</v>
      </c>
      <c r="M105">
        <v>82</v>
      </c>
      <c r="N105">
        <v>6</v>
      </c>
      <c r="O105">
        <v>6</v>
      </c>
      <c r="P105">
        <v>21</v>
      </c>
      <c r="Q105">
        <v>12</v>
      </c>
      <c r="R105">
        <v>1.63</v>
      </c>
      <c r="S105">
        <v>18</v>
      </c>
      <c r="T105">
        <v>14</v>
      </c>
      <c r="U105">
        <v>4</v>
      </c>
      <c r="V105">
        <v>0.38</v>
      </c>
      <c r="W105">
        <v>0.89</v>
      </c>
      <c r="X105">
        <v>15.4</v>
      </c>
      <c r="Y105">
        <v>11.6</v>
      </c>
      <c r="Z105">
        <v>3.8</v>
      </c>
      <c r="AA105">
        <v>0.36</v>
      </c>
      <c r="AB105">
        <v>0.62</v>
      </c>
      <c r="AC105" s="98" t="s">
        <v>2988</v>
      </c>
      <c r="AD105" s="98" t="s">
        <v>2989</v>
      </c>
      <c r="AE105" s="98">
        <f t="shared" si="2"/>
        <v>3558</v>
      </c>
      <c r="AF105" s="98">
        <f t="shared" si="3"/>
        <v>185000</v>
      </c>
      <c r="AG105">
        <v>9</v>
      </c>
      <c r="AH105" s="98" t="s">
        <v>1392</v>
      </c>
      <c r="AI105">
        <v>13</v>
      </c>
      <c r="AJ105">
        <v>3</v>
      </c>
      <c r="AK105">
        <v>18</v>
      </c>
      <c r="AL105">
        <v>42</v>
      </c>
      <c r="AM105">
        <v>-8</v>
      </c>
    </row>
    <row r="106" spans="1:39" x14ac:dyDescent="0.25">
      <c r="A106" s="98" t="s">
        <v>1891</v>
      </c>
      <c r="B106" s="98" t="s">
        <v>1428</v>
      </c>
      <c r="C106" s="98" t="s">
        <v>1441</v>
      </c>
      <c r="D106" s="98" t="s">
        <v>1520</v>
      </c>
      <c r="E106">
        <v>24</v>
      </c>
      <c r="F106">
        <v>1997</v>
      </c>
      <c r="G106">
        <v>0</v>
      </c>
      <c r="L106">
        <v>0</v>
      </c>
      <c r="N106">
        <v>0</v>
      </c>
      <c r="O106">
        <v>0</v>
      </c>
      <c r="Q106">
        <v>2</v>
      </c>
      <c r="AC106" s="98" t="s">
        <v>2988</v>
      </c>
      <c r="AD106" s="98" t="s">
        <v>2989</v>
      </c>
      <c r="AE106" s="98">
        <f t="shared" si="2"/>
        <v>3558</v>
      </c>
      <c r="AF106" s="98">
        <f t="shared" si="3"/>
        <v>185000</v>
      </c>
      <c r="AG106">
        <v>13</v>
      </c>
      <c r="AH106" s="98" t="s">
        <v>1397</v>
      </c>
      <c r="AI106">
        <v>10</v>
      </c>
      <c r="AJ106">
        <v>6</v>
      </c>
      <c r="AK106">
        <v>18</v>
      </c>
      <c r="AL106">
        <v>36</v>
      </c>
      <c r="AM106">
        <v>-13</v>
      </c>
    </row>
    <row r="107" spans="1:39" x14ac:dyDescent="0.25">
      <c r="A107" s="98" t="s">
        <v>1989</v>
      </c>
      <c r="B107" s="98" t="s">
        <v>1428</v>
      </c>
      <c r="C107" s="98" t="s">
        <v>56</v>
      </c>
      <c r="D107" s="98" t="s">
        <v>1395</v>
      </c>
      <c r="E107">
        <v>22</v>
      </c>
      <c r="F107">
        <v>1999</v>
      </c>
      <c r="G107">
        <v>1</v>
      </c>
      <c r="H107">
        <v>90</v>
      </c>
      <c r="I107">
        <v>90</v>
      </c>
      <c r="J107">
        <v>2.9</v>
      </c>
      <c r="K107">
        <v>1</v>
      </c>
      <c r="L107">
        <v>1</v>
      </c>
      <c r="M107">
        <v>90</v>
      </c>
      <c r="N107">
        <v>1</v>
      </c>
      <c r="O107">
        <v>0</v>
      </c>
      <c r="Q107">
        <v>31</v>
      </c>
      <c r="R107">
        <v>0</v>
      </c>
      <c r="S107">
        <v>1</v>
      </c>
      <c r="T107">
        <v>2</v>
      </c>
      <c r="U107">
        <v>-1</v>
      </c>
      <c r="V107">
        <v>-1</v>
      </c>
      <c r="W107">
        <v>-0.79</v>
      </c>
      <c r="X107">
        <v>1.2</v>
      </c>
      <c r="Y107">
        <v>0.8</v>
      </c>
      <c r="Z107">
        <v>0.5</v>
      </c>
      <c r="AA107">
        <v>0.47</v>
      </c>
      <c r="AB107">
        <v>0.55000000000000004</v>
      </c>
      <c r="AC107" s="98" t="s">
        <v>2882</v>
      </c>
      <c r="AD107" s="98" t="s">
        <v>2883</v>
      </c>
      <c r="AE107" s="98">
        <f t="shared" si="2"/>
        <v>1260</v>
      </c>
      <c r="AF107" s="98">
        <f t="shared" si="3"/>
        <v>65500</v>
      </c>
      <c r="AG107">
        <v>9</v>
      </c>
      <c r="AH107" s="98" t="s">
        <v>1392</v>
      </c>
      <c r="AI107">
        <v>13</v>
      </c>
      <c r="AJ107">
        <v>3</v>
      </c>
      <c r="AK107">
        <v>18</v>
      </c>
      <c r="AL107">
        <v>42</v>
      </c>
      <c r="AM107">
        <v>-8</v>
      </c>
    </row>
    <row r="108" spans="1:39" x14ac:dyDescent="0.25">
      <c r="A108" s="98" t="s">
        <v>1670</v>
      </c>
      <c r="B108" s="98" t="s">
        <v>1435</v>
      </c>
      <c r="C108" s="98" t="s">
        <v>1433</v>
      </c>
      <c r="D108" s="98" t="s">
        <v>1395</v>
      </c>
      <c r="E108">
        <v>25</v>
      </c>
      <c r="F108">
        <v>1996</v>
      </c>
      <c r="G108">
        <v>25</v>
      </c>
      <c r="H108">
        <v>2063</v>
      </c>
      <c r="I108">
        <v>83</v>
      </c>
      <c r="J108">
        <v>67.400000000000006</v>
      </c>
      <c r="K108">
        <v>22.9</v>
      </c>
      <c r="L108">
        <v>25</v>
      </c>
      <c r="M108">
        <v>83</v>
      </c>
      <c r="N108">
        <v>21</v>
      </c>
      <c r="O108">
        <v>0</v>
      </c>
      <c r="Q108">
        <v>0</v>
      </c>
      <c r="R108">
        <v>1.2</v>
      </c>
      <c r="S108">
        <v>26</v>
      </c>
      <c r="T108">
        <v>31</v>
      </c>
      <c r="U108">
        <v>-5</v>
      </c>
      <c r="V108">
        <v>-0.22</v>
      </c>
      <c r="W108">
        <v>0.05</v>
      </c>
      <c r="X108">
        <v>26.4</v>
      </c>
      <c r="Y108">
        <v>29.7</v>
      </c>
      <c r="Z108">
        <v>-3.3</v>
      </c>
      <c r="AA108">
        <v>-0.15</v>
      </c>
      <c r="AB108">
        <v>-0.24</v>
      </c>
      <c r="AC108" s="98" t="s">
        <v>2990</v>
      </c>
      <c r="AD108" s="98" t="s">
        <v>2991</v>
      </c>
      <c r="AE108" s="98">
        <f t="shared" si="2"/>
        <v>11538</v>
      </c>
      <c r="AF108" s="98">
        <f t="shared" si="3"/>
        <v>600000</v>
      </c>
      <c r="AG108">
        <v>9</v>
      </c>
      <c r="AH108" s="98" t="s">
        <v>1392</v>
      </c>
      <c r="AI108">
        <v>13</v>
      </c>
      <c r="AJ108">
        <v>3</v>
      </c>
      <c r="AK108">
        <v>18</v>
      </c>
      <c r="AL108">
        <v>42</v>
      </c>
      <c r="AM108">
        <v>-8</v>
      </c>
    </row>
    <row r="109" spans="1:39" x14ac:dyDescent="0.25">
      <c r="A109" s="98" t="s">
        <v>1452</v>
      </c>
      <c r="B109" s="98" t="s">
        <v>1432</v>
      </c>
      <c r="C109" s="98" t="s">
        <v>1433</v>
      </c>
      <c r="D109" s="98" t="s">
        <v>1395</v>
      </c>
      <c r="E109">
        <v>35</v>
      </c>
      <c r="F109">
        <v>1986</v>
      </c>
      <c r="G109">
        <v>21</v>
      </c>
      <c r="H109">
        <v>1306</v>
      </c>
      <c r="I109">
        <v>62</v>
      </c>
      <c r="J109">
        <v>42.7</v>
      </c>
      <c r="K109">
        <v>14.5</v>
      </c>
      <c r="L109">
        <v>15</v>
      </c>
      <c r="M109">
        <v>81</v>
      </c>
      <c r="N109">
        <v>6</v>
      </c>
      <c r="O109">
        <v>6</v>
      </c>
      <c r="P109">
        <v>15</v>
      </c>
      <c r="Q109">
        <v>13</v>
      </c>
      <c r="R109">
        <v>1.52</v>
      </c>
      <c r="S109">
        <v>24</v>
      </c>
      <c r="T109">
        <v>16</v>
      </c>
      <c r="U109">
        <v>8</v>
      </c>
      <c r="V109">
        <v>0.55000000000000004</v>
      </c>
      <c r="W109">
        <v>1.37</v>
      </c>
      <c r="X109">
        <v>20.2</v>
      </c>
      <c r="Y109">
        <v>15.7</v>
      </c>
      <c r="Z109">
        <v>4.4000000000000004</v>
      </c>
      <c r="AA109">
        <v>0.31</v>
      </c>
      <c r="AB109">
        <v>0.65</v>
      </c>
      <c r="AC109" s="98" t="s">
        <v>2888</v>
      </c>
      <c r="AD109" s="98" t="s">
        <v>2889</v>
      </c>
      <c r="AE109" s="98">
        <f t="shared" si="2"/>
        <v>5769</v>
      </c>
      <c r="AF109" s="98">
        <f t="shared" si="3"/>
        <v>300000</v>
      </c>
      <c r="AG109">
        <v>9</v>
      </c>
      <c r="AH109" s="98" t="s">
        <v>1392</v>
      </c>
      <c r="AI109">
        <v>13</v>
      </c>
      <c r="AJ109">
        <v>3</v>
      </c>
      <c r="AK109">
        <v>18</v>
      </c>
      <c r="AL109">
        <v>42</v>
      </c>
      <c r="AM109">
        <v>-8</v>
      </c>
    </row>
    <row r="110" spans="1:39" x14ac:dyDescent="0.25">
      <c r="A110" s="98" t="s">
        <v>1979</v>
      </c>
      <c r="B110" s="98" t="s">
        <v>1499</v>
      </c>
      <c r="C110" s="98" t="s">
        <v>1433</v>
      </c>
      <c r="D110" s="98" t="s">
        <v>1395</v>
      </c>
      <c r="E110">
        <v>21</v>
      </c>
      <c r="F110">
        <v>2000</v>
      </c>
      <c r="G110">
        <v>13</v>
      </c>
      <c r="H110">
        <v>856</v>
      </c>
      <c r="I110">
        <v>66</v>
      </c>
      <c r="J110">
        <v>28</v>
      </c>
      <c r="K110">
        <v>9.5</v>
      </c>
      <c r="L110">
        <v>8</v>
      </c>
      <c r="M110">
        <v>89</v>
      </c>
      <c r="N110">
        <v>7</v>
      </c>
      <c r="O110">
        <v>5</v>
      </c>
      <c r="P110">
        <v>29</v>
      </c>
      <c r="Q110">
        <v>5</v>
      </c>
      <c r="R110">
        <v>0.92</v>
      </c>
      <c r="S110">
        <v>11</v>
      </c>
      <c r="T110">
        <v>17</v>
      </c>
      <c r="U110">
        <v>-6</v>
      </c>
      <c r="V110">
        <v>-0.63</v>
      </c>
      <c r="W110">
        <v>-0.55000000000000004</v>
      </c>
      <c r="X110">
        <v>11.3</v>
      </c>
      <c r="Y110">
        <v>16.100000000000001</v>
      </c>
      <c r="Z110">
        <v>-4.7</v>
      </c>
      <c r="AA110">
        <v>-0.5</v>
      </c>
      <c r="AB110">
        <v>-0.6</v>
      </c>
      <c r="AC110" s="98" t="s">
        <v>2914</v>
      </c>
      <c r="AD110" s="98" t="s">
        <v>2915</v>
      </c>
      <c r="AE110" s="98">
        <f t="shared" si="2"/>
        <v>3846</v>
      </c>
      <c r="AF110" s="98">
        <f t="shared" si="3"/>
        <v>200000</v>
      </c>
      <c r="AG110">
        <v>9</v>
      </c>
      <c r="AH110" s="98" t="s">
        <v>1392</v>
      </c>
      <c r="AI110">
        <v>13</v>
      </c>
      <c r="AJ110">
        <v>3</v>
      </c>
      <c r="AK110">
        <v>18</v>
      </c>
      <c r="AL110">
        <v>42</v>
      </c>
      <c r="AM110">
        <v>-8</v>
      </c>
    </row>
    <row r="111" spans="1:39" x14ac:dyDescent="0.25">
      <c r="A111" s="98" t="s">
        <v>1979</v>
      </c>
      <c r="B111" s="98" t="s">
        <v>1499</v>
      </c>
      <c r="C111" s="98" t="s">
        <v>1436</v>
      </c>
      <c r="D111" s="98" t="s">
        <v>1485</v>
      </c>
      <c r="E111">
        <v>21</v>
      </c>
      <c r="F111">
        <v>2000</v>
      </c>
      <c r="G111">
        <v>8</v>
      </c>
      <c r="H111">
        <v>379</v>
      </c>
      <c r="I111">
        <v>47</v>
      </c>
      <c r="J111">
        <v>12.4</v>
      </c>
      <c r="K111">
        <v>4.2</v>
      </c>
      <c r="L111">
        <v>3</v>
      </c>
      <c r="M111">
        <v>84</v>
      </c>
      <c r="N111">
        <v>1</v>
      </c>
      <c r="O111">
        <v>5</v>
      </c>
      <c r="P111">
        <v>25</v>
      </c>
      <c r="Q111">
        <v>4</v>
      </c>
      <c r="R111">
        <v>1.38</v>
      </c>
      <c r="S111">
        <v>5</v>
      </c>
      <c r="T111">
        <v>8</v>
      </c>
      <c r="U111">
        <v>-3</v>
      </c>
      <c r="V111">
        <v>-0.71</v>
      </c>
      <c r="W111">
        <v>-0.71</v>
      </c>
      <c r="X111">
        <v>5.7</v>
      </c>
      <c r="Y111">
        <v>6.2</v>
      </c>
      <c r="Z111">
        <v>-0.5</v>
      </c>
      <c r="AA111">
        <v>-0.12</v>
      </c>
      <c r="AB111">
        <v>0.17</v>
      </c>
      <c r="AC111" s="98" t="s">
        <v>2914</v>
      </c>
      <c r="AD111" s="98" t="s">
        <v>2915</v>
      </c>
      <c r="AE111" s="98">
        <f t="shared" si="2"/>
        <v>3846</v>
      </c>
      <c r="AF111" s="98">
        <f t="shared" si="3"/>
        <v>200000</v>
      </c>
      <c r="AG111">
        <v>10</v>
      </c>
      <c r="AH111" s="98" t="s">
        <v>1392</v>
      </c>
      <c r="AI111">
        <v>10</v>
      </c>
      <c r="AJ111">
        <v>12</v>
      </c>
      <c r="AK111">
        <v>12</v>
      </c>
      <c r="AL111">
        <v>42</v>
      </c>
      <c r="AM111">
        <v>-3</v>
      </c>
    </row>
    <row r="112" spans="1:39" x14ac:dyDescent="0.25">
      <c r="A112" s="98" t="s">
        <v>2262</v>
      </c>
      <c r="B112" s="98" t="s">
        <v>1601</v>
      </c>
      <c r="C112" s="98" t="s">
        <v>1433</v>
      </c>
      <c r="D112" s="98" t="s">
        <v>1395</v>
      </c>
      <c r="E112">
        <v>22</v>
      </c>
      <c r="F112">
        <v>1999</v>
      </c>
      <c r="G112">
        <v>9</v>
      </c>
      <c r="H112">
        <v>379</v>
      </c>
      <c r="I112">
        <v>42</v>
      </c>
      <c r="J112">
        <v>12.4</v>
      </c>
      <c r="K112">
        <v>4.2</v>
      </c>
      <c r="L112">
        <v>3</v>
      </c>
      <c r="M112">
        <v>88</v>
      </c>
      <c r="N112">
        <v>2</v>
      </c>
      <c r="O112">
        <v>6</v>
      </c>
      <c r="P112">
        <v>19</v>
      </c>
      <c r="Q112">
        <v>12</v>
      </c>
      <c r="R112">
        <v>1.22</v>
      </c>
      <c r="S112">
        <v>7</v>
      </c>
      <c r="T112">
        <v>9</v>
      </c>
      <c r="U112">
        <v>-2</v>
      </c>
      <c r="V112">
        <v>-0.47</v>
      </c>
      <c r="W112">
        <v>-0.27</v>
      </c>
      <c r="X112">
        <v>6</v>
      </c>
      <c r="Y112">
        <v>6.6</v>
      </c>
      <c r="Z112">
        <v>-0.6</v>
      </c>
      <c r="AA112">
        <v>-0.15</v>
      </c>
      <c r="AB112">
        <v>-0.09</v>
      </c>
      <c r="AC112" s="98" t="s">
        <v>2984</v>
      </c>
      <c r="AD112" s="98" t="s">
        <v>2985</v>
      </c>
      <c r="AE112" s="98">
        <f t="shared" si="2"/>
        <v>6250</v>
      </c>
      <c r="AF112" s="98">
        <f t="shared" si="3"/>
        <v>325000</v>
      </c>
      <c r="AG112">
        <v>9</v>
      </c>
      <c r="AH112" s="98" t="s">
        <v>1392</v>
      </c>
      <c r="AI112">
        <v>13</v>
      </c>
      <c r="AJ112">
        <v>3</v>
      </c>
      <c r="AK112">
        <v>18</v>
      </c>
      <c r="AL112">
        <v>42</v>
      </c>
      <c r="AM112">
        <v>-8</v>
      </c>
    </row>
    <row r="113" spans="1:39" x14ac:dyDescent="0.25">
      <c r="A113" s="98" t="s">
        <v>2114</v>
      </c>
      <c r="B113" s="98" t="s">
        <v>1446</v>
      </c>
      <c r="C113" s="98" t="s">
        <v>1480</v>
      </c>
      <c r="D113" s="98" t="s">
        <v>1395</v>
      </c>
      <c r="E113">
        <v>29</v>
      </c>
      <c r="F113">
        <v>1992</v>
      </c>
      <c r="G113">
        <v>15</v>
      </c>
      <c r="H113">
        <v>642</v>
      </c>
      <c r="I113">
        <v>43</v>
      </c>
      <c r="J113">
        <v>21</v>
      </c>
      <c r="K113">
        <v>7.1</v>
      </c>
      <c r="L113">
        <v>8</v>
      </c>
      <c r="M113">
        <v>66</v>
      </c>
      <c r="N113">
        <v>0</v>
      </c>
      <c r="O113">
        <v>7</v>
      </c>
      <c r="P113">
        <v>16</v>
      </c>
      <c r="Q113">
        <v>2</v>
      </c>
      <c r="R113">
        <v>1.1299999999999999</v>
      </c>
      <c r="S113">
        <v>4</v>
      </c>
      <c r="T113">
        <v>7</v>
      </c>
      <c r="U113">
        <v>-3</v>
      </c>
      <c r="V113">
        <v>-0.42</v>
      </c>
      <c r="W113">
        <v>-0.23</v>
      </c>
      <c r="X113">
        <v>6.6</v>
      </c>
      <c r="Y113">
        <v>9</v>
      </c>
      <c r="Z113">
        <v>-2.5</v>
      </c>
      <c r="AA113">
        <v>-0.34</v>
      </c>
      <c r="AB113">
        <v>-0.35</v>
      </c>
      <c r="AC113" s="98"/>
      <c r="AD113" s="98"/>
      <c r="AE113" s="98" t="str">
        <f t="shared" si="2"/>
        <v/>
      </c>
      <c r="AF113" s="98" t="str">
        <f t="shared" si="3"/>
        <v/>
      </c>
      <c r="AG113">
        <v>9</v>
      </c>
      <c r="AH113" s="98" t="s">
        <v>1392</v>
      </c>
      <c r="AI113">
        <v>13</v>
      </c>
      <c r="AJ113">
        <v>3</v>
      </c>
      <c r="AK113">
        <v>18</v>
      </c>
      <c r="AL113">
        <v>42</v>
      </c>
      <c r="AM113">
        <v>-8</v>
      </c>
    </row>
    <row r="114" spans="1:39" x14ac:dyDescent="0.25">
      <c r="A114" s="98" t="s">
        <v>1955</v>
      </c>
      <c r="B114" s="98" t="s">
        <v>1428</v>
      </c>
      <c r="C114" s="98" t="s">
        <v>1433</v>
      </c>
      <c r="D114" s="98" t="s">
        <v>1395</v>
      </c>
      <c r="E114">
        <v>21</v>
      </c>
      <c r="F114">
        <v>2000</v>
      </c>
      <c r="G114">
        <v>26</v>
      </c>
      <c r="H114">
        <v>1669</v>
      </c>
      <c r="I114">
        <v>64</v>
      </c>
      <c r="J114">
        <v>54.5</v>
      </c>
      <c r="K114">
        <v>18.5</v>
      </c>
      <c r="L114">
        <v>18</v>
      </c>
      <c r="M114">
        <v>87</v>
      </c>
      <c r="N114">
        <v>14</v>
      </c>
      <c r="O114">
        <v>8</v>
      </c>
      <c r="P114">
        <v>13</v>
      </c>
      <c r="Q114">
        <v>5</v>
      </c>
      <c r="R114">
        <v>1.04</v>
      </c>
      <c r="S114">
        <v>22</v>
      </c>
      <c r="T114">
        <v>29</v>
      </c>
      <c r="U114">
        <v>-7</v>
      </c>
      <c r="V114">
        <v>-0.38</v>
      </c>
      <c r="W114">
        <v>-0.31</v>
      </c>
      <c r="X114">
        <v>21.9</v>
      </c>
      <c r="Y114">
        <v>26.3</v>
      </c>
      <c r="Z114">
        <v>-4.3</v>
      </c>
      <c r="AA114">
        <v>-0.23</v>
      </c>
      <c r="AB114">
        <v>-0.37</v>
      </c>
      <c r="AC114" s="98" t="s">
        <v>2914</v>
      </c>
      <c r="AD114" s="98" t="s">
        <v>2915</v>
      </c>
      <c r="AE114" s="98">
        <f t="shared" si="2"/>
        <v>3846</v>
      </c>
      <c r="AF114" s="98">
        <f t="shared" si="3"/>
        <v>200000</v>
      </c>
      <c r="AG114">
        <v>9</v>
      </c>
      <c r="AH114" s="98" t="s">
        <v>1392</v>
      </c>
      <c r="AI114">
        <v>13</v>
      </c>
      <c r="AJ114">
        <v>3</v>
      </c>
      <c r="AK114">
        <v>18</v>
      </c>
      <c r="AL114">
        <v>42</v>
      </c>
      <c r="AM114">
        <v>-8</v>
      </c>
    </row>
    <row r="115" spans="1:39" x14ac:dyDescent="0.25">
      <c r="A115" s="98" t="s">
        <v>1473</v>
      </c>
      <c r="B115" s="98" t="s">
        <v>1474</v>
      </c>
      <c r="C115" s="98" t="s">
        <v>1441</v>
      </c>
      <c r="D115" s="98" t="s">
        <v>1395</v>
      </c>
      <c r="E115">
        <v>22</v>
      </c>
      <c r="F115">
        <v>1999</v>
      </c>
      <c r="G115">
        <v>20</v>
      </c>
      <c r="H115">
        <v>1019</v>
      </c>
      <c r="I115">
        <v>51</v>
      </c>
      <c r="J115">
        <v>33.299999999999997</v>
      </c>
      <c r="K115">
        <v>11.3</v>
      </c>
      <c r="L115">
        <v>10</v>
      </c>
      <c r="M115">
        <v>80</v>
      </c>
      <c r="N115">
        <v>2</v>
      </c>
      <c r="O115">
        <v>10</v>
      </c>
      <c r="P115">
        <v>22</v>
      </c>
      <c r="Q115">
        <v>8</v>
      </c>
      <c r="R115">
        <v>1.3</v>
      </c>
      <c r="S115">
        <v>15</v>
      </c>
      <c r="T115">
        <v>18</v>
      </c>
      <c r="U115">
        <v>-3</v>
      </c>
      <c r="V115">
        <v>-0.26</v>
      </c>
      <c r="W115">
        <v>-0.04</v>
      </c>
      <c r="X115">
        <v>13.1</v>
      </c>
      <c r="Y115">
        <v>15.1</v>
      </c>
      <c r="Z115">
        <v>-2</v>
      </c>
      <c r="AA115">
        <v>-0.18</v>
      </c>
      <c r="AB115">
        <v>-0.17</v>
      </c>
      <c r="AC115" s="98" t="s">
        <v>2992</v>
      </c>
      <c r="AD115" s="98" t="s">
        <v>2993</v>
      </c>
      <c r="AE115" s="98">
        <f t="shared" si="2"/>
        <v>4519</v>
      </c>
      <c r="AF115" s="98">
        <f t="shared" si="3"/>
        <v>235000</v>
      </c>
      <c r="AG115">
        <v>9</v>
      </c>
      <c r="AH115" s="98" t="s">
        <v>1392</v>
      </c>
      <c r="AI115">
        <v>13</v>
      </c>
      <c r="AJ115">
        <v>3</v>
      </c>
      <c r="AK115">
        <v>18</v>
      </c>
      <c r="AL115">
        <v>42</v>
      </c>
      <c r="AM115">
        <v>-8</v>
      </c>
    </row>
    <row r="116" spans="1:39" x14ac:dyDescent="0.25">
      <c r="A116" s="98" t="s">
        <v>2054</v>
      </c>
      <c r="B116" s="98" t="s">
        <v>1619</v>
      </c>
      <c r="C116" s="98" t="s">
        <v>1433</v>
      </c>
      <c r="D116" s="98" t="s">
        <v>1395</v>
      </c>
      <c r="E116">
        <v>29</v>
      </c>
      <c r="F116">
        <v>1993</v>
      </c>
      <c r="G116">
        <v>23</v>
      </c>
      <c r="H116">
        <v>1716</v>
      </c>
      <c r="I116">
        <v>75</v>
      </c>
      <c r="J116">
        <v>56.1</v>
      </c>
      <c r="K116">
        <v>19.100000000000001</v>
      </c>
      <c r="L116">
        <v>18</v>
      </c>
      <c r="M116">
        <v>87</v>
      </c>
      <c r="N116">
        <v>13</v>
      </c>
      <c r="O116">
        <v>5</v>
      </c>
      <c r="P116">
        <v>30</v>
      </c>
      <c r="Q116">
        <v>9</v>
      </c>
      <c r="R116">
        <v>1.17</v>
      </c>
      <c r="S116">
        <v>19</v>
      </c>
      <c r="T116">
        <v>32</v>
      </c>
      <c r="U116">
        <v>-13</v>
      </c>
      <c r="V116">
        <v>-0.68</v>
      </c>
      <c r="W116">
        <v>-1.02</v>
      </c>
      <c r="X116">
        <v>22.1</v>
      </c>
      <c r="Y116">
        <v>24.4</v>
      </c>
      <c r="Z116">
        <v>-2.2999999999999998</v>
      </c>
      <c r="AA116">
        <v>-0.12</v>
      </c>
      <c r="AB116">
        <v>-0.12</v>
      </c>
      <c r="AC116" s="98" t="s">
        <v>2914</v>
      </c>
      <c r="AD116" s="98" t="s">
        <v>2915</v>
      </c>
      <c r="AE116" s="98">
        <f t="shared" si="2"/>
        <v>3846</v>
      </c>
      <c r="AF116" s="98">
        <f t="shared" si="3"/>
        <v>200000</v>
      </c>
      <c r="AG116">
        <v>9</v>
      </c>
      <c r="AH116" s="98" t="s">
        <v>1392</v>
      </c>
      <c r="AI116">
        <v>13</v>
      </c>
      <c r="AJ116">
        <v>3</v>
      </c>
      <c r="AK116">
        <v>18</v>
      </c>
      <c r="AL116">
        <v>42</v>
      </c>
      <c r="AM116">
        <v>-8</v>
      </c>
    </row>
    <row r="117" spans="1:39" x14ac:dyDescent="0.25">
      <c r="A117" s="98" t="s">
        <v>1898</v>
      </c>
      <c r="B117" s="98" t="s">
        <v>1601</v>
      </c>
      <c r="C117" s="98" t="s">
        <v>1429</v>
      </c>
      <c r="D117" s="98" t="s">
        <v>1395</v>
      </c>
      <c r="E117">
        <v>23</v>
      </c>
      <c r="F117">
        <v>1998</v>
      </c>
      <c r="G117">
        <v>19</v>
      </c>
      <c r="H117">
        <v>1151</v>
      </c>
      <c r="I117">
        <v>61</v>
      </c>
      <c r="J117">
        <v>37.6</v>
      </c>
      <c r="K117">
        <v>12.8</v>
      </c>
      <c r="L117">
        <v>13</v>
      </c>
      <c r="M117">
        <v>78</v>
      </c>
      <c r="N117">
        <v>4</v>
      </c>
      <c r="O117">
        <v>6</v>
      </c>
      <c r="P117">
        <v>22</v>
      </c>
      <c r="Q117">
        <v>4</v>
      </c>
      <c r="R117">
        <v>1.1599999999999999</v>
      </c>
      <c r="S117">
        <v>14</v>
      </c>
      <c r="T117">
        <v>24</v>
      </c>
      <c r="U117">
        <v>-10</v>
      </c>
      <c r="V117">
        <v>-0.78</v>
      </c>
      <c r="W117">
        <v>-0.88</v>
      </c>
      <c r="X117">
        <v>14.5</v>
      </c>
      <c r="Y117">
        <v>15.1</v>
      </c>
      <c r="Z117">
        <v>-0.5</v>
      </c>
      <c r="AA117">
        <v>-0.04</v>
      </c>
      <c r="AB117">
        <v>0.04</v>
      </c>
      <c r="AC117" s="98" t="s">
        <v>2994</v>
      </c>
      <c r="AD117" s="98" t="s">
        <v>2995</v>
      </c>
      <c r="AE117" s="98">
        <f t="shared" si="2"/>
        <v>17308</v>
      </c>
      <c r="AF117" s="98">
        <f t="shared" si="3"/>
        <v>900000</v>
      </c>
      <c r="AG117">
        <v>9</v>
      </c>
      <c r="AH117" s="98" t="s">
        <v>1392</v>
      </c>
      <c r="AI117">
        <v>13</v>
      </c>
      <c r="AJ117">
        <v>3</v>
      </c>
      <c r="AK117">
        <v>18</v>
      </c>
      <c r="AL117">
        <v>42</v>
      </c>
      <c r="AM117">
        <v>-8</v>
      </c>
    </row>
    <row r="118" spans="1:39" x14ac:dyDescent="0.25">
      <c r="A118" s="98" t="s">
        <v>2274</v>
      </c>
      <c r="B118" s="98" t="s">
        <v>1601</v>
      </c>
      <c r="C118" s="98" t="s">
        <v>1429</v>
      </c>
      <c r="D118" s="98" t="s">
        <v>1395</v>
      </c>
      <c r="E118">
        <v>25</v>
      </c>
      <c r="F118">
        <v>1997</v>
      </c>
      <c r="G118">
        <v>30</v>
      </c>
      <c r="H118">
        <v>2458</v>
      </c>
      <c r="I118">
        <v>82</v>
      </c>
      <c r="J118">
        <v>80.3</v>
      </c>
      <c r="K118">
        <v>27.3</v>
      </c>
      <c r="L118">
        <v>29</v>
      </c>
      <c r="M118">
        <v>84</v>
      </c>
      <c r="N118">
        <v>14</v>
      </c>
      <c r="O118">
        <v>1</v>
      </c>
      <c r="P118">
        <v>33</v>
      </c>
      <c r="Q118">
        <v>0</v>
      </c>
      <c r="R118">
        <v>1.27</v>
      </c>
      <c r="S118">
        <v>36</v>
      </c>
      <c r="T118">
        <v>41</v>
      </c>
      <c r="U118">
        <v>-5</v>
      </c>
      <c r="V118">
        <v>-0.18</v>
      </c>
      <c r="W118">
        <v>0.27</v>
      </c>
      <c r="X118">
        <v>32</v>
      </c>
      <c r="Y118">
        <v>35.4</v>
      </c>
      <c r="Z118">
        <v>-3.4</v>
      </c>
      <c r="AA118">
        <v>-0.12</v>
      </c>
      <c r="AB118">
        <v>-0.28999999999999998</v>
      </c>
      <c r="AC118" s="98" t="s">
        <v>2950</v>
      </c>
      <c r="AD118" s="98" t="s">
        <v>2951</v>
      </c>
      <c r="AE118" s="98">
        <f t="shared" si="2"/>
        <v>42308</v>
      </c>
      <c r="AF118" s="98">
        <f t="shared" si="3"/>
        <v>2200000</v>
      </c>
      <c r="AG118">
        <v>9</v>
      </c>
      <c r="AH118" s="98" t="s">
        <v>1392</v>
      </c>
      <c r="AI118">
        <v>13</v>
      </c>
      <c r="AJ118">
        <v>3</v>
      </c>
      <c r="AK118">
        <v>18</v>
      </c>
      <c r="AL118">
        <v>42</v>
      </c>
      <c r="AM118">
        <v>-8</v>
      </c>
    </row>
    <row r="119" spans="1:39" x14ac:dyDescent="0.25">
      <c r="A119" s="98" t="s">
        <v>2323</v>
      </c>
      <c r="B119" s="98" t="s">
        <v>1501</v>
      </c>
      <c r="C119" s="98" t="s">
        <v>1429</v>
      </c>
      <c r="D119" s="98" t="s">
        <v>1395</v>
      </c>
      <c r="E119">
        <v>20</v>
      </c>
      <c r="F119">
        <v>2002</v>
      </c>
      <c r="G119">
        <v>13</v>
      </c>
      <c r="H119">
        <v>633</v>
      </c>
      <c r="I119">
        <v>49</v>
      </c>
      <c r="J119">
        <v>20.7</v>
      </c>
      <c r="K119">
        <v>7</v>
      </c>
      <c r="L119">
        <v>8</v>
      </c>
      <c r="M119">
        <v>66</v>
      </c>
      <c r="N119">
        <v>0</v>
      </c>
      <c r="O119">
        <v>5</v>
      </c>
      <c r="P119">
        <v>21</v>
      </c>
      <c r="Q119">
        <v>4</v>
      </c>
      <c r="R119">
        <v>1.1499999999999999</v>
      </c>
      <c r="S119">
        <v>8</v>
      </c>
      <c r="T119">
        <v>12</v>
      </c>
      <c r="U119">
        <v>-4</v>
      </c>
      <c r="V119">
        <v>-0.56999999999999995</v>
      </c>
      <c r="W119">
        <v>-0.42</v>
      </c>
      <c r="X119">
        <v>9.3000000000000007</v>
      </c>
      <c r="Y119">
        <v>7.5</v>
      </c>
      <c r="Z119">
        <v>1.8</v>
      </c>
      <c r="AA119">
        <v>0.25</v>
      </c>
      <c r="AB119">
        <v>0.4</v>
      </c>
      <c r="AC119" s="98" t="s">
        <v>2934</v>
      </c>
      <c r="AD119" s="98" t="s">
        <v>2935</v>
      </c>
      <c r="AE119" s="98">
        <f t="shared" si="2"/>
        <v>6731</v>
      </c>
      <c r="AF119" s="98">
        <f t="shared" si="3"/>
        <v>350000</v>
      </c>
      <c r="AG119">
        <v>9</v>
      </c>
      <c r="AH119" s="98" t="s">
        <v>1392</v>
      </c>
      <c r="AI119">
        <v>13</v>
      </c>
      <c r="AJ119">
        <v>3</v>
      </c>
      <c r="AK119">
        <v>18</v>
      </c>
      <c r="AL119">
        <v>42</v>
      </c>
      <c r="AM119">
        <v>-8</v>
      </c>
    </row>
    <row r="120" spans="1:39" x14ac:dyDescent="0.25">
      <c r="A120" s="98" t="s">
        <v>2234</v>
      </c>
      <c r="B120" s="98" t="s">
        <v>1428</v>
      </c>
      <c r="C120" s="98" t="s">
        <v>1441</v>
      </c>
      <c r="D120" s="98" t="s">
        <v>1395</v>
      </c>
      <c r="E120">
        <v>22</v>
      </c>
      <c r="F120">
        <v>1999</v>
      </c>
      <c r="G120">
        <v>1</v>
      </c>
      <c r="H120">
        <v>56</v>
      </c>
      <c r="I120">
        <v>56</v>
      </c>
      <c r="J120">
        <v>1.8</v>
      </c>
      <c r="K120">
        <v>0.6</v>
      </c>
      <c r="L120">
        <v>1</v>
      </c>
      <c r="M120">
        <v>56</v>
      </c>
      <c r="N120">
        <v>0</v>
      </c>
      <c r="O120">
        <v>0</v>
      </c>
      <c r="Q120">
        <v>3</v>
      </c>
      <c r="R120">
        <v>0</v>
      </c>
      <c r="S120">
        <v>1</v>
      </c>
      <c r="T120">
        <v>2</v>
      </c>
      <c r="U120">
        <v>-1</v>
      </c>
      <c r="V120">
        <v>-1.61</v>
      </c>
      <c r="W120">
        <v>-1.4</v>
      </c>
      <c r="X120">
        <v>0.5</v>
      </c>
      <c r="Y120">
        <v>0.5</v>
      </c>
      <c r="Z120">
        <v>0</v>
      </c>
      <c r="AA120">
        <v>-0.03</v>
      </c>
      <c r="AB120">
        <v>0.04</v>
      </c>
      <c r="AC120" s="98" t="s">
        <v>2882</v>
      </c>
      <c r="AD120" s="98" t="s">
        <v>2883</v>
      </c>
      <c r="AE120" s="98">
        <f t="shared" si="2"/>
        <v>1260</v>
      </c>
      <c r="AF120" s="98">
        <f t="shared" si="3"/>
        <v>65500</v>
      </c>
      <c r="AG120">
        <v>9</v>
      </c>
      <c r="AH120" s="98" t="s">
        <v>1392</v>
      </c>
      <c r="AI120">
        <v>13</v>
      </c>
      <c r="AJ120">
        <v>3</v>
      </c>
      <c r="AK120">
        <v>18</v>
      </c>
      <c r="AL120">
        <v>42</v>
      </c>
      <c r="AM120">
        <v>-8</v>
      </c>
    </row>
    <row r="121" spans="1:39" x14ac:dyDescent="0.25">
      <c r="A121" s="98" t="s">
        <v>1904</v>
      </c>
      <c r="B121" s="98" t="s">
        <v>1905</v>
      </c>
      <c r="C121" s="98" t="s">
        <v>56</v>
      </c>
      <c r="D121" s="98" t="s">
        <v>1395</v>
      </c>
      <c r="E121">
        <v>29</v>
      </c>
      <c r="F121">
        <v>1992</v>
      </c>
      <c r="G121">
        <v>31</v>
      </c>
      <c r="H121">
        <v>2790</v>
      </c>
      <c r="I121">
        <v>90</v>
      </c>
      <c r="J121">
        <v>91.2</v>
      </c>
      <c r="K121">
        <v>31</v>
      </c>
      <c r="L121">
        <v>31</v>
      </c>
      <c r="M121">
        <v>90</v>
      </c>
      <c r="N121">
        <v>31</v>
      </c>
      <c r="O121">
        <v>0</v>
      </c>
      <c r="Q121">
        <v>0</v>
      </c>
      <c r="R121">
        <v>1.26</v>
      </c>
      <c r="S121">
        <v>39</v>
      </c>
      <c r="T121">
        <v>48</v>
      </c>
      <c r="U121">
        <v>-9</v>
      </c>
      <c r="V121">
        <v>-0.28999999999999998</v>
      </c>
      <c r="W121">
        <v>-0.62</v>
      </c>
      <c r="X121">
        <v>36.799999999999997</v>
      </c>
      <c r="Y121">
        <v>41.7</v>
      </c>
      <c r="Z121">
        <v>-4.9000000000000004</v>
      </c>
      <c r="AA121">
        <v>-0.16</v>
      </c>
      <c r="AB121">
        <v>-1.03</v>
      </c>
      <c r="AC121" s="98" t="s">
        <v>2996</v>
      </c>
      <c r="AD121" s="98" t="s">
        <v>2997</v>
      </c>
      <c r="AE121" s="98">
        <f t="shared" si="2"/>
        <v>8173</v>
      </c>
      <c r="AF121" s="98">
        <f t="shared" si="3"/>
        <v>425000</v>
      </c>
      <c r="AG121">
        <v>9</v>
      </c>
      <c r="AH121" s="98" t="s">
        <v>1392</v>
      </c>
      <c r="AI121">
        <v>13</v>
      </c>
      <c r="AJ121">
        <v>3</v>
      </c>
      <c r="AK121">
        <v>18</v>
      </c>
      <c r="AL121">
        <v>42</v>
      </c>
      <c r="AM121">
        <v>-8</v>
      </c>
    </row>
    <row r="122" spans="1:39" x14ac:dyDescent="0.25">
      <c r="A122" s="98" t="s">
        <v>1777</v>
      </c>
      <c r="B122" s="98" t="s">
        <v>1428</v>
      </c>
      <c r="C122" s="98" t="s">
        <v>1480</v>
      </c>
      <c r="D122" s="98" t="s">
        <v>1395</v>
      </c>
      <c r="E122">
        <v>23</v>
      </c>
      <c r="F122">
        <v>1998</v>
      </c>
      <c r="G122">
        <v>24</v>
      </c>
      <c r="H122">
        <v>1073</v>
      </c>
      <c r="I122">
        <v>45</v>
      </c>
      <c r="J122">
        <v>35.1</v>
      </c>
      <c r="K122">
        <v>11.9</v>
      </c>
      <c r="L122">
        <v>11</v>
      </c>
      <c r="M122">
        <v>75</v>
      </c>
      <c r="N122">
        <v>2</v>
      </c>
      <c r="O122">
        <v>13</v>
      </c>
      <c r="P122">
        <v>19</v>
      </c>
      <c r="Q122">
        <v>5</v>
      </c>
      <c r="R122">
        <v>1.38</v>
      </c>
      <c r="S122">
        <v>20</v>
      </c>
      <c r="T122">
        <v>15</v>
      </c>
      <c r="U122">
        <v>5</v>
      </c>
      <c r="V122">
        <v>0.42</v>
      </c>
      <c r="W122">
        <v>1.01</v>
      </c>
      <c r="X122">
        <v>16.8</v>
      </c>
      <c r="Y122">
        <v>16</v>
      </c>
      <c r="Z122">
        <v>0.7</v>
      </c>
      <c r="AA122">
        <v>0.06</v>
      </c>
      <c r="AB122">
        <v>0.2</v>
      </c>
      <c r="AC122" s="98" t="s">
        <v>2894</v>
      </c>
      <c r="AD122" s="98" t="s">
        <v>2895</v>
      </c>
      <c r="AE122" s="98">
        <f t="shared" si="2"/>
        <v>1615</v>
      </c>
      <c r="AF122" s="98">
        <f t="shared" si="3"/>
        <v>84000</v>
      </c>
      <c r="AG122">
        <v>9</v>
      </c>
      <c r="AH122" s="98" t="s">
        <v>1392</v>
      </c>
      <c r="AI122">
        <v>13</v>
      </c>
      <c r="AJ122">
        <v>3</v>
      </c>
      <c r="AK122">
        <v>18</v>
      </c>
      <c r="AL122">
        <v>42</v>
      </c>
      <c r="AM122">
        <v>-8</v>
      </c>
    </row>
    <row r="123" spans="1:39" x14ac:dyDescent="0.25">
      <c r="A123" s="98" t="s">
        <v>1609</v>
      </c>
      <c r="B123" s="98" t="s">
        <v>1448</v>
      </c>
      <c r="C123" s="98" t="s">
        <v>1433</v>
      </c>
      <c r="D123" s="98" t="s">
        <v>1395</v>
      </c>
      <c r="E123">
        <v>29</v>
      </c>
      <c r="F123">
        <v>1992</v>
      </c>
      <c r="G123">
        <v>5</v>
      </c>
      <c r="H123">
        <v>290</v>
      </c>
      <c r="I123">
        <v>58</v>
      </c>
      <c r="J123">
        <v>9.5</v>
      </c>
      <c r="K123">
        <v>3.2</v>
      </c>
      <c r="L123">
        <v>3</v>
      </c>
      <c r="M123">
        <v>84</v>
      </c>
      <c r="N123">
        <v>2</v>
      </c>
      <c r="O123">
        <v>2</v>
      </c>
      <c r="P123">
        <v>19</v>
      </c>
      <c r="Q123">
        <v>0</v>
      </c>
      <c r="R123">
        <v>1.8</v>
      </c>
      <c r="S123">
        <v>7</v>
      </c>
      <c r="T123">
        <v>4</v>
      </c>
      <c r="U123">
        <v>3</v>
      </c>
      <c r="V123">
        <v>0.93</v>
      </c>
      <c r="W123">
        <v>1.29</v>
      </c>
      <c r="X123">
        <v>5.9</v>
      </c>
      <c r="Y123">
        <v>3.4</v>
      </c>
      <c r="Z123">
        <v>2.5</v>
      </c>
      <c r="AA123">
        <v>0.77</v>
      </c>
      <c r="AB123">
        <v>0.92</v>
      </c>
      <c r="AC123" s="98" t="s">
        <v>2998</v>
      </c>
      <c r="AD123" s="98" t="s">
        <v>2999</v>
      </c>
      <c r="AE123" s="98">
        <f t="shared" si="2"/>
        <v>10769</v>
      </c>
      <c r="AF123" s="98">
        <f t="shared" si="3"/>
        <v>560000</v>
      </c>
      <c r="AG123">
        <v>9</v>
      </c>
      <c r="AH123" s="98" t="s">
        <v>1392</v>
      </c>
      <c r="AI123">
        <v>13</v>
      </c>
      <c r="AJ123">
        <v>3</v>
      </c>
      <c r="AK123">
        <v>18</v>
      </c>
      <c r="AL123">
        <v>42</v>
      </c>
      <c r="AM123">
        <v>-8</v>
      </c>
    </row>
    <row r="124" spans="1:39" x14ac:dyDescent="0.25">
      <c r="A124" s="98" t="s">
        <v>2235</v>
      </c>
      <c r="B124" s="98" t="s">
        <v>1995</v>
      </c>
      <c r="C124" s="98" t="s">
        <v>1480</v>
      </c>
      <c r="D124" s="98" t="s">
        <v>1395</v>
      </c>
      <c r="E124">
        <v>22</v>
      </c>
      <c r="F124">
        <v>1999</v>
      </c>
      <c r="G124">
        <v>4</v>
      </c>
      <c r="H124">
        <v>159</v>
      </c>
      <c r="I124">
        <v>40</v>
      </c>
      <c r="J124">
        <v>5.2</v>
      </c>
      <c r="K124">
        <v>1.8</v>
      </c>
      <c r="L124">
        <v>1</v>
      </c>
      <c r="M124">
        <v>90</v>
      </c>
      <c r="N124">
        <v>1</v>
      </c>
      <c r="O124">
        <v>3</v>
      </c>
      <c r="P124">
        <v>23</v>
      </c>
      <c r="Q124">
        <v>1</v>
      </c>
      <c r="R124">
        <v>1.5</v>
      </c>
      <c r="S124">
        <v>4</v>
      </c>
      <c r="T124">
        <v>3</v>
      </c>
      <c r="U124">
        <v>1</v>
      </c>
      <c r="V124">
        <v>0.56999999999999995</v>
      </c>
      <c r="W124">
        <v>0.85</v>
      </c>
      <c r="X124">
        <v>3.9</v>
      </c>
      <c r="Y124">
        <v>1.9</v>
      </c>
      <c r="Z124">
        <v>2</v>
      </c>
      <c r="AA124">
        <v>1.1100000000000001</v>
      </c>
      <c r="AB124">
        <v>1.24</v>
      </c>
      <c r="AC124" s="98" t="s">
        <v>2892</v>
      </c>
      <c r="AD124" s="98" t="s">
        <v>2893</v>
      </c>
      <c r="AE124" s="98">
        <f t="shared" si="2"/>
        <v>9615</v>
      </c>
      <c r="AF124" s="98">
        <f t="shared" si="3"/>
        <v>500000</v>
      </c>
      <c r="AG124">
        <v>9</v>
      </c>
      <c r="AH124" s="98" t="s">
        <v>1392</v>
      </c>
      <c r="AI124">
        <v>13</v>
      </c>
      <c r="AJ124">
        <v>3</v>
      </c>
      <c r="AK124">
        <v>18</v>
      </c>
      <c r="AL124">
        <v>42</v>
      </c>
      <c r="AM124">
        <v>-8</v>
      </c>
    </row>
    <row r="125" spans="1:39" x14ac:dyDescent="0.25">
      <c r="A125" s="98" t="s">
        <v>2255</v>
      </c>
      <c r="B125" s="98" t="s">
        <v>1487</v>
      </c>
      <c r="C125" s="98" t="s">
        <v>56</v>
      </c>
      <c r="D125" s="98" t="s">
        <v>1395</v>
      </c>
      <c r="E125">
        <v>26</v>
      </c>
      <c r="F125">
        <v>1995</v>
      </c>
      <c r="G125">
        <v>2</v>
      </c>
      <c r="H125">
        <v>180</v>
      </c>
      <c r="I125">
        <v>90</v>
      </c>
      <c r="J125">
        <v>5.9</v>
      </c>
      <c r="K125">
        <v>2</v>
      </c>
      <c r="L125">
        <v>2</v>
      </c>
      <c r="M125">
        <v>90</v>
      </c>
      <c r="N125">
        <v>2</v>
      </c>
      <c r="O125">
        <v>0</v>
      </c>
      <c r="Q125">
        <v>3</v>
      </c>
      <c r="R125">
        <v>1.5</v>
      </c>
      <c r="S125">
        <v>4</v>
      </c>
      <c r="T125">
        <v>2</v>
      </c>
      <c r="U125">
        <v>2</v>
      </c>
      <c r="V125">
        <v>1</v>
      </c>
      <c r="W125">
        <v>1.31</v>
      </c>
      <c r="X125">
        <v>3.8</v>
      </c>
      <c r="Y125">
        <v>1.7</v>
      </c>
      <c r="Z125">
        <v>2.2000000000000002</v>
      </c>
      <c r="AA125">
        <v>1.08</v>
      </c>
      <c r="AB125">
        <v>1.21</v>
      </c>
      <c r="AC125" s="98" t="s">
        <v>3000</v>
      </c>
      <c r="AD125" s="98" t="s">
        <v>3001</v>
      </c>
      <c r="AE125" s="98">
        <f t="shared" si="2"/>
        <v>3462</v>
      </c>
      <c r="AF125" s="98">
        <f t="shared" si="3"/>
        <v>180000</v>
      </c>
      <c r="AG125">
        <v>9</v>
      </c>
      <c r="AH125" s="98" t="s">
        <v>1392</v>
      </c>
      <c r="AI125">
        <v>13</v>
      </c>
      <c r="AJ125">
        <v>3</v>
      </c>
      <c r="AK125">
        <v>18</v>
      </c>
      <c r="AL125">
        <v>42</v>
      </c>
      <c r="AM125">
        <v>-8</v>
      </c>
    </row>
    <row r="126" spans="1:39" x14ac:dyDescent="0.25">
      <c r="A126" s="98" t="s">
        <v>2015</v>
      </c>
      <c r="B126" s="98" t="s">
        <v>1428</v>
      </c>
      <c r="C126" s="98" t="s">
        <v>1441</v>
      </c>
      <c r="D126" s="98" t="s">
        <v>1395</v>
      </c>
      <c r="E126">
        <v>23</v>
      </c>
      <c r="F126">
        <v>1998</v>
      </c>
      <c r="G126">
        <v>11</v>
      </c>
      <c r="H126">
        <v>664</v>
      </c>
      <c r="I126">
        <v>60</v>
      </c>
      <c r="J126">
        <v>21.7</v>
      </c>
      <c r="K126">
        <v>7.4</v>
      </c>
      <c r="L126">
        <v>10</v>
      </c>
      <c r="M126">
        <v>64</v>
      </c>
      <c r="N126">
        <v>0</v>
      </c>
      <c r="O126">
        <v>1</v>
      </c>
      <c r="P126">
        <v>23</v>
      </c>
      <c r="Q126">
        <v>3</v>
      </c>
      <c r="R126">
        <v>1.18</v>
      </c>
      <c r="S126">
        <v>12</v>
      </c>
      <c r="T126">
        <v>12</v>
      </c>
      <c r="U126">
        <v>0</v>
      </c>
      <c r="V126">
        <v>0</v>
      </c>
      <c r="W126">
        <v>0.3</v>
      </c>
      <c r="X126">
        <v>9.4</v>
      </c>
      <c r="Y126">
        <v>9.8000000000000007</v>
      </c>
      <c r="Z126">
        <v>-0.3</v>
      </c>
      <c r="AA126">
        <v>-0.04</v>
      </c>
      <c r="AB126">
        <v>0.03</v>
      </c>
      <c r="AC126" s="98" t="s">
        <v>2882</v>
      </c>
      <c r="AD126" s="98" t="s">
        <v>2883</v>
      </c>
      <c r="AE126" s="98">
        <f t="shared" si="2"/>
        <v>1260</v>
      </c>
      <c r="AF126" s="98">
        <f t="shared" si="3"/>
        <v>65500</v>
      </c>
      <c r="AG126">
        <v>9</v>
      </c>
      <c r="AH126" s="98" t="s">
        <v>1392</v>
      </c>
      <c r="AI126">
        <v>13</v>
      </c>
      <c r="AJ126">
        <v>3</v>
      </c>
      <c r="AK126">
        <v>18</v>
      </c>
      <c r="AL126">
        <v>42</v>
      </c>
      <c r="AM126">
        <v>-8</v>
      </c>
    </row>
    <row r="127" spans="1:39" x14ac:dyDescent="0.25">
      <c r="A127" s="98" t="s">
        <v>2181</v>
      </c>
      <c r="B127" s="98" t="s">
        <v>1617</v>
      </c>
      <c r="C127" s="98" t="s">
        <v>1480</v>
      </c>
      <c r="D127" s="98" t="s">
        <v>1395</v>
      </c>
      <c r="E127">
        <v>28</v>
      </c>
      <c r="F127">
        <v>1993</v>
      </c>
      <c r="G127">
        <v>19</v>
      </c>
      <c r="H127">
        <v>845</v>
      </c>
      <c r="I127">
        <v>44</v>
      </c>
      <c r="J127">
        <v>27.6</v>
      </c>
      <c r="K127">
        <v>9.4</v>
      </c>
      <c r="L127">
        <v>10</v>
      </c>
      <c r="M127">
        <v>72</v>
      </c>
      <c r="N127">
        <v>0</v>
      </c>
      <c r="O127">
        <v>9</v>
      </c>
      <c r="P127">
        <v>14</v>
      </c>
      <c r="Q127">
        <v>4</v>
      </c>
      <c r="R127">
        <v>1</v>
      </c>
      <c r="S127">
        <v>14</v>
      </c>
      <c r="T127">
        <v>21</v>
      </c>
      <c r="U127">
        <v>-7</v>
      </c>
      <c r="V127">
        <v>-0.75</v>
      </c>
      <c r="W127">
        <v>-0.7</v>
      </c>
      <c r="X127">
        <v>11.7</v>
      </c>
      <c r="Y127">
        <v>15.2</v>
      </c>
      <c r="Z127">
        <v>-3.4</v>
      </c>
      <c r="AA127">
        <v>-0.37</v>
      </c>
      <c r="AB127">
        <v>-0.41</v>
      </c>
      <c r="AC127" s="98" t="s">
        <v>3002</v>
      </c>
      <c r="AD127" s="98" t="s">
        <v>3003</v>
      </c>
      <c r="AE127" s="98">
        <f t="shared" si="2"/>
        <v>15337</v>
      </c>
      <c r="AF127" s="98">
        <f t="shared" si="3"/>
        <v>797500</v>
      </c>
      <c r="AG127">
        <v>9</v>
      </c>
      <c r="AH127" s="98" t="s">
        <v>1392</v>
      </c>
      <c r="AI127">
        <v>13</v>
      </c>
      <c r="AJ127">
        <v>3</v>
      </c>
      <c r="AK127">
        <v>18</v>
      </c>
      <c r="AL127">
        <v>42</v>
      </c>
      <c r="AM127">
        <v>-8</v>
      </c>
    </row>
    <row r="128" spans="1:39" x14ac:dyDescent="0.25">
      <c r="A128" s="98" t="s">
        <v>2043</v>
      </c>
      <c r="B128" s="98" t="s">
        <v>1428</v>
      </c>
      <c r="C128" s="98" t="s">
        <v>1450</v>
      </c>
      <c r="D128" s="98" t="s">
        <v>142</v>
      </c>
      <c r="E128">
        <v>18</v>
      </c>
      <c r="F128">
        <v>2003</v>
      </c>
      <c r="G128">
        <v>1</v>
      </c>
      <c r="H128">
        <v>2</v>
      </c>
      <c r="I128">
        <v>2</v>
      </c>
      <c r="J128">
        <v>0.1</v>
      </c>
      <c r="K128">
        <v>0</v>
      </c>
      <c r="L128">
        <v>0</v>
      </c>
      <c r="N128">
        <v>0</v>
      </c>
      <c r="O128">
        <v>1</v>
      </c>
      <c r="P128">
        <v>2</v>
      </c>
      <c r="Q128">
        <v>7</v>
      </c>
      <c r="R128">
        <v>1</v>
      </c>
      <c r="S128">
        <v>1</v>
      </c>
      <c r="T128">
        <v>0</v>
      </c>
      <c r="U128">
        <v>1</v>
      </c>
      <c r="V128">
        <v>45</v>
      </c>
      <c r="W128">
        <v>45.29</v>
      </c>
      <c r="X128">
        <v>0.5</v>
      </c>
      <c r="Y128">
        <v>0</v>
      </c>
      <c r="Z128">
        <v>0.5</v>
      </c>
      <c r="AA128">
        <v>21.01</v>
      </c>
      <c r="AB128">
        <v>21.03</v>
      </c>
      <c r="AC128" s="98" t="s">
        <v>2894</v>
      </c>
      <c r="AD128" s="98" t="s">
        <v>2895</v>
      </c>
      <c r="AE128" s="98">
        <f t="shared" si="2"/>
        <v>1615</v>
      </c>
      <c r="AF128" s="98">
        <f t="shared" si="3"/>
        <v>84000</v>
      </c>
      <c r="AG128">
        <v>12</v>
      </c>
      <c r="AH128" s="98" t="s">
        <v>1392</v>
      </c>
      <c r="AI128">
        <v>10</v>
      </c>
      <c r="AJ128">
        <v>9</v>
      </c>
      <c r="AK128">
        <v>15</v>
      </c>
      <c r="AL128">
        <v>39</v>
      </c>
      <c r="AM128">
        <v>-9</v>
      </c>
    </row>
    <row r="129" spans="1:39" x14ac:dyDescent="0.25">
      <c r="A129" s="98" t="s">
        <v>2182</v>
      </c>
      <c r="B129" s="98" t="s">
        <v>1428</v>
      </c>
      <c r="C129" s="98" t="s">
        <v>1562</v>
      </c>
      <c r="D129" s="98" t="s">
        <v>142</v>
      </c>
      <c r="E129">
        <v>20</v>
      </c>
      <c r="F129">
        <v>2001</v>
      </c>
      <c r="G129">
        <v>12</v>
      </c>
      <c r="H129">
        <v>404</v>
      </c>
      <c r="I129">
        <v>34</v>
      </c>
      <c r="J129">
        <v>13.2</v>
      </c>
      <c r="K129">
        <v>4.5</v>
      </c>
      <c r="L129">
        <v>4</v>
      </c>
      <c r="M129">
        <v>65</v>
      </c>
      <c r="N129">
        <v>0</v>
      </c>
      <c r="O129">
        <v>8</v>
      </c>
      <c r="P129">
        <v>18</v>
      </c>
      <c r="Q129">
        <v>10</v>
      </c>
      <c r="R129">
        <v>1</v>
      </c>
      <c r="S129">
        <v>4</v>
      </c>
      <c r="T129">
        <v>7</v>
      </c>
      <c r="U129">
        <v>-3</v>
      </c>
      <c r="V129">
        <v>-0.67</v>
      </c>
      <c r="W129">
        <v>-0.47</v>
      </c>
      <c r="X129">
        <v>5.3</v>
      </c>
      <c r="Y129">
        <v>7.2</v>
      </c>
      <c r="Z129">
        <v>-1.9</v>
      </c>
      <c r="AA129">
        <v>-0.42</v>
      </c>
      <c r="AB129">
        <v>-0.48</v>
      </c>
      <c r="AC129" s="98" t="s">
        <v>3004</v>
      </c>
      <c r="AD129" s="98" t="s">
        <v>3005</v>
      </c>
      <c r="AE129" s="98">
        <f t="shared" si="2"/>
        <v>1731</v>
      </c>
      <c r="AF129" s="98">
        <f t="shared" si="3"/>
        <v>90000</v>
      </c>
      <c r="AG129">
        <v>12</v>
      </c>
      <c r="AH129" s="98" t="s">
        <v>1392</v>
      </c>
      <c r="AI129">
        <v>10</v>
      </c>
      <c r="AJ129">
        <v>9</v>
      </c>
      <c r="AK129">
        <v>15</v>
      </c>
      <c r="AL129">
        <v>39</v>
      </c>
      <c r="AM129">
        <v>-9</v>
      </c>
    </row>
    <row r="130" spans="1:39" x14ac:dyDescent="0.25">
      <c r="A130" s="98" t="s">
        <v>2246</v>
      </c>
      <c r="B130" s="98" t="s">
        <v>1810</v>
      </c>
      <c r="C130" s="98" t="s">
        <v>1433</v>
      </c>
      <c r="D130" s="98" t="s">
        <v>142</v>
      </c>
      <c r="E130">
        <v>30</v>
      </c>
      <c r="F130">
        <v>1991</v>
      </c>
      <c r="G130">
        <v>33</v>
      </c>
      <c r="H130">
        <v>2815</v>
      </c>
      <c r="I130">
        <v>85</v>
      </c>
      <c r="J130">
        <v>92</v>
      </c>
      <c r="K130">
        <v>31.3</v>
      </c>
      <c r="L130">
        <v>32</v>
      </c>
      <c r="M130">
        <v>87</v>
      </c>
      <c r="N130">
        <v>25</v>
      </c>
      <c r="O130">
        <v>1</v>
      </c>
      <c r="P130">
        <v>45</v>
      </c>
      <c r="Q130">
        <v>1</v>
      </c>
      <c r="R130">
        <v>1.18</v>
      </c>
      <c r="S130">
        <v>34</v>
      </c>
      <c r="T130">
        <v>42</v>
      </c>
      <c r="U130">
        <v>-8</v>
      </c>
      <c r="V130">
        <v>-0.26</v>
      </c>
      <c r="W130">
        <v>0.11</v>
      </c>
      <c r="X130">
        <v>42.8</v>
      </c>
      <c r="Y130">
        <v>42.3</v>
      </c>
      <c r="Z130">
        <v>0.6</v>
      </c>
      <c r="AA130">
        <v>0.02</v>
      </c>
      <c r="AB130">
        <v>0.23</v>
      </c>
      <c r="AC130" s="98" t="s">
        <v>3006</v>
      </c>
      <c r="AD130" s="98" t="s">
        <v>3007</v>
      </c>
      <c r="AE130" s="98">
        <f t="shared" ref="AE130:AE193" si="4">IF(ISBLANK(AC130), "", IFERROR(VALUE(SUBSTITUTE(SUBSTITUTE(LEFT(AC130, IFERROR(FIND("(", AC130)-2, LEN(AC130))),"$", ""),",", "")), IFERROR(VALUE(SUBSTITUTE(SUBSTITUTE(AC130,"$",""),",","")), AC130)))</f>
        <v>11462</v>
      </c>
      <c r="AF130" s="98">
        <f t="shared" ref="AF130:AF193" si="5">IF(ISBLANK(AD130), "", IFERROR(VALUE(SUBSTITUTE(SUBSTITUTE(LEFT(AD130, IFERROR(FIND("(", AD130)-2, LEN(AD130))),"$", ""),",", "")), IFERROR(VALUE(SUBSTITUTE(SUBSTITUTE(AD130,"$",""),",","")), AD130)))</f>
        <v>596000</v>
      </c>
      <c r="AG130">
        <v>12</v>
      </c>
      <c r="AH130" s="98" t="s">
        <v>1392</v>
      </c>
      <c r="AI130">
        <v>10</v>
      </c>
      <c r="AJ130">
        <v>9</v>
      </c>
      <c r="AK130">
        <v>15</v>
      </c>
      <c r="AL130">
        <v>39</v>
      </c>
      <c r="AM130">
        <v>-9</v>
      </c>
    </row>
    <row r="131" spans="1:39" x14ac:dyDescent="0.25">
      <c r="A131" s="98" t="s">
        <v>1815</v>
      </c>
      <c r="B131" s="98" t="s">
        <v>1428</v>
      </c>
      <c r="C131" s="98" t="s">
        <v>1429</v>
      </c>
      <c r="D131" s="98" t="s">
        <v>142</v>
      </c>
      <c r="E131">
        <v>18</v>
      </c>
      <c r="F131">
        <v>2003</v>
      </c>
      <c r="G131">
        <v>33</v>
      </c>
      <c r="H131">
        <v>1637</v>
      </c>
      <c r="I131">
        <v>50</v>
      </c>
      <c r="J131">
        <v>53.5</v>
      </c>
      <c r="K131">
        <v>18.2</v>
      </c>
      <c r="L131">
        <v>20</v>
      </c>
      <c r="M131">
        <v>65</v>
      </c>
      <c r="N131">
        <v>2</v>
      </c>
      <c r="O131">
        <v>13</v>
      </c>
      <c r="P131">
        <v>25</v>
      </c>
      <c r="Q131">
        <v>0</v>
      </c>
      <c r="R131">
        <v>1.1499999999999999</v>
      </c>
      <c r="S131">
        <v>24</v>
      </c>
      <c r="T131">
        <v>23</v>
      </c>
      <c r="U131">
        <v>1</v>
      </c>
      <c r="V131">
        <v>0.05</v>
      </c>
      <c r="W131">
        <v>0.69</v>
      </c>
      <c r="X131">
        <v>26.5</v>
      </c>
      <c r="Y131">
        <v>25.1</v>
      </c>
      <c r="Z131">
        <v>1.4</v>
      </c>
      <c r="AA131">
        <v>0.08</v>
      </c>
      <c r="AB131">
        <v>0.16</v>
      </c>
      <c r="AC131" s="98" t="s">
        <v>3008</v>
      </c>
      <c r="AD131" s="98" t="s">
        <v>3009</v>
      </c>
      <c r="AE131" s="98">
        <f t="shared" si="4"/>
        <v>2000</v>
      </c>
      <c r="AF131" s="98">
        <f t="shared" si="5"/>
        <v>104000</v>
      </c>
      <c r="AG131">
        <v>12</v>
      </c>
      <c r="AH131" s="98" t="s">
        <v>1392</v>
      </c>
      <c r="AI131">
        <v>10</v>
      </c>
      <c r="AJ131">
        <v>9</v>
      </c>
      <c r="AK131">
        <v>15</v>
      </c>
      <c r="AL131">
        <v>39</v>
      </c>
      <c r="AM131">
        <v>-9</v>
      </c>
    </row>
    <row r="132" spans="1:39" x14ac:dyDescent="0.25">
      <c r="A132" s="98" t="s">
        <v>2283</v>
      </c>
      <c r="B132" s="98" t="s">
        <v>1501</v>
      </c>
      <c r="C132" s="98" t="s">
        <v>1433</v>
      </c>
      <c r="D132" s="98" t="s">
        <v>142</v>
      </c>
      <c r="E132">
        <v>21</v>
      </c>
      <c r="F132">
        <v>2000</v>
      </c>
      <c r="G132">
        <v>22</v>
      </c>
      <c r="H132">
        <v>1674</v>
      </c>
      <c r="I132">
        <v>76</v>
      </c>
      <c r="J132">
        <v>54.7</v>
      </c>
      <c r="K132">
        <v>18.600000000000001</v>
      </c>
      <c r="L132">
        <v>19</v>
      </c>
      <c r="M132">
        <v>86</v>
      </c>
      <c r="N132">
        <v>16</v>
      </c>
      <c r="O132">
        <v>3</v>
      </c>
      <c r="P132">
        <v>16</v>
      </c>
      <c r="Q132">
        <v>5</v>
      </c>
      <c r="R132">
        <v>1.18</v>
      </c>
      <c r="S132">
        <v>23</v>
      </c>
      <c r="T132">
        <v>27</v>
      </c>
      <c r="U132">
        <v>-4</v>
      </c>
      <c r="V132">
        <v>-0.22</v>
      </c>
      <c r="W132">
        <v>0.11</v>
      </c>
      <c r="X132">
        <v>27.5</v>
      </c>
      <c r="Y132">
        <v>26.3</v>
      </c>
      <c r="Z132">
        <v>1.2</v>
      </c>
      <c r="AA132">
        <v>0.06</v>
      </c>
      <c r="AB132">
        <v>0.14000000000000001</v>
      </c>
      <c r="AC132" s="98" t="s">
        <v>2914</v>
      </c>
      <c r="AD132" s="98" t="s">
        <v>2915</v>
      </c>
      <c r="AE132" s="98">
        <f t="shared" si="4"/>
        <v>3846</v>
      </c>
      <c r="AF132" s="98">
        <f t="shared" si="5"/>
        <v>200000</v>
      </c>
      <c r="AG132">
        <v>12</v>
      </c>
      <c r="AH132" s="98" t="s">
        <v>1392</v>
      </c>
      <c r="AI132">
        <v>10</v>
      </c>
      <c r="AJ132">
        <v>9</v>
      </c>
      <c r="AK132">
        <v>15</v>
      </c>
      <c r="AL132">
        <v>39</v>
      </c>
      <c r="AM132">
        <v>-9</v>
      </c>
    </row>
    <row r="133" spans="1:39" x14ac:dyDescent="0.25">
      <c r="A133" s="98" t="s">
        <v>2070</v>
      </c>
      <c r="B133" s="98" t="s">
        <v>1428</v>
      </c>
      <c r="C133" s="98" t="s">
        <v>1450</v>
      </c>
      <c r="D133" s="98" t="s">
        <v>142</v>
      </c>
      <c r="E133">
        <v>25</v>
      </c>
      <c r="F133">
        <v>1996</v>
      </c>
      <c r="G133">
        <v>24</v>
      </c>
      <c r="H133">
        <v>1962</v>
      </c>
      <c r="I133">
        <v>82</v>
      </c>
      <c r="J133">
        <v>64.099999999999994</v>
      </c>
      <c r="K133">
        <v>21.8</v>
      </c>
      <c r="L133">
        <v>23</v>
      </c>
      <c r="M133">
        <v>83</v>
      </c>
      <c r="N133">
        <v>10</v>
      </c>
      <c r="O133">
        <v>1</v>
      </c>
      <c r="P133">
        <v>45</v>
      </c>
      <c r="Q133">
        <v>0</v>
      </c>
      <c r="R133">
        <v>1.21</v>
      </c>
      <c r="S133">
        <v>26</v>
      </c>
      <c r="T133">
        <v>33</v>
      </c>
      <c r="U133">
        <v>-7</v>
      </c>
      <c r="V133">
        <v>-0.32</v>
      </c>
      <c r="W133">
        <v>-0.16</v>
      </c>
      <c r="X133">
        <v>31.9</v>
      </c>
      <c r="Y133">
        <v>31.5</v>
      </c>
      <c r="Z133">
        <v>0.4</v>
      </c>
      <c r="AA133">
        <v>0.02</v>
      </c>
      <c r="AB133">
        <v>0.06</v>
      </c>
      <c r="AC133" s="98" t="s">
        <v>2910</v>
      </c>
      <c r="AD133" s="98" t="s">
        <v>3010</v>
      </c>
      <c r="AE133" s="98">
        <f t="shared" si="4"/>
        <v>10577</v>
      </c>
      <c r="AF133" s="98">
        <f t="shared" si="5"/>
        <v>549996</v>
      </c>
      <c r="AG133">
        <v>12</v>
      </c>
      <c r="AH133" s="98" t="s">
        <v>1392</v>
      </c>
      <c r="AI133">
        <v>10</v>
      </c>
      <c r="AJ133">
        <v>9</v>
      </c>
      <c r="AK133">
        <v>15</v>
      </c>
      <c r="AL133">
        <v>39</v>
      </c>
      <c r="AM133">
        <v>-9</v>
      </c>
    </row>
    <row r="134" spans="1:39" x14ac:dyDescent="0.25">
      <c r="A134" s="98" t="s">
        <v>2220</v>
      </c>
      <c r="B134" s="98" t="s">
        <v>1558</v>
      </c>
      <c r="C134" s="98" t="s">
        <v>1441</v>
      </c>
      <c r="D134" s="98" t="s">
        <v>1395</v>
      </c>
      <c r="E134">
        <v>27</v>
      </c>
      <c r="F134">
        <v>1994</v>
      </c>
      <c r="G134">
        <v>18</v>
      </c>
      <c r="H134">
        <v>723</v>
      </c>
      <c r="I134">
        <v>40</v>
      </c>
      <c r="J134">
        <v>23.6</v>
      </c>
      <c r="K134">
        <v>8</v>
      </c>
      <c r="L134">
        <v>7</v>
      </c>
      <c r="M134">
        <v>79</v>
      </c>
      <c r="N134">
        <v>3</v>
      </c>
      <c r="O134">
        <v>11</v>
      </c>
      <c r="P134">
        <v>15</v>
      </c>
      <c r="Q134">
        <v>1</v>
      </c>
      <c r="R134">
        <v>1.28</v>
      </c>
      <c r="S134">
        <v>13</v>
      </c>
      <c r="T134">
        <v>8</v>
      </c>
      <c r="U134">
        <v>5</v>
      </c>
      <c r="V134">
        <v>0.62</v>
      </c>
      <c r="W134">
        <v>1.1200000000000001</v>
      </c>
      <c r="X134">
        <v>10.3</v>
      </c>
      <c r="Y134">
        <v>10.6</v>
      </c>
      <c r="Z134">
        <v>-0.3</v>
      </c>
      <c r="AA134">
        <v>-0.04</v>
      </c>
      <c r="AB134">
        <v>0.04</v>
      </c>
      <c r="AC134" s="98"/>
      <c r="AD134" s="98"/>
      <c r="AE134" s="98" t="str">
        <f t="shared" si="4"/>
        <v/>
      </c>
      <c r="AF134" s="98" t="str">
        <f t="shared" si="5"/>
        <v/>
      </c>
      <c r="AG134">
        <v>9</v>
      </c>
      <c r="AH134" s="98" t="s">
        <v>1392</v>
      </c>
      <c r="AI134">
        <v>13</v>
      </c>
      <c r="AJ134">
        <v>3</v>
      </c>
      <c r="AK134">
        <v>18</v>
      </c>
      <c r="AL134">
        <v>42</v>
      </c>
      <c r="AM134">
        <v>-8</v>
      </c>
    </row>
    <row r="135" spans="1:39" x14ac:dyDescent="0.25">
      <c r="A135" s="98" t="s">
        <v>1589</v>
      </c>
      <c r="B135" s="98" t="s">
        <v>1428</v>
      </c>
      <c r="C135" s="98" t="s">
        <v>56</v>
      </c>
      <c r="D135" s="98" t="s">
        <v>142</v>
      </c>
      <c r="E135">
        <v>17</v>
      </c>
      <c r="F135">
        <v>2004</v>
      </c>
      <c r="G135">
        <v>1</v>
      </c>
      <c r="H135">
        <v>90</v>
      </c>
      <c r="I135">
        <v>90</v>
      </c>
      <c r="J135">
        <v>2.9</v>
      </c>
      <c r="K135">
        <v>1</v>
      </c>
      <c r="L135">
        <v>1</v>
      </c>
      <c r="M135">
        <v>90</v>
      </c>
      <c r="N135">
        <v>1</v>
      </c>
      <c r="O135">
        <v>0</v>
      </c>
      <c r="Q135">
        <v>6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0.27</v>
      </c>
      <c r="X135">
        <v>2.1</v>
      </c>
      <c r="Y135">
        <v>1.5</v>
      </c>
      <c r="Z135">
        <v>0.6</v>
      </c>
      <c r="AA135">
        <v>0.64</v>
      </c>
      <c r="AB135">
        <v>0.66</v>
      </c>
      <c r="AC135" s="98" t="s">
        <v>3011</v>
      </c>
      <c r="AD135" s="98" t="s">
        <v>3012</v>
      </c>
      <c r="AE135" s="98">
        <f t="shared" si="4"/>
        <v>3077</v>
      </c>
      <c r="AF135" s="98">
        <f t="shared" si="5"/>
        <v>159996</v>
      </c>
      <c r="AG135">
        <v>12</v>
      </c>
      <c r="AH135" s="98" t="s">
        <v>1392</v>
      </c>
      <c r="AI135">
        <v>10</v>
      </c>
      <c r="AJ135">
        <v>9</v>
      </c>
      <c r="AK135">
        <v>15</v>
      </c>
      <c r="AL135">
        <v>39</v>
      </c>
      <c r="AM135">
        <v>-9</v>
      </c>
    </row>
    <row r="136" spans="1:39" x14ac:dyDescent="0.25">
      <c r="A136" s="98" t="s">
        <v>1845</v>
      </c>
      <c r="B136" s="98" t="s">
        <v>1682</v>
      </c>
      <c r="C136" s="98" t="s">
        <v>1429</v>
      </c>
      <c r="D136" s="98" t="s">
        <v>142</v>
      </c>
      <c r="E136">
        <v>28</v>
      </c>
      <c r="F136">
        <v>1993</v>
      </c>
      <c r="G136">
        <v>25</v>
      </c>
      <c r="H136">
        <v>1076</v>
      </c>
      <c r="I136">
        <v>43</v>
      </c>
      <c r="J136">
        <v>35.200000000000003</v>
      </c>
      <c r="K136">
        <v>12</v>
      </c>
      <c r="L136">
        <v>10</v>
      </c>
      <c r="M136">
        <v>71</v>
      </c>
      <c r="N136">
        <v>2</v>
      </c>
      <c r="O136">
        <v>15</v>
      </c>
      <c r="P136">
        <v>25</v>
      </c>
      <c r="Q136">
        <v>0</v>
      </c>
      <c r="R136">
        <v>1.24</v>
      </c>
      <c r="S136">
        <v>6</v>
      </c>
      <c r="T136">
        <v>8</v>
      </c>
      <c r="U136">
        <v>-2</v>
      </c>
      <c r="V136">
        <v>-0.17</v>
      </c>
      <c r="W136">
        <v>0.15</v>
      </c>
      <c r="X136">
        <v>13.5</v>
      </c>
      <c r="Y136">
        <v>11.8</v>
      </c>
      <c r="Z136">
        <v>1.7</v>
      </c>
      <c r="AA136">
        <v>0.14000000000000001</v>
      </c>
      <c r="AB136">
        <v>0.22</v>
      </c>
      <c r="AC136" s="98" t="s">
        <v>3013</v>
      </c>
      <c r="AD136" s="98" t="s">
        <v>3014</v>
      </c>
      <c r="AE136" s="98">
        <f t="shared" si="4"/>
        <v>5000</v>
      </c>
      <c r="AF136" s="98">
        <f t="shared" si="5"/>
        <v>260000</v>
      </c>
      <c r="AG136">
        <v>12</v>
      </c>
      <c r="AH136" s="98" t="s">
        <v>1392</v>
      </c>
      <c r="AI136">
        <v>10</v>
      </c>
      <c r="AJ136">
        <v>9</v>
      </c>
      <c r="AK136">
        <v>15</v>
      </c>
      <c r="AL136">
        <v>39</v>
      </c>
      <c r="AM136">
        <v>-9</v>
      </c>
    </row>
    <row r="137" spans="1:39" x14ac:dyDescent="0.25">
      <c r="A137" s="98" t="s">
        <v>2079</v>
      </c>
      <c r="B137" s="98" t="s">
        <v>1446</v>
      </c>
      <c r="C137" s="98" t="s">
        <v>1441</v>
      </c>
      <c r="D137" s="98" t="s">
        <v>142</v>
      </c>
      <c r="E137">
        <v>21</v>
      </c>
      <c r="F137">
        <v>2000</v>
      </c>
      <c r="G137">
        <v>30</v>
      </c>
      <c r="H137">
        <v>2461</v>
      </c>
      <c r="I137">
        <v>82</v>
      </c>
      <c r="J137">
        <v>80.400000000000006</v>
      </c>
      <c r="K137">
        <v>27.3</v>
      </c>
      <c r="L137">
        <v>27</v>
      </c>
      <c r="M137">
        <v>89</v>
      </c>
      <c r="N137">
        <v>24</v>
      </c>
      <c r="O137">
        <v>3</v>
      </c>
      <c r="P137">
        <v>20</v>
      </c>
      <c r="Q137">
        <v>2</v>
      </c>
      <c r="R137">
        <v>1.23</v>
      </c>
      <c r="S137">
        <v>33</v>
      </c>
      <c r="T137">
        <v>40</v>
      </c>
      <c r="U137">
        <v>-7</v>
      </c>
      <c r="V137">
        <v>-0.26</v>
      </c>
      <c r="W137">
        <v>0.04</v>
      </c>
      <c r="X137">
        <v>39.4</v>
      </c>
      <c r="Y137">
        <v>40</v>
      </c>
      <c r="Z137">
        <v>-0.6</v>
      </c>
      <c r="AA137">
        <v>-0.02</v>
      </c>
      <c r="AB137">
        <v>-0.11</v>
      </c>
      <c r="AC137" s="98" t="s">
        <v>2914</v>
      </c>
      <c r="AD137" s="98" t="s">
        <v>3015</v>
      </c>
      <c r="AE137" s="98">
        <f t="shared" si="4"/>
        <v>3846</v>
      </c>
      <c r="AF137" s="98">
        <f t="shared" si="5"/>
        <v>200004</v>
      </c>
      <c r="AG137">
        <v>12</v>
      </c>
      <c r="AH137" s="98" t="s">
        <v>1392</v>
      </c>
      <c r="AI137">
        <v>10</v>
      </c>
      <c r="AJ137">
        <v>9</v>
      </c>
      <c r="AK137">
        <v>15</v>
      </c>
      <c r="AL137">
        <v>39</v>
      </c>
      <c r="AM137">
        <v>-9</v>
      </c>
    </row>
    <row r="138" spans="1:39" x14ac:dyDescent="0.25">
      <c r="A138" s="98" t="s">
        <v>2258</v>
      </c>
      <c r="B138" s="98" t="s">
        <v>1428</v>
      </c>
      <c r="C138" s="98" t="s">
        <v>56</v>
      </c>
      <c r="D138" s="98" t="s">
        <v>142</v>
      </c>
      <c r="E138">
        <v>17</v>
      </c>
      <c r="F138">
        <v>2004</v>
      </c>
      <c r="G138">
        <v>32</v>
      </c>
      <c r="H138">
        <v>2880</v>
      </c>
      <c r="I138">
        <v>90</v>
      </c>
      <c r="J138">
        <v>94.1</v>
      </c>
      <c r="K138">
        <v>32</v>
      </c>
      <c r="L138">
        <v>32</v>
      </c>
      <c r="M138">
        <v>90</v>
      </c>
      <c r="N138">
        <v>32</v>
      </c>
      <c r="O138">
        <v>0</v>
      </c>
      <c r="Q138">
        <v>0</v>
      </c>
      <c r="R138">
        <v>1.0900000000000001</v>
      </c>
      <c r="S138">
        <v>35</v>
      </c>
      <c r="T138">
        <v>45</v>
      </c>
      <c r="U138">
        <v>-10</v>
      </c>
      <c r="V138">
        <v>-0.31</v>
      </c>
      <c r="W138">
        <v>-0.81</v>
      </c>
      <c r="X138">
        <v>43.3</v>
      </c>
      <c r="Y138">
        <v>43.1</v>
      </c>
      <c r="Z138">
        <v>0.2</v>
      </c>
      <c r="AA138">
        <v>0.01</v>
      </c>
      <c r="AB138">
        <v>0.11</v>
      </c>
      <c r="AC138" s="98" t="s">
        <v>3016</v>
      </c>
      <c r="AD138" s="98" t="s">
        <v>3017</v>
      </c>
      <c r="AE138" s="98">
        <f t="shared" si="4"/>
        <v>2750</v>
      </c>
      <c r="AF138" s="98">
        <f t="shared" si="5"/>
        <v>143000</v>
      </c>
      <c r="AG138">
        <v>12</v>
      </c>
      <c r="AH138" s="98" t="s">
        <v>1392</v>
      </c>
      <c r="AI138">
        <v>10</v>
      </c>
      <c r="AJ138">
        <v>9</v>
      </c>
      <c r="AK138">
        <v>15</v>
      </c>
      <c r="AL138">
        <v>39</v>
      </c>
      <c r="AM138">
        <v>-9</v>
      </c>
    </row>
    <row r="139" spans="1:39" x14ac:dyDescent="0.25">
      <c r="A139" s="98" t="s">
        <v>1792</v>
      </c>
      <c r="B139" s="98" t="s">
        <v>1489</v>
      </c>
      <c r="C139" s="98" t="s">
        <v>1441</v>
      </c>
      <c r="D139" s="98" t="s">
        <v>142</v>
      </c>
      <c r="E139">
        <v>30</v>
      </c>
      <c r="F139">
        <v>1991</v>
      </c>
      <c r="G139">
        <v>22</v>
      </c>
      <c r="H139">
        <v>1695</v>
      </c>
      <c r="I139">
        <v>77</v>
      </c>
      <c r="J139">
        <v>55.4</v>
      </c>
      <c r="K139">
        <v>18.8</v>
      </c>
      <c r="L139">
        <v>20</v>
      </c>
      <c r="M139">
        <v>82</v>
      </c>
      <c r="N139">
        <v>13</v>
      </c>
      <c r="O139">
        <v>2</v>
      </c>
      <c r="P139">
        <v>30</v>
      </c>
      <c r="Q139">
        <v>0</v>
      </c>
      <c r="R139">
        <v>1.0900000000000001</v>
      </c>
      <c r="S139">
        <v>21</v>
      </c>
      <c r="T139">
        <v>25</v>
      </c>
      <c r="U139">
        <v>-4</v>
      </c>
      <c r="V139">
        <v>-0.21</v>
      </c>
      <c r="W139">
        <v>0.12</v>
      </c>
      <c r="X139">
        <v>27.7</v>
      </c>
      <c r="Y139">
        <v>23.6</v>
      </c>
      <c r="Z139">
        <v>4.0999999999999996</v>
      </c>
      <c r="AA139">
        <v>0.22</v>
      </c>
      <c r="AB139">
        <v>0.49</v>
      </c>
      <c r="AC139" s="98" t="s">
        <v>3018</v>
      </c>
      <c r="AD139" s="98" t="s">
        <v>3019</v>
      </c>
      <c r="AE139" s="98">
        <f t="shared" si="4"/>
        <v>39615</v>
      </c>
      <c r="AF139" s="98">
        <f t="shared" si="5"/>
        <v>2060000</v>
      </c>
      <c r="AG139">
        <v>12</v>
      </c>
      <c r="AH139" s="98" t="s">
        <v>1392</v>
      </c>
      <c r="AI139">
        <v>10</v>
      </c>
      <c r="AJ139">
        <v>9</v>
      </c>
      <c r="AK139">
        <v>15</v>
      </c>
      <c r="AL139">
        <v>39</v>
      </c>
      <c r="AM139">
        <v>-9</v>
      </c>
    </row>
    <row r="140" spans="1:39" x14ac:dyDescent="0.25">
      <c r="A140" s="98" t="s">
        <v>2295</v>
      </c>
      <c r="B140" s="98" t="s">
        <v>1487</v>
      </c>
      <c r="C140" s="98" t="s">
        <v>1429</v>
      </c>
      <c r="D140" s="98" t="s">
        <v>142</v>
      </c>
      <c r="E140">
        <v>21</v>
      </c>
      <c r="F140">
        <v>2000</v>
      </c>
      <c r="G140">
        <v>14</v>
      </c>
      <c r="H140">
        <v>687</v>
      </c>
      <c r="I140">
        <v>49</v>
      </c>
      <c r="J140">
        <v>22.5</v>
      </c>
      <c r="K140">
        <v>7.6</v>
      </c>
      <c r="L140">
        <v>6</v>
      </c>
      <c r="M140">
        <v>79</v>
      </c>
      <c r="N140">
        <v>2</v>
      </c>
      <c r="O140">
        <v>8</v>
      </c>
      <c r="P140">
        <v>27</v>
      </c>
      <c r="Q140">
        <v>0</v>
      </c>
      <c r="R140">
        <v>1</v>
      </c>
      <c r="S140">
        <v>11</v>
      </c>
      <c r="T140">
        <v>17</v>
      </c>
      <c r="U140">
        <v>-6</v>
      </c>
      <c r="V140">
        <v>-0.79</v>
      </c>
      <c r="W140">
        <v>-0.67</v>
      </c>
      <c r="X140">
        <v>11.8</v>
      </c>
      <c r="Y140">
        <v>11.3</v>
      </c>
      <c r="Z140">
        <v>0.5</v>
      </c>
      <c r="AA140">
        <v>7.0000000000000007E-2</v>
      </c>
      <c r="AB140">
        <v>0.09</v>
      </c>
      <c r="AC140" s="98" t="s">
        <v>3020</v>
      </c>
      <c r="AD140" s="98" t="s">
        <v>3021</v>
      </c>
      <c r="AE140" s="98">
        <f t="shared" si="4"/>
        <v>16346</v>
      </c>
      <c r="AF140" s="98">
        <f t="shared" si="5"/>
        <v>849996</v>
      </c>
      <c r="AG140">
        <v>12</v>
      </c>
      <c r="AH140" s="98" t="s">
        <v>1392</v>
      </c>
      <c r="AI140">
        <v>10</v>
      </c>
      <c r="AJ140">
        <v>9</v>
      </c>
      <c r="AK140">
        <v>15</v>
      </c>
      <c r="AL140">
        <v>39</v>
      </c>
      <c r="AM140">
        <v>-9</v>
      </c>
    </row>
    <row r="141" spans="1:39" x14ac:dyDescent="0.25">
      <c r="A141" s="98" t="s">
        <v>1635</v>
      </c>
      <c r="B141" s="98" t="s">
        <v>1428</v>
      </c>
      <c r="C141" s="98" t="s">
        <v>1441</v>
      </c>
      <c r="D141" s="98" t="s">
        <v>142</v>
      </c>
      <c r="E141">
        <v>18</v>
      </c>
      <c r="F141">
        <v>2003</v>
      </c>
      <c r="G141">
        <v>5</v>
      </c>
      <c r="H141">
        <v>38</v>
      </c>
      <c r="I141">
        <v>8</v>
      </c>
      <c r="J141">
        <v>1.2</v>
      </c>
      <c r="K141">
        <v>0.4</v>
      </c>
      <c r="L141">
        <v>0</v>
      </c>
      <c r="N141">
        <v>0</v>
      </c>
      <c r="O141">
        <v>5</v>
      </c>
      <c r="P141">
        <v>8</v>
      </c>
      <c r="Q141">
        <v>19</v>
      </c>
      <c r="R141">
        <v>0.8</v>
      </c>
      <c r="S141">
        <v>0</v>
      </c>
      <c r="T141">
        <v>1</v>
      </c>
      <c r="U141">
        <v>-1</v>
      </c>
      <c r="V141">
        <v>-2.37</v>
      </c>
      <c r="W141">
        <v>-2.13</v>
      </c>
      <c r="X141">
        <v>0.2</v>
      </c>
      <c r="Y141">
        <v>1.4</v>
      </c>
      <c r="Z141">
        <v>-1.3</v>
      </c>
      <c r="AA141">
        <v>-3.05</v>
      </c>
      <c r="AB141">
        <v>-3.09</v>
      </c>
      <c r="AC141" s="98" t="s">
        <v>2894</v>
      </c>
      <c r="AD141" s="98" t="s">
        <v>2895</v>
      </c>
      <c r="AE141" s="98">
        <f t="shared" si="4"/>
        <v>1615</v>
      </c>
      <c r="AF141" s="98">
        <f t="shared" si="5"/>
        <v>84000</v>
      </c>
      <c r="AG141">
        <v>12</v>
      </c>
      <c r="AH141" s="98" t="s">
        <v>1392</v>
      </c>
      <c r="AI141">
        <v>10</v>
      </c>
      <c r="AJ141">
        <v>9</v>
      </c>
      <c r="AK141">
        <v>15</v>
      </c>
      <c r="AL141">
        <v>39</v>
      </c>
      <c r="AM141">
        <v>-9</v>
      </c>
    </row>
    <row r="142" spans="1:39" x14ac:dyDescent="0.25">
      <c r="A142" s="98" t="s">
        <v>2105</v>
      </c>
      <c r="B142" s="98" t="s">
        <v>1456</v>
      </c>
      <c r="C142" s="98" t="s">
        <v>1450</v>
      </c>
      <c r="D142" s="98" t="s">
        <v>142</v>
      </c>
      <c r="E142">
        <v>21</v>
      </c>
      <c r="F142">
        <v>2000</v>
      </c>
      <c r="G142">
        <v>7</v>
      </c>
      <c r="H142">
        <v>268</v>
      </c>
      <c r="I142">
        <v>38</v>
      </c>
      <c r="J142">
        <v>8.8000000000000007</v>
      </c>
      <c r="K142">
        <v>3</v>
      </c>
      <c r="L142">
        <v>3</v>
      </c>
      <c r="M142">
        <v>72</v>
      </c>
      <c r="N142">
        <v>0</v>
      </c>
      <c r="O142">
        <v>4</v>
      </c>
      <c r="P142">
        <v>13</v>
      </c>
      <c r="Q142">
        <v>13</v>
      </c>
      <c r="R142">
        <v>0.86</v>
      </c>
      <c r="S142">
        <v>2</v>
      </c>
      <c r="T142">
        <v>5</v>
      </c>
      <c r="U142">
        <v>-3</v>
      </c>
      <c r="V142">
        <v>-1.01</v>
      </c>
      <c r="W142">
        <v>-0.81</v>
      </c>
      <c r="X142">
        <v>3.6</v>
      </c>
      <c r="Y142">
        <v>5.8</v>
      </c>
      <c r="Z142">
        <v>-2.1</v>
      </c>
      <c r="AA142">
        <v>-0.72</v>
      </c>
      <c r="AB142">
        <v>-0.79</v>
      </c>
      <c r="AC142" s="98"/>
      <c r="AD142" s="98"/>
      <c r="AE142" s="98" t="str">
        <f t="shared" si="4"/>
        <v/>
      </c>
      <c r="AF142" s="98" t="str">
        <f t="shared" si="5"/>
        <v/>
      </c>
      <c r="AG142">
        <v>12</v>
      </c>
      <c r="AH142" s="98" t="s">
        <v>1392</v>
      </c>
      <c r="AI142">
        <v>10</v>
      </c>
      <c r="AJ142">
        <v>9</v>
      </c>
      <c r="AK142">
        <v>15</v>
      </c>
      <c r="AL142">
        <v>39</v>
      </c>
      <c r="AM142">
        <v>-9</v>
      </c>
    </row>
    <row r="143" spans="1:39" x14ac:dyDescent="0.25">
      <c r="A143" s="98" t="s">
        <v>1717</v>
      </c>
      <c r="B143" s="98" t="s">
        <v>1501</v>
      </c>
      <c r="C143" s="98" t="s">
        <v>1450</v>
      </c>
      <c r="D143" s="98" t="s">
        <v>142</v>
      </c>
      <c r="E143">
        <v>18</v>
      </c>
      <c r="F143">
        <v>2003</v>
      </c>
      <c r="G143">
        <v>27</v>
      </c>
      <c r="H143">
        <v>1367</v>
      </c>
      <c r="I143">
        <v>51</v>
      </c>
      <c r="J143">
        <v>44.7</v>
      </c>
      <c r="K143">
        <v>15.2</v>
      </c>
      <c r="L143">
        <v>14</v>
      </c>
      <c r="M143">
        <v>79</v>
      </c>
      <c r="N143">
        <v>4</v>
      </c>
      <c r="O143">
        <v>13</v>
      </c>
      <c r="P143">
        <v>20</v>
      </c>
      <c r="Q143">
        <v>3</v>
      </c>
      <c r="R143">
        <v>0.85</v>
      </c>
      <c r="S143">
        <v>22</v>
      </c>
      <c r="T143">
        <v>22</v>
      </c>
      <c r="U143">
        <v>0</v>
      </c>
      <c r="V143">
        <v>0</v>
      </c>
      <c r="W143">
        <v>0.48</v>
      </c>
      <c r="X143">
        <v>22</v>
      </c>
      <c r="Y143">
        <v>22.4</v>
      </c>
      <c r="Z143">
        <v>-0.5</v>
      </c>
      <c r="AA143">
        <v>-0.03</v>
      </c>
      <c r="AB143">
        <v>-0.05</v>
      </c>
      <c r="AC143" s="98" t="s">
        <v>3022</v>
      </c>
      <c r="AD143" s="98" t="s">
        <v>3023</v>
      </c>
      <c r="AE143" s="98">
        <f t="shared" si="4"/>
        <v>2308</v>
      </c>
      <c r="AF143" s="98">
        <f t="shared" si="5"/>
        <v>120000</v>
      </c>
      <c r="AG143">
        <v>12</v>
      </c>
      <c r="AH143" s="98" t="s">
        <v>1392</v>
      </c>
      <c r="AI143">
        <v>10</v>
      </c>
      <c r="AJ143">
        <v>9</v>
      </c>
      <c r="AK143">
        <v>15</v>
      </c>
      <c r="AL143">
        <v>39</v>
      </c>
      <c r="AM143">
        <v>-9</v>
      </c>
    </row>
    <row r="144" spans="1:39" x14ac:dyDescent="0.25">
      <c r="A144" s="98" t="s">
        <v>1731</v>
      </c>
      <c r="B144" s="98" t="s">
        <v>1474</v>
      </c>
      <c r="C144" s="98" t="s">
        <v>1732</v>
      </c>
      <c r="D144" s="98" t="s">
        <v>142</v>
      </c>
      <c r="E144">
        <v>22</v>
      </c>
      <c r="F144">
        <v>1999</v>
      </c>
      <c r="G144">
        <v>19</v>
      </c>
      <c r="H144">
        <v>493</v>
      </c>
      <c r="I144">
        <v>26</v>
      </c>
      <c r="J144">
        <v>16.100000000000001</v>
      </c>
      <c r="K144">
        <v>5.5</v>
      </c>
      <c r="L144">
        <v>3</v>
      </c>
      <c r="M144">
        <v>75</v>
      </c>
      <c r="N144">
        <v>2</v>
      </c>
      <c r="O144">
        <v>16</v>
      </c>
      <c r="P144">
        <v>17</v>
      </c>
      <c r="Q144">
        <v>10</v>
      </c>
      <c r="R144">
        <v>0.79</v>
      </c>
      <c r="S144">
        <v>8</v>
      </c>
      <c r="T144">
        <v>11</v>
      </c>
      <c r="U144">
        <v>-3</v>
      </c>
      <c r="V144">
        <v>-0.55000000000000004</v>
      </c>
      <c r="W144">
        <v>-0.34</v>
      </c>
      <c r="X144">
        <v>6.6</v>
      </c>
      <c r="Y144">
        <v>10.6</v>
      </c>
      <c r="Z144">
        <v>-4</v>
      </c>
      <c r="AA144">
        <v>-0.73</v>
      </c>
      <c r="AB144">
        <v>-0.87</v>
      </c>
      <c r="AC144" s="98" t="s">
        <v>3024</v>
      </c>
      <c r="AD144" s="98" t="s">
        <v>3025</v>
      </c>
      <c r="AE144" s="98">
        <f t="shared" si="4"/>
        <v>4154</v>
      </c>
      <c r="AF144" s="98">
        <f t="shared" si="5"/>
        <v>216000</v>
      </c>
      <c r="AG144">
        <v>12</v>
      </c>
      <c r="AH144" s="98" t="s">
        <v>1392</v>
      </c>
      <c r="AI144">
        <v>10</v>
      </c>
      <c r="AJ144">
        <v>9</v>
      </c>
      <c r="AK144">
        <v>15</v>
      </c>
      <c r="AL144">
        <v>39</v>
      </c>
      <c r="AM144">
        <v>-9</v>
      </c>
    </row>
    <row r="145" spans="1:39" x14ac:dyDescent="0.25">
      <c r="A145" s="98" t="s">
        <v>1579</v>
      </c>
      <c r="B145" s="98" t="s">
        <v>1428</v>
      </c>
      <c r="C145" s="98" t="s">
        <v>1454</v>
      </c>
      <c r="D145" s="98" t="s">
        <v>142</v>
      </c>
      <c r="E145">
        <v>37</v>
      </c>
      <c r="F145">
        <v>1984</v>
      </c>
      <c r="G145">
        <v>22</v>
      </c>
      <c r="H145">
        <v>1201</v>
      </c>
      <c r="I145">
        <v>55</v>
      </c>
      <c r="J145">
        <v>39.200000000000003</v>
      </c>
      <c r="K145">
        <v>13.3</v>
      </c>
      <c r="L145">
        <v>13</v>
      </c>
      <c r="M145">
        <v>77</v>
      </c>
      <c r="N145">
        <v>5</v>
      </c>
      <c r="O145">
        <v>9</v>
      </c>
      <c r="P145">
        <v>22</v>
      </c>
      <c r="Q145">
        <v>11</v>
      </c>
      <c r="R145">
        <v>1.55</v>
      </c>
      <c r="S145">
        <v>16</v>
      </c>
      <c r="T145">
        <v>19</v>
      </c>
      <c r="U145">
        <v>-3</v>
      </c>
      <c r="V145">
        <v>-0.22</v>
      </c>
      <c r="W145">
        <v>7.0000000000000007E-2</v>
      </c>
      <c r="X145">
        <v>18.100000000000001</v>
      </c>
      <c r="Y145">
        <v>18</v>
      </c>
      <c r="Z145">
        <v>0.1</v>
      </c>
      <c r="AA145">
        <v>0.01</v>
      </c>
      <c r="AB145">
        <v>0.01</v>
      </c>
      <c r="AC145" s="98" t="s">
        <v>2888</v>
      </c>
      <c r="AD145" s="98" t="s">
        <v>2889</v>
      </c>
      <c r="AE145" s="98">
        <f t="shared" si="4"/>
        <v>5769</v>
      </c>
      <c r="AF145" s="98">
        <f t="shared" si="5"/>
        <v>300000</v>
      </c>
      <c r="AG145">
        <v>12</v>
      </c>
      <c r="AH145" s="98" t="s">
        <v>1392</v>
      </c>
      <c r="AI145">
        <v>10</v>
      </c>
      <c r="AJ145">
        <v>9</v>
      </c>
      <c r="AK145">
        <v>15</v>
      </c>
      <c r="AL145">
        <v>39</v>
      </c>
      <c r="AM145">
        <v>-9</v>
      </c>
    </row>
    <row r="146" spans="1:39" x14ac:dyDescent="0.25">
      <c r="A146" s="98" t="s">
        <v>2156</v>
      </c>
      <c r="B146" s="98" t="s">
        <v>1601</v>
      </c>
      <c r="C146" s="98" t="s">
        <v>1450</v>
      </c>
      <c r="D146" s="98" t="s">
        <v>142</v>
      </c>
      <c r="E146">
        <v>28</v>
      </c>
      <c r="F146">
        <v>1993</v>
      </c>
      <c r="G146">
        <v>25</v>
      </c>
      <c r="H146">
        <v>1603</v>
      </c>
      <c r="I146">
        <v>64</v>
      </c>
      <c r="J146">
        <v>52.4</v>
      </c>
      <c r="K146">
        <v>17.8</v>
      </c>
      <c r="L146">
        <v>18</v>
      </c>
      <c r="M146">
        <v>80</v>
      </c>
      <c r="N146">
        <v>8</v>
      </c>
      <c r="O146">
        <v>7</v>
      </c>
      <c r="P146">
        <v>22</v>
      </c>
      <c r="Q146">
        <v>1</v>
      </c>
      <c r="R146">
        <v>1.1599999999999999</v>
      </c>
      <c r="S146">
        <v>16</v>
      </c>
      <c r="T146">
        <v>18</v>
      </c>
      <c r="U146">
        <v>-2</v>
      </c>
      <c r="V146">
        <v>-0.11</v>
      </c>
      <c r="W146">
        <v>0.32</v>
      </c>
      <c r="X146">
        <v>22.4</v>
      </c>
      <c r="Y146">
        <v>20.7</v>
      </c>
      <c r="Z146">
        <v>1.6</v>
      </c>
      <c r="AA146">
        <v>0.09</v>
      </c>
      <c r="AB146">
        <v>0.2</v>
      </c>
      <c r="AC146" s="98" t="s">
        <v>3026</v>
      </c>
      <c r="AD146" s="98" t="s">
        <v>3027</v>
      </c>
      <c r="AE146" s="98">
        <f t="shared" si="4"/>
        <v>21154</v>
      </c>
      <c r="AF146" s="98">
        <f t="shared" si="5"/>
        <v>1100004</v>
      </c>
      <c r="AG146">
        <v>12</v>
      </c>
      <c r="AH146" s="98" t="s">
        <v>1392</v>
      </c>
      <c r="AI146">
        <v>10</v>
      </c>
      <c r="AJ146">
        <v>9</v>
      </c>
      <c r="AK146">
        <v>15</v>
      </c>
      <c r="AL146">
        <v>39</v>
      </c>
      <c r="AM146">
        <v>-9</v>
      </c>
    </row>
    <row r="147" spans="1:39" x14ac:dyDescent="0.25">
      <c r="A147" s="98" t="s">
        <v>1604</v>
      </c>
      <c r="B147" s="98" t="s">
        <v>1428</v>
      </c>
      <c r="C147" s="98" t="s">
        <v>1433</v>
      </c>
      <c r="D147" s="98" t="s">
        <v>142</v>
      </c>
      <c r="E147">
        <v>22</v>
      </c>
      <c r="F147">
        <v>1999</v>
      </c>
      <c r="G147">
        <v>4</v>
      </c>
      <c r="H147">
        <v>182</v>
      </c>
      <c r="I147">
        <v>46</v>
      </c>
      <c r="J147">
        <v>5.9</v>
      </c>
      <c r="K147">
        <v>2</v>
      </c>
      <c r="L147">
        <v>2</v>
      </c>
      <c r="M147">
        <v>90</v>
      </c>
      <c r="N147">
        <v>2</v>
      </c>
      <c r="O147">
        <v>2</v>
      </c>
      <c r="P147">
        <v>1</v>
      </c>
      <c r="Q147">
        <v>17</v>
      </c>
      <c r="R147">
        <v>1</v>
      </c>
      <c r="S147">
        <v>3</v>
      </c>
      <c r="T147">
        <v>4</v>
      </c>
      <c r="U147">
        <v>-1</v>
      </c>
      <c r="V147">
        <v>-0.49</v>
      </c>
      <c r="W147">
        <v>-0.24</v>
      </c>
      <c r="X147">
        <v>3.8</v>
      </c>
      <c r="Y147">
        <v>3.7</v>
      </c>
      <c r="Z147">
        <v>0.1</v>
      </c>
      <c r="AA147">
        <v>0.05</v>
      </c>
      <c r="AB147">
        <v>0.06</v>
      </c>
      <c r="AC147" s="98" t="s">
        <v>2894</v>
      </c>
      <c r="AD147" s="98" t="s">
        <v>2895</v>
      </c>
      <c r="AE147" s="98">
        <f t="shared" si="4"/>
        <v>1615</v>
      </c>
      <c r="AF147" s="98">
        <f t="shared" si="5"/>
        <v>84000</v>
      </c>
      <c r="AG147">
        <v>12</v>
      </c>
      <c r="AH147" s="98" t="s">
        <v>1392</v>
      </c>
      <c r="AI147">
        <v>10</v>
      </c>
      <c r="AJ147">
        <v>9</v>
      </c>
      <c r="AK147">
        <v>15</v>
      </c>
      <c r="AL147">
        <v>39</v>
      </c>
      <c r="AM147">
        <v>-9</v>
      </c>
    </row>
    <row r="148" spans="1:39" x14ac:dyDescent="0.25">
      <c r="A148" s="98" t="s">
        <v>2148</v>
      </c>
      <c r="B148" s="98" t="s">
        <v>1428</v>
      </c>
      <c r="C148" s="98" t="s">
        <v>1436</v>
      </c>
      <c r="D148" s="98" t="s">
        <v>142</v>
      </c>
      <c r="E148">
        <v>24</v>
      </c>
      <c r="F148">
        <v>1997</v>
      </c>
      <c r="G148">
        <v>27</v>
      </c>
      <c r="H148">
        <v>1998</v>
      </c>
      <c r="I148">
        <v>74</v>
      </c>
      <c r="J148">
        <v>65.3</v>
      </c>
      <c r="K148">
        <v>22.2</v>
      </c>
      <c r="L148">
        <v>23</v>
      </c>
      <c r="M148">
        <v>83</v>
      </c>
      <c r="N148">
        <v>16</v>
      </c>
      <c r="O148">
        <v>4</v>
      </c>
      <c r="P148">
        <v>24</v>
      </c>
      <c r="Q148">
        <v>2</v>
      </c>
      <c r="R148">
        <v>1.33</v>
      </c>
      <c r="S148">
        <v>25</v>
      </c>
      <c r="T148">
        <v>31</v>
      </c>
      <c r="U148">
        <v>-6</v>
      </c>
      <c r="V148">
        <v>-0.27</v>
      </c>
      <c r="W148">
        <v>-0.02</v>
      </c>
      <c r="X148">
        <v>27.6</v>
      </c>
      <c r="Y148">
        <v>32.6</v>
      </c>
      <c r="Z148">
        <v>-5</v>
      </c>
      <c r="AA148">
        <v>-0.22</v>
      </c>
      <c r="AB148">
        <v>-0.65</v>
      </c>
      <c r="AC148" s="98" t="s">
        <v>3028</v>
      </c>
      <c r="AD148" s="98" t="s">
        <v>3029</v>
      </c>
      <c r="AE148" s="98">
        <f t="shared" si="4"/>
        <v>4327</v>
      </c>
      <c r="AF148" s="98">
        <f t="shared" si="5"/>
        <v>225000</v>
      </c>
      <c r="AG148">
        <v>12</v>
      </c>
      <c r="AH148" s="98" t="s">
        <v>1392</v>
      </c>
      <c r="AI148">
        <v>10</v>
      </c>
      <c r="AJ148">
        <v>9</v>
      </c>
      <c r="AK148">
        <v>15</v>
      </c>
      <c r="AL148">
        <v>39</v>
      </c>
      <c r="AM148">
        <v>-9</v>
      </c>
    </row>
    <row r="149" spans="1:39" x14ac:dyDescent="0.25">
      <c r="A149" s="98" t="s">
        <v>2080</v>
      </c>
      <c r="B149" s="98" t="s">
        <v>1499</v>
      </c>
      <c r="C149" s="98" t="s">
        <v>1433</v>
      </c>
      <c r="D149" s="98" t="s">
        <v>142</v>
      </c>
      <c r="E149">
        <v>22</v>
      </c>
      <c r="F149">
        <v>1999</v>
      </c>
      <c r="G149">
        <v>25</v>
      </c>
      <c r="H149">
        <v>2172</v>
      </c>
      <c r="I149">
        <v>87</v>
      </c>
      <c r="J149">
        <v>71</v>
      </c>
      <c r="K149">
        <v>24.1</v>
      </c>
      <c r="L149">
        <v>24</v>
      </c>
      <c r="M149">
        <v>90</v>
      </c>
      <c r="N149">
        <v>22</v>
      </c>
      <c r="O149">
        <v>1</v>
      </c>
      <c r="P149">
        <v>14</v>
      </c>
      <c r="Q149">
        <v>1</v>
      </c>
      <c r="R149">
        <v>1.08</v>
      </c>
      <c r="S149">
        <v>29</v>
      </c>
      <c r="T149">
        <v>39</v>
      </c>
      <c r="U149">
        <v>-10</v>
      </c>
      <c r="V149">
        <v>-0.41</v>
      </c>
      <c r="W149">
        <v>-0.52</v>
      </c>
      <c r="X149">
        <v>34.799999999999997</v>
      </c>
      <c r="Y149">
        <v>32.9</v>
      </c>
      <c r="Z149">
        <v>1.9</v>
      </c>
      <c r="AA149">
        <v>0.08</v>
      </c>
      <c r="AB149">
        <v>0.28000000000000003</v>
      </c>
      <c r="AC149" s="98" t="s">
        <v>2914</v>
      </c>
      <c r="AD149" s="98" t="s">
        <v>3015</v>
      </c>
      <c r="AE149" s="98">
        <f t="shared" si="4"/>
        <v>3846</v>
      </c>
      <c r="AF149" s="98">
        <f t="shared" si="5"/>
        <v>200004</v>
      </c>
      <c r="AG149">
        <v>12</v>
      </c>
      <c r="AH149" s="98" t="s">
        <v>1392</v>
      </c>
      <c r="AI149">
        <v>10</v>
      </c>
      <c r="AJ149">
        <v>9</v>
      </c>
      <c r="AK149">
        <v>15</v>
      </c>
      <c r="AL149">
        <v>39</v>
      </c>
      <c r="AM149">
        <v>-9</v>
      </c>
    </row>
    <row r="150" spans="1:39" x14ac:dyDescent="0.25">
      <c r="A150" s="98" t="s">
        <v>1681</v>
      </c>
      <c r="B150" s="98" t="s">
        <v>1682</v>
      </c>
      <c r="C150" s="98" t="s">
        <v>1433</v>
      </c>
      <c r="D150" s="98" t="s">
        <v>142</v>
      </c>
      <c r="E150">
        <v>31</v>
      </c>
      <c r="F150">
        <v>1990</v>
      </c>
      <c r="G150">
        <v>26</v>
      </c>
      <c r="H150">
        <v>2331</v>
      </c>
      <c r="I150">
        <v>90</v>
      </c>
      <c r="J150">
        <v>76.2</v>
      </c>
      <c r="K150">
        <v>25.9</v>
      </c>
      <c r="L150">
        <v>26</v>
      </c>
      <c r="M150">
        <v>90</v>
      </c>
      <c r="N150">
        <v>24</v>
      </c>
      <c r="O150">
        <v>0</v>
      </c>
      <c r="Q150">
        <v>0</v>
      </c>
      <c r="R150">
        <v>1.23</v>
      </c>
      <c r="S150">
        <v>31</v>
      </c>
      <c r="T150">
        <v>35</v>
      </c>
      <c r="U150">
        <v>-4</v>
      </c>
      <c r="V150">
        <v>-0.15</v>
      </c>
      <c r="W150">
        <v>0.46</v>
      </c>
      <c r="X150">
        <v>35</v>
      </c>
      <c r="Y150">
        <v>31.6</v>
      </c>
      <c r="Z150">
        <v>3.4</v>
      </c>
      <c r="AA150">
        <v>0.13</v>
      </c>
      <c r="AB150">
        <v>0.55000000000000004</v>
      </c>
      <c r="AC150" s="98" t="s">
        <v>3030</v>
      </c>
      <c r="AD150" s="98" t="s">
        <v>3031</v>
      </c>
      <c r="AE150" s="98">
        <f t="shared" si="4"/>
        <v>25000</v>
      </c>
      <c r="AF150" s="98">
        <f t="shared" si="5"/>
        <v>1300000</v>
      </c>
      <c r="AG150">
        <v>12</v>
      </c>
      <c r="AH150" s="98" t="s">
        <v>1392</v>
      </c>
      <c r="AI150">
        <v>10</v>
      </c>
      <c r="AJ150">
        <v>9</v>
      </c>
      <c r="AK150">
        <v>15</v>
      </c>
      <c r="AL150">
        <v>39</v>
      </c>
      <c r="AM150">
        <v>-9</v>
      </c>
    </row>
    <row r="151" spans="1:39" x14ac:dyDescent="0.25">
      <c r="A151" s="98" t="s">
        <v>2112</v>
      </c>
      <c r="B151" s="98" t="s">
        <v>1428</v>
      </c>
      <c r="C151" s="98" t="s">
        <v>1441</v>
      </c>
      <c r="D151" s="98" t="s">
        <v>142</v>
      </c>
      <c r="E151">
        <v>16</v>
      </c>
      <c r="F151">
        <v>2005</v>
      </c>
      <c r="G151">
        <v>1</v>
      </c>
      <c r="H151">
        <v>12</v>
      </c>
      <c r="I151">
        <v>12</v>
      </c>
      <c r="J151">
        <v>0.4</v>
      </c>
      <c r="K151">
        <v>0.1</v>
      </c>
      <c r="L151">
        <v>0</v>
      </c>
      <c r="N151">
        <v>0</v>
      </c>
      <c r="O151">
        <v>1</v>
      </c>
      <c r="P151">
        <v>12</v>
      </c>
      <c r="Q151">
        <v>7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0.27</v>
      </c>
      <c r="X151">
        <v>0.5</v>
      </c>
      <c r="Y151">
        <v>0.1</v>
      </c>
      <c r="Z151">
        <v>0.4</v>
      </c>
      <c r="AA151">
        <v>2.64</v>
      </c>
      <c r="AB151">
        <v>2.65</v>
      </c>
      <c r="AC151" s="98" t="s">
        <v>2882</v>
      </c>
      <c r="AD151" s="98" t="s">
        <v>2883</v>
      </c>
      <c r="AE151" s="98">
        <f t="shared" si="4"/>
        <v>1260</v>
      </c>
      <c r="AF151" s="98">
        <f t="shared" si="5"/>
        <v>65500</v>
      </c>
      <c r="AG151">
        <v>12</v>
      </c>
      <c r="AH151" s="98" t="s">
        <v>1392</v>
      </c>
      <c r="AI151">
        <v>10</v>
      </c>
      <c r="AJ151">
        <v>9</v>
      </c>
      <c r="AK151">
        <v>15</v>
      </c>
      <c r="AL151">
        <v>39</v>
      </c>
      <c r="AM151">
        <v>-9</v>
      </c>
    </row>
    <row r="152" spans="1:39" x14ac:dyDescent="0.25">
      <c r="A152" s="98" t="s">
        <v>2184</v>
      </c>
      <c r="B152" s="98" t="s">
        <v>1428</v>
      </c>
      <c r="C152" s="98" t="s">
        <v>56</v>
      </c>
      <c r="D152" s="98" t="s">
        <v>142</v>
      </c>
      <c r="E152">
        <v>29</v>
      </c>
      <c r="F152">
        <v>1992</v>
      </c>
      <c r="G152">
        <v>1</v>
      </c>
      <c r="H152">
        <v>90</v>
      </c>
      <c r="I152">
        <v>90</v>
      </c>
      <c r="J152">
        <v>2.9</v>
      </c>
      <c r="K152">
        <v>1</v>
      </c>
      <c r="L152">
        <v>1</v>
      </c>
      <c r="M152">
        <v>90</v>
      </c>
      <c r="N152">
        <v>1</v>
      </c>
      <c r="O152">
        <v>0</v>
      </c>
      <c r="Q152">
        <v>27</v>
      </c>
      <c r="R152">
        <v>3</v>
      </c>
      <c r="S152">
        <v>3</v>
      </c>
      <c r="T152">
        <v>2</v>
      </c>
      <c r="U152">
        <v>1</v>
      </c>
      <c r="V152">
        <v>1</v>
      </c>
      <c r="W152">
        <v>1.3</v>
      </c>
      <c r="X152">
        <v>1.6</v>
      </c>
      <c r="Y152">
        <v>2.5</v>
      </c>
      <c r="Z152">
        <v>-0.9</v>
      </c>
      <c r="AA152">
        <v>-0.85</v>
      </c>
      <c r="AB152">
        <v>-0.88</v>
      </c>
      <c r="AC152" s="98" t="s">
        <v>3032</v>
      </c>
      <c r="AD152" s="98" t="s">
        <v>3033</v>
      </c>
      <c r="AE152" s="98">
        <f t="shared" si="4"/>
        <v>2538</v>
      </c>
      <c r="AF152" s="98">
        <f t="shared" si="5"/>
        <v>132000</v>
      </c>
      <c r="AG152">
        <v>12</v>
      </c>
      <c r="AH152" s="98" t="s">
        <v>1392</v>
      </c>
      <c r="AI152">
        <v>10</v>
      </c>
      <c r="AJ152">
        <v>9</v>
      </c>
      <c r="AK152">
        <v>15</v>
      </c>
      <c r="AL152">
        <v>39</v>
      </c>
      <c r="AM152">
        <v>-9</v>
      </c>
    </row>
    <row r="153" spans="1:39" x14ac:dyDescent="0.25">
      <c r="A153" s="98" t="s">
        <v>1878</v>
      </c>
      <c r="B153" s="98" t="s">
        <v>1879</v>
      </c>
      <c r="C153" s="98" t="s">
        <v>1429</v>
      </c>
      <c r="D153" s="98" t="s">
        <v>142</v>
      </c>
      <c r="E153">
        <v>22</v>
      </c>
      <c r="F153">
        <v>1999</v>
      </c>
      <c r="G153">
        <v>15</v>
      </c>
      <c r="H153">
        <v>882</v>
      </c>
      <c r="I153">
        <v>59</v>
      </c>
      <c r="J153">
        <v>28.8</v>
      </c>
      <c r="K153">
        <v>9.8000000000000007</v>
      </c>
      <c r="L153">
        <v>12</v>
      </c>
      <c r="M153">
        <v>70</v>
      </c>
      <c r="N153">
        <v>0</v>
      </c>
      <c r="O153">
        <v>3</v>
      </c>
      <c r="P153">
        <v>15</v>
      </c>
      <c r="Q153">
        <v>10</v>
      </c>
      <c r="R153">
        <v>1.33</v>
      </c>
      <c r="S153">
        <v>8</v>
      </c>
      <c r="T153">
        <v>10</v>
      </c>
      <c r="U153">
        <v>-2</v>
      </c>
      <c r="V153">
        <v>-0.2</v>
      </c>
      <c r="W153">
        <v>0.09</v>
      </c>
      <c r="X153">
        <v>12.9</v>
      </c>
      <c r="Y153">
        <v>12.7</v>
      </c>
      <c r="Z153">
        <v>0.2</v>
      </c>
      <c r="AA153">
        <v>0.02</v>
      </c>
      <c r="AB153">
        <v>0.03</v>
      </c>
      <c r="AC153" s="98" t="s">
        <v>2888</v>
      </c>
      <c r="AD153" s="98" t="s">
        <v>2889</v>
      </c>
      <c r="AE153" s="98">
        <f t="shared" si="4"/>
        <v>5769</v>
      </c>
      <c r="AF153" s="98">
        <f t="shared" si="5"/>
        <v>300000</v>
      </c>
      <c r="AG153">
        <v>12</v>
      </c>
      <c r="AH153" s="98" t="s">
        <v>1392</v>
      </c>
      <c r="AI153">
        <v>10</v>
      </c>
      <c r="AJ153">
        <v>9</v>
      </c>
      <c r="AK153">
        <v>15</v>
      </c>
      <c r="AL153">
        <v>39</v>
      </c>
      <c r="AM153">
        <v>-9</v>
      </c>
    </row>
    <row r="154" spans="1:39" x14ac:dyDescent="0.25">
      <c r="A154" s="98" t="s">
        <v>1561</v>
      </c>
      <c r="B154" s="98" t="s">
        <v>1428</v>
      </c>
      <c r="C154" s="98" t="s">
        <v>1562</v>
      </c>
      <c r="D154" s="98" t="s">
        <v>142</v>
      </c>
      <c r="E154">
        <v>21</v>
      </c>
      <c r="F154">
        <v>2000</v>
      </c>
      <c r="G154">
        <v>5</v>
      </c>
      <c r="H154">
        <v>47</v>
      </c>
      <c r="I154">
        <v>9</v>
      </c>
      <c r="J154">
        <v>1.5</v>
      </c>
      <c r="K154">
        <v>0.5</v>
      </c>
      <c r="L154">
        <v>0</v>
      </c>
      <c r="N154">
        <v>0</v>
      </c>
      <c r="O154">
        <v>5</v>
      </c>
      <c r="P154">
        <v>9</v>
      </c>
      <c r="Q154">
        <v>16</v>
      </c>
      <c r="R154">
        <v>0.6</v>
      </c>
      <c r="S154">
        <v>0</v>
      </c>
      <c r="T154">
        <v>3</v>
      </c>
      <c r="U154">
        <v>-3</v>
      </c>
      <c r="V154">
        <v>-5.74</v>
      </c>
      <c r="W154">
        <v>-5.57</v>
      </c>
      <c r="X154">
        <v>1.3</v>
      </c>
      <c r="Y154">
        <v>1.2</v>
      </c>
      <c r="Z154">
        <v>0.1</v>
      </c>
      <c r="AA154">
        <v>0.13</v>
      </c>
      <c r="AB154">
        <v>0.13</v>
      </c>
      <c r="AC154" s="98" t="s">
        <v>2894</v>
      </c>
      <c r="AD154" s="98" t="s">
        <v>2895</v>
      </c>
      <c r="AE154" s="98">
        <f t="shared" si="4"/>
        <v>1615</v>
      </c>
      <c r="AF154" s="98">
        <f t="shared" si="5"/>
        <v>84000</v>
      </c>
      <c r="AG154">
        <v>12</v>
      </c>
      <c r="AH154" s="98" t="s">
        <v>1392</v>
      </c>
      <c r="AI154">
        <v>10</v>
      </c>
      <c r="AJ154">
        <v>9</v>
      </c>
      <c r="AK154">
        <v>15</v>
      </c>
      <c r="AL154">
        <v>39</v>
      </c>
      <c r="AM154">
        <v>-9</v>
      </c>
    </row>
    <row r="155" spans="1:39" x14ac:dyDescent="0.25">
      <c r="A155" s="98" t="s">
        <v>2108</v>
      </c>
      <c r="B155" s="98" t="s">
        <v>1428</v>
      </c>
      <c r="C155" s="98" t="s">
        <v>1433</v>
      </c>
      <c r="D155" s="98" t="s">
        <v>142</v>
      </c>
      <c r="E155">
        <v>26</v>
      </c>
      <c r="F155">
        <v>1995</v>
      </c>
      <c r="G155">
        <v>14</v>
      </c>
      <c r="H155">
        <v>1259</v>
      </c>
      <c r="I155">
        <v>90</v>
      </c>
      <c r="J155">
        <v>41.1</v>
      </c>
      <c r="K155">
        <v>14</v>
      </c>
      <c r="L155">
        <v>14</v>
      </c>
      <c r="M155">
        <v>90</v>
      </c>
      <c r="N155">
        <v>13</v>
      </c>
      <c r="O155">
        <v>0</v>
      </c>
      <c r="Q155">
        <v>0</v>
      </c>
      <c r="R155">
        <v>1</v>
      </c>
      <c r="S155">
        <v>12</v>
      </c>
      <c r="T155">
        <v>17</v>
      </c>
      <c r="U155">
        <v>-5</v>
      </c>
      <c r="V155">
        <v>-0.36</v>
      </c>
      <c r="W155">
        <v>-0.16</v>
      </c>
      <c r="X155">
        <v>16.399999999999999</v>
      </c>
      <c r="Y155">
        <v>19.2</v>
      </c>
      <c r="Z155">
        <v>-2.9</v>
      </c>
      <c r="AA155">
        <v>-0.21</v>
      </c>
      <c r="AB155">
        <v>-0.35</v>
      </c>
      <c r="AC155" s="98" t="s">
        <v>2982</v>
      </c>
      <c r="AD155" s="98" t="s">
        <v>2983</v>
      </c>
      <c r="AE155" s="98">
        <f t="shared" si="4"/>
        <v>2692</v>
      </c>
      <c r="AF155" s="98">
        <f t="shared" si="5"/>
        <v>140000</v>
      </c>
      <c r="AG155">
        <v>12</v>
      </c>
      <c r="AH155" s="98" t="s">
        <v>1392</v>
      </c>
      <c r="AI155">
        <v>10</v>
      </c>
      <c r="AJ155">
        <v>9</v>
      </c>
      <c r="AK155">
        <v>15</v>
      </c>
      <c r="AL155">
        <v>39</v>
      </c>
      <c r="AM155">
        <v>-9</v>
      </c>
    </row>
    <row r="156" spans="1:39" x14ac:dyDescent="0.25">
      <c r="A156" s="98" t="s">
        <v>2249</v>
      </c>
      <c r="B156" s="98" t="s">
        <v>1769</v>
      </c>
      <c r="C156" s="98" t="s">
        <v>1441</v>
      </c>
      <c r="D156" s="98" t="s">
        <v>142</v>
      </c>
      <c r="E156">
        <v>30</v>
      </c>
      <c r="F156">
        <v>1991</v>
      </c>
      <c r="G156">
        <v>29</v>
      </c>
      <c r="H156">
        <v>2252</v>
      </c>
      <c r="I156">
        <v>78</v>
      </c>
      <c r="J156">
        <v>73.599999999999994</v>
      </c>
      <c r="K156">
        <v>25</v>
      </c>
      <c r="L156">
        <v>27</v>
      </c>
      <c r="M156">
        <v>82</v>
      </c>
      <c r="N156">
        <v>18</v>
      </c>
      <c r="O156">
        <v>2</v>
      </c>
      <c r="P156">
        <v>17</v>
      </c>
      <c r="Q156">
        <v>0</v>
      </c>
      <c r="R156">
        <v>1.1000000000000001</v>
      </c>
      <c r="S156">
        <v>34</v>
      </c>
      <c r="T156">
        <v>37</v>
      </c>
      <c r="U156">
        <v>-3</v>
      </c>
      <c r="V156">
        <v>-0.12</v>
      </c>
      <c r="W156">
        <v>0.55000000000000004</v>
      </c>
      <c r="X156">
        <v>37.6</v>
      </c>
      <c r="Y156">
        <v>33.5</v>
      </c>
      <c r="Z156">
        <v>4.0999999999999996</v>
      </c>
      <c r="AA156">
        <v>0.17</v>
      </c>
      <c r="AB156">
        <v>0.63</v>
      </c>
      <c r="AC156" s="98" t="s">
        <v>3034</v>
      </c>
      <c r="AD156" s="98" t="s">
        <v>3035</v>
      </c>
      <c r="AE156" s="98">
        <f t="shared" si="4"/>
        <v>141346</v>
      </c>
      <c r="AF156" s="98">
        <f t="shared" si="5"/>
        <v>7350000</v>
      </c>
      <c r="AG156">
        <v>12</v>
      </c>
      <c r="AH156" s="98" t="s">
        <v>1392</v>
      </c>
      <c r="AI156">
        <v>10</v>
      </c>
      <c r="AJ156">
        <v>9</v>
      </c>
      <c r="AK156">
        <v>15</v>
      </c>
      <c r="AL156">
        <v>39</v>
      </c>
      <c r="AM156">
        <v>-9</v>
      </c>
    </row>
    <row r="157" spans="1:39" x14ac:dyDescent="0.25">
      <c r="A157" s="98" t="s">
        <v>2040</v>
      </c>
      <c r="B157" s="98" t="s">
        <v>1897</v>
      </c>
      <c r="C157" s="98" t="s">
        <v>56</v>
      </c>
      <c r="D157" s="98" t="s">
        <v>142</v>
      </c>
      <c r="E157">
        <v>24</v>
      </c>
      <c r="F157">
        <v>1998</v>
      </c>
      <c r="G157">
        <v>0</v>
      </c>
      <c r="L157">
        <v>0</v>
      </c>
      <c r="N157">
        <v>0</v>
      </c>
      <c r="O157">
        <v>0</v>
      </c>
      <c r="Q157">
        <v>1</v>
      </c>
      <c r="AC157" s="98"/>
      <c r="AD157" s="98"/>
      <c r="AE157" s="98" t="str">
        <f t="shared" si="4"/>
        <v/>
      </c>
      <c r="AF157" s="98" t="str">
        <f t="shared" si="5"/>
        <v/>
      </c>
      <c r="AG157">
        <v>12</v>
      </c>
      <c r="AH157" s="98" t="s">
        <v>1392</v>
      </c>
      <c r="AI157">
        <v>10</v>
      </c>
      <c r="AJ157">
        <v>9</v>
      </c>
      <c r="AK157">
        <v>15</v>
      </c>
      <c r="AL157">
        <v>39</v>
      </c>
      <c r="AM157">
        <v>-9</v>
      </c>
    </row>
    <row r="158" spans="1:39" x14ac:dyDescent="0.25">
      <c r="A158" s="98" t="s">
        <v>2196</v>
      </c>
      <c r="B158" s="98" t="s">
        <v>1428</v>
      </c>
      <c r="C158" s="98" t="s">
        <v>56</v>
      </c>
      <c r="D158" s="98" t="s">
        <v>0</v>
      </c>
      <c r="E158">
        <v>19</v>
      </c>
      <c r="F158">
        <v>2002</v>
      </c>
      <c r="G158">
        <v>1</v>
      </c>
      <c r="H158">
        <v>46</v>
      </c>
      <c r="I158">
        <v>46</v>
      </c>
      <c r="J158">
        <v>1.5</v>
      </c>
      <c r="K158">
        <v>0.5</v>
      </c>
      <c r="L158">
        <v>0</v>
      </c>
      <c r="N158">
        <v>0</v>
      </c>
      <c r="O158">
        <v>1</v>
      </c>
      <c r="P158">
        <v>46</v>
      </c>
      <c r="Q158">
        <v>0</v>
      </c>
      <c r="R158">
        <v>0</v>
      </c>
      <c r="S158">
        <v>0</v>
      </c>
      <c r="T158">
        <v>3</v>
      </c>
      <c r="U158">
        <v>-3</v>
      </c>
      <c r="V158">
        <v>-5.87</v>
      </c>
      <c r="W158">
        <v>-5.63</v>
      </c>
      <c r="X158">
        <v>1</v>
      </c>
      <c r="Y158">
        <v>2.8</v>
      </c>
      <c r="Z158">
        <v>-1.7</v>
      </c>
      <c r="AA158">
        <v>-3.4</v>
      </c>
      <c r="AB158">
        <v>-3.41</v>
      </c>
      <c r="AC158" s="98" t="s">
        <v>2894</v>
      </c>
      <c r="AD158" s="98" t="s">
        <v>2895</v>
      </c>
      <c r="AE158" s="98">
        <f t="shared" si="4"/>
        <v>1615</v>
      </c>
      <c r="AF158" s="98">
        <f t="shared" si="5"/>
        <v>84000</v>
      </c>
      <c r="AG158">
        <v>10</v>
      </c>
      <c r="AH158" s="98" t="s">
        <v>1397</v>
      </c>
      <c r="AI158">
        <v>11</v>
      </c>
      <c r="AJ158">
        <v>10</v>
      </c>
      <c r="AK158">
        <v>13</v>
      </c>
      <c r="AL158">
        <v>43</v>
      </c>
      <c r="AM158">
        <v>-11</v>
      </c>
    </row>
    <row r="159" spans="1:39" x14ac:dyDescent="0.25">
      <c r="A159" s="98" t="s">
        <v>2201</v>
      </c>
      <c r="B159" s="98" t="s">
        <v>1428</v>
      </c>
      <c r="C159" s="98" t="s">
        <v>1450</v>
      </c>
      <c r="D159" s="98" t="s">
        <v>142</v>
      </c>
      <c r="E159">
        <v>18</v>
      </c>
      <c r="F159">
        <v>2003</v>
      </c>
      <c r="G159">
        <v>0</v>
      </c>
      <c r="L159">
        <v>0</v>
      </c>
      <c r="N159">
        <v>0</v>
      </c>
      <c r="O159">
        <v>0</v>
      </c>
      <c r="Q159">
        <v>5</v>
      </c>
      <c r="AC159" s="98"/>
      <c r="AD159" s="98"/>
      <c r="AE159" s="98" t="str">
        <f t="shared" si="4"/>
        <v/>
      </c>
      <c r="AF159" s="98" t="str">
        <f t="shared" si="5"/>
        <v/>
      </c>
      <c r="AG159">
        <v>12</v>
      </c>
      <c r="AH159" s="98" t="s">
        <v>1392</v>
      </c>
      <c r="AI159">
        <v>10</v>
      </c>
      <c r="AJ159">
        <v>9</v>
      </c>
      <c r="AK159">
        <v>15</v>
      </c>
      <c r="AL159">
        <v>39</v>
      </c>
      <c r="AM159">
        <v>-9</v>
      </c>
    </row>
    <row r="160" spans="1:39" x14ac:dyDescent="0.25">
      <c r="A160" s="98" t="s">
        <v>1987</v>
      </c>
      <c r="B160" s="98" t="s">
        <v>1428</v>
      </c>
      <c r="C160" s="98" t="s">
        <v>1433</v>
      </c>
      <c r="D160" s="98" t="s">
        <v>0</v>
      </c>
      <c r="E160">
        <v>22</v>
      </c>
      <c r="F160">
        <v>1999</v>
      </c>
      <c r="G160">
        <v>3</v>
      </c>
      <c r="H160">
        <v>234</v>
      </c>
      <c r="I160">
        <v>78</v>
      </c>
      <c r="J160">
        <v>7.6</v>
      </c>
      <c r="K160">
        <v>2.6</v>
      </c>
      <c r="L160">
        <v>3</v>
      </c>
      <c r="M160">
        <v>78</v>
      </c>
      <c r="N160">
        <v>2</v>
      </c>
      <c r="O160">
        <v>0</v>
      </c>
      <c r="Q160">
        <v>21</v>
      </c>
      <c r="R160">
        <v>1</v>
      </c>
      <c r="S160">
        <v>1</v>
      </c>
      <c r="T160">
        <v>9</v>
      </c>
      <c r="U160">
        <v>-8</v>
      </c>
      <c r="V160">
        <v>-3.08</v>
      </c>
      <c r="W160">
        <v>-2.98</v>
      </c>
      <c r="X160">
        <v>2.7</v>
      </c>
      <c r="Y160">
        <v>8.1</v>
      </c>
      <c r="Z160">
        <v>-5.4</v>
      </c>
      <c r="AA160">
        <v>-2.1</v>
      </c>
      <c r="AB160">
        <v>-2.23</v>
      </c>
      <c r="AC160" s="98" t="s">
        <v>2882</v>
      </c>
      <c r="AD160" s="98" t="s">
        <v>2883</v>
      </c>
      <c r="AE160" s="98">
        <f t="shared" si="4"/>
        <v>1260</v>
      </c>
      <c r="AF160" s="98">
        <f t="shared" si="5"/>
        <v>65500</v>
      </c>
      <c r="AG160">
        <v>10</v>
      </c>
      <c r="AH160" s="98" t="s">
        <v>1397</v>
      </c>
      <c r="AI160">
        <v>11</v>
      </c>
      <c r="AJ160">
        <v>10</v>
      </c>
      <c r="AK160">
        <v>13</v>
      </c>
      <c r="AL160">
        <v>43</v>
      </c>
      <c r="AM160">
        <v>-11</v>
      </c>
    </row>
    <row r="161" spans="1:39" x14ac:dyDescent="0.25">
      <c r="A161" s="98" t="s">
        <v>1439</v>
      </c>
      <c r="B161" s="98" t="s">
        <v>1440</v>
      </c>
      <c r="C161" s="98" t="s">
        <v>1441</v>
      </c>
      <c r="D161" s="98" t="s">
        <v>0</v>
      </c>
      <c r="E161">
        <v>28</v>
      </c>
      <c r="F161">
        <v>1993</v>
      </c>
      <c r="G161">
        <v>26</v>
      </c>
      <c r="H161">
        <v>1898</v>
      </c>
      <c r="I161">
        <v>73</v>
      </c>
      <c r="J161">
        <v>62</v>
      </c>
      <c r="K161">
        <v>21.1</v>
      </c>
      <c r="L161">
        <v>22</v>
      </c>
      <c r="M161">
        <v>83</v>
      </c>
      <c r="N161">
        <v>12</v>
      </c>
      <c r="O161">
        <v>4</v>
      </c>
      <c r="P161">
        <v>20</v>
      </c>
      <c r="Q161">
        <v>4</v>
      </c>
      <c r="R161">
        <v>1.46</v>
      </c>
      <c r="S161">
        <v>32</v>
      </c>
      <c r="T161">
        <v>33</v>
      </c>
      <c r="U161">
        <v>-1</v>
      </c>
      <c r="V161">
        <v>-0.05</v>
      </c>
      <c r="W161">
        <v>0.73</v>
      </c>
      <c r="X161">
        <v>30.9</v>
      </c>
      <c r="Y161">
        <v>29.7</v>
      </c>
      <c r="Z161">
        <v>1.1000000000000001</v>
      </c>
      <c r="AA161">
        <v>0.05</v>
      </c>
      <c r="AB161">
        <v>0.24</v>
      </c>
      <c r="AC161" s="98" t="s">
        <v>2930</v>
      </c>
      <c r="AD161" s="98" t="s">
        <v>2931</v>
      </c>
      <c r="AE161" s="98">
        <f t="shared" si="4"/>
        <v>12500</v>
      </c>
      <c r="AF161" s="98">
        <f t="shared" si="5"/>
        <v>650000</v>
      </c>
      <c r="AG161">
        <v>10</v>
      </c>
      <c r="AH161" s="98" t="s">
        <v>1397</v>
      </c>
      <c r="AI161">
        <v>11</v>
      </c>
      <c r="AJ161">
        <v>10</v>
      </c>
      <c r="AK161">
        <v>13</v>
      </c>
      <c r="AL161">
        <v>43</v>
      </c>
      <c r="AM161">
        <v>-11</v>
      </c>
    </row>
    <row r="162" spans="1:39" x14ac:dyDescent="0.25">
      <c r="A162" s="98" t="s">
        <v>1874</v>
      </c>
      <c r="B162" s="98" t="s">
        <v>1428</v>
      </c>
      <c r="C162" s="98" t="s">
        <v>56</v>
      </c>
      <c r="D162" s="98" t="s">
        <v>0</v>
      </c>
      <c r="E162">
        <v>32</v>
      </c>
      <c r="F162">
        <v>1989</v>
      </c>
      <c r="G162">
        <v>0</v>
      </c>
      <c r="L162">
        <v>0</v>
      </c>
      <c r="N162">
        <v>0</v>
      </c>
      <c r="O162">
        <v>0</v>
      </c>
      <c r="Q162">
        <v>32</v>
      </c>
      <c r="AC162" s="98" t="s">
        <v>2914</v>
      </c>
      <c r="AD162" s="98" t="s">
        <v>2915</v>
      </c>
      <c r="AE162" s="98">
        <f t="shared" si="4"/>
        <v>3846</v>
      </c>
      <c r="AF162" s="98">
        <f t="shared" si="5"/>
        <v>200000</v>
      </c>
      <c r="AG162">
        <v>10</v>
      </c>
      <c r="AH162" s="98" t="s">
        <v>1397</v>
      </c>
      <c r="AI162">
        <v>11</v>
      </c>
      <c r="AJ162">
        <v>10</v>
      </c>
      <c r="AK162">
        <v>13</v>
      </c>
      <c r="AL162">
        <v>43</v>
      </c>
      <c r="AM162">
        <v>-11</v>
      </c>
    </row>
    <row r="163" spans="1:39" x14ac:dyDescent="0.25">
      <c r="A163" s="98" t="s">
        <v>2347</v>
      </c>
      <c r="B163" s="98" t="s">
        <v>1428</v>
      </c>
      <c r="C163" s="98" t="s">
        <v>1441</v>
      </c>
      <c r="D163" s="98" t="s">
        <v>0</v>
      </c>
      <c r="E163">
        <v>33</v>
      </c>
      <c r="F163">
        <v>1988</v>
      </c>
      <c r="G163">
        <v>18</v>
      </c>
      <c r="H163">
        <v>640</v>
      </c>
      <c r="I163">
        <v>36</v>
      </c>
      <c r="J163">
        <v>20.9</v>
      </c>
      <c r="K163">
        <v>7.1</v>
      </c>
      <c r="L163">
        <v>6</v>
      </c>
      <c r="M163">
        <v>76</v>
      </c>
      <c r="N163">
        <v>3</v>
      </c>
      <c r="O163">
        <v>12</v>
      </c>
      <c r="P163">
        <v>15</v>
      </c>
      <c r="Q163">
        <v>15</v>
      </c>
      <c r="R163">
        <v>1.33</v>
      </c>
      <c r="S163">
        <v>8</v>
      </c>
      <c r="T163">
        <v>15</v>
      </c>
      <c r="U163">
        <v>-7</v>
      </c>
      <c r="V163">
        <v>-0.98</v>
      </c>
      <c r="W163">
        <v>-0.84</v>
      </c>
      <c r="X163">
        <v>8.9</v>
      </c>
      <c r="Y163">
        <v>14.3</v>
      </c>
      <c r="Z163">
        <v>-5.4</v>
      </c>
      <c r="AA163">
        <v>-0.76</v>
      </c>
      <c r="AB163">
        <v>-0.91</v>
      </c>
      <c r="AC163" s="98" t="s">
        <v>2894</v>
      </c>
      <c r="AD163" s="98" t="s">
        <v>2895</v>
      </c>
      <c r="AE163" s="98">
        <f t="shared" si="4"/>
        <v>1615</v>
      </c>
      <c r="AF163" s="98">
        <f t="shared" si="5"/>
        <v>84000</v>
      </c>
      <c r="AG163">
        <v>10</v>
      </c>
      <c r="AH163" s="98" t="s">
        <v>1397</v>
      </c>
      <c r="AI163">
        <v>11</v>
      </c>
      <c r="AJ163">
        <v>10</v>
      </c>
      <c r="AK163">
        <v>13</v>
      </c>
      <c r="AL163">
        <v>43</v>
      </c>
      <c r="AM163">
        <v>-11</v>
      </c>
    </row>
    <row r="164" spans="1:39" x14ac:dyDescent="0.25">
      <c r="A164" s="98" t="s">
        <v>2358</v>
      </c>
      <c r="B164" s="98" t="s">
        <v>1750</v>
      </c>
      <c r="C164" s="98" t="s">
        <v>1433</v>
      </c>
      <c r="D164" s="98" t="s">
        <v>0</v>
      </c>
      <c r="E164">
        <v>30</v>
      </c>
      <c r="F164">
        <v>1991</v>
      </c>
      <c r="G164">
        <v>26</v>
      </c>
      <c r="H164">
        <v>2101</v>
      </c>
      <c r="I164">
        <v>81</v>
      </c>
      <c r="J164">
        <v>68.7</v>
      </c>
      <c r="K164">
        <v>23.3</v>
      </c>
      <c r="L164">
        <v>25</v>
      </c>
      <c r="M164">
        <v>83</v>
      </c>
      <c r="N164">
        <v>21</v>
      </c>
      <c r="O164">
        <v>1</v>
      </c>
      <c r="P164">
        <v>31</v>
      </c>
      <c r="Q164">
        <v>1</v>
      </c>
      <c r="R164">
        <v>1.35</v>
      </c>
      <c r="S164">
        <v>36</v>
      </c>
      <c r="T164">
        <v>42</v>
      </c>
      <c r="U164">
        <v>-6</v>
      </c>
      <c r="V164">
        <v>-0.26</v>
      </c>
      <c r="W164">
        <v>0.21</v>
      </c>
      <c r="X164">
        <v>37.299999999999997</v>
      </c>
      <c r="Y164">
        <v>32.9</v>
      </c>
      <c r="Z164">
        <v>4.4000000000000004</v>
      </c>
      <c r="AA164">
        <v>0.19</v>
      </c>
      <c r="AB164">
        <v>0.73</v>
      </c>
      <c r="AC164" s="98" t="s">
        <v>3036</v>
      </c>
      <c r="AD164" s="98" t="s">
        <v>3037</v>
      </c>
      <c r="AE164" s="98">
        <f t="shared" si="4"/>
        <v>6346</v>
      </c>
      <c r="AF164" s="98">
        <f t="shared" si="5"/>
        <v>330000</v>
      </c>
      <c r="AG164">
        <v>10</v>
      </c>
      <c r="AH164" s="98" t="s">
        <v>1397</v>
      </c>
      <c r="AI164">
        <v>11</v>
      </c>
      <c r="AJ164">
        <v>10</v>
      </c>
      <c r="AK164">
        <v>13</v>
      </c>
      <c r="AL164">
        <v>43</v>
      </c>
      <c r="AM164">
        <v>-11</v>
      </c>
    </row>
    <row r="165" spans="1:39" x14ac:dyDescent="0.25">
      <c r="A165" s="98" t="s">
        <v>2297</v>
      </c>
      <c r="B165" s="98" t="s">
        <v>2298</v>
      </c>
      <c r="C165" s="98" t="s">
        <v>1429</v>
      </c>
      <c r="D165" s="98" t="s">
        <v>0</v>
      </c>
      <c r="E165">
        <v>17</v>
      </c>
      <c r="F165">
        <v>2004</v>
      </c>
      <c r="G165">
        <v>5</v>
      </c>
      <c r="H165">
        <v>38</v>
      </c>
      <c r="I165">
        <v>8</v>
      </c>
      <c r="J165">
        <v>1.2</v>
      </c>
      <c r="K165">
        <v>0.4</v>
      </c>
      <c r="L165">
        <v>0</v>
      </c>
      <c r="N165">
        <v>0</v>
      </c>
      <c r="O165">
        <v>5</v>
      </c>
      <c r="P165">
        <v>8</v>
      </c>
      <c r="Q165">
        <v>2</v>
      </c>
      <c r="R165">
        <v>1</v>
      </c>
      <c r="S165">
        <v>3</v>
      </c>
      <c r="T165">
        <v>1</v>
      </c>
      <c r="U165">
        <v>2</v>
      </c>
      <c r="V165">
        <v>4.74</v>
      </c>
      <c r="W165">
        <v>5.12</v>
      </c>
      <c r="X165">
        <v>1.1000000000000001</v>
      </c>
      <c r="Y165">
        <v>1.5</v>
      </c>
      <c r="Z165">
        <v>-0.4</v>
      </c>
      <c r="AA165">
        <v>-0.88</v>
      </c>
      <c r="AB165">
        <v>-0.85</v>
      </c>
      <c r="AC165" s="98" t="s">
        <v>2882</v>
      </c>
      <c r="AD165" s="98" t="s">
        <v>2883</v>
      </c>
      <c r="AE165" s="98">
        <f t="shared" si="4"/>
        <v>1260</v>
      </c>
      <c r="AF165" s="98">
        <f t="shared" si="5"/>
        <v>65500</v>
      </c>
      <c r="AG165">
        <v>10</v>
      </c>
      <c r="AH165" s="98" t="s">
        <v>1397</v>
      </c>
      <c r="AI165">
        <v>11</v>
      </c>
      <c r="AJ165">
        <v>10</v>
      </c>
      <c r="AK165">
        <v>13</v>
      </c>
      <c r="AL165">
        <v>43</v>
      </c>
      <c r="AM165">
        <v>-11</v>
      </c>
    </row>
    <row r="166" spans="1:39" x14ac:dyDescent="0.25">
      <c r="A166" s="98" t="s">
        <v>2362</v>
      </c>
      <c r="B166" s="98" t="s">
        <v>1428</v>
      </c>
      <c r="C166" s="98" t="s">
        <v>1429</v>
      </c>
      <c r="D166" s="98" t="s">
        <v>0</v>
      </c>
      <c r="E166">
        <v>17</v>
      </c>
      <c r="F166">
        <v>2004</v>
      </c>
      <c r="G166">
        <v>11</v>
      </c>
      <c r="H166">
        <v>173</v>
      </c>
      <c r="I166">
        <v>16</v>
      </c>
      <c r="J166">
        <v>5.7</v>
      </c>
      <c r="K166">
        <v>1.9</v>
      </c>
      <c r="L166">
        <v>1</v>
      </c>
      <c r="M166">
        <v>67</v>
      </c>
      <c r="N166">
        <v>0</v>
      </c>
      <c r="O166">
        <v>10</v>
      </c>
      <c r="P166">
        <v>11</v>
      </c>
      <c r="Q166">
        <v>13</v>
      </c>
      <c r="R166">
        <v>1.27</v>
      </c>
      <c r="S166">
        <v>1</v>
      </c>
      <c r="T166">
        <v>3</v>
      </c>
      <c r="U166">
        <v>-2</v>
      </c>
      <c r="V166">
        <v>-1.04</v>
      </c>
      <c r="W166">
        <v>-0.76</v>
      </c>
      <c r="X166">
        <v>2</v>
      </c>
      <c r="Y166">
        <v>3.3</v>
      </c>
      <c r="Z166">
        <v>-1.3</v>
      </c>
      <c r="AA166">
        <v>-0.68</v>
      </c>
      <c r="AB166">
        <v>-0.68</v>
      </c>
      <c r="AC166" s="98" t="s">
        <v>2882</v>
      </c>
      <c r="AD166" s="98" t="s">
        <v>2883</v>
      </c>
      <c r="AE166" s="98">
        <f t="shared" si="4"/>
        <v>1260</v>
      </c>
      <c r="AF166" s="98">
        <f t="shared" si="5"/>
        <v>65500</v>
      </c>
      <c r="AG166">
        <v>10</v>
      </c>
      <c r="AH166" s="98" t="s">
        <v>1397</v>
      </c>
      <c r="AI166">
        <v>11</v>
      </c>
      <c r="AJ166">
        <v>10</v>
      </c>
      <c r="AK166">
        <v>13</v>
      </c>
      <c r="AL166">
        <v>43</v>
      </c>
      <c r="AM166">
        <v>-11</v>
      </c>
    </row>
    <row r="167" spans="1:39" x14ac:dyDescent="0.25">
      <c r="A167" s="98" t="s">
        <v>2217</v>
      </c>
      <c r="B167" s="98" t="s">
        <v>1817</v>
      </c>
      <c r="C167" s="98" t="s">
        <v>1480</v>
      </c>
      <c r="D167" s="98" t="s">
        <v>0</v>
      </c>
      <c r="E167">
        <v>28</v>
      </c>
      <c r="F167">
        <v>1993</v>
      </c>
      <c r="G167">
        <v>30</v>
      </c>
      <c r="H167">
        <v>2436</v>
      </c>
      <c r="I167">
        <v>81</v>
      </c>
      <c r="J167">
        <v>79.599999999999994</v>
      </c>
      <c r="K167">
        <v>27.1</v>
      </c>
      <c r="L167">
        <v>28</v>
      </c>
      <c r="M167">
        <v>85</v>
      </c>
      <c r="N167">
        <v>15</v>
      </c>
      <c r="O167">
        <v>2</v>
      </c>
      <c r="P167">
        <v>35</v>
      </c>
      <c r="Q167">
        <v>1</v>
      </c>
      <c r="R167">
        <v>1.37</v>
      </c>
      <c r="S167">
        <v>42</v>
      </c>
      <c r="T167">
        <v>42</v>
      </c>
      <c r="U167">
        <v>0</v>
      </c>
      <c r="V167">
        <v>0</v>
      </c>
      <c r="W167">
        <v>1.59</v>
      </c>
      <c r="X167">
        <v>44.5</v>
      </c>
      <c r="Y167">
        <v>38.1</v>
      </c>
      <c r="Z167">
        <v>6.4</v>
      </c>
      <c r="AA167">
        <v>0.23</v>
      </c>
      <c r="AB167">
        <v>1.34</v>
      </c>
      <c r="AC167" s="98" t="s">
        <v>3038</v>
      </c>
      <c r="AD167" s="98" t="s">
        <v>3039</v>
      </c>
      <c r="AE167" s="98">
        <f t="shared" si="4"/>
        <v>11250</v>
      </c>
      <c r="AF167" s="98">
        <f t="shared" si="5"/>
        <v>585000</v>
      </c>
      <c r="AG167">
        <v>10</v>
      </c>
      <c r="AH167" s="98" t="s">
        <v>1397</v>
      </c>
      <c r="AI167">
        <v>11</v>
      </c>
      <c r="AJ167">
        <v>10</v>
      </c>
      <c r="AK167">
        <v>13</v>
      </c>
      <c r="AL167">
        <v>43</v>
      </c>
      <c r="AM167">
        <v>-11</v>
      </c>
    </row>
    <row r="168" spans="1:39" x14ac:dyDescent="0.25">
      <c r="A168" s="98" t="s">
        <v>2051</v>
      </c>
      <c r="B168" s="98" t="s">
        <v>1428</v>
      </c>
      <c r="C168" s="98" t="s">
        <v>1454</v>
      </c>
      <c r="D168" s="98" t="s">
        <v>0</v>
      </c>
      <c r="E168">
        <v>38</v>
      </c>
      <c r="F168">
        <v>1984</v>
      </c>
      <c r="G168">
        <v>9</v>
      </c>
      <c r="H168">
        <v>230</v>
      </c>
      <c r="I168">
        <v>26</v>
      </c>
      <c r="J168">
        <v>7.5</v>
      </c>
      <c r="K168">
        <v>2.6</v>
      </c>
      <c r="L168">
        <v>1</v>
      </c>
      <c r="M168">
        <v>82</v>
      </c>
      <c r="N168">
        <v>0</v>
      </c>
      <c r="O168">
        <v>8</v>
      </c>
      <c r="P168">
        <v>19</v>
      </c>
      <c r="Q168">
        <v>16</v>
      </c>
      <c r="R168">
        <v>1.78</v>
      </c>
      <c r="S168">
        <v>2</v>
      </c>
      <c r="T168">
        <v>9</v>
      </c>
      <c r="U168">
        <v>-7</v>
      </c>
      <c r="V168">
        <v>-2.74</v>
      </c>
      <c r="W168">
        <v>-2.61</v>
      </c>
      <c r="X168">
        <v>2.8</v>
      </c>
      <c r="Y168">
        <v>7.3</v>
      </c>
      <c r="Z168">
        <v>-4.5</v>
      </c>
      <c r="AA168">
        <v>-1.76</v>
      </c>
      <c r="AB168">
        <v>-1.86</v>
      </c>
      <c r="AC168" s="98" t="s">
        <v>2972</v>
      </c>
      <c r="AD168" s="98" t="s">
        <v>2973</v>
      </c>
      <c r="AE168" s="98">
        <f t="shared" si="4"/>
        <v>2885</v>
      </c>
      <c r="AF168" s="98">
        <f t="shared" si="5"/>
        <v>150000</v>
      </c>
      <c r="AG168">
        <v>10</v>
      </c>
      <c r="AH168" s="98" t="s">
        <v>1397</v>
      </c>
      <c r="AI168">
        <v>11</v>
      </c>
      <c r="AJ168">
        <v>10</v>
      </c>
      <c r="AK168">
        <v>13</v>
      </c>
      <c r="AL168">
        <v>43</v>
      </c>
      <c r="AM168">
        <v>-11</v>
      </c>
    </row>
    <row r="169" spans="1:39" x14ac:dyDescent="0.25">
      <c r="A169" s="98" t="s">
        <v>1819</v>
      </c>
      <c r="B169" s="98" t="s">
        <v>1817</v>
      </c>
      <c r="C169" s="98" t="s">
        <v>1441</v>
      </c>
      <c r="D169" s="98" t="s">
        <v>0</v>
      </c>
      <c r="E169">
        <v>31</v>
      </c>
      <c r="F169">
        <v>1990</v>
      </c>
      <c r="G169">
        <v>12</v>
      </c>
      <c r="H169">
        <v>840</v>
      </c>
      <c r="I169">
        <v>70</v>
      </c>
      <c r="J169">
        <v>27.5</v>
      </c>
      <c r="K169">
        <v>9.3000000000000007</v>
      </c>
      <c r="L169">
        <v>10</v>
      </c>
      <c r="M169">
        <v>78</v>
      </c>
      <c r="N169">
        <v>1</v>
      </c>
      <c r="O169">
        <v>2</v>
      </c>
      <c r="P169">
        <v>33</v>
      </c>
      <c r="Q169">
        <v>0</v>
      </c>
      <c r="R169">
        <v>1.33</v>
      </c>
      <c r="S169">
        <v>9</v>
      </c>
      <c r="T169">
        <v>17</v>
      </c>
      <c r="U169">
        <v>-8</v>
      </c>
      <c r="V169">
        <v>-0.86</v>
      </c>
      <c r="W169">
        <v>-0.74</v>
      </c>
      <c r="X169">
        <v>10.7</v>
      </c>
      <c r="Y169">
        <v>12.3</v>
      </c>
      <c r="Z169">
        <v>-1.6</v>
      </c>
      <c r="AA169">
        <v>-0.17</v>
      </c>
      <c r="AB169">
        <v>-0.18</v>
      </c>
      <c r="AC169" s="98" t="s">
        <v>3040</v>
      </c>
      <c r="AD169" s="98" t="s">
        <v>3041</v>
      </c>
      <c r="AE169" s="98">
        <f t="shared" si="4"/>
        <v>10615</v>
      </c>
      <c r="AF169" s="98">
        <f t="shared" si="5"/>
        <v>552000</v>
      </c>
      <c r="AG169">
        <v>10</v>
      </c>
      <c r="AH169" s="98" t="s">
        <v>1397</v>
      </c>
      <c r="AI169">
        <v>11</v>
      </c>
      <c r="AJ169">
        <v>10</v>
      </c>
      <c r="AK169">
        <v>13</v>
      </c>
      <c r="AL169">
        <v>43</v>
      </c>
      <c r="AM169">
        <v>-11</v>
      </c>
    </row>
    <row r="170" spans="1:39" x14ac:dyDescent="0.25">
      <c r="A170" s="98" t="s">
        <v>2321</v>
      </c>
      <c r="B170" s="98" t="s">
        <v>1474</v>
      </c>
      <c r="C170" s="98" t="s">
        <v>1433</v>
      </c>
      <c r="D170" s="98" t="s">
        <v>0</v>
      </c>
      <c r="E170">
        <v>22</v>
      </c>
      <c r="F170">
        <v>1999</v>
      </c>
      <c r="G170">
        <v>12</v>
      </c>
      <c r="H170">
        <v>567</v>
      </c>
      <c r="I170">
        <v>47</v>
      </c>
      <c r="J170">
        <v>18.5</v>
      </c>
      <c r="K170">
        <v>6.3</v>
      </c>
      <c r="L170">
        <v>7</v>
      </c>
      <c r="M170">
        <v>70</v>
      </c>
      <c r="N170">
        <v>2</v>
      </c>
      <c r="O170">
        <v>5</v>
      </c>
      <c r="P170">
        <v>15</v>
      </c>
      <c r="Q170">
        <v>11</v>
      </c>
      <c r="R170">
        <v>1.58</v>
      </c>
      <c r="S170">
        <v>12</v>
      </c>
      <c r="T170">
        <v>15</v>
      </c>
      <c r="U170">
        <v>-3</v>
      </c>
      <c r="V170">
        <v>-0.48</v>
      </c>
      <c r="W170">
        <v>-0.19</v>
      </c>
      <c r="X170">
        <v>9</v>
      </c>
      <c r="Y170">
        <v>12.7</v>
      </c>
      <c r="Z170">
        <v>-3.7</v>
      </c>
      <c r="AA170">
        <v>-0.59</v>
      </c>
      <c r="AB170">
        <v>-0.68</v>
      </c>
      <c r="AC170" s="98" t="s">
        <v>3042</v>
      </c>
      <c r="AD170" s="98" t="s">
        <v>3043</v>
      </c>
      <c r="AE170" s="98">
        <f t="shared" si="4"/>
        <v>6000</v>
      </c>
      <c r="AF170" s="98">
        <f t="shared" si="5"/>
        <v>312000</v>
      </c>
      <c r="AG170">
        <v>10</v>
      </c>
      <c r="AH170" s="98" t="s">
        <v>1397</v>
      </c>
      <c r="AI170">
        <v>11</v>
      </c>
      <c r="AJ170">
        <v>10</v>
      </c>
      <c r="AK170">
        <v>13</v>
      </c>
      <c r="AL170">
        <v>43</v>
      </c>
      <c r="AM170">
        <v>-11</v>
      </c>
    </row>
    <row r="171" spans="1:39" x14ac:dyDescent="0.25">
      <c r="A171" s="98" t="s">
        <v>2303</v>
      </c>
      <c r="B171" s="98" t="s">
        <v>1428</v>
      </c>
      <c r="C171" s="98" t="s">
        <v>1433</v>
      </c>
      <c r="D171" s="98" t="s">
        <v>0</v>
      </c>
      <c r="E171">
        <v>23</v>
      </c>
      <c r="F171">
        <v>1998</v>
      </c>
      <c r="G171">
        <v>16</v>
      </c>
      <c r="H171">
        <v>1439</v>
      </c>
      <c r="I171">
        <v>90</v>
      </c>
      <c r="J171">
        <v>47</v>
      </c>
      <c r="K171">
        <v>16</v>
      </c>
      <c r="L171">
        <v>16</v>
      </c>
      <c r="M171">
        <v>90</v>
      </c>
      <c r="N171">
        <v>15</v>
      </c>
      <c r="O171">
        <v>0</v>
      </c>
      <c r="Q171">
        <v>0</v>
      </c>
      <c r="R171">
        <v>1</v>
      </c>
      <c r="S171">
        <v>18</v>
      </c>
      <c r="T171">
        <v>24</v>
      </c>
      <c r="U171">
        <v>-6</v>
      </c>
      <c r="V171">
        <v>-0.38</v>
      </c>
      <c r="W171">
        <v>-0.1</v>
      </c>
      <c r="X171">
        <v>23.4</v>
      </c>
      <c r="Y171">
        <v>22.8</v>
      </c>
      <c r="Z171">
        <v>0.6</v>
      </c>
      <c r="AA171">
        <v>0.04</v>
      </c>
      <c r="AB171">
        <v>0.14000000000000001</v>
      </c>
      <c r="AC171" s="98"/>
      <c r="AD171" s="98"/>
      <c r="AE171" s="98" t="str">
        <f t="shared" si="4"/>
        <v/>
      </c>
      <c r="AF171" s="98" t="str">
        <f t="shared" si="5"/>
        <v/>
      </c>
      <c r="AG171">
        <v>10</v>
      </c>
      <c r="AH171" s="98" t="s">
        <v>1397</v>
      </c>
      <c r="AI171">
        <v>11</v>
      </c>
      <c r="AJ171">
        <v>10</v>
      </c>
      <c r="AK171">
        <v>13</v>
      </c>
      <c r="AL171">
        <v>43</v>
      </c>
      <c r="AM171">
        <v>-11</v>
      </c>
    </row>
    <row r="172" spans="1:39" x14ac:dyDescent="0.25">
      <c r="A172" s="98" t="s">
        <v>2372</v>
      </c>
      <c r="B172" s="98" t="s">
        <v>1428</v>
      </c>
      <c r="C172" s="98" t="s">
        <v>1450</v>
      </c>
      <c r="D172" s="98" t="s">
        <v>0</v>
      </c>
      <c r="E172">
        <v>30</v>
      </c>
      <c r="F172">
        <v>1991</v>
      </c>
      <c r="G172">
        <v>26</v>
      </c>
      <c r="H172">
        <v>2059</v>
      </c>
      <c r="I172">
        <v>79</v>
      </c>
      <c r="J172">
        <v>67.3</v>
      </c>
      <c r="K172">
        <v>22.9</v>
      </c>
      <c r="L172">
        <v>24</v>
      </c>
      <c r="M172">
        <v>84</v>
      </c>
      <c r="N172">
        <v>16</v>
      </c>
      <c r="O172">
        <v>2</v>
      </c>
      <c r="P172">
        <v>27</v>
      </c>
      <c r="Q172">
        <v>0</v>
      </c>
      <c r="R172">
        <v>1.23</v>
      </c>
      <c r="S172">
        <v>34</v>
      </c>
      <c r="T172">
        <v>43</v>
      </c>
      <c r="U172">
        <v>-9</v>
      </c>
      <c r="V172">
        <v>-0.39</v>
      </c>
      <c r="W172">
        <v>-0.21</v>
      </c>
      <c r="X172">
        <v>35.1</v>
      </c>
      <c r="Y172">
        <v>36.6</v>
      </c>
      <c r="Z172">
        <v>-1.5</v>
      </c>
      <c r="AA172">
        <v>-0.06</v>
      </c>
      <c r="AB172">
        <v>-0.08</v>
      </c>
      <c r="AC172" s="98" t="s">
        <v>2926</v>
      </c>
      <c r="AD172" s="98" t="s">
        <v>2927</v>
      </c>
      <c r="AE172" s="98">
        <f t="shared" si="4"/>
        <v>28846</v>
      </c>
      <c r="AF172" s="98">
        <f t="shared" si="5"/>
        <v>1500000</v>
      </c>
      <c r="AG172">
        <v>10</v>
      </c>
      <c r="AH172" s="98" t="s">
        <v>1397</v>
      </c>
      <c r="AI172">
        <v>11</v>
      </c>
      <c r="AJ172">
        <v>10</v>
      </c>
      <c r="AK172">
        <v>13</v>
      </c>
      <c r="AL172">
        <v>43</v>
      </c>
      <c r="AM172">
        <v>-11</v>
      </c>
    </row>
    <row r="173" spans="1:39" x14ac:dyDescent="0.25">
      <c r="A173" s="98" t="s">
        <v>2372</v>
      </c>
      <c r="B173" s="98" t="s">
        <v>1428</v>
      </c>
      <c r="C173" s="98" t="s">
        <v>1450</v>
      </c>
      <c r="D173" s="98" t="s">
        <v>8</v>
      </c>
      <c r="E173">
        <v>30</v>
      </c>
      <c r="F173">
        <v>1991</v>
      </c>
      <c r="G173">
        <v>7</v>
      </c>
      <c r="H173">
        <v>206</v>
      </c>
      <c r="I173">
        <v>29</v>
      </c>
      <c r="J173">
        <v>6.7</v>
      </c>
      <c r="K173">
        <v>2.2999999999999998</v>
      </c>
      <c r="L173">
        <v>1</v>
      </c>
      <c r="M173">
        <v>58</v>
      </c>
      <c r="N173">
        <v>0</v>
      </c>
      <c r="O173">
        <v>6</v>
      </c>
      <c r="P173">
        <v>25</v>
      </c>
      <c r="Q173">
        <v>0</v>
      </c>
      <c r="R173">
        <v>1.1399999999999999</v>
      </c>
      <c r="S173">
        <v>5</v>
      </c>
      <c r="T173">
        <v>4</v>
      </c>
      <c r="U173">
        <v>1</v>
      </c>
      <c r="V173">
        <v>0.44</v>
      </c>
      <c r="W173">
        <v>0.31</v>
      </c>
      <c r="X173">
        <v>5.9</v>
      </c>
      <c r="Y173">
        <v>2.7</v>
      </c>
      <c r="Z173">
        <v>3.1</v>
      </c>
      <c r="AA173">
        <v>1.37</v>
      </c>
      <c r="AB173">
        <v>1.53</v>
      </c>
      <c r="AC173" s="98" t="s">
        <v>2926</v>
      </c>
      <c r="AD173" s="98" t="s">
        <v>2927</v>
      </c>
      <c r="AE173" s="98">
        <f t="shared" si="4"/>
        <v>28846</v>
      </c>
      <c r="AF173" s="98">
        <f t="shared" si="5"/>
        <v>1500000</v>
      </c>
      <c r="AG173">
        <v>8</v>
      </c>
      <c r="AH173" s="98" t="s">
        <v>1392</v>
      </c>
      <c r="AI173">
        <v>10</v>
      </c>
      <c r="AJ173">
        <v>16</v>
      </c>
      <c r="AK173">
        <v>8</v>
      </c>
      <c r="AL173">
        <v>46</v>
      </c>
      <c r="AM173">
        <v>5</v>
      </c>
    </row>
    <row r="174" spans="1:39" x14ac:dyDescent="0.25">
      <c r="A174" s="98" t="s">
        <v>2154</v>
      </c>
      <c r="B174" s="98" t="s">
        <v>1448</v>
      </c>
      <c r="C174" s="98" t="s">
        <v>1441</v>
      </c>
      <c r="D174" s="98" t="s">
        <v>0</v>
      </c>
      <c r="E174">
        <v>29</v>
      </c>
      <c r="F174">
        <v>1992</v>
      </c>
      <c r="G174">
        <v>17</v>
      </c>
      <c r="H174">
        <v>1110</v>
      </c>
      <c r="I174">
        <v>65</v>
      </c>
      <c r="J174">
        <v>36.299999999999997</v>
      </c>
      <c r="K174">
        <v>12.3</v>
      </c>
      <c r="L174">
        <v>14</v>
      </c>
      <c r="M174">
        <v>74</v>
      </c>
      <c r="N174">
        <v>5</v>
      </c>
      <c r="O174">
        <v>3</v>
      </c>
      <c r="P174">
        <v>26</v>
      </c>
      <c r="Q174">
        <v>0</v>
      </c>
      <c r="R174">
        <v>1.47</v>
      </c>
      <c r="S174">
        <v>16</v>
      </c>
      <c r="T174">
        <v>21</v>
      </c>
      <c r="U174">
        <v>-5</v>
      </c>
      <c r="V174">
        <v>-0.41</v>
      </c>
      <c r="W174">
        <v>-0.13</v>
      </c>
      <c r="X174">
        <v>18.100000000000001</v>
      </c>
      <c r="Y174">
        <v>16.100000000000001</v>
      </c>
      <c r="Z174">
        <v>2</v>
      </c>
      <c r="AA174">
        <v>0.16</v>
      </c>
      <c r="AB174">
        <v>0.31</v>
      </c>
      <c r="AC174" s="98" t="s">
        <v>3044</v>
      </c>
      <c r="AD174" s="98" t="s">
        <v>3045</v>
      </c>
      <c r="AE174" s="98">
        <f t="shared" si="4"/>
        <v>12740</v>
      </c>
      <c r="AF174" s="98">
        <f t="shared" si="5"/>
        <v>662500</v>
      </c>
      <c r="AG174">
        <v>10</v>
      </c>
      <c r="AH174" s="98" t="s">
        <v>1397</v>
      </c>
      <c r="AI174">
        <v>11</v>
      </c>
      <c r="AJ174">
        <v>10</v>
      </c>
      <c r="AK174">
        <v>13</v>
      </c>
      <c r="AL174">
        <v>43</v>
      </c>
      <c r="AM174">
        <v>-11</v>
      </c>
    </row>
    <row r="175" spans="1:39" x14ac:dyDescent="0.25">
      <c r="A175" s="98" t="s">
        <v>1951</v>
      </c>
      <c r="B175" s="98" t="s">
        <v>1428</v>
      </c>
      <c r="C175" s="98" t="s">
        <v>1429</v>
      </c>
      <c r="D175" s="98" t="s">
        <v>0</v>
      </c>
      <c r="E175">
        <v>24</v>
      </c>
      <c r="F175">
        <v>1997</v>
      </c>
      <c r="G175">
        <v>33</v>
      </c>
      <c r="H175">
        <v>2208</v>
      </c>
      <c r="I175">
        <v>67</v>
      </c>
      <c r="J175">
        <v>72.2</v>
      </c>
      <c r="K175">
        <v>24.5</v>
      </c>
      <c r="L175">
        <v>25</v>
      </c>
      <c r="M175">
        <v>79</v>
      </c>
      <c r="N175">
        <v>9</v>
      </c>
      <c r="O175">
        <v>8</v>
      </c>
      <c r="P175">
        <v>30</v>
      </c>
      <c r="Q175">
        <v>1</v>
      </c>
      <c r="R175">
        <v>1.3</v>
      </c>
      <c r="S175">
        <v>35</v>
      </c>
      <c r="T175">
        <v>41</v>
      </c>
      <c r="U175">
        <v>-6</v>
      </c>
      <c r="V175">
        <v>-0.24</v>
      </c>
      <c r="W175">
        <v>0.28000000000000003</v>
      </c>
      <c r="X175">
        <v>38.4</v>
      </c>
      <c r="Y175">
        <v>36.200000000000003</v>
      </c>
      <c r="Z175">
        <v>2.2000000000000002</v>
      </c>
      <c r="AA175">
        <v>0.09</v>
      </c>
      <c r="AB175">
        <v>0.46</v>
      </c>
      <c r="AC175" s="98" t="s">
        <v>3046</v>
      </c>
      <c r="AD175" s="98" t="s">
        <v>3047</v>
      </c>
      <c r="AE175" s="98">
        <f t="shared" si="4"/>
        <v>7885</v>
      </c>
      <c r="AF175" s="98">
        <f t="shared" si="5"/>
        <v>410000</v>
      </c>
      <c r="AG175">
        <v>10</v>
      </c>
      <c r="AH175" s="98" t="s">
        <v>1397</v>
      </c>
      <c r="AI175">
        <v>11</v>
      </c>
      <c r="AJ175">
        <v>10</v>
      </c>
      <c r="AK175">
        <v>13</v>
      </c>
      <c r="AL175">
        <v>43</v>
      </c>
      <c r="AM175">
        <v>-11</v>
      </c>
    </row>
    <row r="176" spans="1:39" x14ac:dyDescent="0.25">
      <c r="A176" s="98" t="s">
        <v>2212</v>
      </c>
      <c r="B176" s="98" t="s">
        <v>1428</v>
      </c>
      <c r="C176" s="98" t="s">
        <v>1454</v>
      </c>
      <c r="D176" s="98" t="s">
        <v>0</v>
      </c>
      <c r="E176">
        <v>28</v>
      </c>
      <c r="F176">
        <v>1993</v>
      </c>
      <c r="G176">
        <v>34</v>
      </c>
      <c r="H176">
        <v>2961</v>
      </c>
      <c r="I176">
        <v>87</v>
      </c>
      <c r="J176">
        <v>96.8</v>
      </c>
      <c r="K176">
        <v>32.9</v>
      </c>
      <c r="L176">
        <v>33</v>
      </c>
      <c r="M176">
        <v>89</v>
      </c>
      <c r="N176">
        <v>32</v>
      </c>
      <c r="O176">
        <v>1</v>
      </c>
      <c r="P176">
        <v>13</v>
      </c>
      <c r="Q176">
        <v>0</v>
      </c>
      <c r="R176">
        <v>1.26</v>
      </c>
      <c r="S176">
        <v>45</v>
      </c>
      <c r="T176">
        <v>55</v>
      </c>
      <c r="U176">
        <v>-10</v>
      </c>
      <c r="V176">
        <v>-0.3</v>
      </c>
      <c r="W176">
        <v>0.61</v>
      </c>
      <c r="X176">
        <v>48.6</v>
      </c>
      <c r="Y176">
        <v>51.4</v>
      </c>
      <c r="Z176">
        <v>-2.8</v>
      </c>
      <c r="AA176">
        <v>-0.09</v>
      </c>
      <c r="AB176">
        <v>-1.45</v>
      </c>
      <c r="AC176" s="98" t="s">
        <v>2954</v>
      </c>
      <c r="AD176" s="98" t="s">
        <v>2955</v>
      </c>
      <c r="AE176" s="98">
        <f t="shared" si="4"/>
        <v>7692</v>
      </c>
      <c r="AF176" s="98">
        <f t="shared" si="5"/>
        <v>400000</v>
      </c>
      <c r="AG176">
        <v>10</v>
      </c>
      <c r="AH176" s="98" t="s">
        <v>1397</v>
      </c>
      <c r="AI176">
        <v>11</v>
      </c>
      <c r="AJ176">
        <v>10</v>
      </c>
      <c r="AK176">
        <v>13</v>
      </c>
      <c r="AL176">
        <v>43</v>
      </c>
      <c r="AM176">
        <v>-11</v>
      </c>
    </row>
    <row r="177" spans="1:39" x14ac:dyDescent="0.25">
      <c r="A177" s="98" t="s">
        <v>1431</v>
      </c>
      <c r="B177" s="98" t="s">
        <v>1432</v>
      </c>
      <c r="C177" s="98" t="s">
        <v>1433</v>
      </c>
      <c r="D177" s="98" t="s">
        <v>0</v>
      </c>
      <c r="E177">
        <v>27</v>
      </c>
      <c r="F177">
        <v>1994</v>
      </c>
      <c r="G177">
        <v>32</v>
      </c>
      <c r="H177">
        <v>2522</v>
      </c>
      <c r="I177">
        <v>79</v>
      </c>
      <c r="J177">
        <v>82.4</v>
      </c>
      <c r="K177">
        <v>28</v>
      </c>
      <c r="L177">
        <v>29</v>
      </c>
      <c r="M177">
        <v>85</v>
      </c>
      <c r="N177">
        <v>24</v>
      </c>
      <c r="O177">
        <v>3</v>
      </c>
      <c r="P177">
        <v>19</v>
      </c>
      <c r="Q177">
        <v>0</v>
      </c>
      <c r="R177">
        <v>1.25</v>
      </c>
      <c r="S177">
        <v>36</v>
      </c>
      <c r="T177">
        <v>41</v>
      </c>
      <c r="U177">
        <v>-5</v>
      </c>
      <c r="V177">
        <v>-0.18</v>
      </c>
      <c r="W177">
        <v>0.83</v>
      </c>
      <c r="X177">
        <v>41.9</v>
      </c>
      <c r="Y177">
        <v>38.200000000000003</v>
      </c>
      <c r="Z177">
        <v>3.7</v>
      </c>
      <c r="AA177">
        <v>0.13</v>
      </c>
      <c r="AB177">
        <v>0.98</v>
      </c>
      <c r="AC177" s="98" t="s">
        <v>2992</v>
      </c>
      <c r="AD177" s="98" t="s">
        <v>2993</v>
      </c>
      <c r="AE177" s="98">
        <f t="shared" si="4"/>
        <v>4519</v>
      </c>
      <c r="AF177" s="98">
        <f t="shared" si="5"/>
        <v>235000</v>
      </c>
      <c r="AG177">
        <v>10</v>
      </c>
      <c r="AH177" s="98" t="s">
        <v>1397</v>
      </c>
      <c r="AI177">
        <v>11</v>
      </c>
      <c r="AJ177">
        <v>10</v>
      </c>
      <c r="AK177">
        <v>13</v>
      </c>
      <c r="AL177">
        <v>43</v>
      </c>
      <c r="AM177">
        <v>-11</v>
      </c>
    </row>
    <row r="178" spans="1:39" x14ac:dyDescent="0.25">
      <c r="A178" s="98" t="s">
        <v>1735</v>
      </c>
      <c r="B178" s="98" t="s">
        <v>1476</v>
      </c>
      <c r="C178" s="98" t="s">
        <v>1454</v>
      </c>
      <c r="D178" s="98" t="s">
        <v>0</v>
      </c>
      <c r="E178">
        <v>21</v>
      </c>
      <c r="F178">
        <v>2000</v>
      </c>
      <c r="G178">
        <v>30</v>
      </c>
      <c r="H178">
        <v>2270</v>
      </c>
      <c r="I178">
        <v>76</v>
      </c>
      <c r="J178">
        <v>74.2</v>
      </c>
      <c r="K178">
        <v>25.2</v>
      </c>
      <c r="L178">
        <v>24</v>
      </c>
      <c r="M178">
        <v>87</v>
      </c>
      <c r="N178">
        <v>18</v>
      </c>
      <c r="O178">
        <v>6</v>
      </c>
      <c r="P178">
        <v>29</v>
      </c>
      <c r="Q178">
        <v>0</v>
      </c>
      <c r="R178">
        <v>1.3</v>
      </c>
      <c r="S178">
        <v>40</v>
      </c>
      <c r="T178">
        <v>40</v>
      </c>
      <c r="U178">
        <v>0</v>
      </c>
      <c r="V178">
        <v>0</v>
      </c>
      <c r="W178">
        <v>1.25</v>
      </c>
      <c r="X178">
        <v>38.4</v>
      </c>
      <c r="Y178">
        <v>37.5</v>
      </c>
      <c r="Z178">
        <v>0.9</v>
      </c>
      <c r="AA178">
        <v>0.03</v>
      </c>
      <c r="AB178">
        <v>0.28000000000000003</v>
      </c>
      <c r="AC178" s="98" t="s">
        <v>3048</v>
      </c>
      <c r="AD178" s="98" t="s">
        <v>3049</v>
      </c>
      <c r="AE178" s="98">
        <f t="shared" si="4"/>
        <v>7174</v>
      </c>
      <c r="AF178" s="98">
        <f t="shared" si="5"/>
        <v>373032</v>
      </c>
      <c r="AG178">
        <v>10</v>
      </c>
      <c r="AH178" s="98" t="s">
        <v>1397</v>
      </c>
      <c r="AI178">
        <v>11</v>
      </c>
      <c r="AJ178">
        <v>10</v>
      </c>
      <c r="AK178">
        <v>13</v>
      </c>
      <c r="AL178">
        <v>43</v>
      </c>
      <c r="AM178">
        <v>-11</v>
      </c>
    </row>
    <row r="179" spans="1:39" x14ac:dyDescent="0.25">
      <c r="A179" s="98" t="s">
        <v>62</v>
      </c>
      <c r="B179" s="98" t="s">
        <v>1476</v>
      </c>
      <c r="C179" s="98" t="s">
        <v>1480</v>
      </c>
      <c r="D179" s="98" t="s">
        <v>0</v>
      </c>
      <c r="E179">
        <v>20</v>
      </c>
      <c r="F179">
        <v>2001</v>
      </c>
      <c r="G179">
        <v>28</v>
      </c>
      <c r="H179">
        <v>904</v>
      </c>
      <c r="I179">
        <v>32</v>
      </c>
      <c r="J179">
        <v>29.5</v>
      </c>
      <c r="K179">
        <v>10</v>
      </c>
      <c r="L179">
        <v>9</v>
      </c>
      <c r="M179">
        <v>74</v>
      </c>
      <c r="N179">
        <v>2</v>
      </c>
      <c r="O179">
        <v>19</v>
      </c>
      <c r="P179">
        <v>12</v>
      </c>
      <c r="Q179">
        <v>6</v>
      </c>
      <c r="R179">
        <v>1.43</v>
      </c>
      <c r="S179">
        <v>13</v>
      </c>
      <c r="T179">
        <v>16</v>
      </c>
      <c r="U179">
        <v>-3</v>
      </c>
      <c r="V179">
        <v>-0.3</v>
      </c>
      <c r="W179">
        <v>0.04</v>
      </c>
      <c r="X179">
        <v>15.8</v>
      </c>
      <c r="Y179">
        <v>12.5</v>
      </c>
      <c r="Z179">
        <v>3.2</v>
      </c>
      <c r="AA179">
        <v>0.32</v>
      </c>
      <c r="AB179">
        <v>0.51</v>
      </c>
      <c r="AC179" s="98" t="s">
        <v>3050</v>
      </c>
      <c r="AD179" s="98" t="s">
        <v>3051</v>
      </c>
      <c r="AE179" s="98">
        <f t="shared" si="4"/>
        <v>4077</v>
      </c>
      <c r="AF179" s="98">
        <f t="shared" si="5"/>
        <v>212000</v>
      </c>
      <c r="AG179">
        <v>10</v>
      </c>
      <c r="AH179" s="98" t="s">
        <v>1397</v>
      </c>
      <c r="AI179">
        <v>11</v>
      </c>
      <c r="AJ179">
        <v>10</v>
      </c>
      <c r="AK179">
        <v>13</v>
      </c>
      <c r="AL179">
        <v>43</v>
      </c>
      <c r="AM179">
        <v>-11</v>
      </c>
    </row>
    <row r="180" spans="1:39" x14ac:dyDescent="0.25">
      <c r="A180" s="98" t="s">
        <v>1536</v>
      </c>
      <c r="B180" s="98" t="s">
        <v>1501</v>
      </c>
      <c r="C180" s="98" t="s">
        <v>1429</v>
      </c>
      <c r="D180" s="98" t="s">
        <v>0</v>
      </c>
      <c r="E180">
        <v>30</v>
      </c>
      <c r="F180">
        <v>1991</v>
      </c>
      <c r="G180">
        <v>34</v>
      </c>
      <c r="H180">
        <v>1906</v>
      </c>
      <c r="I180">
        <v>56</v>
      </c>
      <c r="J180">
        <v>62.3</v>
      </c>
      <c r="K180">
        <v>21.2</v>
      </c>
      <c r="L180">
        <v>19</v>
      </c>
      <c r="M180">
        <v>76</v>
      </c>
      <c r="N180">
        <v>3</v>
      </c>
      <c r="O180">
        <v>15</v>
      </c>
      <c r="P180">
        <v>31</v>
      </c>
      <c r="Q180">
        <v>0</v>
      </c>
      <c r="R180">
        <v>1.26</v>
      </c>
      <c r="S180">
        <v>32</v>
      </c>
      <c r="T180">
        <v>27</v>
      </c>
      <c r="U180">
        <v>5</v>
      </c>
      <c r="V180">
        <v>0.24</v>
      </c>
      <c r="W180">
        <v>1.48</v>
      </c>
      <c r="X180">
        <v>34.9</v>
      </c>
      <c r="Y180">
        <v>32.5</v>
      </c>
      <c r="Z180">
        <v>2.4</v>
      </c>
      <c r="AA180">
        <v>0.11</v>
      </c>
      <c r="AB180">
        <v>0.41</v>
      </c>
      <c r="AC180" s="98" t="s">
        <v>2930</v>
      </c>
      <c r="AD180" s="98" t="s">
        <v>2931</v>
      </c>
      <c r="AE180" s="98">
        <f t="shared" si="4"/>
        <v>12500</v>
      </c>
      <c r="AF180" s="98">
        <f t="shared" si="5"/>
        <v>650000</v>
      </c>
      <c r="AG180">
        <v>10</v>
      </c>
      <c r="AH180" s="98" t="s">
        <v>1397</v>
      </c>
      <c r="AI180">
        <v>11</v>
      </c>
      <c r="AJ180">
        <v>10</v>
      </c>
      <c r="AK180">
        <v>13</v>
      </c>
      <c r="AL180">
        <v>43</v>
      </c>
      <c r="AM180">
        <v>-11</v>
      </c>
    </row>
    <row r="181" spans="1:39" x14ac:dyDescent="0.25">
      <c r="A181" s="98" t="s">
        <v>2003</v>
      </c>
      <c r="B181" s="98" t="s">
        <v>2004</v>
      </c>
      <c r="C181" s="98" t="s">
        <v>1441</v>
      </c>
      <c r="D181" s="98" t="s">
        <v>0</v>
      </c>
      <c r="E181">
        <v>21</v>
      </c>
      <c r="F181">
        <v>2000</v>
      </c>
      <c r="G181">
        <v>0</v>
      </c>
      <c r="L181">
        <v>0</v>
      </c>
      <c r="N181">
        <v>0</v>
      </c>
      <c r="O181">
        <v>0</v>
      </c>
      <c r="Q181">
        <v>3</v>
      </c>
      <c r="AC181" s="98" t="s">
        <v>3052</v>
      </c>
      <c r="AD181" s="98" t="s">
        <v>3053</v>
      </c>
      <c r="AE181" s="98">
        <f t="shared" si="4"/>
        <v>1923</v>
      </c>
      <c r="AF181" s="98">
        <f t="shared" si="5"/>
        <v>100000</v>
      </c>
      <c r="AG181">
        <v>10</v>
      </c>
      <c r="AH181" s="98" t="s">
        <v>1397</v>
      </c>
      <c r="AI181">
        <v>11</v>
      </c>
      <c r="AJ181">
        <v>10</v>
      </c>
      <c r="AK181">
        <v>13</v>
      </c>
      <c r="AL181">
        <v>43</v>
      </c>
      <c r="AM181">
        <v>-11</v>
      </c>
    </row>
    <row r="182" spans="1:39" x14ac:dyDescent="0.25">
      <c r="A182" s="98" t="s">
        <v>2155</v>
      </c>
      <c r="B182" s="98" t="s">
        <v>1463</v>
      </c>
      <c r="C182" s="98" t="s">
        <v>1441</v>
      </c>
      <c r="D182" s="98" t="s">
        <v>0</v>
      </c>
      <c r="E182">
        <v>19</v>
      </c>
      <c r="F182">
        <v>2002</v>
      </c>
      <c r="G182">
        <v>6</v>
      </c>
      <c r="H182">
        <v>190</v>
      </c>
      <c r="I182">
        <v>32</v>
      </c>
      <c r="J182">
        <v>6.2</v>
      </c>
      <c r="K182">
        <v>2.1</v>
      </c>
      <c r="L182">
        <v>3</v>
      </c>
      <c r="M182">
        <v>59</v>
      </c>
      <c r="N182">
        <v>0</v>
      </c>
      <c r="O182">
        <v>3</v>
      </c>
      <c r="P182">
        <v>5</v>
      </c>
      <c r="Q182">
        <v>9</v>
      </c>
      <c r="R182">
        <v>0.67</v>
      </c>
      <c r="S182">
        <v>3</v>
      </c>
      <c r="T182">
        <v>4</v>
      </c>
      <c r="U182">
        <v>-1</v>
      </c>
      <c r="V182">
        <v>-0.47</v>
      </c>
      <c r="W182">
        <v>-0.16</v>
      </c>
      <c r="X182">
        <v>4.3</v>
      </c>
      <c r="Y182">
        <v>7.2</v>
      </c>
      <c r="Z182">
        <v>-2.9</v>
      </c>
      <c r="AA182">
        <v>-1.37</v>
      </c>
      <c r="AB182">
        <v>-1.42</v>
      </c>
      <c r="AC182" s="98" t="s">
        <v>2886</v>
      </c>
      <c r="AD182" s="98" t="s">
        <v>2887</v>
      </c>
      <c r="AE182" s="98">
        <f t="shared" si="4"/>
        <v>1643</v>
      </c>
      <c r="AF182" s="98">
        <f t="shared" si="5"/>
        <v>85444</v>
      </c>
      <c r="AG182">
        <v>10</v>
      </c>
      <c r="AH182" s="98" t="s">
        <v>1397</v>
      </c>
      <c r="AI182">
        <v>11</v>
      </c>
      <c r="AJ182">
        <v>10</v>
      </c>
      <c r="AK182">
        <v>13</v>
      </c>
      <c r="AL182">
        <v>43</v>
      </c>
      <c r="AM182">
        <v>-11</v>
      </c>
    </row>
    <row r="183" spans="1:39" x14ac:dyDescent="0.25">
      <c r="A183" s="98" t="s">
        <v>2092</v>
      </c>
      <c r="B183" s="98" t="s">
        <v>1750</v>
      </c>
      <c r="C183" s="98" t="s">
        <v>1480</v>
      </c>
      <c r="D183" s="98" t="s">
        <v>0</v>
      </c>
      <c r="E183">
        <v>27</v>
      </c>
      <c r="F183">
        <v>1995</v>
      </c>
      <c r="G183">
        <v>15</v>
      </c>
      <c r="H183">
        <v>831</v>
      </c>
      <c r="I183">
        <v>55</v>
      </c>
      <c r="J183">
        <v>27.2</v>
      </c>
      <c r="K183">
        <v>9.1999999999999993</v>
      </c>
      <c r="L183">
        <v>10</v>
      </c>
      <c r="M183">
        <v>73</v>
      </c>
      <c r="N183">
        <v>3</v>
      </c>
      <c r="O183">
        <v>5</v>
      </c>
      <c r="P183">
        <v>20</v>
      </c>
      <c r="Q183">
        <v>0</v>
      </c>
      <c r="R183">
        <v>1.4</v>
      </c>
      <c r="S183">
        <v>9</v>
      </c>
      <c r="T183">
        <v>19</v>
      </c>
      <c r="U183">
        <v>-10</v>
      </c>
      <c r="V183">
        <v>-1.08</v>
      </c>
      <c r="W183">
        <v>-1.04</v>
      </c>
      <c r="X183">
        <v>11.8</v>
      </c>
      <c r="Y183">
        <v>15.5</v>
      </c>
      <c r="Z183">
        <v>-3.8</v>
      </c>
      <c r="AA183">
        <v>-0.41</v>
      </c>
      <c r="AB183">
        <v>-0.51</v>
      </c>
      <c r="AC183" s="98" t="s">
        <v>2888</v>
      </c>
      <c r="AD183" s="98" t="s">
        <v>2889</v>
      </c>
      <c r="AE183" s="98">
        <f t="shared" si="4"/>
        <v>5769</v>
      </c>
      <c r="AF183" s="98">
        <f t="shared" si="5"/>
        <v>300000</v>
      </c>
      <c r="AG183">
        <v>10</v>
      </c>
      <c r="AH183" s="98" t="s">
        <v>1397</v>
      </c>
      <c r="AI183">
        <v>11</v>
      </c>
      <c r="AJ183">
        <v>10</v>
      </c>
      <c r="AK183">
        <v>13</v>
      </c>
      <c r="AL183">
        <v>43</v>
      </c>
      <c r="AM183">
        <v>-11</v>
      </c>
    </row>
    <row r="184" spans="1:39" x14ac:dyDescent="0.25">
      <c r="A184" s="98" t="s">
        <v>1497</v>
      </c>
      <c r="B184" s="98" t="s">
        <v>1428</v>
      </c>
      <c r="C184" s="98" t="s">
        <v>1454</v>
      </c>
      <c r="D184" s="98" t="s">
        <v>0</v>
      </c>
      <c r="E184">
        <v>19</v>
      </c>
      <c r="F184">
        <v>2002</v>
      </c>
      <c r="G184">
        <v>2</v>
      </c>
      <c r="H184">
        <v>10</v>
      </c>
      <c r="I184">
        <v>5</v>
      </c>
      <c r="J184">
        <v>0.3</v>
      </c>
      <c r="K184">
        <v>0.1</v>
      </c>
      <c r="L184">
        <v>0</v>
      </c>
      <c r="N184">
        <v>0</v>
      </c>
      <c r="O184">
        <v>2</v>
      </c>
      <c r="P184">
        <v>5</v>
      </c>
      <c r="Q184">
        <v>10</v>
      </c>
      <c r="R184">
        <v>1.5</v>
      </c>
      <c r="S184">
        <v>0</v>
      </c>
      <c r="T184">
        <v>0</v>
      </c>
      <c r="U184">
        <v>0</v>
      </c>
      <c r="V184">
        <v>0</v>
      </c>
      <c r="W184">
        <v>0.32</v>
      </c>
      <c r="X184">
        <v>0</v>
      </c>
      <c r="Y184">
        <v>0.1</v>
      </c>
      <c r="Z184">
        <v>-0.1</v>
      </c>
      <c r="AA184">
        <v>-0.56999999999999995</v>
      </c>
      <c r="AB184">
        <v>-0.53</v>
      </c>
      <c r="AC184" s="98" t="s">
        <v>3054</v>
      </c>
      <c r="AD184" s="98" t="s">
        <v>3055</v>
      </c>
      <c r="AE184" s="98">
        <f t="shared" si="4"/>
        <v>2019</v>
      </c>
      <c r="AF184" s="98">
        <f t="shared" si="5"/>
        <v>105000</v>
      </c>
      <c r="AG184">
        <v>10</v>
      </c>
      <c r="AH184" s="98" t="s">
        <v>1397</v>
      </c>
      <c r="AI184">
        <v>11</v>
      </c>
      <c r="AJ184">
        <v>10</v>
      </c>
      <c r="AK184">
        <v>13</v>
      </c>
      <c r="AL184">
        <v>43</v>
      </c>
      <c r="AM184">
        <v>-11</v>
      </c>
    </row>
    <row r="185" spans="1:39" x14ac:dyDescent="0.25">
      <c r="A185" s="98" t="s">
        <v>1545</v>
      </c>
      <c r="B185" s="98" t="s">
        <v>1546</v>
      </c>
      <c r="C185" s="98" t="s">
        <v>1454</v>
      </c>
      <c r="D185" s="98" t="s">
        <v>0</v>
      </c>
      <c r="E185">
        <v>34</v>
      </c>
      <c r="F185">
        <v>1987</v>
      </c>
      <c r="G185">
        <v>19</v>
      </c>
      <c r="H185">
        <v>1313</v>
      </c>
      <c r="I185">
        <v>69</v>
      </c>
      <c r="J185">
        <v>42.9</v>
      </c>
      <c r="K185">
        <v>14.6</v>
      </c>
      <c r="L185">
        <v>14</v>
      </c>
      <c r="M185">
        <v>85</v>
      </c>
      <c r="N185">
        <v>8</v>
      </c>
      <c r="O185">
        <v>5</v>
      </c>
      <c r="P185">
        <v>26</v>
      </c>
      <c r="Q185">
        <v>12</v>
      </c>
      <c r="R185">
        <v>1.37</v>
      </c>
      <c r="S185">
        <v>13</v>
      </c>
      <c r="T185">
        <v>25</v>
      </c>
      <c r="U185">
        <v>-12</v>
      </c>
      <c r="V185">
        <v>-0.82</v>
      </c>
      <c r="W185">
        <v>-0.87</v>
      </c>
      <c r="X185">
        <v>21.2</v>
      </c>
      <c r="Y185">
        <v>24.4</v>
      </c>
      <c r="Z185">
        <v>-3.3</v>
      </c>
      <c r="AA185">
        <v>-0.23</v>
      </c>
      <c r="AB185">
        <v>-0.33</v>
      </c>
      <c r="AC185" s="98" t="s">
        <v>2972</v>
      </c>
      <c r="AD185" s="98" t="s">
        <v>2973</v>
      </c>
      <c r="AE185" s="98">
        <f t="shared" si="4"/>
        <v>2885</v>
      </c>
      <c r="AF185" s="98">
        <f t="shared" si="5"/>
        <v>150000</v>
      </c>
      <c r="AG185">
        <v>10</v>
      </c>
      <c r="AH185" s="98" t="s">
        <v>1397</v>
      </c>
      <c r="AI185">
        <v>11</v>
      </c>
      <c r="AJ185">
        <v>10</v>
      </c>
      <c r="AK185">
        <v>13</v>
      </c>
      <c r="AL185">
        <v>43</v>
      </c>
      <c r="AM185">
        <v>-11</v>
      </c>
    </row>
    <row r="186" spans="1:39" x14ac:dyDescent="0.25">
      <c r="A186" s="98" t="s">
        <v>2363</v>
      </c>
      <c r="B186" s="98" t="s">
        <v>1428</v>
      </c>
      <c r="C186" s="98" t="s">
        <v>56</v>
      </c>
      <c r="D186" s="98" t="s">
        <v>0</v>
      </c>
      <c r="E186">
        <v>32</v>
      </c>
      <c r="F186">
        <v>1989</v>
      </c>
      <c r="G186">
        <v>34</v>
      </c>
      <c r="H186">
        <v>3014</v>
      </c>
      <c r="I186">
        <v>89</v>
      </c>
      <c r="J186">
        <v>98.5</v>
      </c>
      <c r="K186">
        <v>33.5</v>
      </c>
      <c r="L186">
        <v>34</v>
      </c>
      <c r="M186">
        <v>89</v>
      </c>
      <c r="N186">
        <v>33</v>
      </c>
      <c r="O186">
        <v>0</v>
      </c>
      <c r="Q186">
        <v>0</v>
      </c>
      <c r="R186">
        <v>1.26</v>
      </c>
      <c r="S186">
        <v>46</v>
      </c>
      <c r="T186">
        <v>54</v>
      </c>
      <c r="U186">
        <v>-8</v>
      </c>
      <c r="V186">
        <v>-0.24</v>
      </c>
      <c r="W186">
        <v>5.63</v>
      </c>
      <c r="X186">
        <v>49.8</v>
      </c>
      <c r="Y186">
        <v>49.4</v>
      </c>
      <c r="Z186">
        <v>0.4</v>
      </c>
      <c r="AA186">
        <v>0.01</v>
      </c>
      <c r="AB186">
        <v>3.41</v>
      </c>
      <c r="AC186" s="98" t="s">
        <v>2888</v>
      </c>
      <c r="AD186" s="98" t="s">
        <v>2889</v>
      </c>
      <c r="AE186" s="98">
        <f t="shared" si="4"/>
        <v>5769</v>
      </c>
      <c r="AF186" s="98">
        <f t="shared" si="5"/>
        <v>300000</v>
      </c>
      <c r="AG186">
        <v>10</v>
      </c>
      <c r="AH186" s="98" t="s">
        <v>1397</v>
      </c>
      <c r="AI186">
        <v>11</v>
      </c>
      <c r="AJ186">
        <v>10</v>
      </c>
      <c r="AK186">
        <v>13</v>
      </c>
      <c r="AL186">
        <v>43</v>
      </c>
      <c r="AM186">
        <v>-11</v>
      </c>
    </row>
    <row r="187" spans="1:39" x14ac:dyDescent="0.25">
      <c r="A187" s="98" t="s">
        <v>2062</v>
      </c>
      <c r="B187" s="98" t="s">
        <v>1428</v>
      </c>
      <c r="C187" s="98" t="s">
        <v>1441</v>
      </c>
      <c r="D187" s="98" t="s">
        <v>8</v>
      </c>
      <c r="E187">
        <v>20</v>
      </c>
      <c r="F187">
        <v>2001</v>
      </c>
      <c r="G187">
        <v>27</v>
      </c>
      <c r="H187">
        <v>1811</v>
      </c>
      <c r="I187">
        <v>67</v>
      </c>
      <c r="J187">
        <v>59.2</v>
      </c>
      <c r="K187">
        <v>20.100000000000001</v>
      </c>
      <c r="L187">
        <v>20</v>
      </c>
      <c r="M187">
        <v>86</v>
      </c>
      <c r="N187">
        <v>12</v>
      </c>
      <c r="O187">
        <v>7</v>
      </c>
      <c r="P187">
        <v>13</v>
      </c>
      <c r="Q187">
        <v>6</v>
      </c>
      <c r="R187">
        <v>1.56</v>
      </c>
      <c r="S187">
        <v>29</v>
      </c>
      <c r="T187">
        <v>20</v>
      </c>
      <c r="U187">
        <v>9</v>
      </c>
      <c r="V187">
        <v>0.45</v>
      </c>
      <c r="W187">
        <v>0.74</v>
      </c>
      <c r="X187">
        <v>21.3</v>
      </c>
      <c r="Y187">
        <v>24.5</v>
      </c>
      <c r="Z187">
        <v>-3.2</v>
      </c>
      <c r="AA187">
        <v>-0.16</v>
      </c>
      <c r="AB187">
        <v>-0.23</v>
      </c>
      <c r="AC187" s="98" t="s">
        <v>3056</v>
      </c>
      <c r="AD187" s="98" t="s">
        <v>3057</v>
      </c>
      <c r="AE187" s="98">
        <f t="shared" si="4"/>
        <v>3269</v>
      </c>
      <c r="AF187" s="98">
        <f t="shared" si="5"/>
        <v>170000</v>
      </c>
      <c r="AG187">
        <v>8</v>
      </c>
      <c r="AH187" s="98" t="s">
        <v>1392</v>
      </c>
      <c r="AI187">
        <v>10</v>
      </c>
      <c r="AJ187">
        <v>16</v>
      </c>
      <c r="AK187">
        <v>8</v>
      </c>
      <c r="AL187">
        <v>46</v>
      </c>
      <c r="AM187">
        <v>5</v>
      </c>
    </row>
    <row r="188" spans="1:39" x14ac:dyDescent="0.25">
      <c r="A188" s="98" t="s">
        <v>1997</v>
      </c>
      <c r="B188" s="98" t="s">
        <v>1998</v>
      </c>
      <c r="C188" s="98" t="s">
        <v>1429</v>
      </c>
      <c r="D188" s="98" t="s">
        <v>8</v>
      </c>
      <c r="E188">
        <v>22</v>
      </c>
      <c r="F188">
        <v>1999</v>
      </c>
      <c r="G188">
        <v>6</v>
      </c>
      <c r="H188">
        <v>32</v>
      </c>
      <c r="I188">
        <v>5</v>
      </c>
      <c r="J188">
        <v>1</v>
      </c>
      <c r="K188">
        <v>0.4</v>
      </c>
      <c r="L188">
        <v>0</v>
      </c>
      <c r="N188">
        <v>0</v>
      </c>
      <c r="O188">
        <v>6</v>
      </c>
      <c r="P188">
        <v>5</v>
      </c>
      <c r="Q188">
        <v>10</v>
      </c>
      <c r="R188">
        <v>0.83</v>
      </c>
      <c r="S188">
        <v>1</v>
      </c>
      <c r="T188">
        <v>0</v>
      </c>
      <c r="U188">
        <v>1</v>
      </c>
      <c r="V188">
        <v>2.81</v>
      </c>
      <c r="W188">
        <v>2.69</v>
      </c>
      <c r="X188">
        <v>1.1000000000000001</v>
      </c>
      <c r="Y188">
        <v>0.1</v>
      </c>
      <c r="Z188">
        <v>1</v>
      </c>
      <c r="AA188">
        <v>2.86</v>
      </c>
      <c r="AB188">
        <v>2.95</v>
      </c>
      <c r="AC188" s="98" t="s">
        <v>2996</v>
      </c>
      <c r="AD188" s="98" t="s">
        <v>2997</v>
      </c>
      <c r="AE188" s="98">
        <f t="shared" si="4"/>
        <v>8173</v>
      </c>
      <c r="AF188" s="98">
        <f t="shared" si="5"/>
        <v>425000</v>
      </c>
      <c r="AG188">
        <v>8</v>
      </c>
      <c r="AH188" s="98" t="s">
        <v>1392</v>
      </c>
      <c r="AI188">
        <v>10</v>
      </c>
      <c r="AJ188">
        <v>16</v>
      </c>
      <c r="AK188">
        <v>8</v>
      </c>
      <c r="AL188">
        <v>46</v>
      </c>
      <c r="AM188">
        <v>5</v>
      </c>
    </row>
    <row r="189" spans="1:39" x14ac:dyDescent="0.25">
      <c r="A189" s="98" t="s">
        <v>77</v>
      </c>
      <c r="B189" s="98" t="s">
        <v>1476</v>
      </c>
      <c r="C189" s="98" t="s">
        <v>1441</v>
      </c>
      <c r="D189" s="98" t="s">
        <v>8</v>
      </c>
      <c r="E189">
        <v>25</v>
      </c>
      <c r="F189">
        <v>1996</v>
      </c>
      <c r="G189">
        <v>24</v>
      </c>
      <c r="H189">
        <v>1642</v>
      </c>
      <c r="I189">
        <v>68</v>
      </c>
      <c r="J189">
        <v>53.7</v>
      </c>
      <c r="K189">
        <v>18.2</v>
      </c>
      <c r="L189">
        <v>20</v>
      </c>
      <c r="M189">
        <v>80</v>
      </c>
      <c r="N189">
        <v>9</v>
      </c>
      <c r="O189">
        <v>4</v>
      </c>
      <c r="P189">
        <v>10</v>
      </c>
      <c r="Q189">
        <v>0</v>
      </c>
      <c r="R189">
        <v>1.25</v>
      </c>
      <c r="S189">
        <v>20</v>
      </c>
      <c r="T189">
        <v>27</v>
      </c>
      <c r="U189">
        <v>-7</v>
      </c>
      <c r="V189">
        <v>-0.38</v>
      </c>
      <c r="W189">
        <v>-1.1499999999999999</v>
      </c>
      <c r="X189">
        <v>21.8</v>
      </c>
      <c r="Y189">
        <v>22.4</v>
      </c>
      <c r="Z189">
        <v>-0.7</v>
      </c>
      <c r="AA189">
        <v>-0.04</v>
      </c>
      <c r="AB189">
        <v>0.05</v>
      </c>
      <c r="AC189" s="98" t="s">
        <v>3058</v>
      </c>
      <c r="AD189" s="98" t="s">
        <v>3059</v>
      </c>
      <c r="AE189" s="98">
        <f t="shared" si="4"/>
        <v>10846</v>
      </c>
      <c r="AF189" s="98">
        <f t="shared" si="5"/>
        <v>564000</v>
      </c>
      <c r="AG189">
        <v>8</v>
      </c>
      <c r="AH189" s="98" t="s">
        <v>1392</v>
      </c>
      <c r="AI189">
        <v>10</v>
      </c>
      <c r="AJ189">
        <v>16</v>
      </c>
      <c r="AK189">
        <v>8</v>
      </c>
      <c r="AL189">
        <v>46</v>
      </c>
      <c r="AM189">
        <v>5</v>
      </c>
    </row>
    <row r="190" spans="1:39" x14ac:dyDescent="0.25">
      <c r="A190" s="98" t="s">
        <v>1916</v>
      </c>
      <c r="B190" s="98" t="s">
        <v>1463</v>
      </c>
      <c r="C190" s="98" t="s">
        <v>1441</v>
      </c>
      <c r="D190" s="98" t="s">
        <v>0</v>
      </c>
      <c r="E190">
        <v>27</v>
      </c>
      <c r="F190">
        <v>1994</v>
      </c>
      <c r="G190">
        <v>17</v>
      </c>
      <c r="H190">
        <v>1280</v>
      </c>
      <c r="I190">
        <v>75</v>
      </c>
      <c r="J190">
        <v>41.8</v>
      </c>
      <c r="K190">
        <v>14.2</v>
      </c>
      <c r="L190">
        <v>15</v>
      </c>
      <c r="M190">
        <v>80</v>
      </c>
      <c r="N190">
        <v>6</v>
      </c>
      <c r="O190">
        <v>2</v>
      </c>
      <c r="P190">
        <v>41</v>
      </c>
      <c r="Q190">
        <v>0</v>
      </c>
      <c r="R190">
        <v>1.1200000000000001</v>
      </c>
      <c r="S190">
        <v>16</v>
      </c>
      <c r="T190">
        <v>19</v>
      </c>
      <c r="U190">
        <v>-3</v>
      </c>
      <c r="V190">
        <v>-0.21</v>
      </c>
      <c r="W190">
        <v>0.19</v>
      </c>
      <c r="X190">
        <v>20.3</v>
      </c>
      <c r="Y190">
        <v>18.600000000000001</v>
      </c>
      <c r="Z190">
        <v>1.6</v>
      </c>
      <c r="AA190">
        <v>0.11</v>
      </c>
      <c r="AB190">
        <v>0.26</v>
      </c>
      <c r="AC190" s="98" t="s">
        <v>2912</v>
      </c>
      <c r="AD190" s="98" t="s">
        <v>2913</v>
      </c>
      <c r="AE190" s="98">
        <f t="shared" si="4"/>
        <v>13462</v>
      </c>
      <c r="AF190" s="98">
        <f t="shared" si="5"/>
        <v>700000</v>
      </c>
      <c r="AG190">
        <v>10</v>
      </c>
      <c r="AH190" s="98" t="s">
        <v>1397</v>
      </c>
      <c r="AI190">
        <v>11</v>
      </c>
      <c r="AJ190">
        <v>10</v>
      </c>
      <c r="AK190">
        <v>13</v>
      </c>
      <c r="AL190">
        <v>43</v>
      </c>
      <c r="AM190">
        <v>-11</v>
      </c>
    </row>
    <row r="191" spans="1:39" x14ac:dyDescent="0.25">
      <c r="A191" s="98" t="s">
        <v>2243</v>
      </c>
      <c r="B191" s="98" t="s">
        <v>1428</v>
      </c>
      <c r="C191" s="98" t="s">
        <v>56</v>
      </c>
      <c r="D191" s="98" t="s">
        <v>8</v>
      </c>
      <c r="E191">
        <v>22</v>
      </c>
      <c r="F191">
        <v>1999</v>
      </c>
      <c r="G191">
        <v>0</v>
      </c>
      <c r="L191">
        <v>0</v>
      </c>
      <c r="N191">
        <v>0</v>
      </c>
      <c r="O191">
        <v>0</v>
      </c>
      <c r="Q191">
        <v>1</v>
      </c>
      <c r="AC191" s="98" t="s">
        <v>2894</v>
      </c>
      <c r="AD191" s="98" t="s">
        <v>2895</v>
      </c>
      <c r="AE191" s="98">
        <f t="shared" si="4"/>
        <v>1615</v>
      </c>
      <c r="AF191" s="98">
        <f t="shared" si="5"/>
        <v>84000</v>
      </c>
      <c r="AG191">
        <v>8</v>
      </c>
      <c r="AH191" s="98" t="s">
        <v>1392</v>
      </c>
      <c r="AI191">
        <v>10</v>
      </c>
      <c r="AJ191">
        <v>16</v>
      </c>
      <c r="AK191">
        <v>8</v>
      </c>
      <c r="AL191">
        <v>46</v>
      </c>
      <c r="AM191">
        <v>5</v>
      </c>
    </row>
    <row r="192" spans="1:39" x14ac:dyDescent="0.25">
      <c r="A192" s="98" t="s">
        <v>73</v>
      </c>
      <c r="B192" s="98" t="s">
        <v>1501</v>
      </c>
      <c r="C192" s="98" t="s">
        <v>1450</v>
      </c>
      <c r="D192" s="98" t="s">
        <v>8</v>
      </c>
      <c r="E192">
        <v>22</v>
      </c>
      <c r="F192">
        <v>1999</v>
      </c>
      <c r="G192">
        <v>16</v>
      </c>
      <c r="H192">
        <v>1298</v>
      </c>
      <c r="I192">
        <v>81</v>
      </c>
      <c r="J192">
        <v>42.4</v>
      </c>
      <c r="K192">
        <v>14.4</v>
      </c>
      <c r="L192">
        <v>14</v>
      </c>
      <c r="M192">
        <v>87</v>
      </c>
      <c r="N192">
        <v>11</v>
      </c>
      <c r="O192">
        <v>2</v>
      </c>
      <c r="P192">
        <v>37</v>
      </c>
      <c r="Q192">
        <v>0</v>
      </c>
      <c r="R192">
        <v>1.31</v>
      </c>
      <c r="S192">
        <v>23</v>
      </c>
      <c r="T192">
        <v>18</v>
      </c>
      <c r="U192">
        <v>5</v>
      </c>
      <c r="V192">
        <v>0.35</v>
      </c>
      <c r="W192">
        <v>0.35</v>
      </c>
      <c r="X192">
        <v>14.8</v>
      </c>
      <c r="Y192">
        <v>17.899999999999999</v>
      </c>
      <c r="Z192">
        <v>-3.2</v>
      </c>
      <c r="AA192">
        <v>-0.22</v>
      </c>
      <c r="AB192">
        <v>-0.27</v>
      </c>
      <c r="AC192" s="98" t="s">
        <v>3060</v>
      </c>
      <c r="AD192" s="98" t="s">
        <v>3061</v>
      </c>
      <c r="AE192" s="98">
        <f t="shared" si="4"/>
        <v>50000</v>
      </c>
      <c r="AF192" s="98">
        <f t="shared" si="5"/>
        <v>2600000</v>
      </c>
      <c r="AG192">
        <v>8</v>
      </c>
      <c r="AH192" s="98" t="s">
        <v>1392</v>
      </c>
      <c r="AI192">
        <v>10</v>
      </c>
      <c r="AJ192">
        <v>16</v>
      </c>
      <c r="AK192">
        <v>8</v>
      </c>
      <c r="AL192">
        <v>46</v>
      </c>
      <c r="AM192">
        <v>5</v>
      </c>
    </row>
    <row r="193" spans="1:39" x14ac:dyDescent="0.25">
      <c r="A193" s="98" t="s">
        <v>2077</v>
      </c>
      <c r="B193" s="98" t="s">
        <v>1428</v>
      </c>
      <c r="C193" s="98" t="s">
        <v>1441</v>
      </c>
      <c r="D193" s="98" t="s">
        <v>8</v>
      </c>
      <c r="E193">
        <v>31</v>
      </c>
      <c r="F193">
        <v>1990</v>
      </c>
      <c r="G193">
        <v>34</v>
      </c>
      <c r="H193">
        <v>3036</v>
      </c>
      <c r="I193">
        <v>89</v>
      </c>
      <c r="J193">
        <v>99.2</v>
      </c>
      <c r="K193">
        <v>33.700000000000003</v>
      </c>
      <c r="L193">
        <v>34</v>
      </c>
      <c r="M193">
        <v>89</v>
      </c>
      <c r="N193">
        <v>30</v>
      </c>
      <c r="O193">
        <v>0</v>
      </c>
      <c r="Q193">
        <v>0</v>
      </c>
      <c r="R193">
        <v>1.35</v>
      </c>
      <c r="S193">
        <v>46</v>
      </c>
      <c r="T193">
        <v>40</v>
      </c>
      <c r="U193">
        <v>6</v>
      </c>
      <c r="V193">
        <v>0.18</v>
      </c>
      <c r="W193">
        <v>3.93</v>
      </c>
      <c r="X193">
        <v>40.5</v>
      </c>
      <c r="Y193">
        <v>41.4</v>
      </c>
      <c r="Z193">
        <v>-0.9</v>
      </c>
      <c r="AA193">
        <v>-0.03</v>
      </c>
      <c r="AB193">
        <v>4.32</v>
      </c>
      <c r="AC193" s="98" t="s">
        <v>3062</v>
      </c>
      <c r="AD193" s="98" t="s">
        <v>3063</v>
      </c>
      <c r="AE193" s="98">
        <f t="shared" si="4"/>
        <v>33846</v>
      </c>
      <c r="AF193" s="98">
        <f t="shared" si="5"/>
        <v>1760000</v>
      </c>
      <c r="AG193">
        <v>8</v>
      </c>
      <c r="AH193" s="98" t="s">
        <v>1392</v>
      </c>
      <c r="AI193">
        <v>10</v>
      </c>
      <c r="AJ193">
        <v>16</v>
      </c>
      <c r="AK193">
        <v>8</v>
      </c>
      <c r="AL193">
        <v>46</v>
      </c>
      <c r="AM193">
        <v>5</v>
      </c>
    </row>
    <row r="194" spans="1:39" x14ac:dyDescent="0.25">
      <c r="A194" s="98" t="s">
        <v>2031</v>
      </c>
      <c r="B194" s="98" t="s">
        <v>1435</v>
      </c>
      <c r="C194" s="98" t="s">
        <v>1480</v>
      </c>
      <c r="D194" s="98" t="s">
        <v>0</v>
      </c>
      <c r="E194">
        <v>30</v>
      </c>
      <c r="F194">
        <v>1992</v>
      </c>
      <c r="G194">
        <v>9</v>
      </c>
      <c r="H194">
        <v>112</v>
      </c>
      <c r="I194">
        <v>12</v>
      </c>
      <c r="J194">
        <v>3.7</v>
      </c>
      <c r="K194">
        <v>1.2</v>
      </c>
      <c r="L194">
        <v>0</v>
      </c>
      <c r="N194">
        <v>0</v>
      </c>
      <c r="O194">
        <v>9</v>
      </c>
      <c r="P194">
        <v>12</v>
      </c>
      <c r="Q194">
        <v>6</v>
      </c>
      <c r="R194">
        <v>1.1100000000000001</v>
      </c>
      <c r="S194">
        <v>1</v>
      </c>
      <c r="T194">
        <v>2</v>
      </c>
      <c r="U194">
        <v>-1</v>
      </c>
      <c r="V194">
        <v>-0.8</v>
      </c>
      <c r="W194">
        <v>-0.5</v>
      </c>
      <c r="X194">
        <v>1.6</v>
      </c>
      <c r="Y194">
        <v>3</v>
      </c>
      <c r="Z194">
        <v>-1.3</v>
      </c>
      <c r="AA194">
        <v>-1.05</v>
      </c>
      <c r="AB194">
        <v>-1.05</v>
      </c>
      <c r="AC194" s="98"/>
      <c r="AD194" s="98"/>
      <c r="AE194" s="98" t="str">
        <f t="shared" ref="AE194:AE257" si="6">IF(ISBLANK(AC194), "", IFERROR(VALUE(SUBSTITUTE(SUBSTITUTE(LEFT(AC194, IFERROR(FIND("(", AC194)-2, LEN(AC194))),"$", ""),",", "")), IFERROR(VALUE(SUBSTITUTE(SUBSTITUTE(AC194,"$",""),",","")), AC194)))</f>
        <v/>
      </c>
      <c r="AF194" s="98" t="str">
        <f t="shared" ref="AF194:AF257" si="7">IF(ISBLANK(AD194), "", IFERROR(VALUE(SUBSTITUTE(SUBSTITUTE(LEFT(AD194, IFERROR(FIND("(", AD194)-2, LEN(AD194))),"$", ""),",", "")), IFERROR(VALUE(SUBSTITUTE(SUBSTITUTE(AD194,"$",""),",","")), AD194)))</f>
        <v/>
      </c>
      <c r="AG194">
        <v>10</v>
      </c>
      <c r="AH194" s="98" t="s">
        <v>1397</v>
      </c>
      <c r="AI194">
        <v>11</v>
      </c>
      <c r="AJ194">
        <v>10</v>
      </c>
      <c r="AK194">
        <v>13</v>
      </c>
      <c r="AL194">
        <v>43</v>
      </c>
      <c r="AM194">
        <v>-11</v>
      </c>
    </row>
    <row r="195" spans="1:39" x14ac:dyDescent="0.25">
      <c r="A195" s="98" t="s">
        <v>1737</v>
      </c>
      <c r="B195" s="98" t="s">
        <v>1738</v>
      </c>
      <c r="C195" s="98" t="s">
        <v>1562</v>
      </c>
      <c r="D195" s="98" t="s">
        <v>8</v>
      </c>
      <c r="E195">
        <v>25</v>
      </c>
      <c r="F195">
        <v>1996</v>
      </c>
      <c r="G195">
        <v>33</v>
      </c>
      <c r="H195">
        <v>2216</v>
      </c>
      <c r="I195">
        <v>67</v>
      </c>
      <c r="J195">
        <v>72.400000000000006</v>
      </c>
      <c r="K195">
        <v>24.6</v>
      </c>
      <c r="L195">
        <v>25</v>
      </c>
      <c r="M195">
        <v>80</v>
      </c>
      <c r="N195">
        <v>12</v>
      </c>
      <c r="O195">
        <v>8</v>
      </c>
      <c r="P195">
        <v>27</v>
      </c>
      <c r="Q195">
        <v>0</v>
      </c>
      <c r="R195">
        <v>1.36</v>
      </c>
      <c r="S195">
        <v>40</v>
      </c>
      <c r="T195">
        <v>27</v>
      </c>
      <c r="U195">
        <v>13</v>
      </c>
      <c r="V195">
        <v>0.53</v>
      </c>
      <c r="W195">
        <v>1.38</v>
      </c>
      <c r="X195">
        <v>31.2</v>
      </c>
      <c r="Y195">
        <v>31.2</v>
      </c>
      <c r="Z195">
        <v>0</v>
      </c>
      <c r="AA195">
        <v>0</v>
      </c>
      <c r="AB195">
        <v>0.23</v>
      </c>
      <c r="AC195" s="98" t="s">
        <v>2928</v>
      </c>
      <c r="AD195" s="98" t="s">
        <v>2929</v>
      </c>
      <c r="AE195" s="98">
        <f t="shared" si="6"/>
        <v>3365</v>
      </c>
      <c r="AF195" s="98">
        <f t="shared" si="7"/>
        <v>175000</v>
      </c>
      <c r="AG195">
        <v>8</v>
      </c>
      <c r="AH195" s="98" t="s">
        <v>1392</v>
      </c>
      <c r="AI195">
        <v>10</v>
      </c>
      <c r="AJ195">
        <v>16</v>
      </c>
      <c r="AK195">
        <v>8</v>
      </c>
      <c r="AL195">
        <v>46</v>
      </c>
      <c r="AM195">
        <v>5</v>
      </c>
    </row>
    <row r="196" spans="1:39" x14ac:dyDescent="0.25">
      <c r="A196" s="98" t="s">
        <v>2208</v>
      </c>
      <c r="B196" s="98" t="s">
        <v>2209</v>
      </c>
      <c r="C196" s="98" t="s">
        <v>56</v>
      </c>
      <c r="D196" s="98" t="s">
        <v>8</v>
      </c>
      <c r="E196">
        <v>32</v>
      </c>
      <c r="F196">
        <v>1989</v>
      </c>
      <c r="G196">
        <v>34</v>
      </c>
      <c r="H196">
        <v>3060</v>
      </c>
      <c r="I196">
        <v>90</v>
      </c>
      <c r="J196">
        <v>100</v>
      </c>
      <c r="K196">
        <v>34</v>
      </c>
      <c r="L196">
        <v>34</v>
      </c>
      <c r="M196">
        <v>90</v>
      </c>
      <c r="N196">
        <v>34</v>
      </c>
      <c r="O196">
        <v>0</v>
      </c>
      <c r="Q196">
        <v>0</v>
      </c>
      <c r="R196">
        <v>1.35</v>
      </c>
      <c r="S196">
        <v>46</v>
      </c>
      <c r="T196">
        <v>41</v>
      </c>
      <c r="U196">
        <v>5</v>
      </c>
      <c r="V196">
        <v>0.15</v>
      </c>
      <c r="X196">
        <v>40.6</v>
      </c>
      <c r="Y196">
        <v>42.7</v>
      </c>
      <c r="Z196">
        <v>-2.1</v>
      </c>
      <c r="AA196">
        <v>-0.06</v>
      </c>
      <c r="AC196" s="98" t="s">
        <v>2974</v>
      </c>
      <c r="AD196" s="98" t="s">
        <v>2975</v>
      </c>
      <c r="AE196" s="98">
        <f t="shared" si="6"/>
        <v>15385</v>
      </c>
      <c r="AF196" s="98">
        <f t="shared" si="7"/>
        <v>800000</v>
      </c>
      <c r="AG196">
        <v>8</v>
      </c>
      <c r="AH196" s="98" t="s">
        <v>1392</v>
      </c>
      <c r="AI196">
        <v>10</v>
      </c>
      <c r="AJ196">
        <v>16</v>
      </c>
      <c r="AK196">
        <v>8</v>
      </c>
      <c r="AL196">
        <v>46</v>
      </c>
      <c r="AM196">
        <v>5</v>
      </c>
    </row>
    <row r="197" spans="1:39" x14ac:dyDescent="0.25">
      <c r="A197" s="98" t="s">
        <v>1864</v>
      </c>
      <c r="B197" s="98" t="s">
        <v>1428</v>
      </c>
      <c r="C197" s="98" t="s">
        <v>1450</v>
      </c>
      <c r="D197" s="98" t="s">
        <v>8</v>
      </c>
      <c r="E197">
        <v>31</v>
      </c>
      <c r="F197">
        <v>1990</v>
      </c>
      <c r="G197">
        <v>14</v>
      </c>
      <c r="H197">
        <v>423</v>
      </c>
      <c r="I197">
        <v>30</v>
      </c>
      <c r="J197">
        <v>13.8</v>
      </c>
      <c r="K197">
        <v>4.7</v>
      </c>
      <c r="L197">
        <v>4</v>
      </c>
      <c r="M197">
        <v>68</v>
      </c>
      <c r="N197">
        <v>0</v>
      </c>
      <c r="O197">
        <v>10</v>
      </c>
      <c r="P197">
        <v>15</v>
      </c>
      <c r="Q197">
        <v>12</v>
      </c>
      <c r="R197">
        <v>1.36</v>
      </c>
      <c r="S197">
        <v>6</v>
      </c>
      <c r="T197">
        <v>4</v>
      </c>
      <c r="U197">
        <v>2</v>
      </c>
      <c r="V197">
        <v>0.43</v>
      </c>
      <c r="W197">
        <v>0.32</v>
      </c>
      <c r="X197">
        <v>4.5</v>
      </c>
      <c r="Y197">
        <v>5.0999999999999996</v>
      </c>
      <c r="Z197">
        <v>-0.6</v>
      </c>
      <c r="AA197">
        <v>-0.14000000000000001</v>
      </c>
      <c r="AB197">
        <v>-0.09</v>
      </c>
      <c r="AC197" s="98" t="s">
        <v>2894</v>
      </c>
      <c r="AD197" s="98" t="s">
        <v>2895</v>
      </c>
      <c r="AE197" s="98">
        <f t="shared" si="6"/>
        <v>1615</v>
      </c>
      <c r="AF197" s="98">
        <f t="shared" si="7"/>
        <v>84000</v>
      </c>
      <c r="AG197">
        <v>8</v>
      </c>
      <c r="AH197" s="98" t="s">
        <v>1392</v>
      </c>
      <c r="AI197">
        <v>10</v>
      </c>
      <c r="AJ197">
        <v>16</v>
      </c>
      <c r="AK197">
        <v>8</v>
      </c>
      <c r="AL197">
        <v>46</v>
      </c>
      <c r="AM197">
        <v>5</v>
      </c>
    </row>
    <row r="198" spans="1:39" x14ac:dyDescent="0.25">
      <c r="A198" s="98" t="s">
        <v>1605</v>
      </c>
      <c r="B198" s="98" t="s">
        <v>1428</v>
      </c>
      <c r="C198" s="98" t="s">
        <v>56</v>
      </c>
      <c r="D198" s="98" t="s">
        <v>8</v>
      </c>
      <c r="E198">
        <v>35</v>
      </c>
      <c r="F198">
        <v>1986</v>
      </c>
      <c r="G198">
        <v>0</v>
      </c>
      <c r="L198">
        <v>0</v>
      </c>
      <c r="N198">
        <v>0</v>
      </c>
      <c r="O198">
        <v>0</v>
      </c>
      <c r="Q198">
        <v>33</v>
      </c>
      <c r="AC198" s="98" t="s">
        <v>2894</v>
      </c>
      <c r="AD198" s="98" t="s">
        <v>2895</v>
      </c>
      <c r="AE198" s="98">
        <f t="shared" si="6"/>
        <v>1615</v>
      </c>
      <c r="AF198" s="98">
        <f t="shared" si="7"/>
        <v>84000</v>
      </c>
      <c r="AG198">
        <v>8</v>
      </c>
      <c r="AH198" s="98" t="s">
        <v>1392</v>
      </c>
      <c r="AI198">
        <v>10</v>
      </c>
      <c r="AJ198">
        <v>16</v>
      </c>
      <c r="AK198">
        <v>8</v>
      </c>
      <c r="AL198">
        <v>46</v>
      </c>
      <c r="AM198">
        <v>5</v>
      </c>
    </row>
    <row r="199" spans="1:39" x14ac:dyDescent="0.25">
      <c r="A199" s="98" t="s">
        <v>2126</v>
      </c>
      <c r="B199" s="98" t="s">
        <v>1428</v>
      </c>
      <c r="C199" s="98" t="s">
        <v>1441</v>
      </c>
      <c r="D199" s="98" t="s">
        <v>8</v>
      </c>
      <c r="E199">
        <v>21</v>
      </c>
      <c r="F199">
        <v>2000</v>
      </c>
      <c r="G199">
        <v>0</v>
      </c>
      <c r="L199">
        <v>0</v>
      </c>
      <c r="N199">
        <v>0</v>
      </c>
      <c r="O199">
        <v>0</v>
      </c>
      <c r="Q199">
        <v>4</v>
      </c>
      <c r="AC199" s="98" t="s">
        <v>2970</v>
      </c>
      <c r="AD199" s="98" t="s">
        <v>2971</v>
      </c>
      <c r="AE199" s="98">
        <f t="shared" si="6"/>
        <v>1283</v>
      </c>
      <c r="AF199" s="98">
        <f t="shared" si="7"/>
        <v>66724</v>
      </c>
      <c r="AG199">
        <v>8</v>
      </c>
      <c r="AH199" s="98" t="s">
        <v>1392</v>
      </c>
      <c r="AI199">
        <v>10</v>
      </c>
      <c r="AJ199">
        <v>16</v>
      </c>
      <c r="AK199">
        <v>8</v>
      </c>
      <c r="AL199">
        <v>46</v>
      </c>
      <c r="AM199">
        <v>5</v>
      </c>
    </row>
    <row r="200" spans="1:39" x14ac:dyDescent="0.25">
      <c r="A200" s="98" t="s">
        <v>2223</v>
      </c>
      <c r="B200" s="98" t="s">
        <v>1463</v>
      </c>
      <c r="C200" s="98" t="s">
        <v>1450</v>
      </c>
      <c r="D200" s="98" t="s">
        <v>8</v>
      </c>
      <c r="E200">
        <v>19</v>
      </c>
      <c r="F200">
        <v>2002</v>
      </c>
      <c r="G200">
        <v>6</v>
      </c>
      <c r="H200">
        <v>228</v>
      </c>
      <c r="I200">
        <v>38</v>
      </c>
      <c r="J200">
        <v>7.5</v>
      </c>
      <c r="K200">
        <v>2.5</v>
      </c>
      <c r="L200">
        <v>3</v>
      </c>
      <c r="M200">
        <v>57</v>
      </c>
      <c r="N200">
        <v>0</v>
      </c>
      <c r="O200">
        <v>3</v>
      </c>
      <c r="P200">
        <v>19</v>
      </c>
      <c r="Q200">
        <v>3</v>
      </c>
      <c r="R200">
        <v>2</v>
      </c>
      <c r="S200">
        <v>4</v>
      </c>
      <c r="T200">
        <v>3</v>
      </c>
      <c r="U200">
        <v>1</v>
      </c>
      <c r="V200">
        <v>0.39</v>
      </c>
      <c r="W200">
        <v>0.27</v>
      </c>
      <c r="X200">
        <v>3.5</v>
      </c>
      <c r="Y200">
        <v>3.8</v>
      </c>
      <c r="Z200">
        <v>-0.3</v>
      </c>
      <c r="AA200">
        <v>-0.12</v>
      </c>
      <c r="AB200">
        <v>-0.06</v>
      </c>
      <c r="AC200" s="98" t="s">
        <v>2882</v>
      </c>
      <c r="AD200" s="98" t="s">
        <v>2883</v>
      </c>
      <c r="AE200" s="98">
        <f t="shared" si="6"/>
        <v>1260</v>
      </c>
      <c r="AF200" s="98">
        <f t="shared" si="7"/>
        <v>65500</v>
      </c>
      <c r="AG200">
        <v>8</v>
      </c>
      <c r="AH200" s="98" t="s">
        <v>1392</v>
      </c>
      <c r="AI200">
        <v>10</v>
      </c>
      <c r="AJ200">
        <v>16</v>
      </c>
      <c r="AK200">
        <v>8</v>
      </c>
      <c r="AL200">
        <v>46</v>
      </c>
      <c r="AM200">
        <v>5</v>
      </c>
    </row>
    <row r="201" spans="1:39" x14ac:dyDescent="0.25">
      <c r="A201" s="98" t="s">
        <v>2063</v>
      </c>
      <c r="B201" s="98" t="s">
        <v>1428</v>
      </c>
      <c r="C201" s="98" t="s">
        <v>1433</v>
      </c>
      <c r="D201" s="98" t="s">
        <v>8</v>
      </c>
      <c r="E201">
        <v>22</v>
      </c>
      <c r="F201">
        <v>1999</v>
      </c>
      <c r="G201">
        <v>0</v>
      </c>
      <c r="L201">
        <v>0</v>
      </c>
      <c r="N201">
        <v>0</v>
      </c>
      <c r="O201">
        <v>0</v>
      </c>
      <c r="Q201">
        <v>1</v>
      </c>
      <c r="AC201" s="98" t="s">
        <v>2882</v>
      </c>
      <c r="AD201" s="98" t="s">
        <v>2883</v>
      </c>
      <c r="AE201" s="98">
        <f t="shared" si="6"/>
        <v>1260</v>
      </c>
      <c r="AF201" s="98">
        <f t="shared" si="7"/>
        <v>65500</v>
      </c>
      <c r="AG201">
        <v>8</v>
      </c>
      <c r="AH201" s="98" t="s">
        <v>1392</v>
      </c>
      <c r="AI201">
        <v>10</v>
      </c>
      <c r="AJ201">
        <v>16</v>
      </c>
      <c r="AK201">
        <v>8</v>
      </c>
      <c r="AL201">
        <v>46</v>
      </c>
      <c r="AM201">
        <v>5</v>
      </c>
    </row>
    <row r="202" spans="1:39" x14ac:dyDescent="0.25">
      <c r="A202" s="98" t="s">
        <v>1502</v>
      </c>
      <c r="B202" s="98" t="s">
        <v>1428</v>
      </c>
      <c r="C202" s="98" t="s">
        <v>1433</v>
      </c>
      <c r="D202" s="98" t="s">
        <v>8</v>
      </c>
      <c r="E202">
        <v>33</v>
      </c>
      <c r="F202">
        <v>1988</v>
      </c>
      <c r="G202">
        <v>5</v>
      </c>
      <c r="H202">
        <v>226</v>
      </c>
      <c r="I202">
        <v>45</v>
      </c>
      <c r="J202">
        <v>7.4</v>
      </c>
      <c r="K202">
        <v>2.5</v>
      </c>
      <c r="L202">
        <v>3</v>
      </c>
      <c r="M202">
        <v>73</v>
      </c>
      <c r="N202">
        <v>1</v>
      </c>
      <c r="O202">
        <v>2</v>
      </c>
      <c r="P202">
        <v>4</v>
      </c>
      <c r="Q202">
        <v>27</v>
      </c>
      <c r="R202">
        <v>1.8</v>
      </c>
      <c r="S202">
        <v>3</v>
      </c>
      <c r="T202">
        <v>6</v>
      </c>
      <c r="U202">
        <v>-3</v>
      </c>
      <c r="V202">
        <v>-1.19</v>
      </c>
      <c r="W202">
        <v>-1.45</v>
      </c>
      <c r="X202">
        <v>1.5</v>
      </c>
      <c r="Y202">
        <v>5</v>
      </c>
      <c r="Z202">
        <v>-3.6</v>
      </c>
      <c r="AA202">
        <v>-1.42</v>
      </c>
      <c r="AB202">
        <v>-1.47</v>
      </c>
      <c r="AC202" s="98" t="s">
        <v>2972</v>
      </c>
      <c r="AD202" s="98" t="s">
        <v>2973</v>
      </c>
      <c r="AE202" s="98">
        <f t="shared" si="6"/>
        <v>2885</v>
      </c>
      <c r="AF202" s="98">
        <f t="shared" si="7"/>
        <v>150000</v>
      </c>
      <c r="AG202">
        <v>8</v>
      </c>
      <c r="AH202" s="98" t="s">
        <v>1392</v>
      </c>
      <c r="AI202">
        <v>10</v>
      </c>
      <c r="AJ202">
        <v>16</v>
      </c>
      <c r="AK202">
        <v>8</v>
      </c>
      <c r="AL202">
        <v>46</v>
      </c>
      <c r="AM202">
        <v>5</v>
      </c>
    </row>
    <row r="203" spans="1:39" x14ac:dyDescent="0.25">
      <c r="A203" s="98" t="s">
        <v>1869</v>
      </c>
      <c r="B203" s="98" t="s">
        <v>1456</v>
      </c>
      <c r="C203" s="98" t="s">
        <v>1429</v>
      </c>
      <c r="D203" s="98" t="s">
        <v>8</v>
      </c>
      <c r="E203">
        <v>26</v>
      </c>
      <c r="F203">
        <v>1995</v>
      </c>
      <c r="G203">
        <v>23</v>
      </c>
      <c r="H203">
        <v>901</v>
      </c>
      <c r="I203">
        <v>39</v>
      </c>
      <c r="J203">
        <v>29.4</v>
      </c>
      <c r="K203">
        <v>10</v>
      </c>
      <c r="L203">
        <v>8</v>
      </c>
      <c r="M203">
        <v>77</v>
      </c>
      <c r="N203">
        <v>3</v>
      </c>
      <c r="O203">
        <v>15</v>
      </c>
      <c r="P203">
        <v>19</v>
      </c>
      <c r="Q203">
        <v>11</v>
      </c>
      <c r="R203">
        <v>1.48</v>
      </c>
      <c r="S203">
        <v>11</v>
      </c>
      <c r="T203">
        <v>10</v>
      </c>
      <c r="U203">
        <v>1</v>
      </c>
      <c r="V203">
        <v>0.1</v>
      </c>
      <c r="W203">
        <v>-7.0000000000000007E-2</v>
      </c>
      <c r="X203">
        <v>10.5</v>
      </c>
      <c r="Y203">
        <v>10.8</v>
      </c>
      <c r="Z203">
        <v>-0.3</v>
      </c>
      <c r="AA203">
        <v>-0.03</v>
      </c>
      <c r="AB203">
        <v>0.04</v>
      </c>
      <c r="AC203" s="98" t="s">
        <v>3064</v>
      </c>
      <c r="AD203" s="98" t="s">
        <v>3065</v>
      </c>
      <c r="AE203" s="98">
        <f t="shared" si="6"/>
        <v>6058</v>
      </c>
      <c r="AF203" s="98">
        <f t="shared" si="7"/>
        <v>315000</v>
      </c>
      <c r="AG203">
        <v>8</v>
      </c>
      <c r="AH203" s="98" t="s">
        <v>1392</v>
      </c>
      <c r="AI203">
        <v>10</v>
      </c>
      <c r="AJ203">
        <v>16</v>
      </c>
      <c r="AK203">
        <v>8</v>
      </c>
      <c r="AL203">
        <v>46</v>
      </c>
      <c r="AM203">
        <v>5</v>
      </c>
    </row>
    <row r="204" spans="1:39" x14ac:dyDescent="0.25">
      <c r="A204" s="98" t="s">
        <v>2024</v>
      </c>
      <c r="B204" s="98" t="s">
        <v>1432</v>
      </c>
      <c r="C204" s="98" t="s">
        <v>1433</v>
      </c>
      <c r="D204" s="98" t="s">
        <v>8</v>
      </c>
      <c r="E204">
        <v>31</v>
      </c>
      <c r="F204">
        <v>1990</v>
      </c>
      <c r="G204">
        <v>30</v>
      </c>
      <c r="H204">
        <v>2572</v>
      </c>
      <c r="I204">
        <v>86</v>
      </c>
      <c r="J204">
        <v>84.1</v>
      </c>
      <c r="K204">
        <v>28.6</v>
      </c>
      <c r="L204">
        <v>30</v>
      </c>
      <c r="M204">
        <v>86</v>
      </c>
      <c r="N204">
        <v>26</v>
      </c>
      <c r="O204">
        <v>0</v>
      </c>
      <c r="Q204">
        <v>0</v>
      </c>
      <c r="R204">
        <v>1.33</v>
      </c>
      <c r="S204">
        <v>38</v>
      </c>
      <c r="T204">
        <v>33</v>
      </c>
      <c r="U204">
        <v>5</v>
      </c>
      <c r="V204">
        <v>0.17</v>
      </c>
      <c r="W204">
        <v>0.17</v>
      </c>
      <c r="X204">
        <v>35.5</v>
      </c>
      <c r="Y204">
        <v>34.700000000000003</v>
      </c>
      <c r="Z204">
        <v>0.8</v>
      </c>
      <c r="AA204">
        <v>0.03</v>
      </c>
      <c r="AB204">
        <v>0.56999999999999995</v>
      </c>
      <c r="AC204" s="98" t="s">
        <v>3066</v>
      </c>
      <c r="AD204" s="98" t="s">
        <v>3067</v>
      </c>
      <c r="AE204" s="98">
        <f t="shared" si="6"/>
        <v>19231</v>
      </c>
      <c r="AF204" s="98">
        <f t="shared" si="7"/>
        <v>1000000</v>
      </c>
      <c r="AG204">
        <v>8</v>
      </c>
      <c r="AH204" s="98" t="s">
        <v>1392</v>
      </c>
      <c r="AI204">
        <v>10</v>
      </c>
      <c r="AJ204">
        <v>16</v>
      </c>
      <c r="AK204">
        <v>8</v>
      </c>
      <c r="AL204">
        <v>46</v>
      </c>
      <c r="AM204">
        <v>5</v>
      </c>
    </row>
    <row r="205" spans="1:39" x14ac:dyDescent="0.25">
      <c r="A205" s="98" t="s">
        <v>2354</v>
      </c>
      <c r="B205" s="98" t="s">
        <v>1428</v>
      </c>
      <c r="C205" s="98" t="s">
        <v>1433</v>
      </c>
      <c r="D205" s="98" t="s">
        <v>8</v>
      </c>
      <c r="E205">
        <v>33</v>
      </c>
      <c r="F205">
        <v>1988</v>
      </c>
      <c r="G205">
        <v>23</v>
      </c>
      <c r="H205">
        <v>1427</v>
      </c>
      <c r="I205">
        <v>62</v>
      </c>
      <c r="J205">
        <v>46.6</v>
      </c>
      <c r="K205">
        <v>15.9</v>
      </c>
      <c r="L205">
        <v>15</v>
      </c>
      <c r="M205">
        <v>87</v>
      </c>
      <c r="N205">
        <v>14</v>
      </c>
      <c r="O205">
        <v>8</v>
      </c>
      <c r="P205">
        <v>15</v>
      </c>
      <c r="Q205">
        <v>4</v>
      </c>
      <c r="R205">
        <v>1.39</v>
      </c>
      <c r="S205">
        <v>21</v>
      </c>
      <c r="T205">
        <v>20</v>
      </c>
      <c r="U205">
        <v>1</v>
      </c>
      <c r="V205">
        <v>0.06</v>
      </c>
      <c r="W205">
        <v>-0.16</v>
      </c>
      <c r="X205">
        <v>17.600000000000001</v>
      </c>
      <c r="Y205">
        <v>22.1</v>
      </c>
      <c r="Z205">
        <v>-4.4000000000000004</v>
      </c>
      <c r="AA205">
        <v>-0.28000000000000003</v>
      </c>
      <c r="AB205">
        <v>-0.41</v>
      </c>
      <c r="AC205" s="98" t="s">
        <v>2984</v>
      </c>
      <c r="AD205" s="98" t="s">
        <v>2985</v>
      </c>
      <c r="AE205" s="98">
        <f t="shared" si="6"/>
        <v>6250</v>
      </c>
      <c r="AF205" s="98">
        <f t="shared" si="7"/>
        <v>325000</v>
      </c>
      <c r="AG205">
        <v>8</v>
      </c>
      <c r="AH205" s="98" t="s">
        <v>1392</v>
      </c>
      <c r="AI205">
        <v>10</v>
      </c>
      <c r="AJ205">
        <v>16</v>
      </c>
      <c r="AK205">
        <v>8</v>
      </c>
      <c r="AL205">
        <v>46</v>
      </c>
      <c r="AM205">
        <v>5</v>
      </c>
    </row>
    <row r="206" spans="1:39" x14ac:dyDescent="0.25">
      <c r="A206" s="98" t="s">
        <v>2042</v>
      </c>
      <c r="B206" s="98" t="s">
        <v>1893</v>
      </c>
      <c r="C206" s="98" t="s">
        <v>1450</v>
      </c>
      <c r="D206" s="98" t="s">
        <v>8</v>
      </c>
      <c r="E206">
        <v>31</v>
      </c>
      <c r="F206">
        <v>1990</v>
      </c>
      <c r="G206">
        <v>11</v>
      </c>
      <c r="H206">
        <v>441</v>
      </c>
      <c r="I206">
        <v>40</v>
      </c>
      <c r="J206">
        <v>14.4</v>
      </c>
      <c r="K206">
        <v>4.9000000000000004</v>
      </c>
      <c r="L206">
        <v>4</v>
      </c>
      <c r="M206">
        <v>73</v>
      </c>
      <c r="N206">
        <v>0</v>
      </c>
      <c r="O206">
        <v>7</v>
      </c>
      <c r="P206">
        <v>22</v>
      </c>
      <c r="Q206">
        <v>8</v>
      </c>
      <c r="R206">
        <v>0.91</v>
      </c>
      <c r="S206">
        <v>4</v>
      </c>
      <c r="T206">
        <v>7</v>
      </c>
      <c r="U206">
        <v>-3</v>
      </c>
      <c r="V206">
        <v>-0.61</v>
      </c>
      <c r="W206">
        <v>-0.89</v>
      </c>
      <c r="X206">
        <v>3.4</v>
      </c>
      <c r="Y206">
        <v>5.4</v>
      </c>
      <c r="Z206">
        <v>-2</v>
      </c>
      <c r="AA206">
        <v>-0.4</v>
      </c>
      <c r="AB206">
        <v>-0.4</v>
      </c>
      <c r="AC206" s="98" t="s">
        <v>3068</v>
      </c>
      <c r="AD206" s="98" t="s">
        <v>3069</v>
      </c>
      <c r="AE206" s="98">
        <f t="shared" si="6"/>
        <v>13468</v>
      </c>
      <c r="AF206" s="98">
        <f t="shared" si="7"/>
        <v>700348</v>
      </c>
      <c r="AG206">
        <v>8</v>
      </c>
      <c r="AH206" s="98" t="s">
        <v>1392</v>
      </c>
      <c r="AI206">
        <v>10</v>
      </c>
      <c r="AJ206">
        <v>16</v>
      </c>
      <c r="AK206">
        <v>8</v>
      </c>
      <c r="AL206">
        <v>46</v>
      </c>
      <c r="AM206">
        <v>5</v>
      </c>
    </row>
    <row r="207" spans="1:39" x14ac:dyDescent="0.25">
      <c r="A207" s="98" t="s">
        <v>2376</v>
      </c>
      <c r="B207" s="98" t="s">
        <v>2377</v>
      </c>
      <c r="C207" s="98" t="s">
        <v>1480</v>
      </c>
      <c r="D207" s="98" t="s">
        <v>8</v>
      </c>
      <c r="E207">
        <v>29</v>
      </c>
      <c r="F207">
        <v>1992</v>
      </c>
      <c r="G207">
        <v>29</v>
      </c>
      <c r="H207">
        <v>2316</v>
      </c>
      <c r="I207">
        <v>80</v>
      </c>
      <c r="J207">
        <v>75.7</v>
      </c>
      <c r="K207">
        <v>25.7</v>
      </c>
      <c r="L207">
        <v>25</v>
      </c>
      <c r="M207">
        <v>87</v>
      </c>
      <c r="N207">
        <v>18</v>
      </c>
      <c r="O207">
        <v>4</v>
      </c>
      <c r="P207">
        <v>37</v>
      </c>
      <c r="Q207">
        <v>0</v>
      </c>
      <c r="R207">
        <v>1.28</v>
      </c>
      <c r="S207">
        <v>38</v>
      </c>
      <c r="T207">
        <v>33</v>
      </c>
      <c r="U207">
        <v>5</v>
      </c>
      <c r="V207">
        <v>0.19</v>
      </c>
      <c r="W207">
        <v>0.19</v>
      </c>
      <c r="X207">
        <v>34.1</v>
      </c>
      <c r="Y207">
        <v>35.200000000000003</v>
      </c>
      <c r="Z207">
        <v>-1.1000000000000001</v>
      </c>
      <c r="AA207">
        <v>-0.04</v>
      </c>
      <c r="AB207">
        <v>0.08</v>
      </c>
      <c r="AC207" s="98" t="s">
        <v>3070</v>
      </c>
      <c r="AD207" s="98" t="s">
        <v>3071</v>
      </c>
      <c r="AE207" s="98">
        <f t="shared" si="6"/>
        <v>59615</v>
      </c>
      <c r="AF207" s="98">
        <f t="shared" si="7"/>
        <v>3100000</v>
      </c>
      <c r="AG207">
        <v>8</v>
      </c>
      <c r="AH207" s="98" t="s">
        <v>1392</v>
      </c>
      <c r="AI207">
        <v>10</v>
      </c>
      <c r="AJ207">
        <v>16</v>
      </c>
      <c r="AK207">
        <v>8</v>
      </c>
      <c r="AL207">
        <v>46</v>
      </c>
      <c r="AM207">
        <v>5</v>
      </c>
    </row>
    <row r="208" spans="1:39" x14ac:dyDescent="0.25">
      <c r="A208" s="98" t="s">
        <v>1699</v>
      </c>
      <c r="B208" s="98" t="s">
        <v>1619</v>
      </c>
      <c r="C208" s="98" t="s">
        <v>1450</v>
      </c>
      <c r="D208" s="98" t="s">
        <v>8</v>
      </c>
      <c r="E208">
        <v>23</v>
      </c>
      <c r="F208">
        <v>1998</v>
      </c>
      <c r="G208">
        <v>26</v>
      </c>
      <c r="H208">
        <v>1531</v>
      </c>
      <c r="I208">
        <v>59</v>
      </c>
      <c r="J208">
        <v>50</v>
      </c>
      <c r="K208">
        <v>17</v>
      </c>
      <c r="L208">
        <v>17</v>
      </c>
      <c r="M208">
        <v>78</v>
      </c>
      <c r="N208">
        <v>1</v>
      </c>
      <c r="O208">
        <v>9</v>
      </c>
      <c r="P208">
        <v>23</v>
      </c>
      <c r="Q208">
        <v>2</v>
      </c>
      <c r="R208">
        <v>1.42</v>
      </c>
      <c r="S208">
        <v>26</v>
      </c>
      <c r="T208">
        <v>15</v>
      </c>
      <c r="U208">
        <v>11</v>
      </c>
      <c r="V208">
        <v>0.65</v>
      </c>
      <c r="W208">
        <v>1</v>
      </c>
      <c r="X208">
        <v>19.2</v>
      </c>
      <c r="Y208">
        <v>20.6</v>
      </c>
      <c r="Z208">
        <v>-1.4</v>
      </c>
      <c r="AA208">
        <v>-0.08</v>
      </c>
      <c r="AB208">
        <v>-0.04</v>
      </c>
      <c r="AC208" s="98" t="s">
        <v>2986</v>
      </c>
      <c r="AD208" s="98" t="s">
        <v>2987</v>
      </c>
      <c r="AE208" s="98">
        <f t="shared" si="6"/>
        <v>7212</v>
      </c>
      <c r="AF208" s="98">
        <f t="shared" si="7"/>
        <v>375000</v>
      </c>
      <c r="AG208">
        <v>8</v>
      </c>
      <c r="AH208" s="98" t="s">
        <v>1392</v>
      </c>
      <c r="AI208">
        <v>10</v>
      </c>
      <c r="AJ208">
        <v>16</v>
      </c>
      <c r="AK208">
        <v>8</v>
      </c>
      <c r="AL208">
        <v>46</v>
      </c>
      <c r="AM208">
        <v>5</v>
      </c>
    </row>
    <row r="209" spans="1:39" x14ac:dyDescent="0.25">
      <c r="A209" s="98" t="s">
        <v>1828</v>
      </c>
      <c r="B209" s="98" t="s">
        <v>1428</v>
      </c>
      <c r="C209" s="98" t="s">
        <v>1433</v>
      </c>
      <c r="D209" s="98" t="s">
        <v>8</v>
      </c>
      <c r="E209">
        <v>27</v>
      </c>
      <c r="F209">
        <v>1994</v>
      </c>
      <c r="G209">
        <v>3</v>
      </c>
      <c r="H209">
        <v>153</v>
      </c>
      <c r="I209">
        <v>51</v>
      </c>
      <c r="J209">
        <v>5</v>
      </c>
      <c r="K209">
        <v>1.7</v>
      </c>
      <c r="L209">
        <v>1</v>
      </c>
      <c r="M209">
        <v>75</v>
      </c>
      <c r="N209">
        <v>0</v>
      </c>
      <c r="O209">
        <v>2</v>
      </c>
      <c r="P209">
        <v>39</v>
      </c>
      <c r="Q209">
        <v>16</v>
      </c>
      <c r="R209">
        <v>1.67</v>
      </c>
      <c r="S209">
        <v>3</v>
      </c>
      <c r="T209">
        <v>0</v>
      </c>
      <c r="U209">
        <v>3</v>
      </c>
      <c r="V209">
        <v>1.76</v>
      </c>
      <c r="W209">
        <v>1.7</v>
      </c>
      <c r="X209">
        <v>2.2000000000000002</v>
      </c>
      <c r="Y209">
        <v>1.6</v>
      </c>
      <c r="Z209">
        <v>0.6</v>
      </c>
      <c r="AA209">
        <v>0.36</v>
      </c>
      <c r="AB209">
        <v>0.45</v>
      </c>
      <c r="AC209" s="98" t="s">
        <v>2928</v>
      </c>
      <c r="AD209" s="98" t="s">
        <v>2929</v>
      </c>
      <c r="AE209" s="98">
        <f t="shared" si="6"/>
        <v>3365</v>
      </c>
      <c r="AF209" s="98">
        <f t="shared" si="7"/>
        <v>175000</v>
      </c>
      <c r="AG209">
        <v>8</v>
      </c>
      <c r="AH209" s="98" t="s">
        <v>1392</v>
      </c>
      <c r="AI209">
        <v>10</v>
      </c>
      <c r="AJ209">
        <v>16</v>
      </c>
      <c r="AK209">
        <v>8</v>
      </c>
      <c r="AL209">
        <v>46</v>
      </c>
      <c r="AM209">
        <v>5</v>
      </c>
    </row>
    <row r="210" spans="1:39" x14ac:dyDescent="0.25">
      <c r="A210" s="98" t="s">
        <v>1689</v>
      </c>
      <c r="B210" s="98" t="s">
        <v>1690</v>
      </c>
      <c r="C210" s="98" t="s">
        <v>1433</v>
      </c>
      <c r="D210" s="98" t="s">
        <v>8</v>
      </c>
      <c r="E210">
        <v>27</v>
      </c>
      <c r="F210">
        <v>1994</v>
      </c>
      <c r="G210">
        <v>28</v>
      </c>
      <c r="H210">
        <v>2236</v>
      </c>
      <c r="I210">
        <v>80</v>
      </c>
      <c r="J210">
        <v>73.099999999999994</v>
      </c>
      <c r="K210">
        <v>24.8</v>
      </c>
      <c r="L210">
        <v>24</v>
      </c>
      <c r="M210">
        <v>88</v>
      </c>
      <c r="N210">
        <v>21</v>
      </c>
      <c r="O210">
        <v>4</v>
      </c>
      <c r="P210">
        <v>31</v>
      </c>
      <c r="Q210">
        <v>3</v>
      </c>
      <c r="R210">
        <v>1.36</v>
      </c>
      <c r="S210">
        <v>33</v>
      </c>
      <c r="T210">
        <v>31</v>
      </c>
      <c r="U210">
        <v>2</v>
      </c>
      <c r="V210">
        <v>0.08</v>
      </c>
      <c r="W210">
        <v>-0.25</v>
      </c>
      <c r="X210">
        <v>29.7</v>
      </c>
      <c r="Y210">
        <v>29.4</v>
      </c>
      <c r="Z210">
        <v>0.3</v>
      </c>
      <c r="AA210">
        <v>0.01</v>
      </c>
      <c r="AB210">
        <v>0.28000000000000003</v>
      </c>
      <c r="AC210" s="98" t="s">
        <v>3072</v>
      </c>
      <c r="AD210" s="98" t="s">
        <v>3073</v>
      </c>
      <c r="AE210" s="98">
        <f t="shared" si="6"/>
        <v>13750</v>
      </c>
      <c r="AF210" s="98">
        <f t="shared" si="7"/>
        <v>715000</v>
      </c>
      <c r="AG210">
        <v>8</v>
      </c>
      <c r="AH210" s="98" t="s">
        <v>1392</v>
      </c>
      <c r="AI210">
        <v>10</v>
      </c>
      <c r="AJ210">
        <v>16</v>
      </c>
      <c r="AK210">
        <v>8</v>
      </c>
      <c r="AL210">
        <v>46</v>
      </c>
      <c r="AM210">
        <v>5</v>
      </c>
    </row>
    <row r="211" spans="1:39" x14ac:dyDescent="0.25">
      <c r="A211" s="98" t="s">
        <v>1743</v>
      </c>
      <c r="B211" s="98" t="s">
        <v>1463</v>
      </c>
      <c r="C211" s="98" t="s">
        <v>1732</v>
      </c>
      <c r="D211" s="98" t="s">
        <v>8</v>
      </c>
      <c r="E211">
        <v>22</v>
      </c>
      <c r="F211">
        <v>1999</v>
      </c>
      <c r="G211">
        <v>7</v>
      </c>
      <c r="H211">
        <v>85</v>
      </c>
      <c r="I211">
        <v>12</v>
      </c>
      <c r="J211">
        <v>2.8</v>
      </c>
      <c r="K211">
        <v>0.9</v>
      </c>
      <c r="L211">
        <v>0</v>
      </c>
      <c r="N211">
        <v>0</v>
      </c>
      <c r="O211">
        <v>7</v>
      </c>
      <c r="P211">
        <v>12</v>
      </c>
      <c r="Q211">
        <v>4</v>
      </c>
      <c r="R211">
        <v>1.1399999999999999</v>
      </c>
      <c r="S211">
        <v>3</v>
      </c>
      <c r="T211">
        <v>1</v>
      </c>
      <c r="U211">
        <v>2</v>
      </c>
      <c r="V211">
        <v>2.12</v>
      </c>
      <c r="W211">
        <v>2.0299999999999998</v>
      </c>
      <c r="X211">
        <v>1.7</v>
      </c>
      <c r="Y211">
        <v>1.3</v>
      </c>
      <c r="Z211">
        <v>0.3</v>
      </c>
      <c r="AA211">
        <v>0.33</v>
      </c>
      <c r="AB211">
        <v>0.41</v>
      </c>
      <c r="AC211" s="98" t="s">
        <v>2882</v>
      </c>
      <c r="AD211" s="98" t="s">
        <v>2883</v>
      </c>
      <c r="AE211" s="98">
        <f t="shared" si="6"/>
        <v>1260</v>
      </c>
      <c r="AF211" s="98">
        <f t="shared" si="7"/>
        <v>65500</v>
      </c>
      <c r="AG211">
        <v>8</v>
      </c>
      <c r="AH211" s="98" t="s">
        <v>1392</v>
      </c>
      <c r="AI211">
        <v>10</v>
      </c>
      <c r="AJ211">
        <v>16</v>
      </c>
      <c r="AK211">
        <v>8</v>
      </c>
      <c r="AL211">
        <v>46</v>
      </c>
      <c r="AM211">
        <v>5</v>
      </c>
    </row>
    <row r="212" spans="1:39" x14ac:dyDescent="0.25">
      <c r="A212" s="98" t="s">
        <v>2236</v>
      </c>
      <c r="B212" s="98" t="s">
        <v>1995</v>
      </c>
      <c r="C212" s="98" t="s">
        <v>1433</v>
      </c>
      <c r="D212" s="98" t="s">
        <v>8</v>
      </c>
      <c r="E212">
        <v>33</v>
      </c>
      <c r="F212">
        <v>1988</v>
      </c>
      <c r="G212">
        <v>29</v>
      </c>
      <c r="H212">
        <v>2333</v>
      </c>
      <c r="I212">
        <v>80</v>
      </c>
      <c r="J212">
        <v>76.2</v>
      </c>
      <c r="K212">
        <v>25.9</v>
      </c>
      <c r="L212">
        <v>28</v>
      </c>
      <c r="M212">
        <v>83</v>
      </c>
      <c r="N212">
        <v>23</v>
      </c>
      <c r="O212">
        <v>1</v>
      </c>
      <c r="P212">
        <v>13</v>
      </c>
      <c r="Q212">
        <v>0</v>
      </c>
      <c r="R212">
        <v>1.34</v>
      </c>
      <c r="S212">
        <v>36</v>
      </c>
      <c r="T212">
        <v>32</v>
      </c>
      <c r="U212">
        <v>4</v>
      </c>
      <c r="V212">
        <v>0.15</v>
      </c>
      <c r="W212">
        <v>0.03</v>
      </c>
      <c r="X212">
        <v>34.299999999999997</v>
      </c>
      <c r="Y212">
        <v>32.700000000000003</v>
      </c>
      <c r="Z212">
        <v>1.6</v>
      </c>
      <c r="AA212">
        <v>0.06</v>
      </c>
      <c r="AB212">
        <v>0.52</v>
      </c>
      <c r="AC212" s="98" t="s">
        <v>2944</v>
      </c>
      <c r="AD212" s="98" t="s">
        <v>2945</v>
      </c>
      <c r="AE212" s="98">
        <f t="shared" si="6"/>
        <v>12019</v>
      </c>
      <c r="AF212" s="98">
        <f t="shared" si="7"/>
        <v>625000</v>
      </c>
      <c r="AG212">
        <v>8</v>
      </c>
      <c r="AH212" s="98" t="s">
        <v>1392</v>
      </c>
      <c r="AI212">
        <v>10</v>
      </c>
      <c r="AJ212">
        <v>16</v>
      </c>
      <c r="AK212">
        <v>8</v>
      </c>
      <c r="AL212">
        <v>46</v>
      </c>
      <c r="AM212">
        <v>5</v>
      </c>
    </row>
    <row r="213" spans="1:39" x14ac:dyDescent="0.25">
      <c r="A213" s="98" t="s">
        <v>2374</v>
      </c>
      <c r="B213" s="98" t="s">
        <v>1428</v>
      </c>
      <c r="C213" s="98" t="s">
        <v>1441</v>
      </c>
      <c r="D213" s="98" t="s">
        <v>8</v>
      </c>
      <c r="E213">
        <v>21</v>
      </c>
      <c r="F213">
        <v>2000</v>
      </c>
      <c r="G213">
        <v>5</v>
      </c>
      <c r="H213">
        <v>289</v>
      </c>
      <c r="I213">
        <v>58</v>
      </c>
      <c r="J213">
        <v>9.4</v>
      </c>
      <c r="K213">
        <v>3.2</v>
      </c>
      <c r="L213">
        <v>4</v>
      </c>
      <c r="M213">
        <v>70</v>
      </c>
      <c r="N213">
        <v>1</v>
      </c>
      <c r="O213">
        <v>1</v>
      </c>
      <c r="P213">
        <v>9</v>
      </c>
      <c r="Q213">
        <v>3</v>
      </c>
      <c r="R213">
        <v>1.8</v>
      </c>
      <c r="S213">
        <v>2</v>
      </c>
      <c r="T213">
        <v>4</v>
      </c>
      <c r="U213">
        <v>-2</v>
      </c>
      <c r="V213">
        <v>-0.62</v>
      </c>
      <c r="W213">
        <v>-0.85</v>
      </c>
      <c r="X213">
        <v>2.6</v>
      </c>
      <c r="Y213">
        <v>4.2</v>
      </c>
      <c r="Z213">
        <v>-1.6</v>
      </c>
      <c r="AA213">
        <v>-0.49</v>
      </c>
      <c r="AB213">
        <v>-0.47</v>
      </c>
      <c r="AC213" s="98" t="s">
        <v>2894</v>
      </c>
      <c r="AD213" s="98" t="s">
        <v>2895</v>
      </c>
      <c r="AE213" s="98">
        <f t="shared" si="6"/>
        <v>1615</v>
      </c>
      <c r="AF213" s="98">
        <f t="shared" si="7"/>
        <v>84000</v>
      </c>
      <c r="AG213">
        <v>8</v>
      </c>
      <c r="AH213" s="98" t="s">
        <v>1392</v>
      </c>
      <c r="AI213">
        <v>10</v>
      </c>
      <c r="AJ213">
        <v>16</v>
      </c>
      <c r="AK213">
        <v>8</v>
      </c>
      <c r="AL213">
        <v>46</v>
      </c>
      <c r="AM213">
        <v>5</v>
      </c>
    </row>
    <row r="214" spans="1:39" x14ac:dyDescent="0.25">
      <c r="A214" s="98" t="s">
        <v>2057</v>
      </c>
      <c r="B214" s="98" t="s">
        <v>1611</v>
      </c>
      <c r="C214" s="98" t="s">
        <v>1433</v>
      </c>
      <c r="D214" s="98" t="s">
        <v>8</v>
      </c>
      <c r="E214">
        <v>27</v>
      </c>
      <c r="F214">
        <v>1994</v>
      </c>
      <c r="G214">
        <v>32</v>
      </c>
      <c r="H214">
        <v>2783</v>
      </c>
      <c r="I214">
        <v>87</v>
      </c>
      <c r="J214">
        <v>90.9</v>
      </c>
      <c r="K214">
        <v>30.9</v>
      </c>
      <c r="L214">
        <v>32</v>
      </c>
      <c r="M214">
        <v>87</v>
      </c>
      <c r="N214">
        <v>29</v>
      </c>
      <c r="O214">
        <v>0</v>
      </c>
      <c r="Q214">
        <v>0</v>
      </c>
      <c r="R214">
        <v>1.38</v>
      </c>
      <c r="S214">
        <v>41</v>
      </c>
      <c r="T214">
        <v>38</v>
      </c>
      <c r="U214">
        <v>3</v>
      </c>
      <c r="V214">
        <v>0.1</v>
      </c>
      <c r="W214">
        <v>-0.55000000000000004</v>
      </c>
      <c r="X214">
        <v>37.1</v>
      </c>
      <c r="Y214">
        <v>39.200000000000003</v>
      </c>
      <c r="Z214">
        <v>-2.1</v>
      </c>
      <c r="AA214">
        <v>-7.0000000000000007E-2</v>
      </c>
      <c r="AB214">
        <v>-0.08</v>
      </c>
      <c r="AC214" s="98" t="s">
        <v>2910</v>
      </c>
      <c r="AD214" s="98" t="s">
        <v>2911</v>
      </c>
      <c r="AE214" s="98">
        <f t="shared" si="6"/>
        <v>10577</v>
      </c>
      <c r="AF214" s="98">
        <f t="shared" si="7"/>
        <v>550000</v>
      </c>
      <c r="AG214">
        <v>8</v>
      </c>
      <c r="AH214" s="98" t="s">
        <v>1392</v>
      </c>
      <c r="AI214">
        <v>10</v>
      </c>
      <c r="AJ214">
        <v>16</v>
      </c>
      <c r="AK214">
        <v>8</v>
      </c>
      <c r="AL214">
        <v>46</v>
      </c>
      <c r="AM214">
        <v>5</v>
      </c>
    </row>
    <row r="215" spans="1:39" x14ac:dyDescent="0.25">
      <c r="A215" s="98" t="s">
        <v>2366</v>
      </c>
      <c r="B215" s="98" t="s">
        <v>1432</v>
      </c>
      <c r="C215" s="98" t="s">
        <v>1450</v>
      </c>
      <c r="D215" s="98" t="s">
        <v>8</v>
      </c>
      <c r="E215">
        <v>24</v>
      </c>
      <c r="F215">
        <v>1997</v>
      </c>
      <c r="G215">
        <v>19</v>
      </c>
      <c r="H215">
        <v>791</v>
      </c>
      <c r="I215">
        <v>42</v>
      </c>
      <c r="J215">
        <v>25.8</v>
      </c>
      <c r="K215">
        <v>8.8000000000000007</v>
      </c>
      <c r="L215">
        <v>10</v>
      </c>
      <c r="M215">
        <v>68</v>
      </c>
      <c r="N215">
        <v>0</v>
      </c>
      <c r="O215">
        <v>9</v>
      </c>
      <c r="P215">
        <v>13</v>
      </c>
      <c r="Q215">
        <v>9</v>
      </c>
      <c r="R215">
        <v>1.05</v>
      </c>
      <c r="S215">
        <v>10</v>
      </c>
      <c r="T215">
        <v>14</v>
      </c>
      <c r="U215">
        <v>-4</v>
      </c>
      <c r="V215">
        <v>-0.46</v>
      </c>
      <c r="W215">
        <v>-0.81</v>
      </c>
      <c r="X215">
        <v>13.3</v>
      </c>
      <c r="Y215">
        <v>11.6</v>
      </c>
      <c r="Z215">
        <v>1.7</v>
      </c>
      <c r="AA215">
        <v>0.2</v>
      </c>
      <c r="AB215">
        <v>0.35</v>
      </c>
      <c r="AC215" s="98" t="s">
        <v>2990</v>
      </c>
      <c r="AD215" s="98" t="s">
        <v>2991</v>
      </c>
      <c r="AE215" s="98">
        <f t="shared" si="6"/>
        <v>11538</v>
      </c>
      <c r="AF215" s="98">
        <f t="shared" si="7"/>
        <v>600000</v>
      </c>
      <c r="AG215">
        <v>8</v>
      </c>
      <c r="AH215" s="98" t="s">
        <v>1392</v>
      </c>
      <c r="AI215">
        <v>10</v>
      </c>
      <c r="AJ215">
        <v>16</v>
      </c>
      <c r="AK215">
        <v>8</v>
      </c>
      <c r="AL215">
        <v>46</v>
      </c>
      <c r="AM215">
        <v>5</v>
      </c>
    </row>
    <row r="216" spans="1:39" x14ac:dyDescent="0.25">
      <c r="A216" s="98" t="s">
        <v>2140</v>
      </c>
      <c r="B216" s="98" t="s">
        <v>1428</v>
      </c>
      <c r="C216" s="98" t="s">
        <v>1441</v>
      </c>
      <c r="D216" s="98" t="s">
        <v>1471</v>
      </c>
      <c r="E216">
        <v>26</v>
      </c>
      <c r="F216">
        <v>1995</v>
      </c>
      <c r="G216">
        <v>3</v>
      </c>
      <c r="H216">
        <v>133</v>
      </c>
      <c r="I216">
        <v>44</v>
      </c>
      <c r="J216">
        <v>4.3</v>
      </c>
      <c r="K216">
        <v>1.5</v>
      </c>
      <c r="L216">
        <v>1</v>
      </c>
      <c r="M216">
        <v>73</v>
      </c>
      <c r="N216">
        <v>0</v>
      </c>
      <c r="O216">
        <v>2</v>
      </c>
      <c r="P216">
        <v>30</v>
      </c>
      <c r="Q216">
        <v>0</v>
      </c>
      <c r="R216">
        <v>2</v>
      </c>
      <c r="S216">
        <v>1</v>
      </c>
      <c r="T216">
        <v>1</v>
      </c>
      <c r="U216">
        <v>0</v>
      </c>
      <c r="V216">
        <v>0</v>
      </c>
      <c r="W216">
        <v>1.08</v>
      </c>
      <c r="X216">
        <v>2.1</v>
      </c>
      <c r="Y216">
        <v>3</v>
      </c>
      <c r="Z216">
        <v>-0.9</v>
      </c>
      <c r="AA216">
        <v>-0.64</v>
      </c>
      <c r="AB216">
        <v>-0.03</v>
      </c>
      <c r="AC216" s="98" t="s">
        <v>3074</v>
      </c>
      <c r="AD216" s="98" t="s">
        <v>3075</v>
      </c>
      <c r="AE216" s="98">
        <f t="shared" si="6"/>
        <v>1721</v>
      </c>
      <c r="AF216" s="98">
        <f t="shared" si="7"/>
        <v>89513</v>
      </c>
      <c r="AG216">
        <v>14</v>
      </c>
      <c r="AH216" s="98" t="s">
        <v>1392</v>
      </c>
      <c r="AI216">
        <v>7</v>
      </c>
      <c r="AJ216">
        <v>6</v>
      </c>
      <c r="AK216">
        <v>21</v>
      </c>
      <c r="AL216">
        <v>27</v>
      </c>
      <c r="AM216">
        <v>-35</v>
      </c>
    </row>
    <row r="217" spans="1:39" x14ac:dyDescent="0.25">
      <c r="A217" s="98" t="s">
        <v>2078</v>
      </c>
      <c r="B217" s="98" t="s">
        <v>1440</v>
      </c>
      <c r="C217" s="98" t="s">
        <v>1433</v>
      </c>
      <c r="D217" s="98" t="s">
        <v>1471</v>
      </c>
      <c r="E217">
        <v>28</v>
      </c>
      <c r="F217">
        <v>1993</v>
      </c>
      <c r="G217">
        <v>23</v>
      </c>
      <c r="H217">
        <v>1666</v>
      </c>
      <c r="I217">
        <v>72</v>
      </c>
      <c r="J217">
        <v>54.4</v>
      </c>
      <c r="K217">
        <v>18.5</v>
      </c>
      <c r="L217">
        <v>20</v>
      </c>
      <c r="M217">
        <v>79</v>
      </c>
      <c r="N217">
        <v>9</v>
      </c>
      <c r="O217">
        <v>3</v>
      </c>
      <c r="P217">
        <v>29</v>
      </c>
      <c r="Q217">
        <v>0</v>
      </c>
      <c r="R217">
        <v>0.7</v>
      </c>
      <c r="S217">
        <v>15</v>
      </c>
      <c r="T217">
        <v>30</v>
      </c>
      <c r="U217">
        <v>-15</v>
      </c>
      <c r="V217">
        <v>-0.81</v>
      </c>
      <c r="W217">
        <v>0.48</v>
      </c>
      <c r="X217">
        <v>19.8</v>
      </c>
      <c r="Y217">
        <v>27.8</v>
      </c>
      <c r="Z217">
        <v>-8</v>
      </c>
      <c r="AA217">
        <v>-0.43</v>
      </c>
      <c r="AB217">
        <v>0.39</v>
      </c>
      <c r="AC217" s="98" t="s">
        <v>2986</v>
      </c>
      <c r="AD217" s="98" t="s">
        <v>2987</v>
      </c>
      <c r="AE217" s="98">
        <f t="shared" si="6"/>
        <v>7212</v>
      </c>
      <c r="AF217" s="98">
        <f t="shared" si="7"/>
        <v>375000</v>
      </c>
      <c r="AG217">
        <v>14</v>
      </c>
      <c r="AH217" s="98" t="s">
        <v>1392</v>
      </c>
      <c r="AI217">
        <v>7</v>
      </c>
      <c r="AJ217">
        <v>6</v>
      </c>
      <c r="AK217">
        <v>21</v>
      </c>
      <c r="AL217">
        <v>27</v>
      </c>
      <c r="AM217">
        <v>-35</v>
      </c>
    </row>
    <row r="218" spans="1:39" x14ac:dyDescent="0.25">
      <c r="A218" s="98" t="s">
        <v>1833</v>
      </c>
      <c r="B218" s="98" t="s">
        <v>1428</v>
      </c>
      <c r="C218" s="98" t="s">
        <v>56</v>
      </c>
      <c r="D218" s="98" t="s">
        <v>1471</v>
      </c>
      <c r="E218">
        <v>31</v>
      </c>
      <c r="F218">
        <v>1990</v>
      </c>
      <c r="G218">
        <v>10</v>
      </c>
      <c r="H218">
        <v>858</v>
      </c>
      <c r="I218">
        <v>86</v>
      </c>
      <c r="J218">
        <v>28</v>
      </c>
      <c r="K218">
        <v>9.5</v>
      </c>
      <c r="L218">
        <v>10</v>
      </c>
      <c r="M218">
        <v>86</v>
      </c>
      <c r="N218">
        <v>9</v>
      </c>
      <c r="O218">
        <v>0</v>
      </c>
      <c r="Q218">
        <v>1</v>
      </c>
      <c r="R218">
        <v>1.1000000000000001</v>
      </c>
      <c r="S218">
        <v>14</v>
      </c>
      <c r="T218">
        <v>16</v>
      </c>
      <c r="U218">
        <v>-2</v>
      </c>
      <c r="V218">
        <v>-0.21</v>
      </c>
      <c r="W218">
        <v>1.1399999999999999</v>
      </c>
      <c r="X218">
        <v>12.7</v>
      </c>
      <c r="Y218">
        <v>14.6</v>
      </c>
      <c r="Z218">
        <v>-1.8</v>
      </c>
      <c r="AA218">
        <v>-0.19</v>
      </c>
      <c r="AB218">
        <v>0.57999999999999996</v>
      </c>
      <c r="AC218" s="98" t="s">
        <v>2912</v>
      </c>
      <c r="AD218" s="98" t="s">
        <v>2913</v>
      </c>
      <c r="AE218" s="98">
        <f t="shared" si="6"/>
        <v>13462</v>
      </c>
      <c r="AF218" s="98">
        <f t="shared" si="7"/>
        <v>700000</v>
      </c>
      <c r="AG218">
        <v>14</v>
      </c>
      <c r="AH218" s="98" t="s">
        <v>1392</v>
      </c>
      <c r="AI218">
        <v>7</v>
      </c>
      <c r="AJ218">
        <v>6</v>
      </c>
      <c r="AK218">
        <v>21</v>
      </c>
      <c r="AL218">
        <v>27</v>
      </c>
      <c r="AM218">
        <v>-35</v>
      </c>
    </row>
    <row r="219" spans="1:39" x14ac:dyDescent="0.25">
      <c r="A219" s="98" t="s">
        <v>2259</v>
      </c>
      <c r="B219" s="98" t="s">
        <v>1690</v>
      </c>
      <c r="C219" s="98" t="s">
        <v>1433</v>
      </c>
      <c r="D219" s="98" t="s">
        <v>1471</v>
      </c>
      <c r="E219">
        <v>27</v>
      </c>
      <c r="F219">
        <v>1994</v>
      </c>
      <c r="G219">
        <v>16</v>
      </c>
      <c r="H219">
        <v>1148</v>
      </c>
      <c r="I219">
        <v>72</v>
      </c>
      <c r="J219">
        <v>37.5</v>
      </c>
      <c r="K219">
        <v>12.8</v>
      </c>
      <c r="L219">
        <v>14</v>
      </c>
      <c r="M219">
        <v>78</v>
      </c>
      <c r="N219">
        <v>7</v>
      </c>
      <c r="O219">
        <v>2</v>
      </c>
      <c r="P219">
        <v>29</v>
      </c>
      <c r="Q219">
        <v>0</v>
      </c>
      <c r="R219">
        <v>1.06</v>
      </c>
      <c r="S219">
        <v>17</v>
      </c>
      <c r="T219">
        <v>22</v>
      </c>
      <c r="U219">
        <v>-5</v>
      </c>
      <c r="V219">
        <v>-0.39</v>
      </c>
      <c r="W219">
        <v>1.02</v>
      </c>
      <c r="X219">
        <v>17</v>
      </c>
      <c r="Y219">
        <v>19.600000000000001</v>
      </c>
      <c r="Z219">
        <v>-2.6</v>
      </c>
      <c r="AA219">
        <v>-0.21</v>
      </c>
      <c r="AB219">
        <v>0.64</v>
      </c>
      <c r="AC219" s="98" t="s">
        <v>2910</v>
      </c>
      <c r="AD219" s="98" t="s">
        <v>2911</v>
      </c>
      <c r="AE219" s="98">
        <f t="shared" si="6"/>
        <v>10577</v>
      </c>
      <c r="AF219" s="98">
        <f t="shared" si="7"/>
        <v>550000</v>
      </c>
      <c r="AG219">
        <v>14</v>
      </c>
      <c r="AH219" s="98" t="s">
        <v>1392</v>
      </c>
      <c r="AI219">
        <v>7</v>
      </c>
      <c r="AJ219">
        <v>6</v>
      </c>
      <c r="AK219">
        <v>21</v>
      </c>
      <c r="AL219">
        <v>27</v>
      </c>
      <c r="AM219">
        <v>-35</v>
      </c>
    </row>
    <row r="220" spans="1:39" x14ac:dyDescent="0.25">
      <c r="A220" s="98" t="s">
        <v>1853</v>
      </c>
      <c r="B220" s="98" t="s">
        <v>1428</v>
      </c>
      <c r="C220" s="98" t="s">
        <v>1433</v>
      </c>
      <c r="D220" s="98" t="s">
        <v>1471</v>
      </c>
      <c r="E220">
        <v>27</v>
      </c>
      <c r="F220">
        <v>1994</v>
      </c>
      <c r="G220">
        <v>20</v>
      </c>
      <c r="H220">
        <v>1682</v>
      </c>
      <c r="I220">
        <v>84</v>
      </c>
      <c r="J220">
        <v>55</v>
      </c>
      <c r="K220">
        <v>18.7</v>
      </c>
      <c r="L220">
        <v>20</v>
      </c>
      <c r="M220">
        <v>84</v>
      </c>
      <c r="N220">
        <v>17</v>
      </c>
      <c r="O220">
        <v>0</v>
      </c>
      <c r="Q220">
        <v>1</v>
      </c>
      <c r="R220">
        <v>1.05</v>
      </c>
      <c r="S220">
        <v>27</v>
      </c>
      <c r="T220">
        <v>38</v>
      </c>
      <c r="U220">
        <v>-11</v>
      </c>
      <c r="V220">
        <v>-0.59</v>
      </c>
      <c r="W220">
        <v>0.98</v>
      </c>
      <c r="X220">
        <v>23.3</v>
      </c>
      <c r="Y220">
        <v>29.5</v>
      </c>
      <c r="Z220">
        <v>-6.2</v>
      </c>
      <c r="AA220">
        <v>-0.33</v>
      </c>
      <c r="AB220">
        <v>0.62</v>
      </c>
      <c r="AC220" s="98" t="s">
        <v>2986</v>
      </c>
      <c r="AD220" s="98" t="s">
        <v>2987</v>
      </c>
      <c r="AE220" s="98">
        <f t="shared" si="6"/>
        <v>7212</v>
      </c>
      <c r="AF220" s="98">
        <f t="shared" si="7"/>
        <v>375000</v>
      </c>
      <c r="AG220">
        <v>14</v>
      </c>
      <c r="AH220" s="98" t="s">
        <v>1392</v>
      </c>
      <c r="AI220">
        <v>7</v>
      </c>
      <c r="AJ220">
        <v>6</v>
      </c>
      <c r="AK220">
        <v>21</v>
      </c>
      <c r="AL220">
        <v>27</v>
      </c>
      <c r="AM220">
        <v>-35</v>
      </c>
    </row>
    <row r="221" spans="1:39" x14ac:dyDescent="0.25">
      <c r="A221" s="98" t="s">
        <v>1718</v>
      </c>
      <c r="B221" s="98" t="s">
        <v>1428</v>
      </c>
      <c r="C221" s="98" t="s">
        <v>1441</v>
      </c>
      <c r="D221" s="98" t="s">
        <v>1471</v>
      </c>
      <c r="E221">
        <v>21</v>
      </c>
      <c r="F221">
        <v>2000</v>
      </c>
      <c r="G221">
        <v>29</v>
      </c>
      <c r="H221">
        <v>2242</v>
      </c>
      <c r="I221">
        <v>77</v>
      </c>
      <c r="J221">
        <v>73.3</v>
      </c>
      <c r="K221">
        <v>24.9</v>
      </c>
      <c r="L221">
        <v>24</v>
      </c>
      <c r="M221">
        <v>86</v>
      </c>
      <c r="N221">
        <v>20</v>
      </c>
      <c r="O221">
        <v>5</v>
      </c>
      <c r="P221">
        <v>35</v>
      </c>
      <c r="Q221">
        <v>0</v>
      </c>
      <c r="R221">
        <v>0.72</v>
      </c>
      <c r="S221">
        <v>28</v>
      </c>
      <c r="T221">
        <v>60</v>
      </c>
      <c r="U221">
        <v>-32</v>
      </c>
      <c r="V221">
        <v>-1.28</v>
      </c>
      <c r="W221">
        <v>-0.95</v>
      </c>
      <c r="X221">
        <v>27</v>
      </c>
      <c r="Y221">
        <v>43.9</v>
      </c>
      <c r="Z221">
        <v>-16.899999999999999</v>
      </c>
      <c r="AA221">
        <v>-0.68</v>
      </c>
      <c r="AB221">
        <v>-0.27</v>
      </c>
      <c r="AC221" s="98" t="s">
        <v>2954</v>
      </c>
      <c r="AD221" s="98" t="s">
        <v>2955</v>
      </c>
      <c r="AE221" s="98">
        <f t="shared" si="6"/>
        <v>7692</v>
      </c>
      <c r="AF221" s="98">
        <f t="shared" si="7"/>
        <v>400000</v>
      </c>
      <c r="AG221">
        <v>14</v>
      </c>
      <c r="AH221" s="98" t="s">
        <v>1392</v>
      </c>
      <c r="AI221">
        <v>7</v>
      </c>
      <c r="AJ221">
        <v>6</v>
      </c>
      <c r="AK221">
        <v>21</v>
      </c>
      <c r="AL221">
        <v>27</v>
      </c>
      <c r="AM221">
        <v>-35</v>
      </c>
    </row>
    <row r="222" spans="1:39" x14ac:dyDescent="0.25">
      <c r="A222" s="98" t="s">
        <v>2104</v>
      </c>
      <c r="B222" s="98" t="s">
        <v>1428</v>
      </c>
      <c r="C222" s="98" t="s">
        <v>1433</v>
      </c>
      <c r="D222" s="98" t="s">
        <v>1471</v>
      </c>
      <c r="E222">
        <v>26</v>
      </c>
      <c r="F222">
        <v>1995</v>
      </c>
      <c r="G222">
        <v>20</v>
      </c>
      <c r="H222">
        <v>851</v>
      </c>
      <c r="I222">
        <v>43</v>
      </c>
      <c r="J222">
        <v>27.8</v>
      </c>
      <c r="K222">
        <v>9.5</v>
      </c>
      <c r="L222">
        <v>8</v>
      </c>
      <c r="M222">
        <v>67</v>
      </c>
      <c r="N222">
        <v>1</v>
      </c>
      <c r="O222">
        <v>12</v>
      </c>
      <c r="P222">
        <v>26</v>
      </c>
      <c r="Q222">
        <v>2</v>
      </c>
      <c r="R222">
        <v>0.9</v>
      </c>
      <c r="S222">
        <v>8</v>
      </c>
      <c r="T222">
        <v>15</v>
      </c>
      <c r="U222">
        <v>-7</v>
      </c>
      <c r="V222">
        <v>-0.74</v>
      </c>
      <c r="W222">
        <v>0.4</v>
      </c>
      <c r="X222">
        <v>9.3000000000000007</v>
      </c>
      <c r="Y222">
        <v>14.7</v>
      </c>
      <c r="Z222">
        <v>-5.5</v>
      </c>
      <c r="AA222">
        <v>-0.57999999999999996</v>
      </c>
      <c r="AB222">
        <v>0.04</v>
      </c>
      <c r="AC222" s="98" t="s">
        <v>2982</v>
      </c>
      <c r="AD222" s="98" t="s">
        <v>2983</v>
      </c>
      <c r="AE222" s="98">
        <f t="shared" si="6"/>
        <v>2692</v>
      </c>
      <c r="AF222" s="98">
        <f t="shared" si="7"/>
        <v>140000</v>
      </c>
      <c r="AG222">
        <v>14</v>
      </c>
      <c r="AH222" s="98" t="s">
        <v>1392</v>
      </c>
      <c r="AI222">
        <v>7</v>
      </c>
      <c r="AJ222">
        <v>6</v>
      </c>
      <c r="AK222">
        <v>21</v>
      </c>
      <c r="AL222">
        <v>27</v>
      </c>
      <c r="AM222">
        <v>-35</v>
      </c>
    </row>
    <row r="223" spans="1:39" x14ac:dyDescent="0.25">
      <c r="A223" s="98" t="s">
        <v>1557</v>
      </c>
      <c r="B223" s="98" t="s">
        <v>1558</v>
      </c>
      <c r="C223" s="98" t="s">
        <v>1450</v>
      </c>
      <c r="D223" s="98" t="s">
        <v>8</v>
      </c>
      <c r="E223">
        <v>24</v>
      </c>
      <c r="F223">
        <v>1997</v>
      </c>
      <c r="G223">
        <v>16</v>
      </c>
      <c r="H223">
        <v>970</v>
      </c>
      <c r="I223">
        <v>61</v>
      </c>
      <c r="J223">
        <v>31.7</v>
      </c>
      <c r="K223">
        <v>10.8</v>
      </c>
      <c r="L223">
        <v>13</v>
      </c>
      <c r="M223">
        <v>69</v>
      </c>
      <c r="N223">
        <v>1</v>
      </c>
      <c r="O223">
        <v>3</v>
      </c>
      <c r="P223">
        <v>24</v>
      </c>
      <c r="Q223">
        <v>2</v>
      </c>
      <c r="R223">
        <v>1.31</v>
      </c>
      <c r="S223">
        <v>9</v>
      </c>
      <c r="T223">
        <v>11</v>
      </c>
      <c r="U223">
        <v>-2</v>
      </c>
      <c r="V223">
        <v>-0.19</v>
      </c>
      <c r="W223">
        <v>-0.49</v>
      </c>
      <c r="X223">
        <v>13.4</v>
      </c>
      <c r="Y223">
        <v>12.7</v>
      </c>
      <c r="Z223">
        <v>0.7</v>
      </c>
      <c r="AA223">
        <v>0.06</v>
      </c>
      <c r="AB223">
        <v>0.18</v>
      </c>
      <c r="AC223" s="98" t="s">
        <v>3022</v>
      </c>
      <c r="AD223" s="98" t="s">
        <v>3023</v>
      </c>
      <c r="AE223" s="98">
        <f t="shared" si="6"/>
        <v>2308</v>
      </c>
      <c r="AF223" s="98">
        <f t="shared" si="7"/>
        <v>120000</v>
      </c>
      <c r="AG223">
        <v>8</v>
      </c>
      <c r="AH223" s="98" t="s">
        <v>1392</v>
      </c>
      <c r="AI223">
        <v>10</v>
      </c>
      <c r="AJ223">
        <v>16</v>
      </c>
      <c r="AK223">
        <v>8</v>
      </c>
      <c r="AL223">
        <v>46</v>
      </c>
      <c r="AM223">
        <v>5</v>
      </c>
    </row>
    <row r="224" spans="1:39" x14ac:dyDescent="0.25">
      <c r="A224" s="98" t="s">
        <v>1557</v>
      </c>
      <c r="B224" s="98" t="s">
        <v>1558</v>
      </c>
      <c r="C224" s="98" t="s">
        <v>1429</v>
      </c>
      <c r="D224" s="98" t="s">
        <v>1471</v>
      </c>
      <c r="E224">
        <v>24</v>
      </c>
      <c r="F224">
        <v>1997</v>
      </c>
      <c r="G224">
        <v>14</v>
      </c>
      <c r="H224">
        <v>712</v>
      </c>
      <c r="I224">
        <v>51</v>
      </c>
      <c r="J224">
        <v>23.3</v>
      </c>
      <c r="K224">
        <v>7.9</v>
      </c>
      <c r="L224">
        <v>8</v>
      </c>
      <c r="M224">
        <v>77</v>
      </c>
      <c r="N224">
        <v>1</v>
      </c>
      <c r="O224">
        <v>6</v>
      </c>
      <c r="P224">
        <v>16</v>
      </c>
      <c r="Q224">
        <v>1</v>
      </c>
      <c r="R224">
        <v>0.64</v>
      </c>
      <c r="S224">
        <v>3</v>
      </c>
      <c r="T224">
        <v>14</v>
      </c>
      <c r="U224">
        <v>-11</v>
      </c>
      <c r="V224">
        <v>-1.39</v>
      </c>
      <c r="W224">
        <v>-0.47</v>
      </c>
      <c r="X224">
        <v>8.1</v>
      </c>
      <c r="Y224">
        <v>12.5</v>
      </c>
      <c r="Z224">
        <v>-4.4000000000000004</v>
      </c>
      <c r="AA224">
        <v>-0.56000000000000005</v>
      </c>
      <c r="AB224">
        <v>7.0000000000000007E-2</v>
      </c>
      <c r="AC224" s="98" t="s">
        <v>3022</v>
      </c>
      <c r="AD224" s="98" t="s">
        <v>3023</v>
      </c>
      <c r="AE224" s="98">
        <f t="shared" si="6"/>
        <v>2308</v>
      </c>
      <c r="AF224" s="98">
        <f t="shared" si="7"/>
        <v>120000</v>
      </c>
      <c r="AG224">
        <v>14</v>
      </c>
      <c r="AH224" s="98" t="s">
        <v>1392</v>
      </c>
      <c r="AI224">
        <v>7</v>
      </c>
      <c r="AJ224">
        <v>6</v>
      </c>
      <c r="AK224">
        <v>21</v>
      </c>
      <c r="AL224">
        <v>27</v>
      </c>
      <c r="AM224">
        <v>-35</v>
      </c>
    </row>
    <row r="225" spans="1:39" x14ac:dyDescent="0.25">
      <c r="A225" s="98" t="s">
        <v>1552</v>
      </c>
      <c r="B225" s="98" t="s">
        <v>1553</v>
      </c>
      <c r="C225" s="98" t="s">
        <v>1450</v>
      </c>
      <c r="D225" s="98" t="s">
        <v>1471</v>
      </c>
      <c r="E225">
        <v>31</v>
      </c>
      <c r="F225">
        <v>1990</v>
      </c>
      <c r="G225">
        <v>7</v>
      </c>
      <c r="H225">
        <v>558</v>
      </c>
      <c r="I225">
        <v>80</v>
      </c>
      <c r="J225">
        <v>18.2</v>
      </c>
      <c r="K225">
        <v>6.2</v>
      </c>
      <c r="L225">
        <v>6</v>
      </c>
      <c r="M225">
        <v>90</v>
      </c>
      <c r="N225">
        <v>6</v>
      </c>
      <c r="O225">
        <v>1</v>
      </c>
      <c r="P225">
        <v>18</v>
      </c>
      <c r="Q225">
        <v>0</v>
      </c>
      <c r="R225">
        <v>0.71</v>
      </c>
      <c r="S225">
        <v>4</v>
      </c>
      <c r="T225">
        <v>12</v>
      </c>
      <c r="U225">
        <v>-8</v>
      </c>
      <c r="V225">
        <v>-1.29</v>
      </c>
      <c r="W225">
        <v>-0.32</v>
      </c>
      <c r="X225">
        <v>4.5999999999999996</v>
      </c>
      <c r="Y225">
        <v>8.9</v>
      </c>
      <c r="Z225">
        <v>-4.3</v>
      </c>
      <c r="AA225">
        <v>-0.7</v>
      </c>
      <c r="AB225">
        <v>-0.11</v>
      </c>
      <c r="AC225" s="98" t="s">
        <v>3076</v>
      </c>
      <c r="AD225" s="98" t="s">
        <v>3077</v>
      </c>
      <c r="AE225" s="98">
        <f t="shared" si="6"/>
        <v>76923</v>
      </c>
      <c r="AF225" s="98">
        <f t="shared" si="7"/>
        <v>4000000</v>
      </c>
      <c r="AG225">
        <v>14</v>
      </c>
      <c r="AH225" s="98" t="s">
        <v>1392</v>
      </c>
      <c r="AI225">
        <v>7</v>
      </c>
      <c r="AJ225">
        <v>6</v>
      </c>
      <c r="AK225">
        <v>21</v>
      </c>
      <c r="AL225">
        <v>27</v>
      </c>
      <c r="AM225">
        <v>-35</v>
      </c>
    </row>
    <row r="226" spans="1:39" x14ac:dyDescent="0.25">
      <c r="A226" s="98" t="s">
        <v>2101</v>
      </c>
      <c r="B226" s="98" t="s">
        <v>1428</v>
      </c>
      <c r="C226" s="98" t="s">
        <v>56</v>
      </c>
      <c r="D226" s="98" t="s">
        <v>1471</v>
      </c>
      <c r="E226">
        <v>21</v>
      </c>
      <c r="F226">
        <v>2001</v>
      </c>
      <c r="G226">
        <v>9</v>
      </c>
      <c r="H226">
        <v>810</v>
      </c>
      <c r="I226">
        <v>90</v>
      </c>
      <c r="J226">
        <v>26.5</v>
      </c>
      <c r="K226">
        <v>9</v>
      </c>
      <c r="L226">
        <v>9</v>
      </c>
      <c r="M226">
        <v>90</v>
      </c>
      <c r="N226">
        <v>9</v>
      </c>
      <c r="O226">
        <v>0</v>
      </c>
      <c r="Q226">
        <v>2</v>
      </c>
      <c r="R226">
        <v>0.56000000000000005</v>
      </c>
      <c r="S226">
        <v>8</v>
      </c>
      <c r="T226">
        <v>17</v>
      </c>
      <c r="U226">
        <v>-9</v>
      </c>
      <c r="V226">
        <v>-1</v>
      </c>
      <c r="W226">
        <v>0.04</v>
      </c>
      <c r="X226">
        <v>7.3</v>
      </c>
      <c r="Y226">
        <v>13.2</v>
      </c>
      <c r="Z226">
        <v>-5.9</v>
      </c>
      <c r="AA226">
        <v>-0.65</v>
      </c>
      <c r="AB226">
        <v>-0.06</v>
      </c>
      <c r="AC226" s="98" t="s">
        <v>3078</v>
      </c>
      <c r="AD226" s="98" t="s">
        <v>3079</v>
      </c>
      <c r="AE226" s="98">
        <f t="shared" si="6"/>
        <v>1990</v>
      </c>
      <c r="AF226" s="98">
        <f t="shared" si="7"/>
        <v>103500</v>
      </c>
      <c r="AG226">
        <v>14</v>
      </c>
      <c r="AH226" s="98" t="s">
        <v>1392</v>
      </c>
      <c r="AI226">
        <v>7</v>
      </c>
      <c r="AJ226">
        <v>6</v>
      </c>
      <c r="AK226">
        <v>21</v>
      </c>
      <c r="AL226">
        <v>27</v>
      </c>
      <c r="AM226">
        <v>-35</v>
      </c>
    </row>
    <row r="227" spans="1:39" x14ac:dyDescent="0.25">
      <c r="A227" s="98" t="s">
        <v>2101</v>
      </c>
      <c r="B227" s="98" t="s">
        <v>1428</v>
      </c>
      <c r="C227" s="98" t="s">
        <v>56</v>
      </c>
      <c r="D227" s="98" t="s">
        <v>160</v>
      </c>
      <c r="E227">
        <v>21</v>
      </c>
      <c r="F227">
        <v>2001</v>
      </c>
      <c r="G227">
        <v>0</v>
      </c>
      <c r="L227">
        <v>0</v>
      </c>
      <c r="N227">
        <v>0</v>
      </c>
      <c r="O227">
        <v>0</v>
      </c>
      <c r="Q227">
        <v>1</v>
      </c>
      <c r="AC227" s="98" t="s">
        <v>3078</v>
      </c>
      <c r="AD227" s="98" t="s">
        <v>3079</v>
      </c>
      <c r="AE227" s="98">
        <f t="shared" si="6"/>
        <v>1990</v>
      </c>
      <c r="AF227" s="98">
        <f t="shared" si="7"/>
        <v>103500</v>
      </c>
      <c r="AG227">
        <v>7</v>
      </c>
      <c r="AH227" s="98" t="s">
        <v>1397</v>
      </c>
      <c r="AI227">
        <v>12</v>
      </c>
      <c r="AJ227">
        <v>11</v>
      </c>
      <c r="AK227">
        <v>11</v>
      </c>
      <c r="AL227">
        <v>47</v>
      </c>
      <c r="AM227">
        <v>-2</v>
      </c>
    </row>
    <row r="228" spans="1:39" x14ac:dyDescent="0.25">
      <c r="A228" s="98" t="s">
        <v>2353</v>
      </c>
      <c r="B228" s="98" t="s">
        <v>1779</v>
      </c>
      <c r="C228" s="98" t="s">
        <v>1433</v>
      </c>
      <c r="D228" s="98" t="s">
        <v>148</v>
      </c>
      <c r="E228">
        <v>29</v>
      </c>
      <c r="F228">
        <v>1993</v>
      </c>
      <c r="G228">
        <v>26</v>
      </c>
      <c r="H228">
        <v>2154</v>
      </c>
      <c r="I228">
        <v>83</v>
      </c>
      <c r="J228">
        <v>70.400000000000006</v>
      </c>
      <c r="K228">
        <v>23.9</v>
      </c>
      <c r="L228">
        <v>24</v>
      </c>
      <c r="M228">
        <v>88</v>
      </c>
      <c r="N228">
        <v>21</v>
      </c>
      <c r="O228">
        <v>2</v>
      </c>
      <c r="P228">
        <v>19</v>
      </c>
      <c r="Q228">
        <v>5</v>
      </c>
      <c r="R228">
        <v>1.39</v>
      </c>
      <c r="S228">
        <v>36</v>
      </c>
      <c r="T228">
        <v>36</v>
      </c>
      <c r="U228">
        <v>0</v>
      </c>
      <c r="V228">
        <v>0</v>
      </c>
      <c r="W228">
        <v>-0.7</v>
      </c>
      <c r="X228">
        <v>37.9</v>
      </c>
      <c r="Y228">
        <v>34.9</v>
      </c>
      <c r="Z228">
        <v>3</v>
      </c>
      <c r="AA228">
        <v>0.13</v>
      </c>
      <c r="AB228">
        <v>-0.7</v>
      </c>
      <c r="AC228" s="98" t="s">
        <v>3080</v>
      </c>
      <c r="AD228" s="98" t="s">
        <v>3081</v>
      </c>
      <c r="AE228" s="98">
        <f t="shared" si="6"/>
        <v>14423</v>
      </c>
      <c r="AF228" s="98">
        <f t="shared" si="7"/>
        <v>750000</v>
      </c>
      <c r="AG228">
        <v>4</v>
      </c>
      <c r="AH228" s="98" t="s">
        <v>1397</v>
      </c>
      <c r="AI228">
        <v>14</v>
      </c>
      <c r="AJ228">
        <v>8</v>
      </c>
      <c r="AK228">
        <v>12</v>
      </c>
      <c r="AL228">
        <v>50</v>
      </c>
      <c r="AM228">
        <v>7</v>
      </c>
    </row>
    <row r="229" spans="1:39" x14ac:dyDescent="0.25">
      <c r="A229" s="98" t="s">
        <v>1773</v>
      </c>
      <c r="B229" s="98" t="s">
        <v>1428</v>
      </c>
      <c r="C229" s="98" t="s">
        <v>1450</v>
      </c>
      <c r="D229" s="98" t="s">
        <v>8</v>
      </c>
      <c r="E229">
        <v>22</v>
      </c>
      <c r="F229">
        <v>1999</v>
      </c>
      <c r="G229">
        <v>0</v>
      </c>
      <c r="L229">
        <v>0</v>
      </c>
      <c r="N229">
        <v>0</v>
      </c>
      <c r="O229">
        <v>0</v>
      </c>
      <c r="Q229">
        <v>1</v>
      </c>
      <c r="AC229" s="98"/>
      <c r="AD229" s="98"/>
      <c r="AE229" s="98" t="str">
        <f t="shared" si="6"/>
        <v/>
      </c>
      <c r="AF229" s="98" t="str">
        <f t="shared" si="7"/>
        <v/>
      </c>
      <c r="AG229">
        <v>8</v>
      </c>
      <c r="AH229" s="98" t="s">
        <v>1392</v>
      </c>
      <c r="AI229">
        <v>10</v>
      </c>
      <c r="AJ229">
        <v>16</v>
      </c>
      <c r="AK229">
        <v>8</v>
      </c>
      <c r="AL229">
        <v>46</v>
      </c>
      <c r="AM229">
        <v>5</v>
      </c>
    </row>
    <row r="230" spans="1:39" x14ac:dyDescent="0.25">
      <c r="A230" s="98" t="s">
        <v>2149</v>
      </c>
      <c r="B230" s="98" t="s">
        <v>1428</v>
      </c>
      <c r="C230" s="98" t="s">
        <v>1433</v>
      </c>
      <c r="D230" s="98" t="s">
        <v>1471</v>
      </c>
      <c r="E230">
        <v>23</v>
      </c>
      <c r="F230">
        <v>1998</v>
      </c>
      <c r="G230">
        <v>21</v>
      </c>
      <c r="H230">
        <v>1447</v>
      </c>
      <c r="I230">
        <v>69</v>
      </c>
      <c r="J230">
        <v>47.3</v>
      </c>
      <c r="K230">
        <v>16.100000000000001</v>
      </c>
      <c r="L230">
        <v>16</v>
      </c>
      <c r="M230">
        <v>84</v>
      </c>
      <c r="N230">
        <v>13</v>
      </c>
      <c r="O230">
        <v>5</v>
      </c>
      <c r="P230">
        <v>19</v>
      </c>
      <c r="Q230">
        <v>12</v>
      </c>
      <c r="R230">
        <v>0.9</v>
      </c>
      <c r="S230">
        <v>21</v>
      </c>
      <c r="T230">
        <v>30</v>
      </c>
      <c r="U230">
        <v>-9</v>
      </c>
      <c r="V230">
        <v>-0.56000000000000005</v>
      </c>
      <c r="W230">
        <v>0.89</v>
      </c>
      <c r="X230">
        <v>17.3</v>
      </c>
      <c r="Y230">
        <v>24.9</v>
      </c>
      <c r="Z230">
        <v>-7.6</v>
      </c>
      <c r="AA230">
        <v>-0.47</v>
      </c>
      <c r="AB230">
        <v>0.25</v>
      </c>
      <c r="AC230" s="98" t="s">
        <v>2972</v>
      </c>
      <c r="AD230" s="98" t="s">
        <v>2973</v>
      </c>
      <c r="AE230" s="98">
        <f t="shared" si="6"/>
        <v>2885</v>
      </c>
      <c r="AF230" s="98">
        <f t="shared" si="7"/>
        <v>150000</v>
      </c>
      <c r="AG230">
        <v>14</v>
      </c>
      <c r="AH230" s="98" t="s">
        <v>1392</v>
      </c>
      <c r="AI230">
        <v>7</v>
      </c>
      <c r="AJ230">
        <v>6</v>
      </c>
      <c r="AK230">
        <v>21</v>
      </c>
      <c r="AL230">
        <v>27</v>
      </c>
      <c r="AM230">
        <v>-35</v>
      </c>
    </row>
    <row r="231" spans="1:39" x14ac:dyDescent="0.25">
      <c r="A231" s="98" t="s">
        <v>2257</v>
      </c>
      <c r="B231" s="98" t="s">
        <v>1428</v>
      </c>
      <c r="C231" s="98" t="s">
        <v>1436</v>
      </c>
      <c r="D231" s="98" t="s">
        <v>1471</v>
      </c>
      <c r="E231">
        <v>26</v>
      </c>
      <c r="F231">
        <v>1995</v>
      </c>
      <c r="G231">
        <v>19</v>
      </c>
      <c r="H231">
        <v>883</v>
      </c>
      <c r="I231">
        <v>46</v>
      </c>
      <c r="J231">
        <v>28.9</v>
      </c>
      <c r="K231">
        <v>9.8000000000000007</v>
      </c>
      <c r="L231">
        <v>9</v>
      </c>
      <c r="M231">
        <v>79</v>
      </c>
      <c r="N231">
        <v>5</v>
      </c>
      <c r="O231">
        <v>10</v>
      </c>
      <c r="P231">
        <v>18</v>
      </c>
      <c r="Q231">
        <v>13</v>
      </c>
      <c r="R231">
        <v>0.95</v>
      </c>
      <c r="S231">
        <v>11</v>
      </c>
      <c r="T231">
        <v>23</v>
      </c>
      <c r="U231">
        <v>-12</v>
      </c>
      <c r="V231">
        <v>-1.22</v>
      </c>
      <c r="W231">
        <v>-0.27</v>
      </c>
      <c r="X231">
        <v>12</v>
      </c>
      <c r="Y231">
        <v>20.8</v>
      </c>
      <c r="Z231">
        <v>-8.6999999999999993</v>
      </c>
      <c r="AA231">
        <v>-0.89</v>
      </c>
      <c r="AB231">
        <v>-0.4</v>
      </c>
      <c r="AC231" s="98" t="s">
        <v>3074</v>
      </c>
      <c r="AD231" s="98" t="s">
        <v>3075</v>
      </c>
      <c r="AE231" s="98">
        <f t="shared" si="6"/>
        <v>1721</v>
      </c>
      <c r="AF231" s="98">
        <f t="shared" si="7"/>
        <v>89513</v>
      </c>
      <c r="AG231">
        <v>14</v>
      </c>
      <c r="AH231" s="98" t="s">
        <v>1392</v>
      </c>
      <c r="AI231">
        <v>7</v>
      </c>
      <c r="AJ231">
        <v>6</v>
      </c>
      <c r="AK231">
        <v>21</v>
      </c>
      <c r="AL231">
        <v>27</v>
      </c>
      <c r="AM231">
        <v>-35</v>
      </c>
    </row>
    <row r="232" spans="1:39" x14ac:dyDescent="0.25">
      <c r="A232" s="98" t="s">
        <v>2230</v>
      </c>
      <c r="B232" s="98" t="s">
        <v>1466</v>
      </c>
      <c r="C232" s="98" t="s">
        <v>1433</v>
      </c>
      <c r="D232" s="98" t="s">
        <v>1471</v>
      </c>
      <c r="E232">
        <v>24</v>
      </c>
      <c r="F232">
        <v>1997</v>
      </c>
      <c r="G232">
        <v>3</v>
      </c>
      <c r="H232">
        <v>112</v>
      </c>
      <c r="I232">
        <v>37</v>
      </c>
      <c r="J232">
        <v>3.7</v>
      </c>
      <c r="K232">
        <v>1.2</v>
      </c>
      <c r="L232">
        <v>1</v>
      </c>
      <c r="M232">
        <v>62</v>
      </c>
      <c r="N232">
        <v>0</v>
      </c>
      <c r="O232">
        <v>2</v>
      </c>
      <c r="P232">
        <v>25</v>
      </c>
      <c r="Q232">
        <v>7</v>
      </c>
      <c r="R232">
        <v>0</v>
      </c>
      <c r="S232">
        <v>1</v>
      </c>
      <c r="T232">
        <v>6</v>
      </c>
      <c r="U232">
        <v>-5</v>
      </c>
      <c r="V232">
        <v>-4.0199999999999996</v>
      </c>
      <c r="W232">
        <v>-3.1</v>
      </c>
      <c r="X232">
        <v>1.5</v>
      </c>
      <c r="Y232">
        <v>3.1</v>
      </c>
      <c r="Z232">
        <v>-1.7</v>
      </c>
      <c r="AA232">
        <v>-1.33</v>
      </c>
      <c r="AB232">
        <v>-0.75</v>
      </c>
      <c r="AC232" s="98" t="s">
        <v>2894</v>
      </c>
      <c r="AD232" s="98" t="s">
        <v>2895</v>
      </c>
      <c r="AE232" s="98">
        <f t="shared" si="6"/>
        <v>1615</v>
      </c>
      <c r="AF232" s="98">
        <f t="shared" si="7"/>
        <v>84000</v>
      </c>
      <c r="AG232">
        <v>14</v>
      </c>
      <c r="AH232" s="98" t="s">
        <v>1392</v>
      </c>
      <c r="AI232">
        <v>7</v>
      </c>
      <c r="AJ232">
        <v>6</v>
      </c>
      <c r="AK232">
        <v>21</v>
      </c>
      <c r="AL232">
        <v>27</v>
      </c>
      <c r="AM232">
        <v>-35</v>
      </c>
    </row>
    <row r="233" spans="1:39" x14ac:dyDescent="0.25">
      <c r="A233" s="98" t="s">
        <v>2232</v>
      </c>
      <c r="B233" s="98" t="s">
        <v>1428</v>
      </c>
      <c r="C233" s="98" t="s">
        <v>1433</v>
      </c>
      <c r="D233" s="98" t="s">
        <v>8</v>
      </c>
      <c r="E233">
        <v>21</v>
      </c>
      <c r="F233">
        <v>2000</v>
      </c>
      <c r="G233">
        <v>12</v>
      </c>
      <c r="H233">
        <v>639</v>
      </c>
      <c r="I233">
        <v>53</v>
      </c>
      <c r="J233">
        <v>20.9</v>
      </c>
      <c r="K233">
        <v>7.1</v>
      </c>
      <c r="L233">
        <v>5</v>
      </c>
      <c r="M233">
        <v>86</v>
      </c>
      <c r="N233">
        <v>2</v>
      </c>
      <c r="O233">
        <v>7</v>
      </c>
      <c r="P233">
        <v>30</v>
      </c>
      <c r="Q233">
        <v>20</v>
      </c>
      <c r="R233">
        <v>1.33</v>
      </c>
      <c r="S233">
        <v>8</v>
      </c>
      <c r="T233">
        <v>10</v>
      </c>
      <c r="U233">
        <v>-2</v>
      </c>
      <c r="V233">
        <v>-0.28000000000000003</v>
      </c>
      <c r="W233">
        <v>-0.54</v>
      </c>
      <c r="X233">
        <v>5</v>
      </c>
      <c r="Y233">
        <v>10.4</v>
      </c>
      <c r="Z233">
        <v>-5.3</v>
      </c>
      <c r="AA233">
        <v>-0.75</v>
      </c>
      <c r="AB233">
        <v>-0.87</v>
      </c>
      <c r="AC233" s="98"/>
      <c r="AD233" s="98"/>
      <c r="AE233" s="98" t="str">
        <f t="shared" si="6"/>
        <v/>
      </c>
      <c r="AF233" s="98" t="str">
        <f t="shared" si="7"/>
        <v/>
      </c>
      <c r="AG233">
        <v>8</v>
      </c>
      <c r="AH233" s="98" t="s">
        <v>1392</v>
      </c>
      <c r="AI233">
        <v>10</v>
      </c>
      <c r="AJ233">
        <v>16</v>
      </c>
      <c r="AK233">
        <v>8</v>
      </c>
      <c r="AL233">
        <v>46</v>
      </c>
      <c r="AM233">
        <v>5</v>
      </c>
    </row>
    <row r="234" spans="1:39" x14ac:dyDescent="0.25">
      <c r="A234" s="98" t="s">
        <v>1861</v>
      </c>
      <c r="B234" s="98" t="s">
        <v>1428</v>
      </c>
      <c r="C234" s="98" t="s">
        <v>1480</v>
      </c>
      <c r="D234" s="98" t="s">
        <v>1471</v>
      </c>
      <c r="E234">
        <v>17</v>
      </c>
      <c r="F234">
        <v>2004</v>
      </c>
      <c r="G234">
        <v>21</v>
      </c>
      <c r="H234">
        <v>904</v>
      </c>
      <c r="I234">
        <v>43</v>
      </c>
      <c r="J234">
        <v>29.5</v>
      </c>
      <c r="K234">
        <v>10</v>
      </c>
      <c r="L234">
        <v>11</v>
      </c>
      <c r="M234">
        <v>70</v>
      </c>
      <c r="N234">
        <v>3</v>
      </c>
      <c r="O234">
        <v>10</v>
      </c>
      <c r="P234">
        <v>13</v>
      </c>
      <c r="Q234">
        <v>6</v>
      </c>
      <c r="R234">
        <v>0.52</v>
      </c>
      <c r="S234">
        <v>7</v>
      </c>
      <c r="T234">
        <v>19</v>
      </c>
      <c r="U234">
        <v>-12</v>
      </c>
      <c r="V234">
        <v>-1.19</v>
      </c>
      <c r="W234">
        <v>-0.23</v>
      </c>
      <c r="X234">
        <v>8.5</v>
      </c>
      <c r="Y234">
        <v>16.7</v>
      </c>
      <c r="Z234">
        <v>-8.1</v>
      </c>
      <c r="AA234">
        <v>-0.81</v>
      </c>
      <c r="AB234">
        <v>-0.28999999999999998</v>
      </c>
      <c r="AC234" s="98" t="s">
        <v>2882</v>
      </c>
      <c r="AD234" s="98" t="s">
        <v>2883</v>
      </c>
      <c r="AE234" s="98">
        <f t="shared" si="6"/>
        <v>1260</v>
      </c>
      <c r="AF234" s="98">
        <f t="shared" si="7"/>
        <v>65500</v>
      </c>
      <c r="AG234">
        <v>14</v>
      </c>
      <c r="AH234" s="98" t="s">
        <v>1392</v>
      </c>
      <c r="AI234">
        <v>7</v>
      </c>
      <c r="AJ234">
        <v>6</v>
      </c>
      <c r="AK234">
        <v>21</v>
      </c>
      <c r="AL234">
        <v>27</v>
      </c>
      <c r="AM234">
        <v>-35</v>
      </c>
    </row>
    <row r="235" spans="1:39" x14ac:dyDescent="0.25">
      <c r="A235" s="98" t="s">
        <v>2371</v>
      </c>
      <c r="B235" s="98" t="s">
        <v>1466</v>
      </c>
      <c r="C235" s="98" t="s">
        <v>1450</v>
      </c>
      <c r="D235" s="98" t="s">
        <v>1471</v>
      </c>
      <c r="E235">
        <v>18</v>
      </c>
      <c r="F235">
        <v>2003</v>
      </c>
      <c r="G235">
        <v>1</v>
      </c>
      <c r="H235">
        <v>4</v>
      </c>
      <c r="I235">
        <v>4</v>
      </c>
      <c r="J235">
        <v>0.1</v>
      </c>
      <c r="K235">
        <v>0</v>
      </c>
      <c r="L235">
        <v>0</v>
      </c>
      <c r="N235">
        <v>0</v>
      </c>
      <c r="O235">
        <v>1</v>
      </c>
      <c r="P235">
        <v>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1.03</v>
      </c>
      <c r="X235">
        <v>0.1</v>
      </c>
      <c r="Y235">
        <v>0</v>
      </c>
      <c r="Z235">
        <v>0.1</v>
      </c>
      <c r="AA235">
        <v>2.2200000000000002</v>
      </c>
      <c r="AB235">
        <v>2.84</v>
      </c>
      <c r="AC235" s="98"/>
      <c r="AD235" s="98"/>
      <c r="AE235" s="98" t="str">
        <f t="shared" si="6"/>
        <v/>
      </c>
      <c r="AF235" s="98" t="str">
        <f t="shared" si="7"/>
        <v/>
      </c>
      <c r="AG235">
        <v>14</v>
      </c>
      <c r="AH235" s="98" t="s">
        <v>1392</v>
      </c>
      <c r="AI235">
        <v>7</v>
      </c>
      <c r="AJ235">
        <v>6</v>
      </c>
      <c r="AK235">
        <v>21</v>
      </c>
      <c r="AL235">
        <v>27</v>
      </c>
      <c r="AM235">
        <v>-35</v>
      </c>
    </row>
    <row r="236" spans="1:39" x14ac:dyDescent="0.25">
      <c r="A236" s="98" t="s">
        <v>1918</v>
      </c>
      <c r="B236" s="98" t="s">
        <v>1428</v>
      </c>
      <c r="C236" s="98" t="s">
        <v>56</v>
      </c>
      <c r="D236" s="98" t="s">
        <v>1471</v>
      </c>
      <c r="E236">
        <v>28</v>
      </c>
      <c r="F236">
        <v>1993</v>
      </c>
      <c r="G236">
        <v>2</v>
      </c>
      <c r="H236">
        <v>180</v>
      </c>
      <c r="I236">
        <v>90</v>
      </c>
      <c r="J236">
        <v>5.9</v>
      </c>
      <c r="K236">
        <v>2</v>
      </c>
      <c r="L236">
        <v>2</v>
      </c>
      <c r="M236">
        <v>90</v>
      </c>
      <c r="N236">
        <v>2</v>
      </c>
      <c r="O236">
        <v>0</v>
      </c>
      <c r="Q236">
        <v>23</v>
      </c>
      <c r="R236">
        <v>1.5</v>
      </c>
      <c r="S236">
        <v>3</v>
      </c>
      <c r="T236">
        <v>5</v>
      </c>
      <c r="U236">
        <v>-2</v>
      </c>
      <c r="V236">
        <v>-1</v>
      </c>
      <c r="W236">
        <v>0.03</v>
      </c>
      <c r="X236">
        <v>3</v>
      </c>
      <c r="Y236">
        <v>3.4</v>
      </c>
      <c r="Z236">
        <v>-0.4</v>
      </c>
      <c r="AA236">
        <v>-0.22</v>
      </c>
      <c r="AB236">
        <v>0.41</v>
      </c>
      <c r="AC236" s="98" t="s">
        <v>2894</v>
      </c>
      <c r="AD236" s="98" t="s">
        <v>2895</v>
      </c>
      <c r="AE236" s="98">
        <f t="shared" si="6"/>
        <v>1615</v>
      </c>
      <c r="AF236" s="98">
        <f t="shared" si="7"/>
        <v>84000</v>
      </c>
      <c r="AG236">
        <v>14</v>
      </c>
      <c r="AH236" s="98" t="s">
        <v>1392</v>
      </c>
      <c r="AI236">
        <v>7</v>
      </c>
      <c r="AJ236">
        <v>6</v>
      </c>
      <c r="AK236">
        <v>21</v>
      </c>
      <c r="AL236">
        <v>27</v>
      </c>
      <c r="AM236">
        <v>-35</v>
      </c>
    </row>
    <row r="237" spans="1:39" x14ac:dyDescent="0.25">
      <c r="A237" s="98" t="s">
        <v>2260</v>
      </c>
      <c r="B237" s="98" t="s">
        <v>1448</v>
      </c>
      <c r="C237" s="98" t="s">
        <v>1454</v>
      </c>
      <c r="D237" s="98" t="s">
        <v>1471</v>
      </c>
      <c r="E237">
        <v>23</v>
      </c>
      <c r="F237">
        <v>1998</v>
      </c>
      <c r="G237">
        <v>17</v>
      </c>
      <c r="H237">
        <v>358</v>
      </c>
      <c r="I237">
        <v>21</v>
      </c>
      <c r="J237">
        <v>11.7</v>
      </c>
      <c r="K237">
        <v>4</v>
      </c>
      <c r="L237">
        <v>2</v>
      </c>
      <c r="M237">
        <v>50</v>
      </c>
      <c r="N237">
        <v>0</v>
      </c>
      <c r="O237">
        <v>15</v>
      </c>
      <c r="P237">
        <v>17</v>
      </c>
      <c r="Q237">
        <v>6</v>
      </c>
      <c r="R237">
        <v>0.59</v>
      </c>
      <c r="S237">
        <v>7</v>
      </c>
      <c r="T237">
        <v>9</v>
      </c>
      <c r="U237">
        <v>-2</v>
      </c>
      <c r="V237">
        <v>-0.5</v>
      </c>
      <c r="W237">
        <v>0.6</v>
      </c>
      <c r="X237">
        <v>5.3</v>
      </c>
      <c r="Y237">
        <v>9.4</v>
      </c>
      <c r="Z237">
        <v>-4.0999999999999996</v>
      </c>
      <c r="AA237">
        <v>-1.03</v>
      </c>
      <c r="AB237">
        <v>-0.48</v>
      </c>
      <c r="AC237" s="98" t="s">
        <v>2886</v>
      </c>
      <c r="AD237" s="98" t="s">
        <v>2887</v>
      </c>
      <c r="AE237" s="98">
        <f t="shared" si="6"/>
        <v>1643</v>
      </c>
      <c r="AF237" s="98">
        <f t="shared" si="7"/>
        <v>85444</v>
      </c>
      <c r="AG237">
        <v>14</v>
      </c>
      <c r="AH237" s="98" t="s">
        <v>1392</v>
      </c>
      <c r="AI237">
        <v>7</v>
      </c>
      <c r="AJ237">
        <v>6</v>
      </c>
      <c r="AK237">
        <v>21</v>
      </c>
      <c r="AL237">
        <v>27</v>
      </c>
      <c r="AM237">
        <v>-35</v>
      </c>
    </row>
    <row r="238" spans="1:39" x14ac:dyDescent="0.25">
      <c r="A238" s="98" t="s">
        <v>1953</v>
      </c>
      <c r="B238" s="98" t="s">
        <v>1428</v>
      </c>
      <c r="C238" s="98" t="s">
        <v>1441</v>
      </c>
      <c r="D238" s="98" t="s">
        <v>1471</v>
      </c>
      <c r="E238">
        <v>23</v>
      </c>
      <c r="F238">
        <v>1998</v>
      </c>
      <c r="G238">
        <v>1</v>
      </c>
      <c r="H238">
        <v>9</v>
      </c>
      <c r="I238">
        <v>9</v>
      </c>
      <c r="J238">
        <v>0.3</v>
      </c>
      <c r="K238">
        <v>0.1</v>
      </c>
      <c r="L238">
        <v>0</v>
      </c>
      <c r="N238">
        <v>0</v>
      </c>
      <c r="O238">
        <v>1</v>
      </c>
      <c r="P238">
        <v>9</v>
      </c>
      <c r="Q238">
        <v>1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1.03</v>
      </c>
      <c r="X238">
        <v>0.1</v>
      </c>
      <c r="Y238">
        <v>0.2</v>
      </c>
      <c r="Z238">
        <v>-0.1</v>
      </c>
      <c r="AA238">
        <v>-0.95</v>
      </c>
      <c r="AB238">
        <v>-0.34</v>
      </c>
      <c r="AC238" s="98"/>
      <c r="AD238" s="98"/>
      <c r="AE238" s="98" t="str">
        <f t="shared" si="6"/>
        <v/>
      </c>
      <c r="AF238" s="98" t="str">
        <f t="shared" si="7"/>
        <v/>
      </c>
      <c r="AG238">
        <v>14</v>
      </c>
      <c r="AH238" s="98" t="s">
        <v>1392</v>
      </c>
      <c r="AI238">
        <v>7</v>
      </c>
      <c r="AJ238">
        <v>6</v>
      </c>
      <c r="AK238">
        <v>21</v>
      </c>
      <c r="AL238">
        <v>27</v>
      </c>
      <c r="AM238">
        <v>-35</v>
      </c>
    </row>
    <row r="239" spans="1:39" x14ac:dyDescent="0.25">
      <c r="A239" s="98" t="s">
        <v>2199</v>
      </c>
      <c r="B239" s="98" t="s">
        <v>1817</v>
      </c>
      <c r="C239" s="98" t="s">
        <v>1429</v>
      </c>
      <c r="D239" s="98" t="s">
        <v>1471</v>
      </c>
      <c r="E239">
        <v>27</v>
      </c>
      <c r="F239">
        <v>1994</v>
      </c>
      <c r="G239">
        <v>14</v>
      </c>
      <c r="H239">
        <v>904</v>
      </c>
      <c r="I239">
        <v>65</v>
      </c>
      <c r="J239">
        <v>29.5</v>
      </c>
      <c r="K239">
        <v>10</v>
      </c>
      <c r="L239">
        <v>10</v>
      </c>
      <c r="M239">
        <v>75</v>
      </c>
      <c r="N239">
        <v>0</v>
      </c>
      <c r="O239">
        <v>4</v>
      </c>
      <c r="P239">
        <v>38</v>
      </c>
      <c r="Q239">
        <v>1</v>
      </c>
      <c r="R239">
        <v>0.64</v>
      </c>
      <c r="S239">
        <v>8</v>
      </c>
      <c r="T239">
        <v>16</v>
      </c>
      <c r="U239">
        <v>-8</v>
      </c>
      <c r="V239">
        <v>-0.8</v>
      </c>
      <c r="W239">
        <v>0.33</v>
      </c>
      <c r="X239">
        <v>9.6</v>
      </c>
      <c r="Y239">
        <v>13.6</v>
      </c>
      <c r="Z239">
        <v>-4.0999999999999996</v>
      </c>
      <c r="AA239">
        <v>-0.41</v>
      </c>
      <c r="AB239">
        <v>0.28999999999999998</v>
      </c>
      <c r="AC239" s="98" t="s">
        <v>3082</v>
      </c>
      <c r="AD239" s="98" t="s">
        <v>3083</v>
      </c>
      <c r="AE239" s="98">
        <f t="shared" si="6"/>
        <v>8769</v>
      </c>
      <c r="AF239" s="98">
        <f t="shared" si="7"/>
        <v>456000</v>
      </c>
      <c r="AG239">
        <v>14</v>
      </c>
      <c r="AH239" s="98" t="s">
        <v>1392</v>
      </c>
      <c r="AI239">
        <v>7</v>
      </c>
      <c r="AJ239">
        <v>6</v>
      </c>
      <c r="AK239">
        <v>21</v>
      </c>
      <c r="AL239">
        <v>27</v>
      </c>
      <c r="AM239">
        <v>-35</v>
      </c>
    </row>
    <row r="240" spans="1:39" x14ac:dyDescent="0.25">
      <c r="A240" s="98" t="s">
        <v>1470</v>
      </c>
      <c r="B240" s="98" t="s">
        <v>1428</v>
      </c>
      <c r="C240" s="98" t="s">
        <v>1433</v>
      </c>
      <c r="D240" s="98" t="s">
        <v>1471</v>
      </c>
      <c r="E240">
        <v>15</v>
      </c>
      <c r="F240">
        <v>2006</v>
      </c>
      <c r="G240">
        <v>2</v>
      </c>
      <c r="H240">
        <v>120</v>
      </c>
      <c r="I240">
        <v>60</v>
      </c>
      <c r="J240">
        <v>3.9</v>
      </c>
      <c r="K240">
        <v>1.3</v>
      </c>
      <c r="L240">
        <v>2</v>
      </c>
      <c r="M240">
        <v>60</v>
      </c>
      <c r="N240">
        <v>0</v>
      </c>
      <c r="O240">
        <v>0</v>
      </c>
      <c r="Q240">
        <v>2</v>
      </c>
      <c r="R240">
        <v>0.5</v>
      </c>
      <c r="S240">
        <v>2</v>
      </c>
      <c r="T240">
        <v>5</v>
      </c>
      <c r="U240">
        <v>-3</v>
      </c>
      <c r="V240">
        <v>-2.25</v>
      </c>
      <c r="W240">
        <v>-1.27</v>
      </c>
      <c r="X240">
        <v>0.6</v>
      </c>
      <c r="Y240">
        <v>1.9</v>
      </c>
      <c r="Z240">
        <v>-1.2</v>
      </c>
      <c r="AA240">
        <v>-0.94</v>
      </c>
      <c r="AB240">
        <v>-0.34</v>
      </c>
      <c r="AC240" s="98" t="s">
        <v>2882</v>
      </c>
      <c r="AD240" s="98" t="s">
        <v>2883</v>
      </c>
      <c r="AE240" s="98">
        <f t="shared" si="6"/>
        <v>1260</v>
      </c>
      <c r="AF240" s="98">
        <f t="shared" si="7"/>
        <v>65500</v>
      </c>
      <c r="AG240">
        <v>14</v>
      </c>
      <c r="AH240" s="98" t="s">
        <v>1392</v>
      </c>
      <c r="AI240">
        <v>7</v>
      </c>
      <c r="AJ240">
        <v>6</v>
      </c>
      <c r="AK240">
        <v>21</v>
      </c>
      <c r="AL240">
        <v>27</v>
      </c>
      <c r="AM240">
        <v>-35</v>
      </c>
    </row>
    <row r="241" spans="1:39" x14ac:dyDescent="0.25">
      <c r="A241" s="98" t="s">
        <v>2191</v>
      </c>
      <c r="B241" s="98" t="s">
        <v>1697</v>
      </c>
      <c r="C241" s="98" t="s">
        <v>1429</v>
      </c>
      <c r="D241" s="98" t="s">
        <v>1471</v>
      </c>
      <c r="E241">
        <v>23</v>
      </c>
      <c r="F241">
        <v>1998</v>
      </c>
      <c r="G241">
        <v>17</v>
      </c>
      <c r="H241">
        <v>715</v>
      </c>
      <c r="I241">
        <v>42</v>
      </c>
      <c r="J241">
        <v>23.4</v>
      </c>
      <c r="K241">
        <v>7.9</v>
      </c>
      <c r="L241">
        <v>5</v>
      </c>
      <c r="M241">
        <v>71</v>
      </c>
      <c r="N241">
        <v>2</v>
      </c>
      <c r="O241">
        <v>12</v>
      </c>
      <c r="P241">
        <v>30</v>
      </c>
      <c r="Q241">
        <v>1</v>
      </c>
      <c r="R241">
        <v>0.47</v>
      </c>
      <c r="S241">
        <v>9</v>
      </c>
      <c r="T241">
        <v>18</v>
      </c>
      <c r="U241">
        <v>-9</v>
      </c>
      <c r="V241">
        <v>-1.1299999999999999</v>
      </c>
      <c r="W241">
        <v>-0.13</v>
      </c>
      <c r="X241">
        <v>11.1</v>
      </c>
      <c r="Y241">
        <v>13.6</v>
      </c>
      <c r="Z241">
        <v>-2.5</v>
      </c>
      <c r="AA241">
        <v>-0.31</v>
      </c>
      <c r="AB241">
        <v>0.38</v>
      </c>
      <c r="AC241" s="98" t="s">
        <v>2910</v>
      </c>
      <c r="AD241" s="98" t="s">
        <v>2911</v>
      </c>
      <c r="AE241" s="98">
        <f t="shared" si="6"/>
        <v>10577</v>
      </c>
      <c r="AF241" s="98">
        <f t="shared" si="7"/>
        <v>550000</v>
      </c>
      <c r="AG241">
        <v>14</v>
      </c>
      <c r="AH241" s="98" t="s">
        <v>1392</v>
      </c>
      <c r="AI241">
        <v>7</v>
      </c>
      <c r="AJ241">
        <v>6</v>
      </c>
      <c r="AK241">
        <v>21</v>
      </c>
      <c r="AL241">
        <v>27</v>
      </c>
      <c r="AM241">
        <v>-35</v>
      </c>
    </row>
    <row r="242" spans="1:39" x14ac:dyDescent="0.25">
      <c r="A242" s="98" t="s">
        <v>1909</v>
      </c>
      <c r="B242" s="98" t="s">
        <v>1775</v>
      </c>
      <c r="C242" s="98" t="s">
        <v>1429</v>
      </c>
      <c r="D242" s="98" t="s">
        <v>1471</v>
      </c>
      <c r="E242">
        <v>32</v>
      </c>
      <c r="F242">
        <v>1989</v>
      </c>
      <c r="G242">
        <v>30</v>
      </c>
      <c r="H242">
        <v>1491</v>
      </c>
      <c r="I242">
        <v>50</v>
      </c>
      <c r="J242">
        <v>48.7</v>
      </c>
      <c r="K242">
        <v>16.600000000000001</v>
      </c>
      <c r="L242">
        <v>15</v>
      </c>
      <c r="M242">
        <v>74</v>
      </c>
      <c r="N242">
        <v>5</v>
      </c>
      <c r="O242">
        <v>15</v>
      </c>
      <c r="P242">
        <v>26</v>
      </c>
      <c r="Q242">
        <v>1</v>
      </c>
      <c r="R242">
        <v>0.8</v>
      </c>
      <c r="S242">
        <v>19</v>
      </c>
      <c r="T242">
        <v>38</v>
      </c>
      <c r="U242">
        <v>-19</v>
      </c>
      <c r="V242">
        <v>-1.1499999999999999</v>
      </c>
      <c r="W242">
        <v>-0.23</v>
      </c>
      <c r="X242">
        <v>18.3</v>
      </c>
      <c r="Y242">
        <v>31.2</v>
      </c>
      <c r="Z242">
        <v>-12.9</v>
      </c>
      <c r="AA242">
        <v>-0.78</v>
      </c>
      <c r="AB242">
        <v>-0.34</v>
      </c>
      <c r="AC242" s="98" t="s">
        <v>2926</v>
      </c>
      <c r="AD242" s="98" t="s">
        <v>2927</v>
      </c>
      <c r="AE242" s="98">
        <f t="shared" si="6"/>
        <v>28846</v>
      </c>
      <c r="AF242" s="98">
        <f t="shared" si="7"/>
        <v>1500000</v>
      </c>
      <c r="AG242">
        <v>14</v>
      </c>
      <c r="AH242" s="98" t="s">
        <v>1392</v>
      </c>
      <c r="AI242">
        <v>7</v>
      </c>
      <c r="AJ242">
        <v>6</v>
      </c>
      <c r="AK242">
        <v>21</v>
      </c>
      <c r="AL242">
        <v>27</v>
      </c>
      <c r="AM242">
        <v>-35</v>
      </c>
    </row>
    <row r="243" spans="1:39" x14ac:dyDescent="0.25">
      <c r="A243" s="98" t="s">
        <v>2207</v>
      </c>
      <c r="B243" s="98" t="s">
        <v>1499</v>
      </c>
      <c r="C243" s="98" t="s">
        <v>56</v>
      </c>
      <c r="D243" s="98" t="s">
        <v>1471</v>
      </c>
      <c r="E243">
        <v>31</v>
      </c>
      <c r="F243">
        <v>1990</v>
      </c>
      <c r="G243">
        <v>14</v>
      </c>
      <c r="H243">
        <v>1212</v>
      </c>
      <c r="I243">
        <v>87</v>
      </c>
      <c r="J243">
        <v>39.6</v>
      </c>
      <c r="K243">
        <v>13.5</v>
      </c>
      <c r="L243">
        <v>13</v>
      </c>
      <c r="M243">
        <v>90</v>
      </c>
      <c r="N243">
        <v>13</v>
      </c>
      <c r="O243">
        <v>1</v>
      </c>
      <c r="P243">
        <v>42</v>
      </c>
      <c r="Q243">
        <v>5</v>
      </c>
      <c r="R243">
        <v>0.79</v>
      </c>
      <c r="S243">
        <v>11</v>
      </c>
      <c r="T243">
        <v>33</v>
      </c>
      <c r="U243">
        <v>-22</v>
      </c>
      <c r="V243">
        <v>-1.63</v>
      </c>
      <c r="W243">
        <v>-1</v>
      </c>
      <c r="X243">
        <v>13.9</v>
      </c>
      <c r="Y243">
        <v>26.4</v>
      </c>
      <c r="Z243">
        <v>-12.5</v>
      </c>
      <c r="AA243">
        <v>-0.93</v>
      </c>
      <c r="AB243">
        <v>-0.53</v>
      </c>
      <c r="AC243" s="98" t="s">
        <v>2980</v>
      </c>
      <c r="AD243" s="98" t="s">
        <v>2981</v>
      </c>
      <c r="AE243" s="98">
        <f t="shared" si="6"/>
        <v>4808</v>
      </c>
      <c r="AF243" s="98">
        <f t="shared" si="7"/>
        <v>250000</v>
      </c>
      <c r="AG243">
        <v>14</v>
      </c>
      <c r="AH243" s="98" t="s">
        <v>1392</v>
      </c>
      <c r="AI243">
        <v>7</v>
      </c>
      <c r="AJ243">
        <v>6</v>
      </c>
      <c r="AK243">
        <v>21</v>
      </c>
      <c r="AL243">
        <v>27</v>
      </c>
      <c r="AM243">
        <v>-35</v>
      </c>
    </row>
    <row r="244" spans="1:39" x14ac:dyDescent="0.25">
      <c r="A244" s="98" t="s">
        <v>2065</v>
      </c>
      <c r="B244" s="98" t="s">
        <v>1570</v>
      </c>
      <c r="C244" s="98" t="s">
        <v>1480</v>
      </c>
      <c r="D244" s="98" t="s">
        <v>1471</v>
      </c>
      <c r="E244">
        <v>28</v>
      </c>
      <c r="F244">
        <v>1993</v>
      </c>
      <c r="G244">
        <v>14</v>
      </c>
      <c r="H244">
        <v>967</v>
      </c>
      <c r="I244">
        <v>69</v>
      </c>
      <c r="J244">
        <v>31.6</v>
      </c>
      <c r="K244">
        <v>10.7</v>
      </c>
      <c r="L244">
        <v>11</v>
      </c>
      <c r="M244">
        <v>83</v>
      </c>
      <c r="N244">
        <v>5</v>
      </c>
      <c r="O244">
        <v>3</v>
      </c>
      <c r="P244">
        <v>17</v>
      </c>
      <c r="Q244">
        <v>0</v>
      </c>
      <c r="R244">
        <v>0.64</v>
      </c>
      <c r="S244">
        <v>8</v>
      </c>
      <c r="T244">
        <v>22</v>
      </c>
      <c r="U244">
        <v>-14</v>
      </c>
      <c r="V244">
        <v>-1.3</v>
      </c>
      <c r="W244">
        <v>-0.4</v>
      </c>
      <c r="X244">
        <v>7.3</v>
      </c>
      <c r="Y244">
        <v>19.2</v>
      </c>
      <c r="Z244">
        <v>-12</v>
      </c>
      <c r="AA244">
        <v>-1.1100000000000001</v>
      </c>
      <c r="AB244">
        <v>-0.74</v>
      </c>
      <c r="AC244" s="98" t="s">
        <v>3020</v>
      </c>
      <c r="AD244" s="98" t="s">
        <v>3084</v>
      </c>
      <c r="AE244" s="98">
        <f t="shared" si="6"/>
        <v>16346</v>
      </c>
      <c r="AF244" s="98">
        <f t="shared" si="7"/>
        <v>850000</v>
      </c>
      <c r="AG244">
        <v>14</v>
      </c>
      <c r="AH244" s="98" t="s">
        <v>1392</v>
      </c>
      <c r="AI244">
        <v>7</v>
      </c>
      <c r="AJ244">
        <v>6</v>
      </c>
      <c r="AK244">
        <v>21</v>
      </c>
      <c r="AL244">
        <v>27</v>
      </c>
      <c r="AM244">
        <v>-35</v>
      </c>
    </row>
    <row r="245" spans="1:39" x14ac:dyDescent="0.25">
      <c r="A245" s="98" t="s">
        <v>1625</v>
      </c>
      <c r="B245" s="98" t="s">
        <v>1428</v>
      </c>
      <c r="C245" s="98" t="s">
        <v>1441</v>
      </c>
      <c r="D245" s="98" t="s">
        <v>1471</v>
      </c>
      <c r="E245">
        <v>26</v>
      </c>
      <c r="F245">
        <v>1995</v>
      </c>
      <c r="G245">
        <v>18</v>
      </c>
      <c r="H245">
        <v>1192</v>
      </c>
      <c r="I245">
        <v>66</v>
      </c>
      <c r="J245">
        <v>39</v>
      </c>
      <c r="K245">
        <v>13.2</v>
      </c>
      <c r="L245">
        <v>14</v>
      </c>
      <c r="M245">
        <v>82</v>
      </c>
      <c r="N245">
        <v>8</v>
      </c>
      <c r="O245">
        <v>4</v>
      </c>
      <c r="P245">
        <v>11</v>
      </c>
      <c r="Q245">
        <v>6</v>
      </c>
      <c r="R245">
        <v>0.72</v>
      </c>
      <c r="S245">
        <v>13</v>
      </c>
      <c r="T245">
        <v>27</v>
      </c>
      <c r="U245">
        <v>-14</v>
      </c>
      <c r="V245">
        <v>-1.06</v>
      </c>
      <c r="W245">
        <v>-0.05</v>
      </c>
      <c r="X245">
        <v>12.9</v>
      </c>
      <c r="Y245">
        <v>17.399999999999999</v>
      </c>
      <c r="Z245">
        <v>-4.5</v>
      </c>
      <c r="AA245">
        <v>-0.34</v>
      </c>
      <c r="AB245">
        <v>0.44</v>
      </c>
      <c r="AC245" s="98" t="s">
        <v>3085</v>
      </c>
      <c r="AD245" s="98" t="s">
        <v>3086</v>
      </c>
      <c r="AE245" s="98">
        <f t="shared" si="6"/>
        <v>9904</v>
      </c>
      <c r="AF245" s="98">
        <f t="shared" si="7"/>
        <v>515000</v>
      </c>
      <c r="AG245">
        <v>14</v>
      </c>
      <c r="AH245" s="98" t="s">
        <v>1392</v>
      </c>
      <c r="AI245">
        <v>7</v>
      </c>
      <c r="AJ245">
        <v>6</v>
      </c>
      <c r="AK245">
        <v>21</v>
      </c>
      <c r="AL245">
        <v>27</v>
      </c>
      <c r="AM245">
        <v>-35</v>
      </c>
    </row>
    <row r="246" spans="1:39" x14ac:dyDescent="0.25">
      <c r="A246" s="98" t="s">
        <v>1814</v>
      </c>
      <c r="B246" s="98" t="s">
        <v>1428</v>
      </c>
      <c r="C246" s="98" t="s">
        <v>1433</v>
      </c>
      <c r="D246" s="98" t="s">
        <v>1471</v>
      </c>
      <c r="E246">
        <v>24</v>
      </c>
      <c r="F246">
        <v>1997</v>
      </c>
      <c r="G246">
        <v>13</v>
      </c>
      <c r="H246">
        <v>803</v>
      </c>
      <c r="I246">
        <v>62</v>
      </c>
      <c r="J246">
        <v>26.2</v>
      </c>
      <c r="K246">
        <v>8.9</v>
      </c>
      <c r="L246">
        <v>10</v>
      </c>
      <c r="M246">
        <v>71</v>
      </c>
      <c r="N246">
        <v>2</v>
      </c>
      <c r="O246">
        <v>3</v>
      </c>
      <c r="P246">
        <v>33</v>
      </c>
      <c r="Q246">
        <v>5</v>
      </c>
      <c r="R246">
        <v>0.62</v>
      </c>
      <c r="S246">
        <v>7</v>
      </c>
      <c r="T246">
        <v>20</v>
      </c>
      <c r="U246">
        <v>-13</v>
      </c>
      <c r="V246">
        <v>-1.46</v>
      </c>
      <c r="W246">
        <v>-0.57999999999999996</v>
      </c>
      <c r="X246">
        <v>7.7</v>
      </c>
      <c r="Y246">
        <v>16.5</v>
      </c>
      <c r="Z246">
        <v>-8.9</v>
      </c>
      <c r="AA246">
        <v>-0.99</v>
      </c>
      <c r="AB246">
        <v>-0.52</v>
      </c>
      <c r="AC246" s="98" t="s">
        <v>2894</v>
      </c>
      <c r="AD246" s="98" t="s">
        <v>2895</v>
      </c>
      <c r="AE246" s="98">
        <f t="shared" si="6"/>
        <v>1615</v>
      </c>
      <c r="AF246" s="98">
        <f t="shared" si="7"/>
        <v>84000</v>
      </c>
      <c r="AG246">
        <v>14</v>
      </c>
      <c r="AH246" s="98" t="s">
        <v>1392</v>
      </c>
      <c r="AI246">
        <v>7</v>
      </c>
      <c r="AJ246">
        <v>6</v>
      </c>
      <c r="AK246">
        <v>21</v>
      </c>
      <c r="AL246">
        <v>27</v>
      </c>
      <c r="AM246">
        <v>-35</v>
      </c>
    </row>
    <row r="247" spans="1:39" x14ac:dyDescent="0.25">
      <c r="A247" s="98" t="s">
        <v>1704</v>
      </c>
      <c r="B247" s="98" t="s">
        <v>1611</v>
      </c>
      <c r="C247" s="98" t="s">
        <v>1441</v>
      </c>
      <c r="D247" s="98" t="s">
        <v>1471</v>
      </c>
      <c r="E247">
        <v>22</v>
      </c>
      <c r="F247">
        <v>1999</v>
      </c>
      <c r="G247">
        <v>28</v>
      </c>
      <c r="H247">
        <v>1686</v>
      </c>
      <c r="I247">
        <v>60</v>
      </c>
      <c r="J247">
        <v>55.1</v>
      </c>
      <c r="K247">
        <v>18.7</v>
      </c>
      <c r="L247">
        <v>19</v>
      </c>
      <c r="M247">
        <v>76</v>
      </c>
      <c r="N247">
        <v>9</v>
      </c>
      <c r="O247">
        <v>9</v>
      </c>
      <c r="P247">
        <v>27</v>
      </c>
      <c r="Q247">
        <v>5</v>
      </c>
      <c r="R247">
        <v>0.61</v>
      </c>
      <c r="S247">
        <v>15</v>
      </c>
      <c r="T247">
        <v>39</v>
      </c>
      <c r="U247">
        <v>-24</v>
      </c>
      <c r="V247">
        <v>-1.28</v>
      </c>
      <c r="W247">
        <v>-0.56000000000000005</v>
      </c>
      <c r="X247">
        <v>18.399999999999999</v>
      </c>
      <c r="Y247">
        <v>31.5</v>
      </c>
      <c r="Z247">
        <v>-13.1</v>
      </c>
      <c r="AA247">
        <v>-0.7</v>
      </c>
      <c r="AB247">
        <v>-0.21</v>
      </c>
      <c r="AC247" s="98" t="s">
        <v>2882</v>
      </c>
      <c r="AD247" s="98" t="s">
        <v>2883</v>
      </c>
      <c r="AE247" s="98">
        <f t="shared" si="6"/>
        <v>1260</v>
      </c>
      <c r="AF247" s="98">
        <f t="shared" si="7"/>
        <v>65500</v>
      </c>
      <c r="AG247">
        <v>14</v>
      </c>
      <c r="AH247" s="98" t="s">
        <v>1392</v>
      </c>
      <c r="AI247">
        <v>7</v>
      </c>
      <c r="AJ247">
        <v>6</v>
      </c>
      <c r="AK247">
        <v>21</v>
      </c>
      <c r="AL247">
        <v>27</v>
      </c>
      <c r="AM247">
        <v>-35</v>
      </c>
    </row>
    <row r="248" spans="1:39" x14ac:dyDescent="0.25">
      <c r="A248" s="98" t="s">
        <v>1756</v>
      </c>
      <c r="B248" s="98" t="s">
        <v>1617</v>
      </c>
      <c r="C248" s="98" t="s">
        <v>1441</v>
      </c>
      <c r="D248" s="98" t="s">
        <v>1471</v>
      </c>
      <c r="E248">
        <v>27</v>
      </c>
      <c r="F248">
        <v>1994</v>
      </c>
      <c r="G248">
        <v>12</v>
      </c>
      <c r="H248">
        <v>828</v>
      </c>
      <c r="I248">
        <v>69</v>
      </c>
      <c r="J248">
        <v>27.1</v>
      </c>
      <c r="K248">
        <v>9.1999999999999993</v>
      </c>
      <c r="L248">
        <v>11</v>
      </c>
      <c r="M248">
        <v>74</v>
      </c>
      <c r="N248">
        <v>2</v>
      </c>
      <c r="O248">
        <v>1</v>
      </c>
      <c r="P248">
        <v>16</v>
      </c>
      <c r="Q248">
        <v>1</v>
      </c>
      <c r="R248">
        <v>1.17</v>
      </c>
      <c r="S248">
        <v>12</v>
      </c>
      <c r="T248">
        <v>16</v>
      </c>
      <c r="U248">
        <v>-4</v>
      </c>
      <c r="V248">
        <v>-0.43</v>
      </c>
      <c r="W248">
        <v>0.82</v>
      </c>
      <c r="X248">
        <v>11.7</v>
      </c>
      <c r="Y248">
        <v>13.2</v>
      </c>
      <c r="Z248">
        <v>-1.5</v>
      </c>
      <c r="AA248">
        <v>-0.16</v>
      </c>
      <c r="AB248">
        <v>0.62</v>
      </c>
      <c r="AC248" s="98"/>
      <c r="AD248" s="98"/>
      <c r="AE248" s="98" t="str">
        <f t="shared" si="6"/>
        <v/>
      </c>
      <c r="AF248" s="98" t="str">
        <f t="shared" si="7"/>
        <v/>
      </c>
      <c r="AG248">
        <v>14</v>
      </c>
      <c r="AH248" s="98" t="s">
        <v>1392</v>
      </c>
      <c r="AI248">
        <v>7</v>
      </c>
      <c r="AJ248">
        <v>6</v>
      </c>
      <c r="AK248">
        <v>21</v>
      </c>
      <c r="AL248">
        <v>27</v>
      </c>
      <c r="AM248">
        <v>-35</v>
      </c>
    </row>
    <row r="249" spans="1:39" x14ac:dyDescent="0.25">
      <c r="A249" s="98" t="s">
        <v>1566</v>
      </c>
      <c r="B249" s="98" t="s">
        <v>1428</v>
      </c>
      <c r="C249" s="98" t="s">
        <v>1433</v>
      </c>
      <c r="D249" s="98" t="s">
        <v>1471</v>
      </c>
      <c r="E249">
        <v>31</v>
      </c>
      <c r="F249">
        <v>1991</v>
      </c>
      <c r="G249">
        <v>32</v>
      </c>
      <c r="H249">
        <v>2849</v>
      </c>
      <c r="I249">
        <v>89</v>
      </c>
      <c r="J249">
        <v>93.1</v>
      </c>
      <c r="K249">
        <v>31.7</v>
      </c>
      <c r="L249">
        <v>32</v>
      </c>
      <c r="M249">
        <v>89</v>
      </c>
      <c r="N249">
        <v>31</v>
      </c>
      <c r="O249">
        <v>0</v>
      </c>
      <c r="Q249">
        <v>0</v>
      </c>
      <c r="R249">
        <v>0.81</v>
      </c>
      <c r="S249">
        <v>36</v>
      </c>
      <c r="T249">
        <v>64</v>
      </c>
      <c r="U249">
        <v>-28</v>
      </c>
      <c r="V249">
        <v>-0.88</v>
      </c>
      <c r="W249">
        <v>2.1</v>
      </c>
      <c r="X249">
        <v>34.700000000000003</v>
      </c>
      <c r="Y249">
        <v>52.2</v>
      </c>
      <c r="Z249">
        <v>-17.5</v>
      </c>
      <c r="AA249">
        <v>-0.55000000000000004</v>
      </c>
      <c r="AB249">
        <v>0.8</v>
      </c>
      <c r="AC249" s="98" t="s">
        <v>3080</v>
      </c>
      <c r="AD249" s="98" t="s">
        <v>3081</v>
      </c>
      <c r="AE249" s="98">
        <f t="shared" si="6"/>
        <v>14423</v>
      </c>
      <c r="AF249" s="98">
        <f t="shared" si="7"/>
        <v>750000</v>
      </c>
      <c r="AG249">
        <v>14</v>
      </c>
      <c r="AH249" s="98" t="s">
        <v>1392</v>
      </c>
      <c r="AI249">
        <v>7</v>
      </c>
      <c r="AJ249">
        <v>6</v>
      </c>
      <c r="AK249">
        <v>21</v>
      </c>
      <c r="AL249">
        <v>27</v>
      </c>
      <c r="AM249">
        <v>-35</v>
      </c>
    </row>
    <row r="250" spans="1:39" x14ac:dyDescent="0.25">
      <c r="A250" s="98" t="s">
        <v>1761</v>
      </c>
      <c r="B250" s="98" t="s">
        <v>1762</v>
      </c>
      <c r="C250" s="98" t="s">
        <v>1480</v>
      </c>
      <c r="D250" s="98" t="s">
        <v>1471</v>
      </c>
      <c r="E250">
        <v>26</v>
      </c>
      <c r="F250">
        <v>1995</v>
      </c>
      <c r="G250">
        <v>21</v>
      </c>
      <c r="H250">
        <v>1467</v>
      </c>
      <c r="I250">
        <v>70</v>
      </c>
      <c r="J250">
        <v>47.9</v>
      </c>
      <c r="K250">
        <v>16.3</v>
      </c>
      <c r="L250">
        <v>17</v>
      </c>
      <c r="M250">
        <v>77</v>
      </c>
      <c r="N250">
        <v>9</v>
      </c>
      <c r="O250">
        <v>4</v>
      </c>
      <c r="P250">
        <v>40</v>
      </c>
      <c r="Q250">
        <v>0</v>
      </c>
      <c r="R250">
        <v>0.76</v>
      </c>
      <c r="S250">
        <v>20</v>
      </c>
      <c r="T250">
        <v>38</v>
      </c>
      <c r="U250">
        <v>-18</v>
      </c>
      <c r="V250">
        <v>-1.1000000000000001</v>
      </c>
      <c r="W250">
        <v>-0.14000000000000001</v>
      </c>
      <c r="X250">
        <v>20.3</v>
      </c>
      <c r="Y250">
        <v>29.4</v>
      </c>
      <c r="Z250">
        <v>-9.1</v>
      </c>
      <c r="AA250">
        <v>-0.56000000000000005</v>
      </c>
      <c r="AB250">
        <v>0.1</v>
      </c>
      <c r="AC250" s="98" t="s">
        <v>3087</v>
      </c>
      <c r="AD250" s="98" t="s">
        <v>3088</v>
      </c>
      <c r="AE250" s="98">
        <f t="shared" si="6"/>
        <v>30769</v>
      </c>
      <c r="AF250" s="98">
        <f t="shared" si="7"/>
        <v>1600000</v>
      </c>
      <c r="AG250">
        <v>14</v>
      </c>
      <c r="AH250" s="98" t="s">
        <v>1392</v>
      </c>
      <c r="AI250">
        <v>7</v>
      </c>
      <c r="AJ250">
        <v>6</v>
      </c>
      <c r="AK250">
        <v>21</v>
      </c>
      <c r="AL250">
        <v>27</v>
      </c>
      <c r="AM250">
        <v>-35</v>
      </c>
    </row>
    <row r="251" spans="1:39" x14ac:dyDescent="0.25">
      <c r="A251" s="98" t="s">
        <v>2368</v>
      </c>
      <c r="B251" s="98" t="s">
        <v>1428</v>
      </c>
      <c r="C251" s="98" t="s">
        <v>1436</v>
      </c>
      <c r="D251" s="98" t="s">
        <v>1471</v>
      </c>
      <c r="E251">
        <v>19</v>
      </c>
      <c r="F251">
        <v>2002</v>
      </c>
      <c r="G251">
        <v>7</v>
      </c>
      <c r="H251">
        <v>271</v>
      </c>
      <c r="I251">
        <v>39</v>
      </c>
      <c r="J251">
        <v>8.9</v>
      </c>
      <c r="K251">
        <v>3</v>
      </c>
      <c r="L251">
        <v>3</v>
      </c>
      <c r="M251">
        <v>66</v>
      </c>
      <c r="N251">
        <v>0</v>
      </c>
      <c r="O251">
        <v>4</v>
      </c>
      <c r="P251">
        <v>18</v>
      </c>
      <c r="Q251">
        <v>6</v>
      </c>
      <c r="R251">
        <v>1.29</v>
      </c>
      <c r="S251">
        <v>3</v>
      </c>
      <c r="T251">
        <v>3</v>
      </c>
      <c r="U251">
        <v>0</v>
      </c>
      <c r="V251">
        <v>0</v>
      </c>
      <c r="W251">
        <v>1.1299999999999999</v>
      </c>
      <c r="X251">
        <v>3</v>
      </c>
      <c r="Y251">
        <v>4.8</v>
      </c>
      <c r="Z251">
        <v>-1.8</v>
      </c>
      <c r="AA251">
        <v>-0.6</v>
      </c>
      <c r="AB251">
        <v>0.01</v>
      </c>
      <c r="AC251" s="98"/>
      <c r="AD251" s="98"/>
      <c r="AE251" s="98" t="str">
        <f t="shared" si="6"/>
        <v/>
      </c>
      <c r="AF251" s="98" t="str">
        <f t="shared" si="7"/>
        <v/>
      </c>
      <c r="AG251">
        <v>14</v>
      </c>
      <c r="AH251" s="98" t="s">
        <v>1392</v>
      </c>
      <c r="AI251">
        <v>7</v>
      </c>
      <c r="AJ251">
        <v>6</v>
      </c>
      <c r="AK251">
        <v>21</v>
      </c>
      <c r="AL251">
        <v>27</v>
      </c>
      <c r="AM251">
        <v>-35</v>
      </c>
    </row>
    <row r="252" spans="1:39" x14ac:dyDescent="0.25">
      <c r="A252" s="98" t="s">
        <v>1931</v>
      </c>
      <c r="B252" s="98" t="s">
        <v>1428</v>
      </c>
      <c r="C252" s="98" t="s">
        <v>1429</v>
      </c>
      <c r="D252" s="98" t="s">
        <v>1471</v>
      </c>
      <c r="E252">
        <v>20</v>
      </c>
      <c r="F252">
        <v>2002</v>
      </c>
      <c r="G252">
        <v>10</v>
      </c>
      <c r="H252">
        <v>238</v>
      </c>
      <c r="I252">
        <v>24</v>
      </c>
      <c r="J252">
        <v>7.8</v>
      </c>
      <c r="K252">
        <v>2.6</v>
      </c>
      <c r="L252">
        <v>2</v>
      </c>
      <c r="M252">
        <v>61</v>
      </c>
      <c r="N252">
        <v>0</v>
      </c>
      <c r="O252">
        <v>8</v>
      </c>
      <c r="P252">
        <v>15</v>
      </c>
      <c r="Q252">
        <v>9</v>
      </c>
      <c r="R252">
        <v>0.5</v>
      </c>
      <c r="S252">
        <v>4</v>
      </c>
      <c r="T252">
        <v>11</v>
      </c>
      <c r="U252">
        <v>-7</v>
      </c>
      <c r="V252">
        <v>-2.65</v>
      </c>
      <c r="W252">
        <v>-1.75</v>
      </c>
      <c r="X252">
        <v>3.1</v>
      </c>
      <c r="Y252">
        <v>6.6</v>
      </c>
      <c r="Z252">
        <v>-3.5</v>
      </c>
      <c r="AA252">
        <v>-1.31</v>
      </c>
      <c r="AB252">
        <v>-0.76</v>
      </c>
      <c r="AC252" s="98" t="s">
        <v>2882</v>
      </c>
      <c r="AD252" s="98" t="s">
        <v>2883</v>
      </c>
      <c r="AE252" s="98">
        <f t="shared" si="6"/>
        <v>1260</v>
      </c>
      <c r="AF252" s="98">
        <f t="shared" si="7"/>
        <v>65500</v>
      </c>
      <c r="AG252">
        <v>14</v>
      </c>
      <c r="AH252" s="98" t="s">
        <v>1392</v>
      </c>
      <c r="AI252">
        <v>7</v>
      </c>
      <c r="AJ252">
        <v>6</v>
      </c>
      <c r="AK252">
        <v>21</v>
      </c>
      <c r="AL252">
        <v>27</v>
      </c>
      <c r="AM252">
        <v>-35</v>
      </c>
    </row>
    <row r="253" spans="1:39" x14ac:dyDescent="0.25">
      <c r="A253" s="98" t="s">
        <v>1477</v>
      </c>
      <c r="B253" s="98" t="s">
        <v>1428</v>
      </c>
      <c r="C253" s="98" t="s">
        <v>1433</v>
      </c>
      <c r="D253" s="98" t="s">
        <v>1471</v>
      </c>
      <c r="E253">
        <v>28</v>
      </c>
      <c r="F253">
        <v>1993</v>
      </c>
      <c r="G253">
        <v>18</v>
      </c>
      <c r="H253">
        <v>943</v>
      </c>
      <c r="I253">
        <v>52</v>
      </c>
      <c r="J253">
        <v>30.8</v>
      </c>
      <c r="K253">
        <v>10.5</v>
      </c>
      <c r="L253">
        <v>9</v>
      </c>
      <c r="M253">
        <v>85</v>
      </c>
      <c r="N253">
        <v>8</v>
      </c>
      <c r="O253">
        <v>9</v>
      </c>
      <c r="P253">
        <v>20</v>
      </c>
      <c r="Q253">
        <v>12</v>
      </c>
      <c r="R253">
        <v>0.5</v>
      </c>
      <c r="S253">
        <v>8</v>
      </c>
      <c r="T253">
        <v>31</v>
      </c>
      <c r="U253">
        <v>-23</v>
      </c>
      <c r="V253">
        <v>-2.2000000000000002</v>
      </c>
      <c r="W253">
        <v>-1.68</v>
      </c>
      <c r="X253">
        <v>10.3</v>
      </c>
      <c r="Y253">
        <v>23.6</v>
      </c>
      <c r="Z253">
        <v>-13.3</v>
      </c>
      <c r="AA253">
        <v>-1.27</v>
      </c>
      <c r="AB253">
        <v>-0.96</v>
      </c>
      <c r="AC253" s="98" t="s">
        <v>3074</v>
      </c>
      <c r="AD253" s="98" t="s">
        <v>3075</v>
      </c>
      <c r="AE253" s="98">
        <f t="shared" si="6"/>
        <v>1721</v>
      </c>
      <c r="AF253" s="98">
        <f t="shared" si="7"/>
        <v>89513</v>
      </c>
      <c r="AG253">
        <v>14</v>
      </c>
      <c r="AH253" s="98" t="s">
        <v>1392</v>
      </c>
      <c r="AI253">
        <v>7</v>
      </c>
      <c r="AJ253">
        <v>6</v>
      </c>
      <c r="AK253">
        <v>21</v>
      </c>
      <c r="AL253">
        <v>27</v>
      </c>
      <c r="AM253">
        <v>-35</v>
      </c>
    </row>
    <row r="254" spans="1:39" x14ac:dyDescent="0.25">
      <c r="A254" s="98" t="s">
        <v>2122</v>
      </c>
      <c r="B254" s="98" t="s">
        <v>1872</v>
      </c>
      <c r="C254" s="98" t="s">
        <v>1436</v>
      </c>
      <c r="D254" s="98" t="s">
        <v>1471</v>
      </c>
      <c r="E254">
        <v>30</v>
      </c>
      <c r="F254">
        <v>1991</v>
      </c>
      <c r="G254">
        <v>10</v>
      </c>
      <c r="H254">
        <v>872</v>
      </c>
      <c r="I254">
        <v>87</v>
      </c>
      <c r="J254">
        <v>28.5</v>
      </c>
      <c r="K254">
        <v>9.6999999999999993</v>
      </c>
      <c r="L254">
        <v>10</v>
      </c>
      <c r="M254">
        <v>87</v>
      </c>
      <c r="N254">
        <v>8</v>
      </c>
      <c r="O254">
        <v>0</v>
      </c>
      <c r="Q254">
        <v>0</v>
      </c>
      <c r="R254">
        <v>0.5</v>
      </c>
      <c r="S254">
        <v>6</v>
      </c>
      <c r="T254">
        <v>18</v>
      </c>
      <c r="U254">
        <v>-12</v>
      </c>
      <c r="V254">
        <v>-1.24</v>
      </c>
      <c r="W254">
        <v>-0.28999999999999998</v>
      </c>
      <c r="X254">
        <v>8.8000000000000007</v>
      </c>
      <c r="Y254">
        <v>15.4</v>
      </c>
      <c r="Z254">
        <v>-6.5</v>
      </c>
      <c r="AA254">
        <v>-0.67</v>
      </c>
      <c r="AB254">
        <v>-0.09</v>
      </c>
      <c r="AC254" s="98" t="s">
        <v>3020</v>
      </c>
      <c r="AD254" s="98" t="s">
        <v>3084</v>
      </c>
      <c r="AE254" s="98">
        <f t="shared" si="6"/>
        <v>16346</v>
      </c>
      <c r="AF254" s="98">
        <f t="shared" si="7"/>
        <v>850000</v>
      </c>
      <c r="AG254">
        <v>14</v>
      </c>
      <c r="AH254" s="98" t="s">
        <v>1392</v>
      </c>
      <c r="AI254">
        <v>7</v>
      </c>
      <c r="AJ254">
        <v>6</v>
      </c>
      <c r="AK254">
        <v>21</v>
      </c>
      <c r="AL254">
        <v>27</v>
      </c>
      <c r="AM254">
        <v>-35</v>
      </c>
    </row>
    <row r="255" spans="1:39" x14ac:dyDescent="0.25">
      <c r="A255" s="98" t="s">
        <v>1811</v>
      </c>
      <c r="B255" s="98" t="s">
        <v>1428</v>
      </c>
      <c r="C255" s="98" t="s">
        <v>1433</v>
      </c>
      <c r="D255" s="98" t="s">
        <v>1471</v>
      </c>
      <c r="E255">
        <v>28</v>
      </c>
      <c r="F255">
        <v>1993</v>
      </c>
      <c r="G255">
        <v>17</v>
      </c>
      <c r="H255">
        <v>1379</v>
      </c>
      <c r="I255">
        <v>81</v>
      </c>
      <c r="J255">
        <v>45.1</v>
      </c>
      <c r="K255">
        <v>15.3</v>
      </c>
      <c r="L255">
        <v>16</v>
      </c>
      <c r="M255">
        <v>83</v>
      </c>
      <c r="N255">
        <v>9</v>
      </c>
      <c r="O255">
        <v>1</v>
      </c>
      <c r="P255">
        <v>45</v>
      </c>
      <c r="Q255">
        <v>0</v>
      </c>
      <c r="R255">
        <v>1</v>
      </c>
      <c r="S255">
        <v>20</v>
      </c>
      <c r="T255">
        <v>33</v>
      </c>
      <c r="U255">
        <v>-13</v>
      </c>
      <c r="V255">
        <v>-0.85</v>
      </c>
      <c r="W255">
        <v>0.33</v>
      </c>
      <c r="X255">
        <v>18.899999999999999</v>
      </c>
      <c r="Y255">
        <v>27</v>
      </c>
      <c r="Z255">
        <v>-8.1</v>
      </c>
      <c r="AA255">
        <v>-0.53</v>
      </c>
      <c r="AB255">
        <v>0.15</v>
      </c>
      <c r="AC255" s="98" t="s">
        <v>3091</v>
      </c>
      <c r="AD255" s="98" t="s">
        <v>3092</v>
      </c>
      <c r="AE255" s="98">
        <f t="shared" si="6"/>
        <v>17577</v>
      </c>
      <c r="AF255" s="98">
        <f t="shared" si="7"/>
        <v>914000</v>
      </c>
      <c r="AG255">
        <v>14</v>
      </c>
      <c r="AH255" s="98" t="s">
        <v>1392</v>
      </c>
      <c r="AI255">
        <v>7</v>
      </c>
      <c r="AJ255">
        <v>6</v>
      </c>
      <c r="AK255">
        <v>21</v>
      </c>
      <c r="AL255">
        <v>27</v>
      </c>
      <c r="AM255">
        <v>-35</v>
      </c>
    </row>
    <row r="256" spans="1:39" x14ac:dyDescent="0.25">
      <c r="A256" s="98" t="s">
        <v>1631</v>
      </c>
      <c r="B256" s="98" t="s">
        <v>1632</v>
      </c>
      <c r="C256" s="98" t="s">
        <v>1441</v>
      </c>
      <c r="D256" s="98" t="s">
        <v>1520</v>
      </c>
      <c r="E256">
        <v>23</v>
      </c>
      <c r="F256">
        <v>1998</v>
      </c>
      <c r="G256">
        <v>32</v>
      </c>
      <c r="H256">
        <v>2392</v>
      </c>
      <c r="I256">
        <v>75</v>
      </c>
      <c r="J256">
        <v>78.2</v>
      </c>
      <c r="K256">
        <v>26.6</v>
      </c>
      <c r="L256">
        <v>27</v>
      </c>
      <c r="M256">
        <v>84</v>
      </c>
      <c r="N256">
        <v>16</v>
      </c>
      <c r="O256">
        <v>5</v>
      </c>
      <c r="P256">
        <v>25</v>
      </c>
      <c r="Q256">
        <v>0</v>
      </c>
      <c r="R256">
        <v>1.03</v>
      </c>
      <c r="S256">
        <v>32</v>
      </c>
      <c r="T256">
        <v>48</v>
      </c>
      <c r="U256">
        <v>-16</v>
      </c>
      <c r="V256">
        <v>-0.6</v>
      </c>
      <c r="W256">
        <v>-1.01</v>
      </c>
      <c r="X256">
        <v>34.799999999999997</v>
      </c>
      <c r="Y256">
        <v>44.5</v>
      </c>
      <c r="Z256">
        <v>-9.6999999999999993</v>
      </c>
      <c r="AA256">
        <v>-0.37</v>
      </c>
      <c r="AB256">
        <v>0.06</v>
      </c>
      <c r="AC256" s="98" t="s">
        <v>3089</v>
      </c>
      <c r="AD256" s="98" t="s">
        <v>3090</v>
      </c>
      <c r="AE256" s="98">
        <f t="shared" si="6"/>
        <v>8056</v>
      </c>
      <c r="AF256" s="98">
        <f t="shared" si="7"/>
        <v>418908</v>
      </c>
      <c r="AG256">
        <v>13</v>
      </c>
      <c r="AH256" s="98" t="s">
        <v>1397</v>
      </c>
      <c r="AI256">
        <v>10</v>
      </c>
      <c r="AJ256">
        <v>6</v>
      </c>
      <c r="AK256">
        <v>18</v>
      </c>
      <c r="AL256">
        <v>36</v>
      </c>
      <c r="AM256">
        <v>-13</v>
      </c>
    </row>
    <row r="257" spans="1:39" x14ac:dyDescent="0.25">
      <c r="A257" s="98" t="s">
        <v>1968</v>
      </c>
      <c r="B257" s="98" t="s">
        <v>1459</v>
      </c>
      <c r="C257" s="98" t="s">
        <v>1433</v>
      </c>
      <c r="D257" s="98" t="s">
        <v>1520</v>
      </c>
      <c r="E257">
        <v>27</v>
      </c>
      <c r="F257">
        <v>1994</v>
      </c>
      <c r="G257">
        <v>31</v>
      </c>
      <c r="H257">
        <v>2581</v>
      </c>
      <c r="I257">
        <v>83</v>
      </c>
      <c r="J257">
        <v>84.3</v>
      </c>
      <c r="K257">
        <v>28.7</v>
      </c>
      <c r="L257">
        <v>30</v>
      </c>
      <c r="M257">
        <v>85</v>
      </c>
      <c r="N257">
        <v>24</v>
      </c>
      <c r="O257">
        <v>1</v>
      </c>
      <c r="P257">
        <v>21</v>
      </c>
      <c r="Q257">
        <v>1</v>
      </c>
      <c r="R257">
        <v>1.1599999999999999</v>
      </c>
      <c r="S257">
        <v>34</v>
      </c>
      <c r="T257">
        <v>46</v>
      </c>
      <c r="U257">
        <v>-12</v>
      </c>
      <c r="V257">
        <v>-0.42</v>
      </c>
      <c r="W257">
        <v>-0.23</v>
      </c>
      <c r="X257">
        <v>37.299999999999997</v>
      </c>
      <c r="Y257">
        <v>48.1</v>
      </c>
      <c r="Z257">
        <v>-10.8</v>
      </c>
      <c r="AA257">
        <v>-0.38</v>
      </c>
      <c r="AB257">
        <v>0.01</v>
      </c>
      <c r="AC257" s="98" t="s">
        <v>2984</v>
      </c>
      <c r="AD257" s="98" t="s">
        <v>2985</v>
      </c>
      <c r="AE257" s="98">
        <f t="shared" si="6"/>
        <v>6250</v>
      </c>
      <c r="AF257" s="98">
        <f t="shared" si="7"/>
        <v>325000</v>
      </c>
      <c r="AG257">
        <v>13</v>
      </c>
      <c r="AH257" s="98" t="s">
        <v>1397</v>
      </c>
      <c r="AI257">
        <v>10</v>
      </c>
      <c r="AJ257">
        <v>6</v>
      </c>
      <c r="AK257">
        <v>18</v>
      </c>
      <c r="AL257">
        <v>36</v>
      </c>
      <c r="AM257">
        <v>-13</v>
      </c>
    </row>
    <row r="258" spans="1:39" x14ac:dyDescent="0.25">
      <c r="A258" s="98" t="s">
        <v>1755</v>
      </c>
      <c r="B258" s="98" t="s">
        <v>1428</v>
      </c>
      <c r="C258" s="98" t="s">
        <v>1450</v>
      </c>
      <c r="D258" s="98" t="s">
        <v>1471</v>
      </c>
      <c r="E258">
        <v>16</v>
      </c>
      <c r="F258">
        <v>2005</v>
      </c>
      <c r="G258">
        <v>2</v>
      </c>
      <c r="H258">
        <v>62</v>
      </c>
      <c r="I258">
        <v>31</v>
      </c>
      <c r="J258">
        <v>2</v>
      </c>
      <c r="K258">
        <v>0.7</v>
      </c>
      <c r="L258">
        <v>1</v>
      </c>
      <c r="M258">
        <v>59</v>
      </c>
      <c r="N258">
        <v>0</v>
      </c>
      <c r="O258">
        <v>1</v>
      </c>
      <c r="P258">
        <v>3</v>
      </c>
      <c r="Q258">
        <v>0</v>
      </c>
      <c r="R258">
        <v>1.5</v>
      </c>
      <c r="S258">
        <v>2</v>
      </c>
      <c r="T258">
        <v>5</v>
      </c>
      <c r="U258">
        <v>-3</v>
      </c>
      <c r="V258">
        <v>-4.3499999999999996</v>
      </c>
      <c r="W258">
        <v>-3.39</v>
      </c>
      <c r="X258">
        <v>0.3</v>
      </c>
      <c r="Y258">
        <v>1.6</v>
      </c>
      <c r="Z258">
        <v>-1.3</v>
      </c>
      <c r="AA258">
        <v>-1.86</v>
      </c>
      <c r="AB258">
        <v>-1.28</v>
      </c>
      <c r="AC258" s="98"/>
      <c r="AD258" s="98"/>
      <c r="AE258" s="98" t="str">
        <f t="shared" ref="AE258:AE321" si="8">IF(ISBLANK(AC258), "", IFERROR(VALUE(SUBSTITUTE(SUBSTITUTE(LEFT(AC258, IFERROR(FIND("(", AC258)-2, LEN(AC258))),"$", ""),",", "")), IFERROR(VALUE(SUBSTITUTE(SUBSTITUTE(AC258,"$",""),",","")), AC258)))</f>
        <v/>
      </c>
      <c r="AF258" s="98" t="str">
        <f t="shared" ref="AF258:AF321" si="9">IF(ISBLANK(AD258), "", IFERROR(VALUE(SUBSTITUTE(SUBSTITUTE(LEFT(AD258, IFERROR(FIND("(", AD258)-2, LEN(AD258))),"$", ""),",", "")), IFERROR(VALUE(SUBSTITUTE(SUBSTITUTE(AD258,"$",""),",","")), AD258)))</f>
        <v/>
      </c>
      <c r="AG258">
        <v>14</v>
      </c>
      <c r="AH258" s="98" t="s">
        <v>1392</v>
      </c>
      <c r="AI258">
        <v>7</v>
      </c>
      <c r="AJ258">
        <v>6</v>
      </c>
      <c r="AK258">
        <v>21</v>
      </c>
      <c r="AL258">
        <v>27</v>
      </c>
      <c r="AM258">
        <v>-35</v>
      </c>
    </row>
    <row r="259" spans="1:39" x14ac:dyDescent="0.25">
      <c r="A259" s="98" t="s">
        <v>2370</v>
      </c>
      <c r="B259" s="98" t="s">
        <v>1428</v>
      </c>
      <c r="C259" s="98" t="s">
        <v>56</v>
      </c>
      <c r="D259" s="98" t="s">
        <v>1471</v>
      </c>
      <c r="E259">
        <v>23</v>
      </c>
      <c r="F259">
        <v>1998</v>
      </c>
      <c r="G259">
        <v>0</v>
      </c>
      <c r="L259">
        <v>0</v>
      </c>
      <c r="N259">
        <v>0</v>
      </c>
      <c r="O259">
        <v>0</v>
      </c>
      <c r="Q259">
        <v>2</v>
      </c>
      <c r="AC259" s="98"/>
      <c r="AD259" s="98"/>
      <c r="AE259" s="98" t="str">
        <f t="shared" si="8"/>
        <v/>
      </c>
      <c r="AF259" s="98" t="str">
        <f t="shared" si="9"/>
        <v/>
      </c>
      <c r="AG259">
        <v>14</v>
      </c>
      <c r="AH259" s="98" t="s">
        <v>1392</v>
      </c>
      <c r="AI259">
        <v>7</v>
      </c>
      <c r="AJ259">
        <v>6</v>
      </c>
      <c r="AK259">
        <v>21</v>
      </c>
      <c r="AL259">
        <v>27</v>
      </c>
      <c r="AM259">
        <v>-35</v>
      </c>
    </row>
    <row r="260" spans="1:39" x14ac:dyDescent="0.25">
      <c r="A260" s="98" t="s">
        <v>2168</v>
      </c>
      <c r="B260" s="98" t="s">
        <v>1428</v>
      </c>
      <c r="C260" s="98" t="s">
        <v>1441</v>
      </c>
      <c r="D260" s="98" t="s">
        <v>1520</v>
      </c>
      <c r="E260">
        <v>16</v>
      </c>
      <c r="F260">
        <v>2005</v>
      </c>
      <c r="G260">
        <v>1</v>
      </c>
      <c r="H260">
        <v>34</v>
      </c>
      <c r="I260">
        <v>34</v>
      </c>
      <c r="J260">
        <v>1.1000000000000001</v>
      </c>
      <c r="K260">
        <v>0.4</v>
      </c>
      <c r="L260">
        <v>0</v>
      </c>
      <c r="N260">
        <v>0</v>
      </c>
      <c r="O260">
        <v>1</v>
      </c>
      <c r="P260">
        <v>34</v>
      </c>
      <c r="Q260">
        <v>0</v>
      </c>
      <c r="R260">
        <v>0</v>
      </c>
      <c r="S260">
        <v>0</v>
      </c>
      <c r="T260">
        <v>1</v>
      </c>
      <c r="U260">
        <v>-1</v>
      </c>
      <c r="V260">
        <v>-2.65</v>
      </c>
      <c r="W260">
        <v>-2.29</v>
      </c>
      <c r="X260">
        <v>0</v>
      </c>
      <c r="Y260">
        <v>0.8</v>
      </c>
      <c r="Z260">
        <v>-0.7</v>
      </c>
      <c r="AA260">
        <v>-1.95</v>
      </c>
      <c r="AB260">
        <v>-1.59</v>
      </c>
      <c r="AC260" s="98" t="s">
        <v>2882</v>
      </c>
      <c r="AD260" s="98" t="s">
        <v>2883</v>
      </c>
      <c r="AE260" s="98">
        <f t="shared" si="8"/>
        <v>1260</v>
      </c>
      <c r="AF260" s="98">
        <f t="shared" si="9"/>
        <v>65500</v>
      </c>
      <c r="AG260">
        <v>13</v>
      </c>
      <c r="AH260" s="98" t="s">
        <v>1397</v>
      </c>
      <c r="AI260">
        <v>10</v>
      </c>
      <c r="AJ260">
        <v>6</v>
      </c>
      <c r="AK260">
        <v>18</v>
      </c>
      <c r="AL260">
        <v>36</v>
      </c>
      <c r="AM260">
        <v>-13</v>
      </c>
    </row>
    <row r="261" spans="1:39" x14ac:dyDescent="0.25">
      <c r="A261" s="98" t="s">
        <v>1527</v>
      </c>
      <c r="B261" s="98" t="s">
        <v>1428</v>
      </c>
      <c r="C261" s="98" t="s">
        <v>1450</v>
      </c>
      <c r="D261" s="98" t="s">
        <v>1520</v>
      </c>
      <c r="E261">
        <v>26</v>
      </c>
      <c r="F261">
        <v>1996</v>
      </c>
      <c r="G261">
        <v>23</v>
      </c>
      <c r="H261">
        <v>1345</v>
      </c>
      <c r="I261">
        <v>58</v>
      </c>
      <c r="J261">
        <v>44</v>
      </c>
      <c r="K261">
        <v>14.9</v>
      </c>
      <c r="L261">
        <v>17</v>
      </c>
      <c r="M261">
        <v>72</v>
      </c>
      <c r="N261">
        <v>2</v>
      </c>
      <c r="O261">
        <v>6</v>
      </c>
      <c r="P261">
        <v>20</v>
      </c>
      <c r="Q261">
        <v>2</v>
      </c>
      <c r="R261">
        <v>1.1299999999999999</v>
      </c>
      <c r="S261">
        <v>18</v>
      </c>
      <c r="T261">
        <v>21</v>
      </c>
      <c r="U261">
        <v>-3</v>
      </c>
      <c r="V261">
        <v>-0.2</v>
      </c>
      <c r="W261">
        <v>0.32</v>
      </c>
      <c r="X261">
        <v>20.3</v>
      </c>
      <c r="Y261">
        <v>26.7</v>
      </c>
      <c r="Z261">
        <v>-6.4</v>
      </c>
      <c r="AA261">
        <v>-0.43</v>
      </c>
      <c r="AB261">
        <v>-0.09</v>
      </c>
      <c r="AC261" s="98" t="s">
        <v>2936</v>
      </c>
      <c r="AD261" s="98" t="s">
        <v>2937</v>
      </c>
      <c r="AE261" s="98">
        <f t="shared" si="8"/>
        <v>8462</v>
      </c>
      <c r="AF261" s="98">
        <f t="shared" si="9"/>
        <v>440000</v>
      </c>
      <c r="AG261">
        <v>13</v>
      </c>
      <c r="AH261" s="98" t="s">
        <v>1397</v>
      </c>
      <c r="AI261">
        <v>10</v>
      </c>
      <c r="AJ261">
        <v>6</v>
      </c>
      <c r="AK261">
        <v>18</v>
      </c>
      <c r="AL261">
        <v>36</v>
      </c>
      <c r="AM261">
        <v>-13</v>
      </c>
    </row>
    <row r="262" spans="1:39" x14ac:dyDescent="0.25">
      <c r="A262" s="98" t="s">
        <v>2269</v>
      </c>
      <c r="B262" s="98" t="s">
        <v>1428</v>
      </c>
      <c r="C262" s="98" t="s">
        <v>1433</v>
      </c>
      <c r="D262" s="98" t="s">
        <v>1520</v>
      </c>
      <c r="E262">
        <v>31</v>
      </c>
      <c r="F262">
        <v>1990</v>
      </c>
      <c r="G262">
        <v>18</v>
      </c>
      <c r="H262">
        <v>1343</v>
      </c>
      <c r="I262">
        <v>75</v>
      </c>
      <c r="J262">
        <v>43.9</v>
      </c>
      <c r="K262">
        <v>14.9</v>
      </c>
      <c r="L262">
        <v>14</v>
      </c>
      <c r="M262">
        <v>89</v>
      </c>
      <c r="N262">
        <v>13</v>
      </c>
      <c r="O262">
        <v>4</v>
      </c>
      <c r="P262">
        <v>26</v>
      </c>
      <c r="Q262">
        <v>2</v>
      </c>
      <c r="R262">
        <v>0.72</v>
      </c>
      <c r="S262">
        <v>17</v>
      </c>
      <c r="T262">
        <v>27</v>
      </c>
      <c r="U262">
        <v>-10</v>
      </c>
      <c r="V262">
        <v>-0.67</v>
      </c>
      <c r="W262">
        <v>-0.51</v>
      </c>
      <c r="X262">
        <v>16.100000000000001</v>
      </c>
      <c r="Y262">
        <v>22.7</v>
      </c>
      <c r="Z262">
        <v>-6.5</v>
      </c>
      <c r="AA262">
        <v>-0.44</v>
      </c>
      <c r="AB262">
        <v>-0.11</v>
      </c>
      <c r="AC262" s="98" t="s">
        <v>2898</v>
      </c>
      <c r="AD262" s="98" t="s">
        <v>2899</v>
      </c>
      <c r="AE262" s="98">
        <f t="shared" si="8"/>
        <v>8654</v>
      </c>
      <c r="AF262" s="98">
        <f t="shared" si="9"/>
        <v>450000</v>
      </c>
      <c r="AG262">
        <v>13</v>
      </c>
      <c r="AH262" s="98" t="s">
        <v>1397</v>
      </c>
      <c r="AI262">
        <v>10</v>
      </c>
      <c r="AJ262">
        <v>6</v>
      </c>
      <c r="AK262">
        <v>18</v>
      </c>
      <c r="AL262">
        <v>36</v>
      </c>
      <c r="AM262">
        <v>-13</v>
      </c>
    </row>
    <row r="263" spans="1:39" x14ac:dyDescent="0.25">
      <c r="A263" s="98" t="s">
        <v>1736</v>
      </c>
      <c r="B263" s="98" t="s">
        <v>1474</v>
      </c>
      <c r="C263" s="98" t="s">
        <v>1450</v>
      </c>
      <c r="D263" s="98" t="s">
        <v>1471</v>
      </c>
      <c r="E263">
        <v>25</v>
      </c>
      <c r="F263">
        <v>1996</v>
      </c>
      <c r="G263">
        <v>16</v>
      </c>
      <c r="H263">
        <v>861</v>
      </c>
      <c r="I263">
        <v>54</v>
      </c>
      <c r="J263">
        <v>28.1</v>
      </c>
      <c r="K263">
        <v>9.6</v>
      </c>
      <c r="L263">
        <v>11</v>
      </c>
      <c r="M263">
        <v>69</v>
      </c>
      <c r="N263">
        <v>1</v>
      </c>
      <c r="O263">
        <v>5</v>
      </c>
      <c r="P263">
        <v>20</v>
      </c>
      <c r="Q263">
        <v>1</v>
      </c>
      <c r="R263">
        <v>1.1299999999999999</v>
      </c>
      <c r="S263">
        <v>15</v>
      </c>
      <c r="T263">
        <v>23</v>
      </c>
      <c r="U263">
        <v>-8</v>
      </c>
      <c r="V263">
        <v>-0.84</v>
      </c>
      <c r="W263">
        <v>0.27</v>
      </c>
      <c r="X263">
        <v>13.4</v>
      </c>
      <c r="Y263">
        <v>15.3</v>
      </c>
      <c r="Z263">
        <v>-1.9</v>
      </c>
      <c r="AA263">
        <v>-0.2</v>
      </c>
      <c r="AB263">
        <v>0.56999999999999995</v>
      </c>
      <c r="AC263" s="98"/>
      <c r="AD263" s="98"/>
      <c r="AE263" s="98" t="str">
        <f t="shared" si="8"/>
        <v/>
      </c>
      <c r="AF263" s="98" t="str">
        <f t="shared" si="9"/>
        <v/>
      </c>
      <c r="AG263">
        <v>14</v>
      </c>
      <c r="AH263" s="98" t="s">
        <v>1392</v>
      </c>
      <c r="AI263">
        <v>7</v>
      </c>
      <c r="AJ263">
        <v>6</v>
      </c>
      <c r="AK263">
        <v>21</v>
      </c>
      <c r="AL263">
        <v>27</v>
      </c>
      <c r="AM263">
        <v>-35</v>
      </c>
    </row>
    <row r="264" spans="1:39" x14ac:dyDescent="0.25">
      <c r="A264" s="98" t="s">
        <v>1645</v>
      </c>
      <c r="B264" s="98" t="s">
        <v>1646</v>
      </c>
      <c r="C264" s="98" t="s">
        <v>1441</v>
      </c>
      <c r="D264" s="98" t="s">
        <v>1520</v>
      </c>
      <c r="E264">
        <v>32</v>
      </c>
      <c r="F264">
        <v>1989</v>
      </c>
      <c r="G264">
        <v>27</v>
      </c>
      <c r="H264">
        <v>1128</v>
      </c>
      <c r="I264">
        <v>42</v>
      </c>
      <c r="J264">
        <v>36.9</v>
      </c>
      <c r="K264">
        <v>12.5</v>
      </c>
      <c r="L264">
        <v>11</v>
      </c>
      <c r="M264">
        <v>80</v>
      </c>
      <c r="N264">
        <v>7</v>
      </c>
      <c r="O264">
        <v>16</v>
      </c>
      <c r="P264">
        <v>16</v>
      </c>
      <c r="Q264">
        <v>5</v>
      </c>
      <c r="R264">
        <v>1.26</v>
      </c>
      <c r="S264">
        <v>16</v>
      </c>
      <c r="T264">
        <v>19</v>
      </c>
      <c r="U264">
        <v>-3</v>
      </c>
      <c r="V264">
        <v>-0.24</v>
      </c>
      <c r="W264">
        <v>0.23</v>
      </c>
      <c r="X264">
        <v>18.7</v>
      </c>
      <c r="Y264">
        <v>19.8</v>
      </c>
      <c r="Z264">
        <v>-1.1000000000000001</v>
      </c>
      <c r="AA264">
        <v>-0.09</v>
      </c>
      <c r="AB264">
        <v>0.46</v>
      </c>
      <c r="AC264" s="98" t="s">
        <v>3093</v>
      </c>
      <c r="AD264" s="98" t="s">
        <v>3094</v>
      </c>
      <c r="AE264" s="98">
        <f t="shared" si="8"/>
        <v>3654</v>
      </c>
      <c r="AF264" s="98">
        <f t="shared" si="9"/>
        <v>190000</v>
      </c>
      <c r="AG264">
        <v>13</v>
      </c>
      <c r="AH264" s="98" t="s">
        <v>1397</v>
      </c>
      <c r="AI264">
        <v>10</v>
      </c>
      <c r="AJ264">
        <v>6</v>
      </c>
      <c r="AK264">
        <v>18</v>
      </c>
      <c r="AL264">
        <v>36</v>
      </c>
      <c r="AM264">
        <v>-13</v>
      </c>
    </row>
    <row r="265" spans="1:39" x14ac:dyDescent="0.25">
      <c r="A265" s="98" t="s">
        <v>2162</v>
      </c>
      <c r="B265" s="98" t="s">
        <v>1501</v>
      </c>
      <c r="C265" s="98" t="s">
        <v>1480</v>
      </c>
      <c r="D265" s="98" t="s">
        <v>1520</v>
      </c>
      <c r="E265">
        <v>34</v>
      </c>
      <c r="F265">
        <v>1987</v>
      </c>
      <c r="G265">
        <v>31</v>
      </c>
      <c r="H265">
        <v>1765</v>
      </c>
      <c r="I265">
        <v>57</v>
      </c>
      <c r="J265">
        <v>57.7</v>
      </c>
      <c r="K265">
        <v>19.600000000000001</v>
      </c>
      <c r="L265">
        <v>22</v>
      </c>
      <c r="M265">
        <v>70</v>
      </c>
      <c r="N265">
        <v>3</v>
      </c>
      <c r="O265">
        <v>9</v>
      </c>
      <c r="P265">
        <v>26</v>
      </c>
      <c r="Q265">
        <v>3</v>
      </c>
      <c r="R265">
        <v>0.97</v>
      </c>
      <c r="S265">
        <v>31</v>
      </c>
      <c r="T265">
        <v>30</v>
      </c>
      <c r="U265">
        <v>1</v>
      </c>
      <c r="V265">
        <v>0.05</v>
      </c>
      <c r="W265">
        <v>1.02</v>
      </c>
      <c r="X265">
        <v>30.7</v>
      </c>
      <c r="Y265">
        <v>31</v>
      </c>
      <c r="Z265">
        <v>-0.2</v>
      </c>
      <c r="AA265">
        <v>-0.01</v>
      </c>
      <c r="AB265">
        <v>0.87</v>
      </c>
      <c r="AC265" s="98" t="s">
        <v>2990</v>
      </c>
      <c r="AD265" s="98" t="s">
        <v>2991</v>
      </c>
      <c r="AE265" s="98">
        <f t="shared" si="8"/>
        <v>11538</v>
      </c>
      <c r="AF265" s="98">
        <f t="shared" si="9"/>
        <v>600000</v>
      </c>
      <c r="AG265">
        <v>13</v>
      </c>
      <c r="AH265" s="98" t="s">
        <v>1397</v>
      </c>
      <c r="AI265">
        <v>10</v>
      </c>
      <c r="AJ265">
        <v>6</v>
      </c>
      <c r="AK265">
        <v>18</v>
      </c>
      <c r="AL265">
        <v>36</v>
      </c>
      <c r="AM265">
        <v>-13</v>
      </c>
    </row>
    <row r="266" spans="1:39" x14ac:dyDescent="0.25">
      <c r="A266" s="98" t="s">
        <v>2096</v>
      </c>
      <c r="B266" s="98" t="s">
        <v>1428</v>
      </c>
      <c r="C266" s="98" t="s">
        <v>1441</v>
      </c>
      <c r="D266" s="98" t="s">
        <v>1471</v>
      </c>
      <c r="E266">
        <v>18</v>
      </c>
      <c r="F266">
        <v>2003</v>
      </c>
      <c r="G266">
        <v>2</v>
      </c>
      <c r="H266">
        <v>142</v>
      </c>
      <c r="I266">
        <v>71</v>
      </c>
      <c r="J266">
        <v>4.5999999999999996</v>
      </c>
      <c r="K266">
        <v>1.6</v>
      </c>
      <c r="L266">
        <v>2</v>
      </c>
      <c r="M266">
        <v>71</v>
      </c>
      <c r="N266">
        <v>0</v>
      </c>
      <c r="O266">
        <v>0</v>
      </c>
      <c r="Q266">
        <v>6</v>
      </c>
      <c r="R266">
        <v>3</v>
      </c>
      <c r="S266">
        <v>2</v>
      </c>
      <c r="T266">
        <v>0</v>
      </c>
      <c r="U266">
        <v>2</v>
      </c>
      <c r="V266">
        <v>1.27</v>
      </c>
      <c r="W266">
        <v>2.41</v>
      </c>
      <c r="X266">
        <v>2.1</v>
      </c>
      <c r="Y266">
        <v>2.1</v>
      </c>
      <c r="Z266">
        <v>0</v>
      </c>
      <c r="AA266">
        <v>0.03</v>
      </c>
      <c r="AB266">
        <v>0.67</v>
      </c>
      <c r="AC266" s="98"/>
      <c r="AD266" s="98"/>
      <c r="AE266" s="98" t="str">
        <f t="shared" si="8"/>
        <v/>
      </c>
      <c r="AF266" s="98" t="str">
        <f t="shared" si="9"/>
        <v/>
      </c>
      <c r="AG266">
        <v>14</v>
      </c>
      <c r="AH266" s="98" t="s">
        <v>1392</v>
      </c>
      <c r="AI266">
        <v>7</v>
      </c>
      <c r="AJ266">
        <v>6</v>
      </c>
      <c r="AK266">
        <v>21</v>
      </c>
      <c r="AL266">
        <v>27</v>
      </c>
      <c r="AM266">
        <v>-35</v>
      </c>
    </row>
    <row r="267" spans="1:39" x14ac:dyDescent="0.25">
      <c r="A267" s="98" t="s">
        <v>1538</v>
      </c>
      <c r="B267" s="98" t="s">
        <v>1428</v>
      </c>
      <c r="C267" s="98" t="s">
        <v>1454</v>
      </c>
      <c r="D267" s="98" t="s">
        <v>1520</v>
      </c>
      <c r="E267">
        <v>21</v>
      </c>
      <c r="F267">
        <v>2000</v>
      </c>
      <c r="G267">
        <v>15</v>
      </c>
      <c r="H267">
        <v>906</v>
      </c>
      <c r="I267">
        <v>60</v>
      </c>
      <c r="J267">
        <v>29.6</v>
      </c>
      <c r="K267">
        <v>10.1</v>
      </c>
      <c r="L267">
        <v>9</v>
      </c>
      <c r="M267">
        <v>89</v>
      </c>
      <c r="N267">
        <v>8</v>
      </c>
      <c r="O267">
        <v>6</v>
      </c>
      <c r="P267">
        <v>18</v>
      </c>
      <c r="Q267">
        <v>15</v>
      </c>
      <c r="R267">
        <v>1.33</v>
      </c>
      <c r="S267">
        <v>16</v>
      </c>
      <c r="T267">
        <v>19</v>
      </c>
      <c r="U267">
        <v>-3</v>
      </c>
      <c r="V267">
        <v>-0.3</v>
      </c>
      <c r="W267">
        <v>0.12</v>
      </c>
      <c r="X267">
        <v>11.1</v>
      </c>
      <c r="Y267">
        <v>20.9</v>
      </c>
      <c r="Z267">
        <v>-9.8000000000000007</v>
      </c>
      <c r="AA267">
        <v>-0.97</v>
      </c>
      <c r="AB267">
        <v>-0.84</v>
      </c>
      <c r="AC267" s="98" t="s">
        <v>2894</v>
      </c>
      <c r="AD267" s="98" t="s">
        <v>2895</v>
      </c>
      <c r="AE267" s="98">
        <f t="shared" si="8"/>
        <v>1615</v>
      </c>
      <c r="AF267" s="98">
        <f t="shared" si="9"/>
        <v>84000</v>
      </c>
      <c r="AG267">
        <v>13</v>
      </c>
      <c r="AH267" s="98" t="s">
        <v>1397</v>
      </c>
      <c r="AI267">
        <v>10</v>
      </c>
      <c r="AJ267">
        <v>6</v>
      </c>
      <c r="AK267">
        <v>18</v>
      </c>
      <c r="AL267">
        <v>36</v>
      </c>
      <c r="AM267">
        <v>-13</v>
      </c>
    </row>
    <row r="268" spans="1:39" x14ac:dyDescent="0.25">
      <c r="A268" s="98" t="s">
        <v>2145</v>
      </c>
      <c r="B268" s="98" t="s">
        <v>1738</v>
      </c>
      <c r="C268" s="98" t="s">
        <v>1450</v>
      </c>
      <c r="D268" s="98" t="s">
        <v>1520</v>
      </c>
      <c r="E268">
        <v>30</v>
      </c>
      <c r="F268">
        <v>1991</v>
      </c>
      <c r="G268">
        <v>30</v>
      </c>
      <c r="H268">
        <v>2357</v>
      </c>
      <c r="I268">
        <v>79</v>
      </c>
      <c r="J268">
        <v>77</v>
      </c>
      <c r="K268">
        <v>26.2</v>
      </c>
      <c r="L268">
        <v>26</v>
      </c>
      <c r="M268">
        <v>87</v>
      </c>
      <c r="N268">
        <v>17</v>
      </c>
      <c r="O268">
        <v>4</v>
      </c>
      <c r="P268">
        <v>23</v>
      </c>
      <c r="Q268">
        <v>0</v>
      </c>
      <c r="R268">
        <v>1</v>
      </c>
      <c r="S268">
        <v>36</v>
      </c>
      <c r="T268">
        <v>45</v>
      </c>
      <c r="U268">
        <v>-9</v>
      </c>
      <c r="V268">
        <v>-0.34</v>
      </c>
      <c r="W268">
        <v>0.17</v>
      </c>
      <c r="X268">
        <v>35.1</v>
      </c>
      <c r="Y268">
        <v>43.7</v>
      </c>
      <c r="Z268">
        <v>-8.6</v>
      </c>
      <c r="AA268">
        <v>-0.33</v>
      </c>
      <c r="AB268">
        <v>0.21</v>
      </c>
      <c r="AC268" s="98" t="s">
        <v>2990</v>
      </c>
      <c r="AD268" s="98" t="s">
        <v>2991</v>
      </c>
      <c r="AE268" s="98">
        <f t="shared" si="8"/>
        <v>11538</v>
      </c>
      <c r="AF268" s="98">
        <f t="shared" si="9"/>
        <v>600000</v>
      </c>
      <c r="AG268">
        <v>13</v>
      </c>
      <c r="AH268" s="98" t="s">
        <v>1397</v>
      </c>
      <c r="AI268">
        <v>10</v>
      </c>
      <c r="AJ268">
        <v>6</v>
      </c>
      <c r="AK268">
        <v>18</v>
      </c>
      <c r="AL268">
        <v>36</v>
      </c>
      <c r="AM268">
        <v>-13</v>
      </c>
    </row>
    <row r="269" spans="1:39" x14ac:dyDescent="0.25">
      <c r="A269" s="98" t="s">
        <v>1709</v>
      </c>
      <c r="B269" s="98" t="s">
        <v>1428</v>
      </c>
      <c r="C269" s="98" t="s">
        <v>1433</v>
      </c>
      <c r="D269" s="98" t="s">
        <v>1520</v>
      </c>
      <c r="E269">
        <v>22</v>
      </c>
      <c r="F269">
        <v>1999</v>
      </c>
      <c r="G269">
        <v>27</v>
      </c>
      <c r="H269">
        <v>1644</v>
      </c>
      <c r="I269">
        <v>61</v>
      </c>
      <c r="J269">
        <v>53.7</v>
      </c>
      <c r="K269">
        <v>18.3</v>
      </c>
      <c r="L269">
        <v>19</v>
      </c>
      <c r="M269">
        <v>81</v>
      </c>
      <c r="N269">
        <v>12</v>
      </c>
      <c r="O269">
        <v>8</v>
      </c>
      <c r="P269">
        <v>13</v>
      </c>
      <c r="Q269">
        <v>5</v>
      </c>
      <c r="R269">
        <v>1.3</v>
      </c>
      <c r="S269">
        <v>25</v>
      </c>
      <c r="T269">
        <v>31</v>
      </c>
      <c r="U269">
        <v>-6</v>
      </c>
      <c r="V269">
        <v>-0.33</v>
      </c>
      <c r="W269">
        <v>0.12</v>
      </c>
      <c r="X269">
        <v>25.4</v>
      </c>
      <c r="Y269">
        <v>31.3</v>
      </c>
      <c r="Z269">
        <v>-6</v>
      </c>
      <c r="AA269">
        <v>-0.33</v>
      </c>
      <c r="AB269">
        <v>0.11</v>
      </c>
      <c r="AC269" s="98" t="s">
        <v>2962</v>
      </c>
      <c r="AD269" s="98" t="s">
        <v>2963</v>
      </c>
      <c r="AE269" s="98">
        <f t="shared" si="8"/>
        <v>2404</v>
      </c>
      <c r="AF269" s="98">
        <f t="shared" si="9"/>
        <v>125000</v>
      </c>
      <c r="AG269">
        <v>13</v>
      </c>
      <c r="AH269" s="98" t="s">
        <v>1397</v>
      </c>
      <c r="AI269">
        <v>10</v>
      </c>
      <c r="AJ269">
        <v>6</v>
      </c>
      <c r="AK269">
        <v>18</v>
      </c>
      <c r="AL269">
        <v>36</v>
      </c>
      <c r="AM269">
        <v>-13</v>
      </c>
    </row>
    <row r="270" spans="1:39" x14ac:dyDescent="0.25">
      <c r="A270" s="98" t="s">
        <v>1851</v>
      </c>
      <c r="B270" s="98" t="s">
        <v>1487</v>
      </c>
      <c r="C270" s="98" t="s">
        <v>1441</v>
      </c>
      <c r="D270" s="98" t="s">
        <v>1520</v>
      </c>
      <c r="E270">
        <v>31</v>
      </c>
      <c r="F270">
        <v>1990</v>
      </c>
      <c r="G270">
        <v>10</v>
      </c>
      <c r="H270">
        <v>685</v>
      </c>
      <c r="I270">
        <v>69</v>
      </c>
      <c r="J270">
        <v>22.4</v>
      </c>
      <c r="K270">
        <v>7.6</v>
      </c>
      <c r="L270">
        <v>6</v>
      </c>
      <c r="M270">
        <v>90</v>
      </c>
      <c r="N270">
        <v>6</v>
      </c>
      <c r="O270">
        <v>4</v>
      </c>
      <c r="P270">
        <v>36</v>
      </c>
      <c r="Q270">
        <v>0</v>
      </c>
      <c r="R270">
        <v>0.8</v>
      </c>
      <c r="S270">
        <v>9</v>
      </c>
      <c r="T270">
        <v>20</v>
      </c>
      <c r="U270">
        <v>-11</v>
      </c>
      <c r="V270">
        <v>-1.45</v>
      </c>
      <c r="W270">
        <v>-1.37</v>
      </c>
      <c r="X270">
        <v>8.6999999999999993</v>
      </c>
      <c r="Y270">
        <v>13.7</v>
      </c>
      <c r="Z270">
        <v>-5</v>
      </c>
      <c r="AA270">
        <v>-0.65</v>
      </c>
      <c r="AB270">
        <v>-0.35</v>
      </c>
      <c r="AC270" s="98" t="s">
        <v>3095</v>
      </c>
      <c r="AD270" s="98" t="s">
        <v>3096</v>
      </c>
      <c r="AE270" s="98">
        <f t="shared" si="8"/>
        <v>91346</v>
      </c>
      <c r="AF270" s="98">
        <f t="shared" si="9"/>
        <v>4750000</v>
      </c>
      <c r="AG270">
        <v>13</v>
      </c>
      <c r="AH270" s="98" t="s">
        <v>1397</v>
      </c>
      <c r="AI270">
        <v>10</v>
      </c>
      <c r="AJ270">
        <v>6</v>
      </c>
      <c r="AK270">
        <v>18</v>
      </c>
      <c r="AL270">
        <v>36</v>
      </c>
      <c r="AM270">
        <v>-13</v>
      </c>
    </row>
    <row r="271" spans="1:39" x14ac:dyDescent="0.25">
      <c r="A271" s="98" t="s">
        <v>1857</v>
      </c>
      <c r="B271" s="98" t="s">
        <v>1682</v>
      </c>
      <c r="C271" s="98" t="s">
        <v>1441</v>
      </c>
      <c r="D271" s="98" t="s">
        <v>1520</v>
      </c>
      <c r="E271">
        <v>20</v>
      </c>
      <c r="F271">
        <v>2001</v>
      </c>
      <c r="G271">
        <v>0</v>
      </c>
      <c r="L271">
        <v>0</v>
      </c>
      <c r="N271">
        <v>0</v>
      </c>
      <c r="O271">
        <v>0</v>
      </c>
      <c r="Q271">
        <v>1</v>
      </c>
      <c r="AC271" s="98" t="s">
        <v>2886</v>
      </c>
      <c r="AD271" s="98" t="s">
        <v>2887</v>
      </c>
      <c r="AE271" s="98">
        <f t="shared" si="8"/>
        <v>1643</v>
      </c>
      <c r="AF271" s="98">
        <f t="shared" si="9"/>
        <v>85444</v>
      </c>
      <c r="AG271">
        <v>13</v>
      </c>
      <c r="AH271" s="98" t="s">
        <v>1397</v>
      </c>
      <c r="AI271">
        <v>10</v>
      </c>
      <c r="AJ271">
        <v>6</v>
      </c>
      <c r="AK271">
        <v>18</v>
      </c>
      <c r="AL271">
        <v>36</v>
      </c>
      <c r="AM271">
        <v>-13</v>
      </c>
    </row>
    <row r="272" spans="1:39" x14ac:dyDescent="0.25">
      <c r="A272" s="98" t="s">
        <v>1860</v>
      </c>
      <c r="B272" s="98" t="s">
        <v>1428</v>
      </c>
      <c r="C272" s="98" t="s">
        <v>1433</v>
      </c>
      <c r="D272" s="98" t="s">
        <v>1471</v>
      </c>
      <c r="E272">
        <v>22</v>
      </c>
      <c r="F272">
        <v>1999</v>
      </c>
      <c r="G272">
        <v>0</v>
      </c>
      <c r="L272">
        <v>0</v>
      </c>
      <c r="N272">
        <v>0</v>
      </c>
      <c r="O272">
        <v>0</v>
      </c>
      <c r="Q272">
        <v>1</v>
      </c>
      <c r="AC272" s="98"/>
      <c r="AD272" s="98"/>
      <c r="AE272" s="98" t="str">
        <f t="shared" si="8"/>
        <v/>
      </c>
      <c r="AF272" s="98" t="str">
        <f t="shared" si="9"/>
        <v/>
      </c>
      <c r="AG272">
        <v>14</v>
      </c>
      <c r="AH272" s="98" t="s">
        <v>1392</v>
      </c>
      <c r="AI272">
        <v>7</v>
      </c>
      <c r="AJ272">
        <v>6</v>
      </c>
      <c r="AK272">
        <v>21</v>
      </c>
      <c r="AL272">
        <v>27</v>
      </c>
      <c r="AM272">
        <v>-35</v>
      </c>
    </row>
    <row r="273" spans="1:39" x14ac:dyDescent="0.25">
      <c r="A273" s="98" t="s">
        <v>2121</v>
      </c>
      <c r="B273" s="98" t="s">
        <v>1428</v>
      </c>
      <c r="C273" s="98" t="s">
        <v>1441</v>
      </c>
      <c r="D273" s="98" t="s">
        <v>1520</v>
      </c>
      <c r="E273">
        <v>20</v>
      </c>
      <c r="F273">
        <v>2001</v>
      </c>
      <c r="G273">
        <v>0</v>
      </c>
      <c r="L273">
        <v>0</v>
      </c>
      <c r="N273">
        <v>0</v>
      </c>
      <c r="O273">
        <v>0</v>
      </c>
      <c r="Q273">
        <v>9</v>
      </c>
      <c r="AC273" s="98" t="s">
        <v>2894</v>
      </c>
      <c r="AD273" s="98" t="s">
        <v>2895</v>
      </c>
      <c r="AE273" s="98">
        <f t="shared" si="8"/>
        <v>1615</v>
      </c>
      <c r="AF273" s="98">
        <f t="shared" si="9"/>
        <v>84000</v>
      </c>
      <c r="AG273">
        <v>13</v>
      </c>
      <c r="AH273" s="98" t="s">
        <v>1397</v>
      </c>
      <c r="AI273">
        <v>10</v>
      </c>
      <c r="AJ273">
        <v>6</v>
      </c>
      <c r="AK273">
        <v>18</v>
      </c>
      <c r="AL273">
        <v>36</v>
      </c>
      <c r="AM273">
        <v>-13</v>
      </c>
    </row>
    <row r="274" spans="1:39" x14ac:dyDescent="0.25">
      <c r="A274" s="98" t="s">
        <v>2331</v>
      </c>
      <c r="B274" s="98" t="s">
        <v>1446</v>
      </c>
      <c r="C274" s="98" t="s">
        <v>1441</v>
      </c>
      <c r="D274" s="98" t="s">
        <v>1520</v>
      </c>
      <c r="E274">
        <v>26</v>
      </c>
      <c r="F274">
        <v>1995</v>
      </c>
      <c r="G274">
        <v>28</v>
      </c>
      <c r="H274">
        <v>2184</v>
      </c>
      <c r="I274">
        <v>78</v>
      </c>
      <c r="J274">
        <v>71.400000000000006</v>
      </c>
      <c r="K274">
        <v>24.3</v>
      </c>
      <c r="L274">
        <v>28</v>
      </c>
      <c r="M274">
        <v>78</v>
      </c>
      <c r="N274">
        <v>10</v>
      </c>
      <c r="O274">
        <v>0</v>
      </c>
      <c r="Q274">
        <v>1</v>
      </c>
      <c r="R274">
        <v>1.07</v>
      </c>
      <c r="S274">
        <v>26</v>
      </c>
      <c r="T274">
        <v>41</v>
      </c>
      <c r="U274">
        <v>-15</v>
      </c>
      <c r="V274">
        <v>-0.62</v>
      </c>
      <c r="W274">
        <v>-0.82</v>
      </c>
      <c r="X274">
        <v>27.9</v>
      </c>
      <c r="Y274">
        <v>40.4</v>
      </c>
      <c r="Z274">
        <v>-12.5</v>
      </c>
      <c r="AA274">
        <v>-0.52</v>
      </c>
      <c r="AB274">
        <v>-0.48</v>
      </c>
      <c r="AC274" s="98" t="s">
        <v>2910</v>
      </c>
      <c r="AD274" s="98" t="s">
        <v>2911</v>
      </c>
      <c r="AE274" s="98">
        <f t="shared" si="8"/>
        <v>10577</v>
      </c>
      <c r="AF274" s="98">
        <f t="shared" si="9"/>
        <v>550000</v>
      </c>
      <c r="AG274">
        <v>13</v>
      </c>
      <c r="AH274" s="98" t="s">
        <v>1397</v>
      </c>
      <c r="AI274">
        <v>10</v>
      </c>
      <c r="AJ274">
        <v>6</v>
      </c>
      <c r="AK274">
        <v>18</v>
      </c>
      <c r="AL274">
        <v>36</v>
      </c>
      <c r="AM274">
        <v>-13</v>
      </c>
    </row>
    <row r="275" spans="1:39" x14ac:dyDescent="0.25">
      <c r="A275" s="98" t="s">
        <v>2200</v>
      </c>
      <c r="B275" s="98" t="s">
        <v>1428</v>
      </c>
      <c r="C275" s="98" t="s">
        <v>1480</v>
      </c>
      <c r="D275" s="98" t="s">
        <v>1520</v>
      </c>
      <c r="E275">
        <v>26</v>
      </c>
      <c r="F275">
        <v>1995</v>
      </c>
      <c r="G275">
        <v>30</v>
      </c>
      <c r="H275">
        <v>1501</v>
      </c>
      <c r="I275">
        <v>50</v>
      </c>
      <c r="J275">
        <v>49.1</v>
      </c>
      <c r="K275">
        <v>16.7</v>
      </c>
      <c r="L275">
        <v>18</v>
      </c>
      <c r="M275">
        <v>70</v>
      </c>
      <c r="N275">
        <v>3</v>
      </c>
      <c r="O275">
        <v>12</v>
      </c>
      <c r="P275">
        <v>21</v>
      </c>
      <c r="Q275">
        <v>2</v>
      </c>
      <c r="R275">
        <v>1.07</v>
      </c>
      <c r="S275">
        <v>21</v>
      </c>
      <c r="T275">
        <v>24</v>
      </c>
      <c r="U275">
        <v>-3</v>
      </c>
      <c r="V275">
        <v>-0.18</v>
      </c>
      <c r="W275">
        <v>0.4</v>
      </c>
      <c r="X275">
        <v>21.6</v>
      </c>
      <c r="Y275">
        <v>30.3</v>
      </c>
      <c r="Z275">
        <v>-8.6999999999999993</v>
      </c>
      <c r="AA275">
        <v>-0.52</v>
      </c>
      <c r="AB275">
        <v>-0.28000000000000003</v>
      </c>
      <c r="AC275" s="98" t="s">
        <v>3097</v>
      </c>
      <c r="AD275" s="98" t="s">
        <v>3098</v>
      </c>
      <c r="AE275" s="98">
        <f t="shared" si="8"/>
        <v>5481</v>
      </c>
      <c r="AF275" s="98">
        <f t="shared" si="9"/>
        <v>285000</v>
      </c>
      <c r="AG275">
        <v>13</v>
      </c>
      <c r="AH275" s="98" t="s">
        <v>1397</v>
      </c>
      <c r="AI275">
        <v>10</v>
      </c>
      <c r="AJ275">
        <v>6</v>
      </c>
      <c r="AK275">
        <v>18</v>
      </c>
      <c r="AL275">
        <v>36</v>
      </c>
      <c r="AM275">
        <v>-13</v>
      </c>
    </row>
    <row r="276" spans="1:39" x14ac:dyDescent="0.25">
      <c r="A276" s="98" t="s">
        <v>2088</v>
      </c>
      <c r="B276" s="98" t="s">
        <v>1428</v>
      </c>
      <c r="C276" s="98" t="s">
        <v>56</v>
      </c>
      <c r="D276" s="98" t="s">
        <v>1520</v>
      </c>
      <c r="E276">
        <v>26</v>
      </c>
      <c r="F276">
        <v>1995</v>
      </c>
      <c r="G276">
        <v>2</v>
      </c>
      <c r="H276">
        <v>155</v>
      </c>
      <c r="I276">
        <v>78</v>
      </c>
      <c r="J276">
        <v>5.0999999999999996</v>
      </c>
      <c r="K276">
        <v>1.7</v>
      </c>
      <c r="L276">
        <v>1</v>
      </c>
      <c r="M276">
        <v>90</v>
      </c>
      <c r="N276">
        <v>1</v>
      </c>
      <c r="O276">
        <v>1</v>
      </c>
      <c r="P276">
        <v>65</v>
      </c>
      <c r="Q276">
        <v>31</v>
      </c>
      <c r="R276">
        <v>0</v>
      </c>
      <c r="S276">
        <v>0</v>
      </c>
      <c r="T276">
        <v>8</v>
      </c>
      <c r="U276">
        <v>-8</v>
      </c>
      <c r="V276">
        <v>-4.6500000000000004</v>
      </c>
      <c r="W276">
        <v>-4.49</v>
      </c>
      <c r="X276">
        <v>1.7</v>
      </c>
      <c r="Y276">
        <v>4.9000000000000004</v>
      </c>
      <c r="Z276">
        <v>-3.2</v>
      </c>
      <c r="AA276">
        <v>-1.87</v>
      </c>
      <c r="AB276">
        <v>-1.57</v>
      </c>
      <c r="AC276" s="98" t="s">
        <v>2962</v>
      </c>
      <c r="AD276" s="98" t="s">
        <v>2963</v>
      </c>
      <c r="AE276" s="98">
        <f t="shared" si="8"/>
        <v>2404</v>
      </c>
      <c r="AF276" s="98">
        <f t="shared" si="9"/>
        <v>125000</v>
      </c>
      <c r="AG276">
        <v>13</v>
      </c>
      <c r="AH276" s="98" t="s">
        <v>1397</v>
      </c>
      <c r="AI276">
        <v>10</v>
      </c>
      <c r="AJ276">
        <v>6</v>
      </c>
      <c r="AK276">
        <v>18</v>
      </c>
      <c r="AL276">
        <v>36</v>
      </c>
      <c r="AM276">
        <v>-13</v>
      </c>
    </row>
    <row r="277" spans="1:39" x14ac:dyDescent="0.25">
      <c r="A277" s="98" t="s">
        <v>2160</v>
      </c>
      <c r="B277" s="98" t="s">
        <v>1501</v>
      </c>
      <c r="C277" s="98" t="s">
        <v>1450</v>
      </c>
      <c r="D277" s="98" t="s">
        <v>1520</v>
      </c>
      <c r="E277">
        <v>19</v>
      </c>
      <c r="F277">
        <v>2002</v>
      </c>
      <c r="G277">
        <v>8</v>
      </c>
      <c r="H277">
        <v>122</v>
      </c>
      <c r="I277">
        <v>15</v>
      </c>
      <c r="J277">
        <v>4</v>
      </c>
      <c r="K277">
        <v>1.4</v>
      </c>
      <c r="L277">
        <v>0</v>
      </c>
      <c r="N277">
        <v>0</v>
      </c>
      <c r="O277">
        <v>8</v>
      </c>
      <c r="P277">
        <v>15</v>
      </c>
      <c r="Q277">
        <v>0</v>
      </c>
      <c r="R277">
        <v>1.25</v>
      </c>
      <c r="S277">
        <v>0</v>
      </c>
      <c r="T277">
        <v>3</v>
      </c>
      <c r="U277">
        <v>-3</v>
      </c>
      <c r="V277">
        <v>-2.21</v>
      </c>
      <c r="W277">
        <v>-1.91</v>
      </c>
      <c r="X277">
        <v>0.9</v>
      </c>
      <c r="Y277">
        <v>3.4</v>
      </c>
      <c r="Z277">
        <v>-2.5</v>
      </c>
      <c r="AA277">
        <v>-1.82</v>
      </c>
      <c r="AB277">
        <v>-1.5</v>
      </c>
      <c r="AC277" s="98" t="s">
        <v>3099</v>
      </c>
      <c r="AD277" s="98" t="s">
        <v>3100</v>
      </c>
      <c r="AE277" s="98">
        <f t="shared" si="8"/>
        <v>2904</v>
      </c>
      <c r="AF277" s="98">
        <f t="shared" si="9"/>
        <v>150996</v>
      </c>
      <c r="AG277">
        <v>13</v>
      </c>
      <c r="AH277" s="98" t="s">
        <v>1397</v>
      </c>
      <c r="AI277">
        <v>10</v>
      </c>
      <c r="AJ277">
        <v>6</v>
      </c>
      <c r="AK277">
        <v>18</v>
      </c>
      <c r="AL277">
        <v>36</v>
      </c>
      <c r="AM277">
        <v>-13</v>
      </c>
    </row>
    <row r="278" spans="1:39" x14ac:dyDescent="0.25">
      <c r="A278" s="98" t="s">
        <v>1902</v>
      </c>
      <c r="B278" s="98" t="s">
        <v>1428</v>
      </c>
      <c r="C278" s="98" t="s">
        <v>1433</v>
      </c>
      <c r="D278" s="98" t="s">
        <v>1520</v>
      </c>
      <c r="E278">
        <v>25</v>
      </c>
      <c r="F278">
        <v>1996</v>
      </c>
      <c r="G278">
        <v>15</v>
      </c>
      <c r="H278">
        <v>513</v>
      </c>
      <c r="I278">
        <v>34</v>
      </c>
      <c r="J278">
        <v>16.8</v>
      </c>
      <c r="K278">
        <v>5.7</v>
      </c>
      <c r="L278">
        <v>4</v>
      </c>
      <c r="M278">
        <v>85</v>
      </c>
      <c r="N278">
        <v>3</v>
      </c>
      <c r="O278">
        <v>11</v>
      </c>
      <c r="P278">
        <v>16</v>
      </c>
      <c r="Q278">
        <v>19</v>
      </c>
      <c r="R278">
        <v>0.93</v>
      </c>
      <c r="S278">
        <v>10</v>
      </c>
      <c r="T278">
        <v>11</v>
      </c>
      <c r="U278">
        <v>-1</v>
      </c>
      <c r="V278">
        <v>-0.18</v>
      </c>
      <c r="W278">
        <v>0.25</v>
      </c>
      <c r="X278">
        <v>7.5</v>
      </c>
      <c r="Y278">
        <v>9.8000000000000007</v>
      </c>
      <c r="Z278">
        <v>-2.2999999999999998</v>
      </c>
      <c r="AA278">
        <v>-0.4</v>
      </c>
      <c r="AB278">
        <v>-0.03</v>
      </c>
      <c r="AC278" s="98" t="s">
        <v>3074</v>
      </c>
      <c r="AD278" s="98" t="s">
        <v>3075</v>
      </c>
      <c r="AE278" s="98">
        <f t="shared" si="8"/>
        <v>1721</v>
      </c>
      <c r="AF278" s="98">
        <f t="shared" si="9"/>
        <v>89513</v>
      </c>
      <c r="AG278">
        <v>13</v>
      </c>
      <c r="AH278" s="98" t="s">
        <v>1397</v>
      </c>
      <c r="AI278">
        <v>10</v>
      </c>
      <c r="AJ278">
        <v>6</v>
      </c>
      <c r="AK278">
        <v>18</v>
      </c>
      <c r="AL278">
        <v>36</v>
      </c>
      <c r="AM278">
        <v>-13</v>
      </c>
    </row>
    <row r="279" spans="1:39" x14ac:dyDescent="0.25">
      <c r="A279" s="98" t="s">
        <v>1747</v>
      </c>
      <c r="B279" s="98" t="s">
        <v>1489</v>
      </c>
      <c r="C279" s="98" t="s">
        <v>1450</v>
      </c>
      <c r="D279" s="98" t="s">
        <v>1520</v>
      </c>
      <c r="E279">
        <v>23</v>
      </c>
      <c r="F279">
        <v>1998</v>
      </c>
      <c r="G279">
        <v>31</v>
      </c>
      <c r="H279">
        <v>2318</v>
      </c>
      <c r="I279">
        <v>75</v>
      </c>
      <c r="J279">
        <v>75.8</v>
      </c>
      <c r="K279">
        <v>25.8</v>
      </c>
      <c r="L279">
        <v>29</v>
      </c>
      <c r="M279">
        <v>78</v>
      </c>
      <c r="N279">
        <v>9</v>
      </c>
      <c r="O279">
        <v>2</v>
      </c>
      <c r="P279">
        <v>34</v>
      </c>
      <c r="Q279">
        <v>2</v>
      </c>
      <c r="R279">
        <v>1.06</v>
      </c>
      <c r="S279">
        <v>33</v>
      </c>
      <c r="T279">
        <v>38</v>
      </c>
      <c r="U279">
        <v>-5</v>
      </c>
      <c r="V279">
        <v>-0.19</v>
      </c>
      <c r="W279">
        <v>0.78</v>
      </c>
      <c r="X279">
        <v>32.200000000000003</v>
      </c>
      <c r="Y279">
        <v>40.6</v>
      </c>
      <c r="Z279">
        <v>-8.4</v>
      </c>
      <c r="AA279">
        <v>-0.33</v>
      </c>
      <c r="AB279">
        <v>0.22</v>
      </c>
      <c r="AC279" s="98" t="s">
        <v>3087</v>
      </c>
      <c r="AD279" s="98" t="s">
        <v>3088</v>
      </c>
      <c r="AE279" s="98">
        <f t="shared" si="8"/>
        <v>30769</v>
      </c>
      <c r="AF279" s="98">
        <f t="shared" si="9"/>
        <v>1600000</v>
      </c>
      <c r="AG279">
        <v>13</v>
      </c>
      <c r="AH279" s="98" t="s">
        <v>1397</v>
      </c>
      <c r="AI279">
        <v>10</v>
      </c>
      <c r="AJ279">
        <v>6</v>
      </c>
      <c r="AK279">
        <v>18</v>
      </c>
      <c r="AL279">
        <v>36</v>
      </c>
      <c r="AM279">
        <v>-13</v>
      </c>
    </row>
    <row r="280" spans="1:39" x14ac:dyDescent="0.25">
      <c r="A280" s="98" t="s">
        <v>1662</v>
      </c>
      <c r="B280" s="98" t="s">
        <v>1428</v>
      </c>
      <c r="C280" s="98" t="s">
        <v>56</v>
      </c>
      <c r="D280" s="98" t="s">
        <v>1520</v>
      </c>
      <c r="E280">
        <v>35</v>
      </c>
      <c r="F280">
        <v>1986</v>
      </c>
      <c r="G280">
        <v>33</v>
      </c>
      <c r="H280">
        <v>2905</v>
      </c>
      <c r="I280">
        <v>88</v>
      </c>
      <c r="J280">
        <v>94.9</v>
      </c>
      <c r="K280">
        <v>32.299999999999997</v>
      </c>
      <c r="L280">
        <v>33</v>
      </c>
      <c r="M280">
        <v>88</v>
      </c>
      <c r="N280">
        <v>32</v>
      </c>
      <c r="O280">
        <v>0</v>
      </c>
      <c r="Q280">
        <v>0</v>
      </c>
      <c r="R280">
        <v>1.0900000000000001</v>
      </c>
      <c r="S280">
        <v>43</v>
      </c>
      <c r="T280">
        <v>48</v>
      </c>
      <c r="U280">
        <v>-5</v>
      </c>
      <c r="V280">
        <v>-0.15</v>
      </c>
      <c r="W280">
        <v>4.49</v>
      </c>
      <c r="X280">
        <v>42.6</v>
      </c>
      <c r="Y280">
        <v>52.3</v>
      </c>
      <c r="Z280">
        <v>-9.6999999999999993</v>
      </c>
      <c r="AA280">
        <v>-0.3</v>
      </c>
      <c r="AB280">
        <v>1.57</v>
      </c>
      <c r="AC280" s="98" t="s">
        <v>2998</v>
      </c>
      <c r="AD280" s="98" t="s">
        <v>2999</v>
      </c>
      <c r="AE280" s="98">
        <f t="shared" si="8"/>
        <v>10769</v>
      </c>
      <c r="AF280" s="98">
        <f t="shared" si="9"/>
        <v>560000</v>
      </c>
      <c r="AG280">
        <v>13</v>
      </c>
      <c r="AH280" s="98" t="s">
        <v>1397</v>
      </c>
      <c r="AI280">
        <v>10</v>
      </c>
      <c r="AJ280">
        <v>6</v>
      </c>
      <c r="AK280">
        <v>18</v>
      </c>
      <c r="AL280">
        <v>36</v>
      </c>
      <c r="AM280">
        <v>-13</v>
      </c>
    </row>
    <row r="281" spans="1:39" x14ac:dyDescent="0.25">
      <c r="A281" s="98" t="s">
        <v>1825</v>
      </c>
      <c r="B281" s="98" t="s">
        <v>1826</v>
      </c>
      <c r="C281" s="98" t="s">
        <v>1433</v>
      </c>
      <c r="D281" s="98" t="s">
        <v>1520</v>
      </c>
      <c r="E281">
        <v>26</v>
      </c>
      <c r="F281">
        <v>1995</v>
      </c>
      <c r="G281">
        <v>22</v>
      </c>
      <c r="H281">
        <v>1810</v>
      </c>
      <c r="I281">
        <v>82</v>
      </c>
      <c r="J281">
        <v>59.2</v>
      </c>
      <c r="K281">
        <v>20.100000000000001</v>
      </c>
      <c r="L281">
        <v>20</v>
      </c>
      <c r="M281">
        <v>89</v>
      </c>
      <c r="N281">
        <v>16</v>
      </c>
      <c r="O281">
        <v>2</v>
      </c>
      <c r="P281">
        <v>18</v>
      </c>
      <c r="Q281">
        <v>2</v>
      </c>
      <c r="R281">
        <v>1.41</v>
      </c>
      <c r="S281">
        <v>30</v>
      </c>
      <c r="T281">
        <v>30</v>
      </c>
      <c r="U281">
        <v>0</v>
      </c>
      <c r="V281">
        <v>0</v>
      </c>
      <c r="W281">
        <v>0.94</v>
      </c>
      <c r="X281">
        <v>32</v>
      </c>
      <c r="Y281">
        <v>34.700000000000003</v>
      </c>
      <c r="Z281">
        <v>-2.6</v>
      </c>
      <c r="AA281">
        <v>-0.13</v>
      </c>
      <c r="AB281">
        <v>0.61</v>
      </c>
      <c r="AC281" s="98" t="s">
        <v>3101</v>
      </c>
      <c r="AD281" s="98" t="s">
        <v>3102</v>
      </c>
      <c r="AE281" s="98">
        <f t="shared" si="8"/>
        <v>19500</v>
      </c>
      <c r="AF281" s="98">
        <f t="shared" si="9"/>
        <v>1014000</v>
      </c>
      <c r="AG281">
        <v>13</v>
      </c>
      <c r="AH281" s="98" t="s">
        <v>1397</v>
      </c>
      <c r="AI281">
        <v>10</v>
      </c>
      <c r="AJ281">
        <v>6</v>
      </c>
      <c r="AK281">
        <v>18</v>
      </c>
      <c r="AL281">
        <v>36</v>
      </c>
      <c r="AM281">
        <v>-13</v>
      </c>
    </row>
    <row r="282" spans="1:39" x14ac:dyDescent="0.25">
      <c r="A282" s="98" t="s">
        <v>2285</v>
      </c>
      <c r="B282" s="98" t="s">
        <v>1476</v>
      </c>
      <c r="C282" s="98" t="s">
        <v>1429</v>
      </c>
      <c r="D282" s="98" t="s">
        <v>1520</v>
      </c>
      <c r="E282">
        <v>20</v>
      </c>
      <c r="F282">
        <v>2001</v>
      </c>
      <c r="G282">
        <v>3</v>
      </c>
      <c r="H282">
        <v>21</v>
      </c>
      <c r="I282">
        <v>7</v>
      </c>
      <c r="J282">
        <v>0.7</v>
      </c>
      <c r="K282">
        <v>0.2</v>
      </c>
      <c r="L282">
        <v>0</v>
      </c>
      <c r="N282">
        <v>0</v>
      </c>
      <c r="O282">
        <v>3</v>
      </c>
      <c r="P282">
        <v>7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0.38</v>
      </c>
      <c r="X282">
        <v>0.8</v>
      </c>
      <c r="Y282">
        <v>0</v>
      </c>
      <c r="Z282">
        <v>0.8</v>
      </c>
      <c r="AA282">
        <v>3.22</v>
      </c>
      <c r="AB282">
        <v>3.63</v>
      </c>
      <c r="AC282" s="98" t="s">
        <v>3103</v>
      </c>
      <c r="AD282" s="98" t="s">
        <v>3104</v>
      </c>
      <c r="AE282" s="98">
        <f t="shared" si="8"/>
        <v>5968</v>
      </c>
      <c r="AF282" s="98">
        <f t="shared" si="9"/>
        <v>310344</v>
      </c>
      <c r="AG282">
        <v>13</v>
      </c>
      <c r="AH282" s="98" t="s">
        <v>1397</v>
      </c>
      <c r="AI282">
        <v>10</v>
      </c>
      <c r="AJ282">
        <v>6</v>
      </c>
      <c r="AK282">
        <v>18</v>
      </c>
      <c r="AL282">
        <v>36</v>
      </c>
      <c r="AM282">
        <v>-13</v>
      </c>
    </row>
    <row r="283" spans="1:39" x14ac:dyDescent="0.25">
      <c r="A283" s="98" t="s">
        <v>2313</v>
      </c>
      <c r="B283" s="98" t="s">
        <v>1872</v>
      </c>
      <c r="C283" s="98" t="s">
        <v>1450</v>
      </c>
      <c r="D283" s="98" t="s">
        <v>1520</v>
      </c>
      <c r="E283">
        <v>21</v>
      </c>
      <c r="F283">
        <v>2000</v>
      </c>
      <c r="G283">
        <v>31</v>
      </c>
      <c r="H283">
        <v>1202</v>
      </c>
      <c r="I283">
        <v>39</v>
      </c>
      <c r="J283">
        <v>39.299999999999997</v>
      </c>
      <c r="K283">
        <v>13.4</v>
      </c>
      <c r="L283">
        <v>11</v>
      </c>
      <c r="M283">
        <v>79</v>
      </c>
      <c r="N283">
        <v>5</v>
      </c>
      <c r="O283">
        <v>20</v>
      </c>
      <c r="P283">
        <v>17</v>
      </c>
      <c r="Q283">
        <v>0</v>
      </c>
      <c r="R283">
        <v>1.03</v>
      </c>
      <c r="S283">
        <v>19</v>
      </c>
      <c r="T283">
        <v>24</v>
      </c>
      <c r="U283">
        <v>-5</v>
      </c>
      <c r="V283">
        <v>-0.37</v>
      </c>
      <c r="W283">
        <v>0.01</v>
      </c>
      <c r="X283">
        <v>19.899999999999999</v>
      </c>
      <c r="Y283">
        <v>24.1</v>
      </c>
      <c r="Z283">
        <v>-4.3</v>
      </c>
      <c r="AA283">
        <v>-0.32</v>
      </c>
      <c r="AB283">
        <v>0.1</v>
      </c>
      <c r="AC283" s="98" t="s">
        <v>2882</v>
      </c>
      <c r="AD283" s="98" t="s">
        <v>2883</v>
      </c>
      <c r="AE283" s="98">
        <f t="shared" si="8"/>
        <v>1260</v>
      </c>
      <c r="AF283" s="98">
        <f t="shared" si="9"/>
        <v>65500</v>
      </c>
      <c r="AG283">
        <v>13</v>
      </c>
      <c r="AH283" s="98" t="s">
        <v>1397</v>
      </c>
      <c r="AI283">
        <v>10</v>
      </c>
      <c r="AJ283">
        <v>6</v>
      </c>
      <c r="AK283">
        <v>18</v>
      </c>
      <c r="AL283">
        <v>36</v>
      </c>
      <c r="AM283">
        <v>-13</v>
      </c>
    </row>
    <row r="284" spans="1:39" x14ac:dyDescent="0.25">
      <c r="A284" s="98" t="s">
        <v>2128</v>
      </c>
      <c r="B284" s="98" t="s">
        <v>1428</v>
      </c>
      <c r="C284" s="98" t="s">
        <v>1433</v>
      </c>
      <c r="D284" s="98" t="s">
        <v>1520</v>
      </c>
      <c r="E284">
        <v>28</v>
      </c>
      <c r="F284">
        <v>1993</v>
      </c>
      <c r="G284">
        <v>28</v>
      </c>
      <c r="H284">
        <v>2252</v>
      </c>
      <c r="I284">
        <v>80</v>
      </c>
      <c r="J284">
        <v>73.599999999999994</v>
      </c>
      <c r="K284">
        <v>25</v>
      </c>
      <c r="L284">
        <v>26</v>
      </c>
      <c r="M284">
        <v>86</v>
      </c>
      <c r="N284">
        <v>23</v>
      </c>
      <c r="O284">
        <v>2</v>
      </c>
      <c r="P284">
        <v>12</v>
      </c>
      <c r="Q284">
        <v>4</v>
      </c>
      <c r="R284">
        <v>1.07</v>
      </c>
      <c r="S284">
        <v>26</v>
      </c>
      <c r="T284">
        <v>40</v>
      </c>
      <c r="U284">
        <v>-14</v>
      </c>
      <c r="V284">
        <v>-0.56000000000000005</v>
      </c>
      <c r="W284">
        <v>-0.67</v>
      </c>
      <c r="X284">
        <v>30.1</v>
      </c>
      <c r="Y284">
        <v>41.6</v>
      </c>
      <c r="Z284">
        <v>-11.5</v>
      </c>
      <c r="AA284">
        <v>-0.46</v>
      </c>
      <c r="AB284">
        <v>-0.3</v>
      </c>
      <c r="AC284" s="98" t="s">
        <v>3066</v>
      </c>
      <c r="AD284" s="98" t="s">
        <v>3067</v>
      </c>
      <c r="AE284" s="98">
        <f t="shared" si="8"/>
        <v>19231</v>
      </c>
      <c r="AF284" s="98">
        <f t="shared" si="9"/>
        <v>1000000</v>
      </c>
      <c r="AG284">
        <v>13</v>
      </c>
      <c r="AH284" s="98" t="s">
        <v>1397</v>
      </c>
      <c r="AI284">
        <v>10</v>
      </c>
      <c r="AJ284">
        <v>6</v>
      </c>
      <c r="AK284">
        <v>18</v>
      </c>
      <c r="AL284">
        <v>36</v>
      </c>
      <c r="AM284">
        <v>-13</v>
      </c>
    </row>
    <row r="285" spans="1:39" x14ac:dyDescent="0.25">
      <c r="A285" s="98" t="s">
        <v>2317</v>
      </c>
      <c r="B285" s="98" t="s">
        <v>1523</v>
      </c>
      <c r="C285" s="98" t="s">
        <v>56</v>
      </c>
      <c r="D285" s="98" t="s">
        <v>1520</v>
      </c>
      <c r="E285">
        <v>18</v>
      </c>
      <c r="F285">
        <v>2003</v>
      </c>
      <c r="G285">
        <v>0</v>
      </c>
      <c r="L285">
        <v>0</v>
      </c>
      <c r="N285">
        <v>0</v>
      </c>
      <c r="O285">
        <v>0</v>
      </c>
      <c r="Q285">
        <v>2</v>
      </c>
      <c r="AC285" s="98" t="s">
        <v>2882</v>
      </c>
      <c r="AD285" s="98" t="s">
        <v>2883</v>
      </c>
      <c r="AE285" s="98">
        <f t="shared" si="8"/>
        <v>1260</v>
      </c>
      <c r="AF285" s="98">
        <f t="shared" si="9"/>
        <v>65500</v>
      </c>
      <c r="AG285">
        <v>13</v>
      </c>
      <c r="AH285" s="98" t="s">
        <v>1397</v>
      </c>
      <c r="AI285">
        <v>10</v>
      </c>
      <c r="AJ285">
        <v>6</v>
      </c>
      <c r="AK285">
        <v>18</v>
      </c>
      <c r="AL285">
        <v>36</v>
      </c>
      <c r="AM285">
        <v>-13</v>
      </c>
    </row>
    <row r="286" spans="1:39" x14ac:dyDescent="0.25">
      <c r="A286" s="98" t="s">
        <v>2319</v>
      </c>
      <c r="B286" s="98" t="s">
        <v>2320</v>
      </c>
      <c r="C286" s="98" t="s">
        <v>1433</v>
      </c>
      <c r="D286" s="98" t="s">
        <v>1520</v>
      </c>
      <c r="E286">
        <v>30</v>
      </c>
      <c r="F286">
        <v>1991</v>
      </c>
      <c r="G286">
        <v>5</v>
      </c>
      <c r="H286">
        <v>371</v>
      </c>
      <c r="I286">
        <v>74</v>
      </c>
      <c r="J286">
        <v>12.1</v>
      </c>
      <c r="K286">
        <v>4.0999999999999996</v>
      </c>
      <c r="L286">
        <v>4</v>
      </c>
      <c r="M286">
        <v>82</v>
      </c>
      <c r="N286">
        <v>1</v>
      </c>
      <c r="O286">
        <v>1</v>
      </c>
      <c r="P286">
        <v>45</v>
      </c>
      <c r="Q286">
        <v>20</v>
      </c>
      <c r="R286">
        <v>0.4</v>
      </c>
      <c r="S286">
        <v>3</v>
      </c>
      <c r="T286">
        <v>4</v>
      </c>
      <c r="U286">
        <v>-1</v>
      </c>
      <c r="V286">
        <v>-0.24</v>
      </c>
      <c r="W286">
        <v>0.16</v>
      </c>
      <c r="X286">
        <v>3.3</v>
      </c>
      <c r="Y286">
        <v>5.2</v>
      </c>
      <c r="Z286">
        <v>-1.9</v>
      </c>
      <c r="AA286">
        <v>-0.46</v>
      </c>
      <c r="AB286">
        <v>-0.1</v>
      </c>
      <c r="AC286" s="98" t="s">
        <v>3013</v>
      </c>
      <c r="AD286" s="98" t="s">
        <v>3014</v>
      </c>
      <c r="AE286" s="98">
        <f t="shared" si="8"/>
        <v>5000</v>
      </c>
      <c r="AF286" s="98">
        <f t="shared" si="9"/>
        <v>260000</v>
      </c>
      <c r="AG286">
        <v>13</v>
      </c>
      <c r="AH286" s="98" t="s">
        <v>1397</v>
      </c>
      <c r="AI286">
        <v>10</v>
      </c>
      <c r="AJ286">
        <v>6</v>
      </c>
      <c r="AK286">
        <v>18</v>
      </c>
      <c r="AL286">
        <v>36</v>
      </c>
      <c r="AM286">
        <v>-13</v>
      </c>
    </row>
    <row r="287" spans="1:39" x14ac:dyDescent="0.25">
      <c r="A287" s="98" t="s">
        <v>1116</v>
      </c>
      <c r="B287" s="98" t="s">
        <v>1476</v>
      </c>
      <c r="C287" s="98" t="s">
        <v>1433</v>
      </c>
      <c r="D287" s="98" t="s">
        <v>1520</v>
      </c>
      <c r="E287">
        <v>27</v>
      </c>
      <c r="F287">
        <v>1994</v>
      </c>
      <c r="G287">
        <v>20</v>
      </c>
      <c r="H287">
        <v>1133</v>
      </c>
      <c r="I287">
        <v>57</v>
      </c>
      <c r="J287">
        <v>37</v>
      </c>
      <c r="K287">
        <v>12.6</v>
      </c>
      <c r="L287">
        <v>12</v>
      </c>
      <c r="M287">
        <v>85</v>
      </c>
      <c r="N287">
        <v>6</v>
      </c>
      <c r="O287">
        <v>8</v>
      </c>
      <c r="P287">
        <v>15</v>
      </c>
      <c r="Q287">
        <v>12</v>
      </c>
      <c r="R287">
        <v>0.65</v>
      </c>
      <c r="S287">
        <v>15</v>
      </c>
      <c r="T287">
        <v>25</v>
      </c>
      <c r="U287">
        <v>-10</v>
      </c>
      <c r="V287">
        <v>-0.79</v>
      </c>
      <c r="W287">
        <v>-0.65</v>
      </c>
      <c r="X287">
        <v>16.399999999999999</v>
      </c>
      <c r="Y287">
        <v>21.9</v>
      </c>
      <c r="Z287">
        <v>-5.4</v>
      </c>
      <c r="AA287">
        <v>-0.43</v>
      </c>
      <c r="AB287">
        <v>-0.08</v>
      </c>
      <c r="AC287" s="98" t="s">
        <v>3105</v>
      </c>
      <c r="AD287" s="98" t="s">
        <v>3106</v>
      </c>
      <c r="AE287" s="98">
        <f t="shared" si="8"/>
        <v>4196</v>
      </c>
      <c r="AF287" s="98">
        <f t="shared" si="9"/>
        <v>218182</v>
      </c>
      <c r="AG287">
        <v>13</v>
      </c>
      <c r="AH287" s="98" t="s">
        <v>1397</v>
      </c>
      <c r="AI287">
        <v>10</v>
      </c>
      <c r="AJ287">
        <v>6</v>
      </c>
      <c r="AK287">
        <v>18</v>
      </c>
      <c r="AL287">
        <v>36</v>
      </c>
      <c r="AM287">
        <v>-13</v>
      </c>
    </row>
    <row r="288" spans="1:39" x14ac:dyDescent="0.25">
      <c r="A288" s="98" t="s">
        <v>1912</v>
      </c>
      <c r="B288" s="98" t="s">
        <v>1428</v>
      </c>
      <c r="C288" s="98" t="s">
        <v>56</v>
      </c>
      <c r="D288" s="98" t="s">
        <v>145</v>
      </c>
      <c r="E288">
        <v>31</v>
      </c>
      <c r="F288">
        <v>1990</v>
      </c>
      <c r="G288">
        <v>7</v>
      </c>
      <c r="H288">
        <v>630</v>
      </c>
      <c r="I288">
        <v>90</v>
      </c>
      <c r="J288">
        <v>20.6</v>
      </c>
      <c r="K288">
        <v>7</v>
      </c>
      <c r="L288">
        <v>7</v>
      </c>
      <c r="M288">
        <v>90</v>
      </c>
      <c r="N288">
        <v>7</v>
      </c>
      <c r="O288">
        <v>0</v>
      </c>
      <c r="Q288">
        <v>15</v>
      </c>
      <c r="R288">
        <v>1</v>
      </c>
      <c r="S288">
        <v>8</v>
      </c>
      <c r="T288">
        <v>14</v>
      </c>
      <c r="U288">
        <v>-6</v>
      </c>
      <c r="V288">
        <v>-0.86</v>
      </c>
      <c r="W288">
        <v>-1.38</v>
      </c>
      <c r="X288">
        <v>13.2</v>
      </c>
      <c r="Y288">
        <v>12.3</v>
      </c>
      <c r="Z288">
        <v>0.8</v>
      </c>
      <c r="AA288">
        <v>0.12</v>
      </c>
      <c r="AB288">
        <v>-0.12</v>
      </c>
      <c r="AC288" s="98" t="s">
        <v>2914</v>
      </c>
      <c r="AD288" s="98" t="s">
        <v>2915</v>
      </c>
      <c r="AE288" s="98">
        <f t="shared" si="8"/>
        <v>3846</v>
      </c>
      <c r="AF288" s="98">
        <f t="shared" si="9"/>
        <v>200000</v>
      </c>
      <c r="AG288">
        <v>5</v>
      </c>
      <c r="AH288" s="98" t="s">
        <v>1392</v>
      </c>
      <c r="AI288">
        <v>12</v>
      </c>
      <c r="AJ288">
        <v>13</v>
      </c>
      <c r="AK288">
        <v>9</v>
      </c>
      <c r="AL288">
        <v>49</v>
      </c>
      <c r="AM288">
        <v>8</v>
      </c>
    </row>
    <row r="289" spans="1:39" x14ac:dyDescent="0.25">
      <c r="A289" s="98" t="s">
        <v>1679</v>
      </c>
      <c r="B289" s="98" t="s">
        <v>1619</v>
      </c>
      <c r="C289" s="98" t="s">
        <v>1441</v>
      </c>
      <c r="D289" s="98" t="s">
        <v>145</v>
      </c>
      <c r="E289">
        <v>25</v>
      </c>
      <c r="F289">
        <v>1996</v>
      </c>
      <c r="G289">
        <v>11</v>
      </c>
      <c r="H289">
        <v>403</v>
      </c>
      <c r="I289">
        <v>37</v>
      </c>
      <c r="J289">
        <v>13.2</v>
      </c>
      <c r="K289">
        <v>4.5</v>
      </c>
      <c r="L289">
        <v>4</v>
      </c>
      <c r="M289">
        <v>69</v>
      </c>
      <c r="N289">
        <v>1</v>
      </c>
      <c r="O289">
        <v>7</v>
      </c>
      <c r="P289">
        <v>18</v>
      </c>
      <c r="Q289">
        <v>12</v>
      </c>
      <c r="R289">
        <v>0.82</v>
      </c>
      <c r="S289">
        <v>5</v>
      </c>
      <c r="T289">
        <v>10</v>
      </c>
      <c r="U289">
        <v>-5</v>
      </c>
      <c r="V289">
        <v>-1.1200000000000001</v>
      </c>
      <c r="W289">
        <v>-1.56</v>
      </c>
      <c r="X289">
        <v>8.1</v>
      </c>
      <c r="Y289">
        <v>6.3</v>
      </c>
      <c r="Z289">
        <v>1.8</v>
      </c>
      <c r="AA289">
        <v>0.39</v>
      </c>
      <c r="AB289">
        <v>0.2</v>
      </c>
      <c r="AC289" s="98" t="s">
        <v>3107</v>
      </c>
      <c r="AD289" s="98" t="s">
        <v>3108</v>
      </c>
      <c r="AE289" s="98">
        <f t="shared" si="8"/>
        <v>21923</v>
      </c>
      <c r="AF289" s="98">
        <f t="shared" si="9"/>
        <v>1140000</v>
      </c>
      <c r="AG289">
        <v>5</v>
      </c>
      <c r="AH289" s="98" t="s">
        <v>1392</v>
      </c>
      <c r="AI289">
        <v>12</v>
      </c>
      <c r="AJ289">
        <v>13</v>
      </c>
      <c r="AK289">
        <v>9</v>
      </c>
      <c r="AL289">
        <v>49</v>
      </c>
      <c r="AM289">
        <v>8</v>
      </c>
    </row>
    <row r="290" spans="1:39" x14ac:dyDescent="0.25">
      <c r="A290" s="98" t="s">
        <v>1535</v>
      </c>
      <c r="B290" s="98" t="s">
        <v>1446</v>
      </c>
      <c r="C290" s="98" t="s">
        <v>1454</v>
      </c>
      <c r="D290" s="98" t="s">
        <v>145</v>
      </c>
      <c r="E290">
        <v>21</v>
      </c>
      <c r="F290">
        <v>2000</v>
      </c>
      <c r="G290">
        <v>32</v>
      </c>
      <c r="H290">
        <v>2199</v>
      </c>
      <c r="I290">
        <v>69</v>
      </c>
      <c r="J290">
        <v>71.900000000000006</v>
      </c>
      <c r="K290">
        <v>24.4</v>
      </c>
      <c r="L290">
        <v>25</v>
      </c>
      <c r="M290">
        <v>84</v>
      </c>
      <c r="N290">
        <v>11</v>
      </c>
      <c r="O290">
        <v>7</v>
      </c>
      <c r="P290">
        <v>15</v>
      </c>
      <c r="Q290">
        <v>0</v>
      </c>
      <c r="R290">
        <v>1.53</v>
      </c>
      <c r="S290">
        <v>51</v>
      </c>
      <c r="T290">
        <v>36</v>
      </c>
      <c r="U290">
        <v>15</v>
      </c>
      <c r="V290">
        <v>0.61</v>
      </c>
      <c r="W290">
        <v>1.35</v>
      </c>
      <c r="X290">
        <v>38.6</v>
      </c>
      <c r="Y290">
        <v>33.4</v>
      </c>
      <c r="Z290">
        <v>5.2</v>
      </c>
      <c r="AA290">
        <v>0.21</v>
      </c>
      <c r="AB290">
        <v>-0.02</v>
      </c>
      <c r="AC290" s="98" t="s">
        <v>2934</v>
      </c>
      <c r="AD290" s="98" t="s">
        <v>2935</v>
      </c>
      <c r="AE290" s="98">
        <f t="shared" si="8"/>
        <v>6731</v>
      </c>
      <c r="AF290" s="98">
        <f t="shared" si="9"/>
        <v>350000</v>
      </c>
      <c r="AG290">
        <v>5</v>
      </c>
      <c r="AH290" s="98" t="s">
        <v>1392</v>
      </c>
      <c r="AI290">
        <v>12</v>
      </c>
      <c r="AJ290">
        <v>13</v>
      </c>
      <c r="AK290">
        <v>9</v>
      </c>
      <c r="AL290">
        <v>49</v>
      </c>
      <c r="AM290">
        <v>8</v>
      </c>
    </row>
    <row r="291" spans="1:39" x14ac:dyDescent="0.25">
      <c r="A291" s="98" t="s">
        <v>2152</v>
      </c>
      <c r="B291" s="98" t="s">
        <v>1570</v>
      </c>
      <c r="C291" s="98" t="s">
        <v>1433</v>
      </c>
      <c r="D291" s="98" t="s">
        <v>145</v>
      </c>
      <c r="E291">
        <v>27</v>
      </c>
      <c r="F291">
        <v>1994</v>
      </c>
      <c r="G291">
        <v>28</v>
      </c>
      <c r="H291">
        <v>1930</v>
      </c>
      <c r="I291">
        <v>69</v>
      </c>
      <c r="J291">
        <v>63.1</v>
      </c>
      <c r="K291">
        <v>21.4</v>
      </c>
      <c r="L291">
        <v>24</v>
      </c>
      <c r="M291">
        <v>75</v>
      </c>
      <c r="N291">
        <v>8</v>
      </c>
      <c r="O291">
        <v>4</v>
      </c>
      <c r="P291">
        <v>31</v>
      </c>
      <c r="Q291">
        <v>2</v>
      </c>
      <c r="R291">
        <v>1.47</v>
      </c>
      <c r="S291">
        <v>47</v>
      </c>
      <c r="T291">
        <v>37</v>
      </c>
      <c r="U291">
        <v>10</v>
      </c>
      <c r="V291">
        <v>0.47</v>
      </c>
      <c r="W291">
        <v>0.63</v>
      </c>
      <c r="X291">
        <v>37.1</v>
      </c>
      <c r="Y291">
        <v>29.3</v>
      </c>
      <c r="Z291">
        <v>7.8</v>
      </c>
      <c r="AA291">
        <v>0.36</v>
      </c>
      <c r="AB291">
        <v>0.4</v>
      </c>
      <c r="AC291" s="98" t="s">
        <v>2972</v>
      </c>
      <c r="AD291" s="98" t="s">
        <v>2973</v>
      </c>
      <c r="AE291" s="98">
        <f t="shared" si="8"/>
        <v>2885</v>
      </c>
      <c r="AF291" s="98">
        <f t="shared" si="9"/>
        <v>150000</v>
      </c>
      <c r="AG291">
        <v>5</v>
      </c>
      <c r="AH291" s="98" t="s">
        <v>1392</v>
      </c>
      <c r="AI291">
        <v>12</v>
      </c>
      <c r="AJ291">
        <v>13</v>
      </c>
      <c r="AK291">
        <v>9</v>
      </c>
      <c r="AL291">
        <v>49</v>
      </c>
      <c r="AM291">
        <v>8</v>
      </c>
    </row>
    <row r="292" spans="1:39" x14ac:dyDescent="0.25">
      <c r="A292" s="98" t="s">
        <v>2111</v>
      </c>
      <c r="B292" s="98" t="s">
        <v>1850</v>
      </c>
      <c r="C292" s="98" t="s">
        <v>1429</v>
      </c>
      <c r="D292" s="98" t="s">
        <v>145</v>
      </c>
      <c r="E292">
        <v>18</v>
      </c>
      <c r="F292">
        <v>2003</v>
      </c>
      <c r="G292">
        <v>8</v>
      </c>
      <c r="H292">
        <v>90</v>
      </c>
      <c r="I292">
        <v>11</v>
      </c>
      <c r="J292">
        <v>2.9</v>
      </c>
      <c r="K292">
        <v>1</v>
      </c>
      <c r="L292">
        <v>0</v>
      </c>
      <c r="N292">
        <v>0</v>
      </c>
      <c r="O292">
        <v>8</v>
      </c>
      <c r="P292">
        <v>11</v>
      </c>
      <c r="Q292">
        <v>9</v>
      </c>
      <c r="R292">
        <v>1.1299999999999999</v>
      </c>
      <c r="S292">
        <v>2</v>
      </c>
      <c r="T292">
        <v>3</v>
      </c>
      <c r="U292">
        <v>-1</v>
      </c>
      <c r="V292">
        <v>-1</v>
      </c>
      <c r="W292">
        <v>-1.27</v>
      </c>
      <c r="X292">
        <v>1.7</v>
      </c>
      <c r="Y292">
        <v>2.5</v>
      </c>
      <c r="Z292">
        <v>-0.8</v>
      </c>
      <c r="AA292">
        <v>-0.77</v>
      </c>
      <c r="AB292">
        <v>-1.01</v>
      </c>
      <c r="AC292" s="98" t="s">
        <v>2882</v>
      </c>
      <c r="AD292" s="98" t="s">
        <v>2883</v>
      </c>
      <c r="AE292" s="98">
        <f t="shared" si="8"/>
        <v>1260</v>
      </c>
      <c r="AF292" s="98">
        <f t="shared" si="9"/>
        <v>65500</v>
      </c>
      <c r="AG292">
        <v>5</v>
      </c>
      <c r="AH292" s="98" t="s">
        <v>1392</v>
      </c>
      <c r="AI292">
        <v>12</v>
      </c>
      <c r="AJ292">
        <v>13</v>
      </c>
      <c r="AK292">
        <v>9</v>
      </c>
      <c r="AL292">
        <v>49</v>
      </c>
      <c r="AM292">
        <v>8</v>
      </c>
    </row>
    <row r="293" spans="1:39" x14ac:dyDescent="0.25">
      <c r="A293" s="98" t="s">
        <v>2326</v>
      </c>
      <c r="B293" s="98" t="s">
        <v>1428</v>
      </c>
      <c r="C293" s="98" t="s">
        <v>1450</v>
      </c>
      <c r="D293" s="98" t="s">
        <v>145</v>
      </c>
      <c r="E293">
        <v>23</v>
      </c>
      <c r="F293">
        <v>1998</v>
      </c>
      <c r="G293">
        <v>33</v>
      </c>
      <c r="H293">
        <v>2740</v>
      </c>
      <c r="I293">
        <v>83</v>
      </c>
      <c r="J293">
        <v>89.5</v>
      </c>
      <c r="K293">
        <v>30.4</v>
      </c>
      <c r="L293">
        <v>32</v>
      </c>
      <c r="M293">
        <v>85</v>
      </c>
      <c r="N293">
        <v>16</v>
      </c>
      <c r="O293">
        <v>1</v>
      </c>
      <c r="P293">
        <v>24</v>
      </c>
      <c r="Q293">
        <v>0</v>
      </c>
      <c r="R293">
        <v>1.49</v>
      </c>
      <c r="S293">
        <v>58</v>
      </c>
      <c r="T293">
        <v>50</v>
      </c>
      <c r="U293">
        <v>8</v>
      </c>
      <c r="V293">
        <v>0.26</v>
      </c>
      <c r="W293">
        <v>0.26</v>
      </c>
      <c r="X293">
        <v>48.3</v>
      </c>
      <c r="Y293">
        <v>43.9</v>
      </c>
      <c r="Z293">
        <v>4.4000000000000004</v>
      </c>
      <c r="AA293">
        <v>0.14000000000000001</v>
      </c>
      <c r="AB293">
        <v>-0.69</v>
      </c>
      <c r="AC293" s="98" t="s">
        <v>2978</v>
      </c>
      <c r="AD293" s="98" t="s">
        <v>2979</v>
      </c>
      <c r="AE293" s="98">
        <f t="shared" si="8"/>
        <v>5288</v>
      </c>
      <c r="AF293" s="98">
        <f t="shared" si="9"/>
        <v>275000</v>
      </c>
      <c r="AG293">
        <v>5</v>
      </c>
      <c r="AH293" s="98" t="s">
        <v>1392</v>
      </c>
      <c r="AI293">
        <v>12</v>
      </c>
      <c r="AJ293">
        <v>13</v>
      </c>
      <c r="AK293">
        <v>9</v>
      </c>
      <c r="AL293">
        <v>49</v>
      </c>
      <c r="AM293">
        <v>8</v>
      </c>
    </row>
    <row r="294" spans="1:39" x14ac:dyDescent="0.25">
      <c r="A294" s="98" t="s">
        <v>1091</v>
      </c>
      <c r="B294" s="98" t="s">
        <v>1476</v>
      </c>
      <c r="C294" s="98" t="s">
        <v>1450</v>
      </c>
      <c r="D294" s="98" t="s">
        <v>145</v>
      </c>
      <c r="E294">
        <v>22</v>
      </c>
      <c r="F294">
        <v>2000</v>
      </c>
      <c r="G294">
        <v>29</v>
      </c>
      <c r="H294">
        <v>2056</v>
      </c>
      <c r="I294">
        <v>71</v>
      </c>
      <c r="J294">
        <v>67.2</v>
      </c>
      <c r="K294">
        <v>22.8</v>
      </c>
      <c r="L294">
        <v>22</v>
      </c>
      <c r="M294">
        <v>84</v>
      </c>
      <c r="N294">
        <v>11</v>
      </c>
      <c r="O294">
        <v>7</v>
      </c>
      <c r="P294">
        <v>31</v>
      </c>
      <c r="Q294">
        <v>1</v>
      </c>
      <c r="R294">
        <v>1.39</v>
      </c>
      <c r="S294">
        <v>44</v>
      </c>
      <c r="T294">
        <v>32</v>
      </c>
      <c r="U294">
        <v>12</v>
      </c>
      <c r="V294">
        <v>0.53</v>
      </c>
      <c r="W294">
        <v>0.88</v>
      </c>
      <c r="X294">
        <v>37.5</v>
      </c>
      <c r="Y294">
        <v>30.9</v>
      </c>
      <c r="Z294">
        <v>6.6</v>
      </c>
      <c r="AA294">
        <v>0.28999999999999998</v>
      </c>
      <c r="AB294">
        <v>0.22</v>
      </c>
      <c r="AC294" s="98" t="s">
        <v>3109</v>
      </c>
      <c r="AD294" s="98" t="s">
        <v>3110</v>
      </c>
      <c r="AE294" s="98">
        <f t="shared" si="8"/>
        <v>32308</v>
      </c>
      <c r="AF294" s="98">
        <f t="shared" si="9"/>
        <v>1680000</v>
      </c>
      <c r="AG294">
        <v>5</v>
      </c>
      <c r="AH294" s="98" t="s">
        <v>1392</v>
      </c>
      <c r="AI294">
        <v>12</v>
      </c>
      <c r="AJ294">
        <v>13</v>
      </c>
      <c r="AK294">
        <v>9</v>
      </c>
      <c r="AL294">
        <v>49</v>
      </c>
      <c r="AM294">
        <v>8</v>
      </c>
    </row>
    <row r="295" spans="1:39" x14ac:dyDescent="0.25">
      <c r="A295" s="98" t="s">
        <v>1837</v>
      </c>
      <c r="B295" s="98" t="s">
        <v>1448</v>
      </c>
      <c r="C295" s="98" t="s">
        <v>1732</v>
      </c>
      <c r="D295" s="98" t="s">
        <v>145</v>
      </c>
      <c r="E295">
        <v>21</v>
      </c>
      <c r="F295">
        <v>2000</v>
      </c>
      <c r="G295">
        <v>8</v>
      </c>
      <c r="H295">
        <v>179</v>
      </c>
      <c r="I295">
        <v>22</v>
      </c>
      <c r="J295">
        <v>5.8</v>
      </c>
      <c r="K295">
        <v>2</v>
      </c>
      <c r="L295">
        <v>2</v>
      </c>
      <c r="M295">
        <v>67</v>
      </c>
      <c r="N295">
        <v>0</v>
      </c>
      <c r="O295">
        <v>6</v>
      </c>
      <c r="P295">
        <v>8</v>
      </c>
      <c r="Q295">
        <v>4</v>
      </c>
      <c r="R295">
        <v>2</v>
      </c>
      <c r="S295">
        <v>4</v>
      </c>
      <c r="T295">
        <v>2</v>
      </c>
      <c r="U295">
        <v>2</v>
      </c>
      <c r="V295">
        <v>1.01</v>
      </c>
      <c r="W295">
        <v>0.82</v>
      </c>
      <c r="X295">
        <v>5.2</v>
      </c>
      <c r="Y295">
        <v>3.3</v>
      </c>
      <c r="Z295">
        <v>1.9</v>
      </c>
      <c r="AA295">
        <v>0.96</v>
      </c>
      <c r="AB295">
        <v>0.78</v>
      </c>
      <c r="AC295" s="98" t="s">
        <v>2886</v>
      </c>
      <c r="AD295" s="98" t="s">
        <v>2887</v>
      </c>
      <c r="AE295" s="98">
        <f t="shared" si="8"/>
        <v>1643</v>
      </c>
      <c r="AF295" s="98">
        <f t="shared" si="9"/>
        <v>85444</v>
      </c>
      <c r="AG295">
        <v>5</v>
      </c>
      <c r="AH295" s="98" t="s">
        <v>1392</v>
      </c>
      <c r="AI295">
        <v>12</v>
      </c>
      <c r="AJ295">
        <v>13</v>
      </c>
      <c r="AK295">
        <v>9</v>
      </c>
      <c r="AL295">
        <v>49</v>
      </c>
      <c r="AM295">
        <v>8</v>
      </c>
    </row>
    <row r="296" spans="1:39" x14ac:dyDescent="0.25">
      <c r="A296" s="98" t="s">
        <v>2033</v>
      </c>
      <c r="B296" s="98" t="s">
        <v>1476</v>
      </c>
      <c r="C296" s="98" t="s">
        <v>1441</v>
      </c>
      <c r="D296" s="98" t="s">
        <v>1520</v>
      </c>
      <c r="E296">
        <v>21</v>
      </c>
      <c r="F296">
        <v>2000</v>
      </c>
      <c r="G296">
        <v>1</v>
      </c>
      <c r="H296">
        <v>45</v>
      </c>
      <c r="I296">
        <v>45</v>
      </c>
      <c r="J296">
        <v>1.5</v>
      </c>
      <c r="K296">
        <v>0.5</v>
      </c>
      <c r="L296">
        <v>0</v>
      </c>
      <c r="N296">
        <v>0</v>
      </c>
      <c r="O296">
        <v>1</v>
      </c>
      <c r="P296">
        <v>45</v>
      </c>
      <c r="Q296">
        <v>0</v>
      </c>
      <c r="R296">
        <v>0</v>
      </c>
      <c r="S296">
        <v>0</v>
      </c>
      <c r="T296">
        <v>1</v>
      </c>
      <c r="U296">
        <v>-1</v>
      </c>
      <c r="V296">
        <v>-2</v>
      </c>
      <c r="W296">
        <v>-1.64</v>
      </c>
      <c r="X296">
        <v>0.3</v>
      </c>
      <c r="Y296">
        <v>0.4</v>
      </c>
      <c r="Z296">
        <v>-0.1</v>
      </c>
      <c r="AA296">
        <v>-0.2</v>
      </c>
      <c r="AB296">
        <v>0.18</v>
      </c>
      <c r="AC296" s="98"/>
      <c r="AD296" s="98"/>
      <c r="AE296" s="98" t="str">
        <f t="shared" si="8"/>
        <v/>
      </c>
      <c r="AF296" s="98" t="str">
        <f t="shared" si="9"/>
        <v/>
      </c>
      <c r="AG296">
        <v>13</v>
      </c>
      <c r="AH296" s="98" t="s">
        <v>1397</v>
      </c>
      <c r="AI296">
        <v>10</v>
      </c>
      <c r="AJ296">
        <v>6</v>
      </c>
      <c r="AK296">
        <v>18</v>
      </c>
      <c r="AL296">
        <v>36</v>
      </c>
      <c r="AM296">
        <v>-13</v>
      </c>
    </row>
    <row r="297" spans="1:39" x14ac:dyDescent="0.25">
      <c r="A297" s="98" t="s">
        <v>1524</v>
      </c>
      <c r="B297" s="98" t="s">
        <v>1525</v>
      </c>
      <c r="C297" s="98" t="s">
        <v>1450</v>
      </c>
      <c r="D297" s="98" t="s">
        <v>145</v>
      </c>
      <c r="E297">
        <v>29</v>
      </c>
      <c r="F297">
        <v>1992</v>
      </c>
      <c r="G297">
        <v>24</v>
      </c>
      <c r="H297">
        <v>1099</v>
      </c>
      <c r="I297">
        <v>46</v>
      </c>
      <c r="J297">
        <v>35.9</v>
      </c>
      <c r="K297">
        <v>12.2</v>
      </c>
      <c r="L297">
        <v>13</v>
      </c>
      <c r="M297">
        <v>75</v>
      </c>
      <c r="N297">
        <v>3</v>
      </c>
      <c r="O297">
        <v>11</v>
      </c>
      <c r="P297">
        <v>11</v>
      </c>
      <c r="Q297">
        <v>1</v>
      </c>
      <c r="R297">
        <v>1.44</v>
      </c>
      <c r="S297">
        <v>20</v>
      </c>
      <c r="T297">
        <v>21</v>
      </c>
      <c r="U297">
        <v>-1</v>
      </c>
      <c r="V297">
        <v>-0.08</v>
      </c>
      <c r="W297">
        <v>-0.49</v>
      </c>
      <c r="X297">
        <v>18.3</v>
      </c>
      <c r="Y297">
        <v>19.100000000000001</v>
      </c>
      <c r="Z297">
        <v>-0.8</v>
      </c>
      <c r="AA297">
        <v>-0.06</v>
      </c>
      <c r="AB297">
        <v>-0.44</v>
      </c>
      <c r="AC297" s="98" t="s">
        <v>2892</v>
      </c>
      <c r="AD297" s="98" t="s">
        <v>2893</v>
      </c>
      <c r="AE297" s="98">
        <f t="shared" si="8"/>
        <v>9615</v>
      </c>
      <c r="AF297" s="98">
        <f t="shared" si="9"/>
        <v>500000</v>
      </c>
      <c r="AG297">
        <v>5</v>
      </c>
      <c r="AH297" s="98" t="s">
        <v>1392</v>
      </c>
      <c r="AI297">
        <v>12</v>
      </c>
      <c r="AJ297">
        <v>13</v>
      </c>
      <c r="AK297">
        <v>9</v>
      </c>
      <c r="AL297">
        <v>49</v>
      </c>
      <c r="AM297">
        <v>8</v>
      </c>
    </row>
    <row r="298" spans="1:39" x14ac:dyDescent="0.25">
      <c r="A298" s="98" t="s">
        <v>1621</v>
      </c>
      <c r="B298" s="98" t="s">
        <v>1428</v>
      </c>
      <c r="C298" s="98" t="s">
        <v>1433</v>
      </c>
      <c r="D298" s="98" t="s">
        <v>145</v>
      </c>
      <c r="E298">
        <v>36</v>
      </c>
      <c r="F298">
        <v>1985</v>
      </c>
      <c r="G298">
        <v>26</v>
      </c>
      <c r="H298">
        <v>2113</v>
      </c>
      <c r="I298">
        <v>81</v>
      </c>
      <c r="J298">
        <v>69.099999999999994</v>
      </c>
      <c r="K298">
        <v>23.5</v>
      </c>
      <c r="L298">
        <v>24</v>
      </c>
      <c r="M298">
        <v>86</v>
      </c>
      <c r="N298">
        <v>14</v>
      </c>
      <c r="O298">
        <v>2</v>
      </c>
      <c r="P298">
        <v>31</v>
      </c>
      <c r="Q298">
        <v>4</v>
      </c>
      <c r="R298">
        <v>1.41</v>
      </c>
      <c r="S298">
        <v>45</v>
      </c>
      <c r="T298">
        <v>41</v>
      </c>
      <c r="U298">
        <v>4</v>
      </c>
      <c r="V298">
        <v>0.17</v>
      </c>
      <c r="W298">
        <v>-0.21</v>
      </c>
      <c r="X298">
        <v>41</v>
      </c>
      <c r="Y298">
        <v>32.6</v>
      </c>
      <c r="Z298">
        <v>8.4</v>
      </c>
      <c r="AA298">
        <v>0.36</v>
      </c>
      <c r="AB298">
        <v>0.46</v>
      </c>
      <c r="AC298" s="98" t="s">
        <v>3111</v>
      </c>
      <c r="AD298" s="98" t="s">
        <v>3112</v>
      </c>
      <c r="AE298" s="98">
        <f t="shared" si="8"/>
        <v>7442</v>
      </c>
      <c r="AF298" s="98">
        <f t="shared" si="9"/>
        <v>387000</v>
      </c>
      <c r="AG298">
        <v>5</v>
      </c>
      <c r="AH298" s="98" t="s">
        <v>1392</v>
      </c>
      <c r="AI298">
        <v>12</v>
      </c>
      <c r="AJ298">
        <v>13</v>
      </c>
      <c r="AK298">
        <v>9</v>
      </c>
      <c r="AL298">
        <v>49</v>
      </c>
      <c r="AM298">
        <v>8</v>
      </c>
    </row>
    <row r="299" spans="1:39" x14ac:dyDescent="0.25">
      <c r="A299" s="98" t="s">
        <v>1519</v>
      </c>
      <c r="B299" s="98" t="s">
        <v>1428</v>
      </c>
      <c r="C299" s="98" t="s">
        <v>1429</v>
      </c>
      <c r="D299" s="98" t="s">
        <v>1520</v>
      </c>
      <c r="E299">
        <v>21</v>
      </c>
      <c r="F299">
        <v>2000</v>
      </c>
      <c r="G299">
        <v>8</v>
      </c>
      <c r="H299">
        <v>159</v>
      </c>
      <c r="I299">
        <v>20</v>
      </c>
      <c r="J299">
        <v>5.2</v>
      </c>
      <c r="K299">
        <v>1.8</v>
      </c>
      <c r="L299">
        <v>2</v>
      </c>
      <c r="M299">
        <v>45</v>
      </c>
      <c r="N299">
        <v>0</v>
      </c>
      <c r="O299">
        <v>6</v>
      </c>
      <c r="P299">
        <v>12</v>
      </c>
      <c r="Q299">
        <v>5</v>
      </c>
      <c r="R299">
        <v>1.63</v>
      </c>
      <c r="S299">
        <v>1</v>
      </c>
      <c r="T299">
        <v>2</v>
      </c>
      <c r="U299">
        <v>-1</v>
      </c>
      <c r="V299">
        <v>-0.56999999999999995</v>
      </c>
      <c r="W299">
        <v>-0.19</v>
      </c>
      <c r="X299">
        <v>1.1000000000000001</v>
      </c>
      <c r="Y299">
        <v>4.5999999999999996</v>
      </c>
      <c r="Z299">
        <v>-3.5</v>
      </c>
      <c r="AA299">
        <v>-1.97</v>
      </c>
      <c r="AB299">
        <v>-1.68</v>
      </c>
      <c r="AC299" s="98"/>
      <c r="AD299" s="98"/>
      <c r="AE299" s="98" t="str">
        <f t="shared" si="8"/>
        <v/>
      </c>
      <c r="AF299" s="98" t="str">
        <f t="shared" si="9"/>
        <v/>
      </c>
      <c r="AG299">
        <v>13</v>
      </c>
      <c r="AH299" s="98" t="s">
        <v>1397</v>
      </c>
      <c r="AI299">
        <v>10</v>
      </c>
      <c r="AJ299">
        <v>6</v>
      </c>
      <c r="AK299">
        <v>18</v>
      </c>
      <c r="AL299">
        <v>36</v>
      </c>
      <c r="AM299">
        <v>-13</v>
      </c>
    </row>
    <row r="300" spans="1:39" x14ac:dyDescent="0.25">
      <c r="A300" s="98" t="s">
        <v>2195</v>
      </c>
      <c r="B300" s="98" t="s">
        <v>1428</v>
      </c>
      <c r="C300" s="98" t="s">
        <v>1436</v>
      </c>
      <c r="D300" s="98" t="s">
        <v>145</v>
      </c>
      <c r="E300">
        <v>19</v>
      </c>
      <c r="F300">
        <v>2002</v>
      </c>
      <c r="G300">
        <v>2</v>
      </c>
      <c r="H300">
        <v>46</v>
      </c>
      <c r="I300">
        <v>23</v>
      </c>
      <c r="J300">
        <v>1.5</v>
      </c>
      <c r="K300">
        <v>0.5</v>
      </c>
      <c r="L300">
        <v>0</v>
      </c>
      <c r="N300">
        <v>0</v>
      </c>
      <c r="O300">
        <v>2</v>
      </c>
      <c r="P300">
        <v>23</v>
      </c>
      <c r="Q300">
        <v>19</v>
      </c>
      <c r="R300">
        <v>0</v>
      </c>
      <c r="S300">
        <v>0</v>
      </c>
      <c r="T300">
        <v>3</v>
      </c>
      <c r="U300">
        <v>-3</v>
      </c>
      <c r="V300">
        <v>-5.87</v>
      </c>
      <c r="W300">
        <v>-6.2</v>
      </c>
      <c r="X300">
        <v>1.2</v>
      </c>
      <c r="Y300">
        <v>1.7</v>
      </c>
      <c r="Z300">
        <v>-0.5</v>
      </c>
      <c r="AA300">
        <v>-1.02</v>
      </c>
      <c r="AB300">
        <v>-1.25</v>
      </c>
      <c r="AC300" s="98" t="s">
        <v>2882</v>
      </c>
      <c r="AD300" s="98" t="s">
        <v>2883</v>
      </c>
      <c r="AE300" s="98">
        <f t="shared" si="8"/>
        <v>1260</v>
      </c>
      <c r="AF300" s="98">
        <f t="shared" si="9"/>
        <v>65500</v>
      </c>
      <c r="AG300">
        <v>5</v>
      </c>
      <c r="AH300" s="98" t="s">
        <v>1392</v>
      </c>
      <c r="AI300">
        <v>12</v>
      </c>
      <c r="AJ300">
        <v>13</v>
      </c>
      <c r="AK300">
        <v>9</v>
      </c>
      <c r="AL300">
        <v>49</v>
      </c>
      <c r="AM300">
        <v>8</v>
      </c>
    </row>
    <row r="301" spans="1:39" x14ac:dyDescent="0.25">
      <c r="A301" s="98" t="s">
        <v>2074</v>
      </c>
      <c r="B301" s="98" t="s">
        <v>1428</v>
      </c>
      <c r="C301" s="98" t="s">
        <v>1433</v>
      </c>
      <c r="D301" s="98" t="s">
        <v>145</v>
      </c>
      <c r="E301">
        <v>22</v>
      </c>
      <c r="F301">
        <v>2000</v>
      </c>
      <c r="G301">
        <v>26</v>
      </c>
      <c r="H301">
        <v>1464</v>
      </c>
      <c r="I301">
        <v>56</v>
      </c>
      <c r="J301">
        <v>47.8</v>
      </c>
      <c r="K301">
        <v>16.3</v>
      </c>
      <c r="L301">
        <v>16</v>
      </c>
      <c r="M301">
        <v>82</v>
      </c>
      <c r="N301">
        <v>11</v>
      </c>
      <c r="O301">
        <v>10</v>
      </c>
      <c r="P301">
        <v>15</v>
      </c>
      <c r="Q301">
        <v>7</v>
      </c>
      <c r="R301">
        <v>1.54</v>
      </c>
      <c r="S301">
        <v>29</v>
      </c>
      <c r="T301">
        <v>23</v>
      </c>
      <c r="U301">
        <v>6</v>
      </c>
      <c r="V301">
        <v>0.37</v>
      </c>
      <c r="W301">
        <v>0.26</v>
      </c>
      <c r="X301">
        <v>24.6</v>
      </c>
      <c r="Y301">
        <v>24.6</v>
      </c>
      <c r="Z301">
        <v>0.1</v>
      </c>
      <c r="AA301">
        <v>0</v>
      </c>
      <c r="AB301">
        <v>-0.41</v>
      </c>
      <c r="AC301" s="98" t="s">
        <v>2882</v>
      </c>
      <c r="AD301" s="98" t="s">
        <v>2883</v>
      </c>
      <c r="AE301" s="98">
        <f t="shared" si="8"/>
        <v>1260</v>
      </c>
      <c r="AF301" s="98">
        <f t="shared" si="9"/>
        <v>65500</v>
      </c>
      <c r="AG301">
        <v>5</v>
      </c>
      <c r="AH301" s="98" t="s">
        <v>1392</v>
      </c>
      <c r="AI301">
        <v>12</v>
      </c>
      <c r="AJ301">
        <v>13</v>
      </c>
      <c r="AK301">
        <v>9</v>
      </c>
      <c r="AL301">
        <v>49</v>
      </c>
      <c r="AM301">
        <v>8</v>
      </c>
    </row>
    <row r="302" spans="1:39" x14ac:dyDescent="0.25">
      <c r="A302" s="98" t="s">
        <v>1517</v>
      </c>
      <c r="B302" s="98" t="s">
        <v>1432</v>
      </c>
      <c r="C302" s="98" t="s">
        <v>1433</v>
      </c>
      <c r="D302" s="98" t="s">
        <v>145</v>
      </c>
      <c r="E302">
        <v>21</v>
      </c>
      <c r="F302">
        <v>2000</v>
      </c>
      <c r="G302">
        <v>1</v>
      </c>
      <c r="H302">
        <v>45</v>
      </c>
      <c r="I302">
        <v>45</v>
      </c>
      <c r="J302">
        <v>1.5</v>
      </c>
      <c r="K302">
        <v>0.5</v>
      </c>
      <c r="L302">
        <v>0</v>
      </c>
      <c r="N302">
        <v>0</v>
      </c>
      <c r="O302">
        <v>1</v>
      </c>
      <c r="P302">
        <v>45</v>
      </c>
      <c r="Q302">
        <v>9</v>
      </c>
      <c r="R302">
        <v>3</v>
      </c>
      <c r="S302">
        <v>1</v>
      </c>
      <c r="T302">
        <v>0</v>
      </c>
      <c r="U302">
        <v>1</v>
      </c>
      <c r="V302">
        <v>2</v>
      </c>
      <c r="W302">
        <v>1.79</v>
      </c>
      <c r="X302">
        <v>0.6</v>
      </c>
      <c r="Y302">
        <v>0.6</v>
      </c>
      <c r="Z302">
        <v>-0.1</v>
      </c>
      <c r="AA302">
        <v>-0.17</v>
      </c>
      <c r="AB302">
        <v>-0.4</v>
      </c>
      <c r="AC302" s="98" t="s">
        <v>2934</v>
      </c>
      <c r="AD302" s="98" t="s">
        <v>2935</v>
      </c>
      <c r="AE302" s="98">
        <f t="shared" si="8"/>
        <v>6731</v>
      </c>
      <c r="AF302" s="98">
        <f t="shared" si="9"/>
        <v>350000</v>
      </c>
      <c r="AG302">
        <v>5</v>
      </c>
      <c r="AH302" s="98" t="s">
        <v>1392</v>
      </c>
      <c r="AI302">
        <v>12</v>
      </c>
      <c r="AJ302">
        <v>13</v>
      </c>
      <c r="AK302">
        <v>9</v>
      </c>
      <c r="AL302">
        <v>49</v>
      </c>
      <c r="AM302">
        <v>8</v>
      </c>
    </row>
    <row r="303" spans="1:39" x14ac:dyDescent="0.25">
      <c r="A303" s="98" t="s">
        <v>2087</v>
      </c>
      <c r="B303" s="98" t="s">
        <v>1428</v>
      </c>
      <c r="C303" s="98" t="s">
        <v>1433</v>
      </c>
      <c r="D303" s="98" t="s">
        <v>145</v>
      </c>
      <c r="E303">
        <v>23</v>
      </c>
      <c r="F303">
        <v>1998</v>
      </c>
      <c r="G303">
        <v>24</v>
      </c>
      <c r="H303">
        <v>1203</v>
      </c>
      <c r="I303">
        <v>50</v>
      </c>
      <c r="J303">
        <v>39.299999999999997</v>
      </c>
      <c r="K303">
        <v>13.4</v>
      </c>
      <c r="L303">
        <v>14</v>
      </c>
      <c r="M303">
        <v>74</v>
      </c>
      <c r="N303">
        <v>5</v>
      </c>
      <c r="O303">
        <v>10</v>
      </c>
      <c r="P303">
        <v>17</v>
      </c>
      <c r="Q303">
        <v>4</v>
      </c>
      <c r="R303">
        <v>1.42</v>
      </c>
      <c r="S303">
        <v>20</v>
      </c>
      <c r="T303">
        <v>24</v>
      </c>
      <c r="U303">
        <v>-4</v>
      </c>
      <c r="V303">
        <v>-0.3</v>
      </c>
      <c r="W303">
        <v>-0.88</v>
      </c>
      <c r="X303">
        <v>17.2</v>
      </c>
      <c r="Y303">
        <v>18.8</v>
      </c>
      <c r="Z303">
        <v>-1.6</v>
      </c>
      <c r="AA303">
        <v>-0.12</v>
      </c>
      <c r="AB303">
        <v>-0.55000000000000004</v>
      </c>
      <c r="AC303" s="98" t="s">
        <v>2882</v>
      </c>
      <c r="AD303" s="98" t="s">
        <v>2883</v>
      </c>
      <c r="AE303" s="98">
        <f t="shared" si="8"/>
        <v>1260</v>
      </c>
      <c r="AF303" s="98">
        <f t="shared" si="9"/>
        <v>65500</v>
      </c>
      <c r="AG303">
        <v>5</v>
      </c>
      <c r="AH303" s="98" t="s">
        <v>1392</v>
      </c>
      <c r="AI303">
        <v>12</v>
      </c>
      <c r="AJ303">
        <v>13</v>
      </c>
      <c r="AK303">
        <v>9</v>
      </c>
      <c r="AL303">
        <v>49</v>
      </c>
      <c r="AM303">
        <v>8</v>
      </c>
    </row>
    <row r="304" spans="1:39" x14ac:dyDescent="0.25">
      <c r="A304" s="98" t="s">
        <v>2058</v>
      </c>
      <c r="B304" s="98" t="s">
        <v>1499</v>
      </c>
      <c r="C304" s="98" t="s">
        <v>1441</v>
      </c>
      <c r="D304" s="98" t="s">
        <v>145</v>
      </c>
      <c r="E304">
        <v>28</v>
      </c>
      <c r="F304">
        <v>1993</v>
      </c>
      <c r="G304">
        <v>27</v>
      </c>
      <c r="H304">
        <v>2038</v>
      </c>
      <c r="I304">
        <v>75</v>
      </c>
      <c r="J304">
        <v>66.599999999999994</v>
      </c>
      <c r="K304">
        <v>22.6</v>
      </c>
      <c r="L304">
        <v>25</v>
      </c>
      <c r="M304">
        <v>79</v>
      </c>
      <c r="N304">
        <v>11</v>
      </c>
      <c r="O304">
        <v>2</v>
      </c>
      <c r="P304">
        <v>28</v>
      </c>
      <c r="Q304">
        <v>0</v>
      </c>
      <c r="R304">
        <v>1.52</v>
      </c>
      <c r="S304">
        <v>41</v>
      </c>
      <c r="T304">
        <v>37</v>
      </c>
      <c r="U304">
        <v>4</v>
      </c>
      <c r="V304">
        <v>0.18</v>
      </c>
      <c r="W304">
        <v>-0.18</v>
      </c>
      <c r="X304">
        <v>36.4</v>
      </c>
      <c r="Y304">
        <v>31.8</v>
      </c>
      <c r="Z304">
        <v>4.7</v>
      </c>
      <c r="AA304">
        <v>0.21</v>
      </c>
      <c r="AB304">
        <v>-0.03</v>
      </c>
      <c r="AC304" s="98" t="s">
        <v>2984</v>
      </c>
      <c r="AD304" s="98" t="s">
        <v>2985</v>
      </c>
      <c r="AE304" s="98">
        <f t="shared" si="8"/>
        <v>6250</v>
      </c>
      <c r="AF304" s="98">
        <f t="shared" si="9"/>
        <v>325000</v>
      </c>
      <c r="AG304">
        <v>5</v>
      </c>
      <c r="AH304" s="98" t="s">
        <v>1392</v>
      </c>
      <c r="AI304">
        <v>12</v>
      </c>
      <c r="AJ304">
        <v>13</v>
      </c>
      <c r="AK304">
        <v>9</v>
      </c>
      <c r="AL304">
        <v>49</v>
      </c>
      <c r="AM304">
        <v>8</v>
      </c>
    </row>
    <row r="305" spans="1:39" x14ac:dyDescent="0.25">
      <c r="A305" s="98" t="s">
        <v>2332</v>
      </c>
      <c r="B305" s="98" t="s">
        <v>1697</v>
      </c>
      <c r="C305" s="98" t="s">
        <v>56</v>
      </c>
      <c r="D305" s="98" t="s">
        <v>145</v>
      </c>
      <c r="E305">
        <v>36</v>
      </c>
      <c r="F305">
        <v>1986</v>
      </c>
      <c r="G305">
        <v>0</v>
      </c>
      <c r="L305">
        <v>0</v>
      </c>
      <c r="N305">
        <v>0</v>
      </c>
      <c r="O305">
        <v>0</v>
      </c>
      <c r="Q305">
        <v>17</v>
      </c>
      <c r="AC305" s="98" t="s">
        <v>2894</v>
      </c>
      <c r="AD305" s="98" t="s">
        <v>2895</v>
      </c>
      <c r="AE305" s="98">
        <f t="shared" si="8"/>
        <v>1615</v>
      </c>
      <c r="AF305" s="98">
        <f t="shared" si="9"/>
        <v>84000</v>
      </c>
      <c r="AG305">
        <v>5</v>
      </c>
      <c r="AH305" s="98" t="s">
        <v>1392</v>
      </c>
      <c r="AI305">
        <v>12</v>
      </c>
      <c r="AJ305">
        <v>13</v>
      </c>
      <c r="AK305">
        <v>9</v>
      </c>
      <c r="AL305">
        <v>49</v>
      </c>
      <c r="AM305">
        <v>8</v>
      </c>
    </row>
    <row r="306" spans="1:39" x14ac:dyDescent="0.25">
      <c r="A306" s="98" t="s">
        <v>1445</v>
      </c>
      <c r="B306" s="98" t="s">
        <v>1446</v>
      </c>
      <c r="C306" s="98" t="s">
        <v>1441</v>
      </c>
      <c r="D306" s="98" t="s">
        <v>145</v>
      </c>
      <c r="E306">
        <v>27</v>
      </c>
      <c r="F306">
        <v>1994</v>
      </c>
      <c r="G306">
        <v>30</v>
      </c>
      <c r="H306">
        <v>2491</v>
      </c>
      <c r="I306">
        <v>83</v>
      </c>
      <c r="J306">
        <v>81.400000000000006</v>
      </c>
      <c r="K306">
        <v>27.7</v>
      </c>
      <c r="L306">
        <v>28</v>
      </c>
      <c r="M306">
        <v>87</v>
      </c>
      <c r="N306">
        <v>17</v>
      </c>
      <c r="O306">
        <v>2</v>
      </c>
      <c r="P306">
        <v>25</v>
      </c>
      <c r="Q306">
        <v>0</v>
      </c>
      <c r="R306">
        <v>1.53</v>
      </c>
      <c r="S306">
        <v>54</v>
      </c>
      <c r="T306">
        <v>47</v>
      </c>
      <c r="U306">
        <v>7</v>
      </c>
      <c r="V306">
        <v>0.25</v>
      </c>
      <c r="W306">
        <v>0.09</v>
      </c>
      <c r="X306">
        <v>47.4</v>
      </c>
      <c r="Y306">
        <v>38.5</v>
      </c>
      <c r="Z306">
        <v>8.9</v>
      </c>
      <c r="AA306">
        <v>0.32</v>
      </c>
      <c r="AB306">
        <v>0.56999999999999995</v>
      </c>
      <c r="AC306" s="98" t="s">
        <v>3113</v>
      </c>
      <c r="AD306" s="98" t="s">
        <v>3114</v>
      </c>
      <c r="AE306" s="98">
        <f t="shared" si="8"/>
        <v>37375</v>
      </c>
      <c r="AF306" s="98">
        <f t="shared" si="9"/>
        <v>1943500</v>
      </c>
      <c r="AG306">
        <v>5</v>
      </c>
      <c r="AH306" s="98" t="s">
        <v>1392</v>
      </c>
      <c r="AI306">
        <v>12</v>
      </c>
      <c r="AJ306">
        <v>13</v>
      </c>
      <c r="AK306">
        <v>9</v>
      </c>
      <c r="AL306">
        <v>49</v>
      </c>
      <c r="AM306">
        <v>8</v>
      </c>
    </row>
    <row r="307" spans="1:39" x14ac:dyDescent="0.25">
      <c r="A307" s="98" t="s">
        <v>2032</v>
      </c>
      <c r="B307" s="98" t="s">
        <v>1428</v>
      </c>
      <c r="C307" s="98" t="s">
        <v>1433</v>
      </c>
      <c r="D307" s="98" t="s">
        <v>145</v>
      </c>
      <c r="E307">
        <v>26</v>
      </c>
      <c r="F307">
        <v>1995</v>
      </c>
      <c r="G307">
        <v>10</v>
      </c>
      <c r="H307">
        <v>828</v>
      </c>
      <c r="I307">
        <v>83</v>
      </c>
      <c r="J307">
        <v>27.1</v>
      </c>
      <c r="K307">
        <v>9.1999999999999993</v>
      </c>
      <c r="L307">
        <v>10</v>
      </c>
      <c r="M307">
        <v>83</v>
      </c>
      <c r="N307">
        <v>7</v>
      </c>
      <c r="O307">
        <v>0</v>
      </c>
      <c r="Q307">
        <v>0</v>
      </c>
      <c r="R307">
        <v>1.67</v>
      </c>
      <c r="S307">
        <v>21</v>
      </c>
      <c r="T307">
        <v>12</v>
      </c>
      <c r="U307">
        <v>9</v>
      </c>
      <c r="V307">
        <v>0.98</v>
      </c>
      <c r="W307">
        <v>1.02</v>
      </c>
      <c r="X307">
        <v>13.6</v>
      </c>
      <c r="Y307">
        <v>9.9</v>
      </c>
      <c r="Z307">
        <v>3.7</v>
      </c>
      <c r="AA307">
        <v>0.4</v>
      </c>
      <c r="AB307">
        <v>0.25</v>
      </c>
      <c r="AC307" s="98" t="s">
        <v>3115</v>
      </c>
      <c r="AD307" s="98" t="s">
        <v>3116</v>
      </c>
      <c r="AE307" s="98">
        <f t="shared" si="8"/>
        <v>28154</v>
      </c>
      <c r="AF307" s="98">
        <f t="shared" si="9"/>
        <v>1464000</v>
      </c>
      <c r="AG307">
        <v>5</v>
      </c>
      <c r="AH307" s="98" t="s">
        <v>1392</v>
      </c>
      <c r="AI307">
        <v>12</v>
      </c>
      <c r="AJ307">
        <v>13</v>
      </c>
      <c r="AK307">
        <v>9</v>
      </c>
      <c r="AL307">
        <v>49</v>
      </c>
      <c r="AM307">
        <v>8</v>
      </c>
    </row>
    <row r="308" spans="1:39" x14ac:dyDescent="0.25">
      <c r="A308" s="98" t="s">
        <v>2130</v>
      </c>
      <c r="B308" s="98" t="s">
        <v>1463</v>
      </c>
      <c r="C308" s="98" t="s">
        <v>1429</v>
      </c>
      <c r="D308" s="98" t="s">
        <v>1520</v>
      </c>
      <c r="E308">
        <v>27</v>
      </c>
      <c r="F308">
        <v>1994</v>
      </c>
      <c r="G308">
        <v>17</v>
      </c>
      <c r="H308">
        <v>628</v>
      </c>
      <c r="I308">
        <v>37</v>
      </c>
      <c r="J308">
        <v>20.5</v>
      </c>
      <c r="K308">
        <v>7</v>
      </c>
      <c r="L308">
        <v>5</v>
      </c>
      <c r="M308">
        <v>68</v>
      </c>
      <c r="N308">
        <v>0</v>
      </c>
      <c r="O308">
        <v>12</v>
      </c>
      <c r="P308">
        <v>24</v>
      </c>
      <c r="Q308">
        <v>5</v>
      </c>
      <c r="R308">
        <v>1.18</v>
      </c>
      <c r="S308">
        <v>11</v>
      </c>
      <c r="T308">
        <v>9</v>
      </c>
      <c r="U308">
        <v>2</v>
      </c>
      <c r="V308">
        <v>0.28999999999999998</v>
      </c>
      <c r="W308">
        <v>0.84</v>
      </c>
      <c r="X308">
        <v>8.6</v>
      </c>
      <c r="Y308">
        <v>8.6</v>
      </c>
      <c r="Z308">
        <v>-0.1</v>
      </c>
      <c r="AA308">
        <v>-0.01</v>
      </c>
      <c r="AB308">
        <v>0.46</v>
      </c>
      <c r="AC308" s="98"/>
      <c r="AD308" s="98"/>
      <c r="AE308" s="98" t="str">
        <f t="shared" si="8"/>
        <v/>
      </c>
      <c r="AF308" s="98" t="str">
        <f t="shared" si="9"/>
        <v/>
      </c>
      <c r="AG308">
        <v>13</v>
      </c>
      <c r="AH308" s="98" t="s">
        <v>1397</v>
      </c>
      <c r="AI308">
        <v>10</v>
      </c>
      <c r="AJ308">
        <v>6</v>
      </c>
      <c r="AK308">
        <v>18</v>
      </c>
      <c r="AL308">
        <v>36</v>
      </c>
      <c r="AM308">
        <v>-13</v>
      </c>
    </row>
    <row r="309" spans="1:39" x14ac:dyDescent="0.25">
      <c r="A309" s="98" t="s">
        <v>2130</v>
      </c>
      <c r="B309" s="98" t="s">
        <v>1463</v>
      </c>
      <c r="C309" s="98" t="s">
        <v>1732</v>
      </c>
      <c r="D309" s="98" t="s">
        <v>1492</v>
      </c>
      <c r="E309">
        <v>27</v>
      </c>
      <c r="F309">
        <v>1994</v>
      </c>
      <c r="G309">
        <v>0</v>
      </c>
      <c r="L309">
        <v>0</v>
      </c>
      <c r="N309">
        <v>0</v>
      </c>
      <c r="O309">
        <v>0</v>
      </c>
      <c r="Q309">
        <v>3</v>
      </c>
      <c r="AC309" s="98"/>
      <c r="AD309" s="98"/>
      <c r="AE309" s="98" t="str">
        <f t="shared" si="8"/>
        <v/>
      </c>
      <c r="AF309" s="98" t="str">
        <f t="shared" si="9"/>
        <v/>
      </c>
      <c r="AG309">
        <v>4</v>
      </c>
      <c r="AH309" s="98" t="s">
        <v>1392</v>
      </c>
      <c r="AI309">
        <v>15</v>
      </c>
      <c r="AJ309">
        <v>8</v>
      </c>
      <c r="AK309">
        <v>11</v>
      </c>
      <c r="AL309">
        <v>53</v>
      </c>
      <c r="AM309">
        <v>9</v>
      </c>
    </row>
    <row r="310" spans="1:39" x14ac:dyDescent="0.25">
      <c r="A310" s="98" t="s">
        <v>1827</v>
      </c>
      <c r="B310" s="98" t="s">
        <v>1428</v>
      </c>
      <c r="C310" s="98" t="s">
        <v>1433</v>
      </c>
      <c r="D310" s="98" t="s">
        <v>145</v>
      </c>
      <c r="E310">
        <v>29</v>
      </c>
      <c r="F310">
        <v>1992</v>
      </c>
      <c r="G310">
        <v>32</v>
      </c>
      <c r="H310">
        <v>2715</v>
      </c>
      <c r="I310">
        <v>85</v>
      </c>
      <c r="J310">
        <v>88.7</v>
      </c>
      <c r="K310">
        <v>30.2</v>
      </c>
      <c r="L310">
        <v>31</v>
      </c>
      <c r="M310">
        <v>86</v>
      </c>
      <c r="N310">
        <v>26</v>
      </c>
      <c r="O310">
        <v>1</v>
      </c>
      <c r="P310">
        <v>38</v>
      </c>
      <c r="Q310">
        <v>1</v>
      </c>
      <c r="R310">
        <v>1.53</v>
      </c>
      <c r="S310">
        <v>59</v>
      </c>
      <c r="T310">
        <v>43</v>
      </c>
      <c r="U310">
        <v>16</v>
      </c>
      <c r="V310">
        <v>0.53</v>
      </c>
      <c r="W310">
        <v>2.62</v>
      </c>
      <c r="X310">
        <v>48.3</v>
      </c>
      <c r="Y310">
        <v>38.6</v>
      </c>
      <c r="Z310">
        <v>9.6999999999999993</v>
      </c>
      <c r="AA310">
        <v>0.32</v>
      </c>
      <c r="AB310">
        <v>0.92</v>
      </c>
      <c r="AC310" s="98" t="s">
        <v>2894</v>
      </c>
      <c r="AD310" s="98" t="s">
        <v>2895</v>
      </c>
      <c r="AE310" s="98">
        <f t="shared" si="8"/>
        <v>1615</v>
      </c>
      <c r="AF310" s="98">
        <f t="shared" si="9"/>
        <v>84000</v>
      </c>
      <c r="AG310">
        <v>5</v>
      </c>
      <c r="AH310" s="98" t="s">
        <v>1392</v>
      </c>
      <c r="AI310">
        <v>12</v>
      </c>
      <c r="AJ310">
        <v>13</v>
      </c>
      <c r="AK310">
        <v>9</v>
      </c>
      <c r="AL310">
        <v>49</v>
      </c>
      <c r="AM310">
        <v>8</v>
      </c>
    </row>
    <row r="311" spans="1:39" x14ac:dyDescent="0.25">
      <c r="A311" s="98" t="s">
        <v>1988</v>
      </c>
      <c r="B311" s="98" t="s">
        <v>1428</v>
      </c>
      <c r="C311" s="98" t="s">
        <v>1429</v>
      </c>
      <c r="D311" s="98" t="s">
        <v>145</v>
      </c>
      <c r="E311">
        <v>22</v>
      </c>
      <c r="F311">
        <v>1999</v>
      </c>
      <c r="G311">
        <v>9</v>
      </c>
      <c r="H311">
        <v>110</v>
      </c>
      <c r="I311">
        <v>12</v>
      </c>
      <c r="J311">
        <v>3.6</v>
      </c>
      <c r="K311">
        <v>1.2</v>
      </c>
      <c r="L311">
        <v>1</v>
      </c>
      <c r="M311">
        <v>60</v>
      </c>
      <c r="N311">
        <v>0</v>
      </c>
      <c r="O311">
        <v>8</v>
      </c>
      <c r="P311">
        <v>6</v>
      </c>
      <c r="Q311">
        <v>13</v>
      </c>
      <c r="R311">
        <v>1.22</v>
      </c>
      <c r="S311">
        <v>0</v>
      </c>
      <c r="T311">
        <v>4</v>
      </c>
      <c r="U311">
        <v>-4</v>
      </c>
      <c r="V311">
        <v>-3.27</v>
      </c>
      <c r="W311">
        <v>-3.64</v>
      </c>
      <c r="X311">
        <v>3.1</v>
      </c>
      <c r="Y311">
        <v>3</v>
      </c>
      <c r="Z311">
        <v>0.1</v>
      </c>
      <c r="AA311">
        <v>0.05</v>
      </c>
      <c r="AB311">
        <v>-0.17</v>
      </c>
      <c r="AC311" s="98" t="s">
        <v>2882</v>
      </c>
      <c r="AD311" s="98" t="s">
        <v>2883</v>
      </c>
      <c r="AE311" s="98">
        <f t="shared" si="8"/>
        <v>1260</v>
      </c>
      <c r="AF311" s="98">
        <f t="shared" si="9"/>
        <v>65500</v>
      </c>
      <c r="AG311">
        <v>5</v>
      </c>
      <c r="AH311" s="98" t="s">
        <v>1392</v>
      </c>
      <c r="AI311">
        <v>12</v>
      </c>
      <c r="AJ311">
        <v>13</v>
      </c>
      <c r="AK311">
        <v>9</v>
      </c>
      <c r="AL311">
        <v>49</v>
      </c>
      <c r="AM311">
        <v>8</v>
      </c>
    </row>
    <row r="312" spans="1:39" x14ac:dyDescent="0.25">
      <c r="A312" s="98" t="s">
        <v>2095</v>
      </c>
      <c r="B312" s="98" t="s">
        <v>1456</v>
      </c>
      <c r="C312" s="98" t="s">
        <v>1441</v>
      </c>
      <c r="D312" s="98" t="s">
        <v>145</v>
      </c>
      <c r="E312">
        <v>25</v>
      </c>
      <c r="F312">
        <v>1996</v>
      </c>
      <c r="G312">
        <v>24</v>
      </c>
      <c r="H312">
        <v>2064</v>
      </c>
      <c r="I312">
        <v>86</v>
      </c>
      <c r="J312">
        <v>67.5</v>
      </c>
      <c r="K312">
        <v>22.9</v>
      </c>
      <c r="L312">
        <v>23</v>
      </c>
      <c r="M312">
        <v>89</v>
      </c>
      <c r="N312">
        <v>21</v>
      </c>
      <c r="O312">
        <v>1</v>
      </c>
      <c r="P312">
        <v>24</v>
      </c>
      <c r="Q312">
        <v>0</v>
      </c>
      <c r="R312">
        <v>1.65</v>
      </c>
      <c r="S312">
        <v>49</v>
      </c>
      <c r="T312">
        <v>35</v>
      </c>
      <c r="U312">
        <v>14</v>
      </c>
      <c r="V312">
        <v>0.61</v>
      </c>
      <c r="W312">
        <v>1.1499999999999999</v>
      </c>
      <c r="X312">
        <v>35.799999999999997</v>
      </c>
      <c r="Y312">
        <v>31.6</v>
      </c>
      <c r="Z312">
        <v>4.2</v>
      </c>
      <c r="AA312">
        <v>0.18</v>
      </c>
      <c r="AB312">
        <v>-0.1</v>
      </c>
      <c r="AC312" s="98" t="s">
        <v>2994</v>
      </c>
      <c r="AD312" s="98" t="s">
        <v>2995</v>
      </c>
      <c r="AE312" s="98">
        <f t="shared" si="8"/>
        <v>17308</v>
      </c>
      <c r="AF312" s="98">
        <f t="shared" si="9"/>
        <v>900000</v>
      </c>
      <c r="AG312">
        <v>5</v>
      </c>
      <c r="AH312" s="98" t="s">
        <v>1392</v>
      </c>
      <c r="AI312">
        <v>12</v>
      </c>
      <c r="AJ312">
        <v>13</v>
      </c>
      <c r="AK312">
        <v>9</v>
      </c>
      <c r="AL312">
        <v>49</v>
      </c>
      <c r="AM312">
        <v>8</v>
      </c>
    </row>
    <row r="313" spans="1:39" x14ac:dyDescent="0.25">
      <c r="A313" s="98" t="s">
        <v>1776</v>
      </c>
      <c r="B313" s="98" t="s">
        <v>1428</v>
      </c>
      <c r="C313" s="98" t="s">
        <v>1433</v>
      </c>
      <c r="D313" s="98" t="s">
        <v>145</v>
      </c>
      <c r="E313">
        <v>32</v>
      </c>
      <c r="F313">
        <v>1990</v>
      </c>
      <c r="G313">
        <v>23</v>
      </c>
      <c r="H313">
        <v>1132</v>
      </c>
      <c r="I313">
        <v>49</v>
      </c>
      <c r="J313">
        <v>37</v>
      </c>
      <c r="K313">
        <v>12.6</v>
      </c>
      <c r="L313">
        <v>11</v>
      </c>
      <c r="M313">
        <v>79</v>
      </c>
      <c r="N313">
        <v>6</v>
      </c>
      <c r="O313">
        <v>12</v>
      </c>
      <c r="P313">
        <v>22</v>
      </c>
      <c r="Q313">
        <v>5</v>
      </c>
      <c r="R313">
        <v>1.21</v>
      </c>
      <c r="S313">
        <v>18</v>
      </c>
      <c r="T313">
        <v>23</v>
      </c>
      <c r="U313">
        <v>-5</v>
      </c>
      <c r="V313">
        <v>-0.4</v>
      </c>
      <c r="W313">
        <v>-1</v>
      </c>
      <c r="X313">
        <v>19.7</v>
      </c>
      <c r="Y313">
        <v>18.5</v>
      </c>
      <c r="Z313">
        <v>1.3</v>
      </c>
      <c r="AA313">
        <v>0.1</v>
      </c>
      <c r="AB313">
        <v>-0.18</v>
      </c>
      <c r="AC313" s="98" t="s">
        <v>2960</v>
      </c>
      <c r="AD313" s="98" t="s">
        <v>2961</v>
      </c>
      <c r="AE313" s="98">
        <f t="shared" si="8"/>
        <v>4423</v>
      </c>
      <c r="AF313" s="98">
        <f t="shared" si="9"/>
        <v>230000</v>
      </c>
      <c r="AG313">
        <v>5</v>
      </c>
      <c r="AH313" s="98" t="s">
        <v>1392</v>
      </c>
      <c r="AI313">
        <v>12</v>
      </c>
      <c r="AJ313">
        <v>13</v>
      </c>
      <c r="AK313">
        <v>9</v>
      </c>
      <c r="AL313">
        <v>49</v>
      </c>
      <c r="AM313">
        <v>8</v>
      </c>
    </row>
    <row r="314" spans="1:39" x14ac:dyDescent="0.25">
      <c r="A314" s="98" t="s">
        <v>1644</v>
      </c>
      <c r="B314" s="98" t="s">
        <v>1428</v>
      </c>
      <c r="C314" s="98" t="s">
        <v>56</v>
      </c>
      <c r="D314" s="98" t="s">
        <v>145</v>
      </c>
      <c r="E314">
        <v>21</v>
      </c>
      <c r="F314">
        <v>2000</v>
      </c>
      <c r="G314">
        <v>27</v>
      </c>
      <c r="H314">
        <v>2430</v>
      </c>
      <c r="I314">
        <v>90</v>
      </c>
      <c r="J314">
        <v>79.400000000000006</v>
      </c>
      <c r="K314">
        <v>27</v>
      </c>
      <c r="L314">
        <v>27</v>
      </c>
      <c r="M314">
        <v>90</v>
      </c>
      <c r="N314">
        <v>27</v>
      </c>
      <c r="O314">
        <v>0</v>
      </c>
      <c r="Q314">
        <v>1</v>
      </c>
      <c r="R314">
        <v>1.55</v>
      </c>
      <c r="S314">
        <v>56</v>
      </c>
      <c r="T314">
        <v>42</v>
      </c>
      <c r="U314">
        <v>14</v>
      </c>
      <c r="V314">
        <v>0.52</v>
      </c>
      <c r="W314">
        <v>1.38</v>
      </c>
      <c r="X314">
        <v>42.5</v>
      </c>
      <c r="Y314">
        <v>36</v>
      </c>
      <c r="Z314">
        <v>6.5</v>
      </c>
      <c r="AA314">
        <v>0.24</v>
      </c>
      <c r="AB314">
        <v>0.12</v>
      </c>
      <c r="AC314" s="98" t="s">
        <v>2894</v>
      </c>
      <c r="AD314" s="98" t="s">
        <v>2895</v>
      </c>
      <c r="AE314" s="98">
        <f t="shared" si="8"/>
        <v>1615</v>
      </c>
      <c r="AF314" s="98">
        <f t="shared" si="9"/>
        <v>84000</v>
      </c>
      <c r="AG314">
        <v>5</v>
      </c>
      <c r="AH314" s="98" t="s">
        <v>1392</v>
      </c>
      <c r="AI314">
        <v>12</v>
      </c>
      <c r="AJ314">
        <v>13</v>
      </c>
      <c r="AK314">
        <v>9</v>
      </c>
      <c r="AL314">
        <v>49</v>
      </c>
      <c r="AM314">
        <v>8</v>
      </c>
    </row>
    <row r="315" spans="1:39" x14ac:dyDescent="0.25">
      <c r="A315" s="98" t="s">
        <v>1999</v>
      </c>
      <c r="B315" s="98" t="s">
        <v>1619</v>
      </c>
      <c r="C315" s="98" t="s">
        <v>1433</v>
      </c>
      <c r="D315" s="98" t="s">
        <v>145</v>
      </c>
      <c r="E315">
        <v>27</v>
      </c>
      <c r="F315">
        <v>1994</v>
      </c>
      <c r="G315">
        <v>7</v>
      </c>
      <c r="H315">
        <v>224</v>
      </c>
      <c r="I315">
        <v>32</v>
      </c>
      <c r="J315">
        <v>7.3</v>
      </c>
      <c r="K315">
        <v>2.5</v>
      </c>
      <c r="L315">
        <v>2</v>
      </c>
      <c r="M315">
        <v>87</v>
      </c>
      <c r="N315">
        <v>1</v>
      </c>
      <c r="O315">
        <v>5</v>
      </c>
      <c r="P315">
        <v>10</v>
      </c>
      <c r="Q315">
        <v>0</v>
      </c>
      <c r="R315">
        <v>1.78</v>
      </c>
      <c r="S315">
        <v>7</v>
      </c>
      <c r="T315">
        <v>6</v>
      </c>
      <c r="U315">
        <v>1</v>
      </c>
      <c r="V315">
        <v>0.4</v>
      </c>
      <c r="W315">
        <v>0.18</v>
      </c>
      <c r="X315">
        <v>5.9</v>
      </c>
      <c r="Y315">
        <v>4.4000000000000004</v>
      </c>
      <c r="Z315">
        <v>1.5</v>
      </c>
      <c r="AA315">
        <v>0.61</v>
      </c>
      <c r="AB315">
        <v>0.42</v>
      </c>
      <c r="AC315" s="98" t="s">
        <v>3080</v>
      </c>
      <c r="AD315" s="98" t="s">
        <v>3081</v>
      </c>
      <c r="AE315" s="98">
        <f t="shared" si="8"/>
        <v>14423</v>
      </c>
      <c r="AF315" s="98">
        <f t="shared" si="9"/>
        <v>750000</v>
      </c>
      <c r="AG315">
        <v>5</v>
      </c>
      <c r="AH315" s="98" t="s">
        <v>1392</v>
      </c>
      <c r="AI315">
        <v>12</v>
      </c>
      <c r="AJ315">
        <v>13</v>
      </c>
      <c r="AK315">
        <v>9</v>
      </c>
      <c r="AL315">
        <v>49</v>
      </c>
      <c r="AM315">
        <v>8</v>
      </c>
    </row>
    <row r="316" spans="1:39" x14ac:dyDescent="0.25">
      <c r="A316" s="98" t="s">
        <v>2233</v>
      </c>
      <c r="B316" s="98" t="s">
        <v>1476</v>
      </c>
      <c r="C316" s="98" t="s">
        <v>1450</v>
      </c>
      <c r="D316" s="98" t="s">
        <v>145</v>
      </c>
      <c r="E316">
        <v>27</v>
      </c>
      <c r="F316">
        <v>1994</v>
      </c>
      <c r="G316">
        <v>8</v>
      </c>
      <c r="H316">
        <v>138</v>
      </c>
      <c r="I316">
        <v>17</v>
      </c>
      <c r="J316">
        <v>4.5</v>
      </c>
      <c r="K316">
        <v>1.5</v>
      </c>
      <c r="L316">
        <v>0</v>
      </c>
      <c r="N316">
        <v>0</v>
      </c>
      <c r="O316">
        <v>8</v>
      </c>
      <c r="P316">
        <v>17</v>
      </c>
      <c r="Q316">
        <v>0</v>
      </c>
      <c r="R316">
        <v>1.6</v>
      </c>
      <c r="S316">
        <v>6</v>
      </c>
      <c r="T316">
        <v>3</v>
      </c>
      <c r="U316">
        <v>3</v>
      </c>
      <c r="V316">
        <v>1.96</v>
      </c>
      <c r="W316">
        <v>1.8</v>
      </c>
      <c r="X316">
        <v>4</v>
      </c>
      <c r="Y316">
        <v>1.6</v>
      </c>
      <c r="Z316">
        <v>2.4</v>
      </c>
      <c r="AA316">
        <v>1.57</v>
      </c>
      <c r="AB316">
        <v>1.42</v>
      </c>
      <c r="AC316" s="98" t="s">
        <v>3020</v>
      </c>
      <c r="AD316" s="98" t="s">
        <v>3084</v>
      </c>
      <c r="AE316" s="98">
        <f t="shared" si="8"/>
        <v>16346</v>
      </c>
      <c r="AF316" s="98">
        <f t="shared" si="9"/>
        <v>850000</v>
      </c>
      <c r="AG316">
        <v>5</v>
      </c>
      <c r="AH316" s="98" t="s">
        <v>1392</v>
      </c>
      <c r="AI316">
        <v>12</v>
      </c>
      <c r="AJ316">
        <v>13</v>
      </c>
      <c r="AK316">
        <v>9</v>
      </c>
      <c r="AL316">
        <v>49</v>
      </c>
      <c r="AM316">
        <v>8</v>
      </c>
    </row>
    <row r="317" spans="1:39" x14ac:dyDescent="0.25">
      <c r="A317" s="98" t="s">
        <v>2233</v>
      </c>
      <c r="B317" s="98" t="s">
        <v>1476</v>
      </c>
      <c r="C317" s="98" t="s">
        <v>1450</v>
      </c>
      <c r="D317" s="98" t="s">
        <v>1430</v>
      </c>
      <c r="E317">
        <v>27</v>
      </c>
      <c r="F317">
        <v>1994</v>
      </c>
      <c r="G317">
        <v>11</v>
      </c>
      <c r="H317">
        <v>608</v>
      </c>
      <c r="I317">
        <v>55</v>
      </c>
      <c r="J317">
        <v>19.899999999999999</v>
      </c>
      <c r="K317">
        <v>6.8</v>
      </c>
      <c r="L317">
        <v>8</v>
      </c>
      <c r="M317">
        <v>68</v>
      </c>
      <c r="N317">
        <v>1</v>
      </c>
      <c r="O317">
        <v>3</v>
      </c>
      <c r="P317">
        <v>22</v>
      </c>
      <c r="Q317">
        <v>0</v>
      </c>
      <c r="R317">
        <v>1.82</v>
      </c>
      <c r="S317">
        <v>12</v>
      </c>
      <c r="T317">
        <v>3</v>
      </c>
      <c r="U317">
        <v>9</v>
      </c>
      <c r="V317">
        <v>1.33</v>
      </c>
      <c r="W317">
        <v>-0.03</v>
      </c>
      <c r="X317">
        <v>10.9</v>
      </c>
      <c r="Y317">
        <v>5.8</v>
      </c>
      <c r="Z317">
        <v>5.0999999999999996</v>
      </c>
      <c r="AA317">
        <v>0.75</v>
      </c>
      <c r="AB317">
        <v>0.15</v>
      </c>
      <c r="AC317" s="98" t="s">
        <v>3020</v>
      </c>
      <c r="AD317" s="98" t="s">
        <v>3084</v>
      </c>
      <c r="AE317" s="98">
        <f t="shared" si="8"/>
        <v>16346</v>
      </c>
      <c r="AF317" s="98">
        <f t="shared" si="9"/>
        <v>850000</v>
      </c>
      <c r="AG317">
        <v>1</v>
      </c>
      <c r="AH317" s="98" t="s">
        <v>1392</v>
      </c>
      <c r="AI317">
        <v>19</v>
      </c>
      <c r="AJ317">
        <v>10</v>
      </c>
      <c r="AK317">
        <v>5</v>
      </c>
      <c r="AL317">
        <v>67</v>
      </c>
      <c r="AM317">
        <v>46</v>
      </c>
    </row>
    <row r="318" spans="1:39" x14ac:dyDescent="0.25">
      <c r="A318" s="98" t="s">
        <v>1567</v>
      </c>
      <c r="B318" s="98" t="s">
        <v>1448</v>
      </c>
      <c r="C318" s="98" t="s">
        <v>1433</v>
      </c>
      <c r="D318" s="98" t="s">
        <v>145</v>
      </c>
      <c r="E318">
        <v>27</v>
      </c>
      <c r="F318">
        <v>1994</v>
      </c>
      <c r="G318">
        <v>20</v>
      </c>
      <c r="H318">
        <v>1342</v>
      </c>
      <c r="I318">
        <v>67</v>
      </c>
      <c r="J318">
        <v>43.9</v>
      </c>
      <c r="K318">
        <v>14.9</v>
      </c>
      <c r="L318">
        <v>14</v>
      </c>
      <c r="M318">
        <v>87</v>
      </c>
      <c r="N318">
        <v>13</v>
      </c>
      <c r="O318">
        <v>6</v>
      </c>
      <c r="P318">
        <v>20</v>
      </c>
      <c r="Q318">
        <v>3</v>
      </c>
      <c r="R318">
        <v>1.35</v>
      </c>
      <c r="S318">
        <v>24</v>
      </c>
      <c r="T318">
        <v>30</v>
      </c>
      <c r="U318">
        <v>-6</v>
      </c>
      <c r="V318">
        <v>-0.4</v>
      </c>
      <c r="W318">
        <v>-1.1399999999999999</v>
      </c>
      <c r="X318">
        <v>27.4</v>
      </c>
      <c r="Y318">
        <v>25.4</v>
      </c>
      <c r="Z318">
        <v>2</v>
      </c>
      <c r="AA318">
        <v>0.14000000000000001</v>
      </c>
      <c r="AB318">
        <v>-0.14000000000000001</v>
      </c>
      <c r="AC318" s="98" t="s">
        <v>3117</v>
      </c>
      <c r="AD318" s="98" t="s">
        <v>3118</v>
      </c>
      <c r="AE318" s="98">
        <f t="shared" si="8"/>
        <v>16154</v>
      </c>
      <c r="AF318" s="98">
        <f t="shared" si="9"/>
        <v>840000</v>
      </c>
      <c r="AG318">
        <v>5</v>
      </c>
      <c r="AH318" s="98" t="s">
        <v>1392</v>
      </c>
      <c r="AI318">
        <v>12</v>
      </c>
      <c r="AJ318">
        <v>13</v>
      </c>
      <c r="AK318">
        <v>9</v>
      </c>
      <c r="AL318">
        <v>49</v>
      </c>
      <c r="AM318">
        <v>8</v>
      </c>
    </row>
    <row r="319" spans="1:39" x14ac:dyDescent="0.25">
      <c r="A319" s="98" t="s">
        <v>1932</v>
      </c>
      <c r="B319" s="98" t="s">
        <v>1933</v>
      </c>
      <c r="C319" s="98" t="s">
        <v>1441</v>
      </c>
      <c r="D319" s="98" t="s">
        <v>145</v>
      </c>
      <c r="E319">
        <v>28</v>
      </c>
      <c r="F319">
        <v>1993</v>
      </c>
      <c r="G319">
        <v>27</v>
      </c>
      <c r="H319">
        <v>1349</v>
      </c>
      <c r="I319">
        <v>50</v>
      </c>
      <c r="J319">
        <v>44.1</v>
      </c>
      <c r="K319">
        <v>15</v>
      </c>
      <c r="L319">
        <v>14</v>
      </c>
      <c r="M319">
        <v>78</v>
      </c>
      <c r="N319">
        <v>4</v>
      </c>
      <c r="O319">
        <v>13</v>
      </c>
      <c r="P319">
        <v>20</v>
      </c>
      <c r="Q319">
        <v>2</v>
      </c>
      <c r="R319">
        <v>1.32</v>
      </c>
      <c r="S319">
        <v>24</v>
      </c>
      <c r="T319">
        <v>26</v>
      </c>
      <c r="U319">
        <v>-2</v>
      </c>
      <c r="V319">
        <v>-0.13</v>
      </c>
      <c r="W319">
        <v>-0.66</v>
      </c>
      <c r="X319">
        <v>24.9</v>
      </c>
      <c r="Y319">
        <v>20.8</v>
      </c>
      <c r="Z319">
        <v>4.0999999999999996</v>
      </c>
      <c r="AA319">
        <v>0.28000000000000003</v>
      </c>
      <c r="AB319">
        <v>0.1</v>
      </c>
      <c r="AC319" s="98" t="s">
        <v>3119</v>
      </c>
      <c r="AD319" s="98" t="s">
        <v>3120</v>
      </c>
      <c r="AE319" s="98">
        <f t="shared" si="8"/>
        <v>20981</v>
      </c>
      <c r="AF319" s="98">
        <f t="shared" si="9"/>
        <v>1091000</v>
      </c>
      <c r="AG319">
        <v>5</v>
      </c>
      <c r="AH319" s="98" t="s">
        <v>1392</v>
      </c>
      <c r="AI319">
        <v>12</v>
      </c>
      <c r="AJ319">
        <v>13</v>
      </c>
      <c r="AK319">
        <v>9</v>
      </c>
      <c r="AL319">
        <v>49</v>
      </c>
      <c r="AM319">
        <v>8</v>
      </c>
    </row>
    <row r="320" spans="1:39" x14ac:dyDescent="0.25">
      <c r="A320" s="98" t="s">
        <v>1526</v>
      </c>
      <c r="B320" s="98" t="s">
        <v>1428</v>
      </c>
      <c r="C320" s="98" t="s">
        <v>1454</v>
      </c>
      <c r="D320" s="98" t="s">
        <v>145</v>
      </c>
      <c r="E320">
        <v>21</v>
      </c>
      <c r="F320">
        <v>2000</v>
      </c>
      <c r="G320">
        <v>3</v>
      </c>
      <c r="H320">
        <v>80</v>
      </c>
      <c r="I320">
        <v>27</v>
      </c>
      <c r="J320">
        <v>2.6</v>
      </c>
      <c r="K320">
        <v>0.9</v>
      </c>
      <c r="L320">
        <v>1</v>
      </c>
      <c r="M320">
        <v>45</v>
      </c>
      <c r="N320">
        <v>0</v>
      </c>
      <c r="O320">
        <v>2</v>
      </c>
      <c r="P320">
        <v>18</v>
      </c>
      <c r="Q320">
        <v>17</v>
      </c>
      <c r="R320">
        <v>2</v>
      </c>
      <c r="S320">
        <v>0</v>
      </c>
      <c r="T320">
        <v>1</v>
      </c>
      <c r="U320">
        <v>-1</v>
      </c>
      <c r="V320">
        <v>-1.1299999999999999</v>
      </c>
      <c r="W320">
        <v>-1.4</v>
      </c>
      <c r="X320">
        <v>1.1000000000000001</v>
      </c>
      <c r="Y320">
        <v>1.6</v>
      </c>
      <c r="Z320">
        <v>-0.6</v>
      </c>
      <c r="AA320">
        <v>-0.62</v>
      </c>
      <c r="AB320">
        <v>-0.86</v>
      </c>
      <c r="AC320" s="98" t="s">
        <v>2894</v>
      </c>
      <c r="AD320" s="98" t="s">
        <v>2895</v>
      </c>
      <c r="AE320" s="98">
        <f t="shared" si="8"/>
        <v>1615</v>
      </c>
      <c r="AF320" s="98">
        <f t="shared" si="9"/>
        <v>84000</v>
      </c>
      <c r="AG320">
        <v>5</v>
      </c>
      <c r="AH320" s="98" t="s">
        <v>1392</v>
      </c>
      <c r="AI320">
        <v>12</v>
      </c>
      <c r="AJ320">
        <v>13</v>
      </c>
      <c r="AK320">
        <v>9</v>
      </c>
      <c r="AL320">
        <v>49</v>
      </c>
      <c r="AM320">
        <v>8</v>
      </c>
    </row>
    <row r="321" spans="1:39" x14ac:dyDescent="0.25">
      <c r="A321" s="98" t="s">
        <v>2330</v>
      </c>
      <c r="B321" s="98" t="s">
        <v>1446</v>
      </c>
      <c r="C321" s="98" t="s">
        <v>1450</v>
      </c>
      <c r="D321" s="98" t="s">
        <v>146</v>
      </c>
      <c r="E321">
        <v>19</v>
      </c>
      <c r="F321">
        <v>2002</v>
      </c>
      <c r="G321">
        <v>26</v>
      </c>
      <c r="H321">
        <v>1928</v>
      </c>
      <c r="I321">
        <v>74</v>
      </c>
      <c r="J321">
        <v>63</v>
      </c>
      <c r="K321">
        <v>21.4</v>
      </c>
      <c r="L321">
        <v>23</v>
      </c>
      <c r="M321">
        <v>80</v>
      </c>
      <c r="N321">
        <v>4</v>
      </c>
      <c r="O321">
        <v>3</v>
      </c>
      <c r="P321">
        <v>27</v>
      </c>
      <c r="Q321">
        <v>0</v>
      </c>
      <c r="R321">
        <v>1.64</v>
      </c>
      <c r="S321">
        <v>31</v>
      </c>
      <c r="T321">
        <v>18</v>
      </c>
      <c r="U321">
        <v>13</v>
      </c>
      <c r="V321">
        <v>0.61</v>
      </c>
      <c r="W321">
        <v>0.77</v>
      </c>
      <c r="X321">
        <v>24.8</v>
      </c>
      <c r="Y321">
        <v>23.8</v>
      </c>
      <c r="Z321">
        <v>1</v>
      </c>
      <c r="AA321">
        <v>0.05</v>
      </c>
      <c r="AB321">
        <v>0.22</v>
      </c>
      <c r="AC321" s="98" t="s">
        <v>3026</v>
      </c>
      <c r="AD321" s="98" t="s">
        <v>3121</v>
      </c>
      <c r="AE321" s="98">
        <f t="shared" si="8"/>
        <v>21154</v>
      </c>
      <c r="AF321" s="98">
        <f t="shared" si="9"/>
        <v>1100000</v>
      </c>
      <c r="AG321">
        <v>3</v>
      </c>
      <c r="AH321" s="98" t="s">
        <v>1397</v>
      </c>
      <c r="AI321">
        <v>14</v>
      </c>
      <c r="AJ321">
        <v>11</v>
      </c>
      <c r="AK321">
        <v>9</v>
      </c>
      <c r="AL321">
        <v>53</v>
      </c>
      <c r="AM321">
        <v>11</v>
      </c>
    </row>
    <row r="322" spans="1:39" x14ac:dyDescent="0.25">
      <c r="A322" s="98" t="s">
        <v>1633</v>
      </c>
      <c r="B322" s="98" t="s">
        <v>1428</v>
      </c>
      <c r="C322" s="98" t="s">
        <v>56</v>
      </c>
      <c r="D322" s="98" t="s">
        <v>146</v>
      </c>
      <c r="E322">
        <v>17</v>
      </c>
      <c r="F322">
        <v>2004</v>
      </c>
      <c r="G322">
        <v>0</v>
      </c>
      <c r="L322">
        <v>0</v>
      </c>
      <c r="N322">
        <v>0</v>
      </c>
      <c r="O322">
        <v>0</v>
      </c>
      <c r="Q322">
        <v>2</v>
      </c>
      <c r="AC322" s="98" t="s">
        <v>2882</v>
      </c>
      <c r="AD322" s="98" t="s">
        <v>2883</v>
      </c>
      <c r="AE322" s="98">
        <f t="shared" ref="AE322:AE385" si="10">IF(ISBLANK(AC322), "", IFERROR(VALUE(SUBSTITUTE(SUBSTITUTE(LEFT(AC322, IFERROR(FIND("(", AC322)-2, LEN(AC322))),"$", ""),",", "")), IFERROR(VALUE(SUBSTITUTE(SUBSTITUTE(AC322,"$",""),",","")), AC322)))</f>
        <v>1260</v>
      </c>
      <c r="AF322" s="98">
        <f t="shared" ref="AF322:AF385" si="11">IF(ISBLANK(AD322), "", IFERROR(VALUE(SUBSTITUTE(SUBSTITUTE(LEFT(AD322, IFERROR(FIND("(", AD322)-2, LEN(AD322))),"$", ""),",", "")), IFERROR(VALUE(SUBSTITUTE(SUBSTITUTE(AD322,"$",""),",","")), AD322)))</f>
        <v>65500</v>
      </c>
      <c r="AG322">
        <v>3</v>
      </c>
      <c r="AH322" s="98" t="s">
        <v>1397</v>
      </c>
      <c r="AI322">
        <v>14</v>
      </c>
      <c r="AJ322">
        <v>11</v>
      </c>
      <c r="AK322">
        <v>9</v>
      </c>
      <c r="AL322">
        <v>53</v>
      </c>
      <c r="AM322">
        <v>11</v>
      </c>
    </row>
    <row r="323" spans="1:39" x14ac:dyDescent="0.25">
      <c r="A323" s="98" t="s">
        <v>2175</v>
      </c>
      <c r="B323" s="98" t="s">
        <v>1428</v>
      </c>
      <c r="C323" s="98" t="s">
        <v>1480</v>
      </c>
      <c r="D323" s="98" t="s">
        <v>146</v>
      </c>
      <c r="E323">
        <v>19</v>
      </c>
      <c r="F323">
        <v>2002</v>
      </c>
      <c r="G323">
        <v>6</v>
      </c>
      <c r="H323">
        <v>67</v>
      </c>
      <c r="I323">
        <v>11</v>
      </c>
      <c r="J323">
        <v>2.2000000000000002</v>
      </c>
      <c r="K323">
        <v>0.7</v>
      </c>
      <c r="L323">
        <v>0</v>
      </c>
      <c r="N323">
        <v>0</v>
      </c>
      <c r="O323">
        <v>6</v>
      </c>
      <c r="P323">
        <v>11</v>
      </c>
      <c r="Q323">
        <v>15</v>
      </c>
      <c r="R323">
        <v>0.5</v>
      </c>
      <c r="S323">
        <v>0</v>
      </c>
      <c r="T323">
        <v>1</v>
      </c>
      <c r="U323">
        <v>-1</v>
      </c>
      <c r="V323">
        <v>-1.34</v>
      </c>
      <c r="W323">
        <v>-1.7</v>
      </c>
      <c r="X323">
        <v>0.6</v>
      </c>
      <c r="Y323">
        <v>1.1000000000000001</v>
      </c>
      <c r="Z323">
        <v>-0.5</v>
      </c>
      <c r="AA323">
        <v>-0.67</v>
      </c>
      <c r="AB323">
        <v>-0.65</v>
      </c>
      <c r="AC323" s="98" t="s">
        <v>2970</v>
      </c>
      <c r="AD323" s="98" t="s">
        <v>2971</v>
      </c>
      <c r="AE323" s="98">
        <f t="shared" si="10"/>
        <v>1283</v>
      </c>
      <c r="AF323" s="98">
        <f t="shared" si="11"/>
        <v>66724</v>
      </c>
      <c r="AG323">
        <v>3</v>
      </c>
      <c r="AH323" s="98" t="s">
        <v>1397</v>
      </c>
      <c r="AI323">
        <v>14</v>
      </c>
      <c r="AJ323">
        <v>11</v>
      </c>
      <c r="AK323">
        <v>9</v>
      </c>
      <c r="AL323">
        <v>53</v>
      </c>
      <c r="AM323">
        <v>11</v>
      </c>
    </row>
    <row r="324" spans="1:39" x14ac:dyDescent="0.25">
      <c r="A324" s="98" t="s">
        <v>1910</v>
      </c>
      <c r="B324" s="98" t="s">
        <v>1911</v>
      </c>
      <c r="C324" s="98" t="s">
        <v>1450</v>
      </c>
      <c r="D324" s="98" t="s">
        <v>146</v>
      </c>
      <c r="E324">
        <v>20</v>
      </c>
      <c r="F324">
        <v>2002</v>
      </c>
      <c r="G324">
        <v>1</v>
      </c>
      <c r="H324">
        <v>21</v>
      </c>
      <c r="I324">
        <v>21</v>
      </c>
      <c r="J324">
        <v>0.7</v>
      </c>
      <c r="K324">
        <v>0.2</v>
      </c>
      <c r="L324">
        <v>0</v>
      </c>
      <c r="N324">
        <v>0</v>
      </c>
      <c r="O324">
        <v>1</v>
      </c>
      <c r="P324">
        <v>21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-0.33</v>
      </c>
      <c r="X324">
        <v>0.6</v>
      </c>
      <c r="Y324">
        <v>0.3</v>
      </c>
      <c r="Z324">
        <v>0.3</v>
      </c>
      <c r="AA324">
        <v>1.39</v>
      </c>
      <c r="AB324">
        <v>1.43</v>
      </c>
      <c r="AC324" s="98" t="s">
        <v>2894</v>
      </c>
      <c r="AD324" s="98" t="s">
        <v>2895</v>
      </c>
      <c r="AE324" s="98">
        <f t="shared" si="10"/>
        <v>1615</v>
      </c>
      <c r="AF324" s="98">
        <f t="shared" si="11"/>
        <v>84000</v>
      </c>
      <c r="AG324">
        <v>3</v>
      </c>
      <c r="AH324" s="98" t="s">
        <v>1397</v>
      </c>
      <c r="AI324">
        <v>14</v>
      </c>
      <c r="AJ324">
        <v>11</v>
      </c>
      <c r="AK324">
        <v>9</v>
      </c>
      <c r="AL324">
        <v>53</v>
      </c>
      <c r="AM324">
        <v>11</v>
      </c>
    </row>
    <row r="325" spans="1:39" x14ac:dyDescent="0.25">
      <c r="A325" s="98" t="s">
        <v>2019</v>
      </c>
      <c r="B325" s="98" t="s">
        <v>2020</v>
      </c>
      <c r="C325" s="98" t="s">
        <v>1441</v>
      </c>
      <c r="D325" s="98" t="s">
        <v>145</v>
      </c>
      <c r="E325">
        <v>36</v>
      </c>
      <c r="F325">
        <v>1985</v>
      </c>
      <c r="G325">
        <v>20</v>
      </c>
      <c r="H325">
        <v>472</v>
      </c>
      <c r="I325">
        <v>24</v>
      </c>
      <c r="J325">
        <v>15.4</v>
      </c>
      <c r="K325">
        <v>5.2</v>
      </c>
      <c r="L325">
        <v>4</v>
      </c>
      <c r="M325">
        <v>67</v>
      </c>
      <c r="N325">
        <v>0</v>
      </c>
      <c r="O325">
        <v>16</v>
      </c>
      <c r="P325">
        <v>13</v>
      </c>
      <c r="Q325">
        <v>4</v>
      </c>
      <c r="R325">
        <v>1.5</v>
      </c>
      <c r="S325">
        <v>11</v>
      </c>
      <c r="T325">
        <v>11</v>
      </c>
      <c r="U325">
        <v>0</v>
      </c>
      <c r="V325">
        <v>0</v>
      </c>
      <c r="W325">
        <v>-0.28000000000000003</v>
      </c>
      <c r="X325">
        <v>9.4</v>
      </c>
      <c r="Y325">
        <v>9</v>
      </c>
      <c r="Z325">
        <v>0.4</v>
      </c>
      <c r="AA325">
        <v>0.08</v>
      </c>
      <c r="AB325">
        <v>-0.16</v>
      </c>
      <c r="AC325" s="98"/>
      <c r="AD325" s="98"/>
      <c r="AE325" s="98" t="str">
        <f t="shared" si="10"/>
        <v/>
      </c>
      <c r="AF325" s="98" t="str">
        <f t="shared" si="11"/>
        <v/>
      </c>
      <c r="AG325">
        <v>5</v>
      </c>
      <c r="AH325" s="98" t="s">
        <v>1392</v>
      </c>
      <c r="AI325">
        <v>12</v>
      </c>
      <c r="AJ325">
        <v>13</v>
      </c>
      <c r="AK325">
        <v>9</v>
      </c>
      <c r="AL325">
        <v>49</v>
      </c>
      <c r="AM325">
        <v>8</v>
      </c>
    </row>
    <row r="326" spans="1:39" x14ac:dyDescent="0.25">
      <c r="A326" s="98" t="s">
        <v>2247</v>
      </c>
      <c r="B326" s="98" t="s">
        <v>1428</v>
      </c>
      <c r="C326" s="98" t="s">
        <v>1441</v>
      </c>
      <c r="D326" s="98" t="s">
        <v>146</v>
      </c>
      <c r="E326">
        <v>22</v>
      </c>
      <c r="F326">
        <v>1999</v>
      </c>
      <c r="G326">
        <v>23</v>
      </c>
      <c r="H326">
        <v>1321</v>
      </c>
      <c r="I326">
        <v>57</v>
      </c>
      <c r="J326">
        <v>43.2</v>
      </c>
      <c r="K326">
        <v>14.7</v>
      </c>
      <c r="L326">
        <v>15</v>
      </c>
      <c r="M326">
        <v>75</v>
      </c>
      <c r="N326">
        <v>4</v>
      </c>
      <c r="O326">
        <v>8</v>
      </c>
      <c r="P326">
        <v>24</v>
      </c>
      <c r="Q326">
        <v>5</v>
      </c>
      <c r="R326">
        <v>1.36</v>
      </c>
      <c r="S326">
        <v>17</v>
      </c>
      <c r="T326">
        <v>19</v>
      </c>
      <c r="U326">
        <v>-2</v>
      </c>
      <c r="V326">
        <v>-0.14000000000000001</v>
      </c>
      <c r="W326">
        <v>-0.81</v>
      </c>
      <c r="X326">
        <v>16</v>
      </c>
      <c r="Y326">
        <v>18.600000000000001</v>
      </c>
      <c r="Z326">
        <v>-2.7</v>
      </c>
      <c r="AA326">
        <v>-0.18</v>
      </c>
      <c r="AB326">
        <v>-0.26</v>
      </c>
      <c r="AC326" s="98" t="s">
        <v>2954</v>
      </c>
      <c r="AD326" s="98" t="s">
        <v>2955</v>
      </c>
      <c r="AE326" s="98">
        <f t="shared" si="10"/>
        <v>7692</v>
      </c>
      <c r="AF326" s="98">
        <f t="shared" si="11"/>
        <v>400000</v>
      </c>
      <c r="AG326">
        <v>3</v>
      </c>
      <c r="AH326" s="98" t="s">
        <v>1397</v>
      </c>
      <c r="AI326">
        <v>14</v>
      </c>
      <c r="AJ326">
        <v>11</v>
      </c>
      <c r="AK326">
        <v>9</v>
      </c>
      <c r="AL326">
        <v>53</v>
      </c>
      <c r="AM326">
        <v>11</v>
      </c>
    </row>
    <row r="327" spans="1:39" x14ac:dyDescent="0.25">
      <c r="A327" s="98" t="s">
        <v>2073</v>
      </c>
      <c r="B327" s="98" t="s">
        <v>1428</v>
      </c>
      <c r="C327" s="98" t="s">
        <v>1732</v>
      </c>
      <c r="D327" s="98" t="s">
        <v>146</v>
      </c>
      <c r="E327">
        <v>23</v>
      </c>
      <c r="F327">
        <v>1998</v>
      </c>
      <c r="G327">
        <v>3</v>
      </c>
      <c r="H327">
        <v>99</v>
      </c>
      <c r="I327">
        <v>33</v>
      </c>
      <c r="J327">
        <v>3.2</v>
      </c>
      <c r="K327">
        <v>1.1000000000000001</v>
      </c>
      <c r="L327">
        <v>1</v>
      </c>
      <c r="M327">
        <v>83</v>
      </c>
      <c r="N327">
        <v>0</v>
      </c>
      <c r="O327">
        <v>2</v>
      </c>
      <c r="P327">
        <v>8</v>
      </c>
      <c r="Q327">
        <v>16</v>
      </c>
      <c r="R327">
        <v>0.67</v>
      </c>
      <c r="S327">
        <v>0</v>
      </c>
      <c r="T327">
        <v>2</v>
      </c>
      <c r="U327">
        <v>-2</v>
      </c>
      <c r="V327">
        <v>-1.82</v>
      </c>
      <c r="W327">
        <v>-2.21</v>
      </c>
      <c r="X327">
        <v>0.9</v>
      </c>
      <c r="Y327">
        <v>1.7</v>
      </c>
      <c r="Z327">
        <v>-0.8</v>
      </c>
      <c r="AA327">
        <v>-0.75</v>
      </c>
      <c r="AB327">
        <v>-0.74</v>
      </c>
      <c r="AC327" s="98" t="s">
        <v>2894</v>
      </c>
      <c r="AD327" s="98" t="s">
        <v>2895</v>
      </c>
      <c r="AE327" s="98">
        <f t="shared" si="10"/>
        <v>1615</v>
      </c>
      <c r="AF327" s="98">
        <f t="shared" si="11"/>
        <v>84000</v>
      </c>
      <c r="AG327">
        <v>3</v>
      </c>
      <c r="AH327" s="98" t="s">
        <v>1397</v>
      </c>
      <c r="AI327">
        <v>14</v>
      </c>
      <c r="AJ327">
        <v>11</v>
      </c>
      <c r="AK327">
        <v>9</v>
      </c>
      <c r="AL327">
        <v>53</v>
      </c>
      <c r="AM327">
        <v>11</v>
      </c>
    </row>
    <row r="328" spans="1:39" x14ac:dyDescent="0.25">
      <c r="A328" s="98" t="s">
        <v>1647</v>
      </c>
      <c r="B328" s="98" t="s">
        <v>1428</v>
      </c>
      <c r="C328" s="98" t="s">
        <v>1441</v>
      </c>
      <c r="D328" s="98" t="s">
        <v>146</v>
      </c>
      <c r="E328">
        <v>21</v>
      </c>
      <c r="F328">
        <v>2000</v>
      </c>
      <c r="G328">
        <v>32</v>
      </c>
      <c r="H328">
        <v>1892</v>
      </c>
      <c r="I328">
        <v>59</v>
      </c>
      <c r="J328">
        <v>61.8</v>
      </c>
      <c r="K328">
        <v>21</v>
      </c>
      <c r="L328">
        <v>20</v>
      </c>
      <c r="M328">
        <v>82</v>
      </c>
      <c r="N328">
        <v>10</v>
      </c>
      <c r="O328">
        <v>12</v>
      </c>
      <c r="P328">
        <v>22</v>
      </c>
      <c r="Q328">
        <v>2</v>
      </c>
      <c r="R328">
        <v>1.61</v>
      </c>
      <c r="S328">
        <v>27</v>
      </c>
      <c r="T328">
        <v>26</v>
      </c>
      <c r="U328">
        <v>1</v>
      </c>
      <c r="V328">
        <v>0.05</v>
      </c>
      <c r="W328">
        <v>-0.72</v>
      </c>
      <c r="X328">
        <v>22</v>
      </c>
      <c r="Y328">
        <v>26.4</v>
      </c>
      <c r="Z328">
        <v>-4.4000000000000004</v>
      </c>
      <c r="AA328">
        <v>-0.21</v>
      </c>
      <c r="AB328">
        <v>-0.46</v>
      </c>
      <c r="AC328" s="98" t="s">
        <v>3122</v>
      </c>
      <c r="AD328" s="98" t="s">
        <v>3123</v>
      </c>
      <c r="AE328" s="98">
        <f t="shared" si="10"/>
        <v>2500</v>
      </c>
      <c r="AF328" s="98">
        <f t="shared" si="11"/>
        <v>130000</v>
      </c>
      <c r="AG328">
        <v>3</v>
      </c>
      <c r="AH328" s="98" t="s">
        <v>1397</v>
      </c>
      <c r="AI328">
        <v>14</v>
      </c>
      <c r="AJ328">
        <v>11</v>
      </c>
      <c r="AK328">
        <v>9</v>
      </c>
      <c r="AL328">
        <v>53</v>
      </c>
      <c r="AM328">
        <v>11</v>
      </c>
    </row>
    <row r="329" spans="1:39" x14ac:dyDescent="0.25">
      <c r="A329" s="98" t="s">
        <v>2309</v>
      </c>
      <c r="B329" s="98" t="s">
        <v>1432</v>
      </c>
      <c r="C329" s="98" t="s">
        <v>1433</v>
      </c>
      <c r="D329" s="98" t="s">
        <v>146</v>
      </c>
      <c r="E329">
        <v>24</v>
      </c>
      <c r="F329">
        <v>1997</v>
      </c>
      <c r="G329">
        <v>31</v>
      </c>
      <c r="H329">
        <v>2109</v>
      </c>
      <c r="I329">
        <v>68</v>
      </c>
      <c r="J329">
        <v>68.900000000000006</v>
      </c>
      <c r="K329">
        <v>23.4</v>
      </c>
      <c r="L329">
        <v>24</v>
      </c>
      <c r="M329">
        <v>84</v>
      </c>
      <c r="N329">
        <v>15</v>
      </c>
      <c r="O329">
        <v>7</v>
      </c>
      <c r="P329">
        <v>15</v>
      </c>
      <c r="Q329">
        <v>3</v>
      </c>
      <c r="R329">
        <v>1.58</v>
      </c>
      <c r="S329">
        <v>34</v>
      </c>
      <c r="T329">
        <v>28</v>
      </c>
      <c r="U329">
        <v>6</v>
      </c>
      <c r="V329">
        <v>0.26</v>
      </c>
      <c r="W329">
        <v>-0.22</v>
      </c>
      <c r="X329">
        <v>30.2</v>
      </c>
      <c r="Y329">
        <v>31.1</v>
      </c>
      <c r="Z329">
        <v>-1</v>
      </c>
      <c r="AA329">
        <v>-0.04</v>
      </c>
      <c r="AB329">
        <v>-0.02</v>
      </c>
      <c r="AC329" s="98" t="s">
        <v>3124</v>
      </c>
      <c r="AD329" s="98" t="s">
        <v>3125</v>
      </c>
      <c r="AE329" s="98">
        <f t="shared" si="10"/>
        <v>5577</v>
      </c>
      <c r="AF329" s="98">
        <f t="shared" si="11"/>
        <v>290000</v>
      </c>
      <c r="AG329">
        <v>3</v>
      </c>
      <c r="AH329" s="98" t="s">
        <v>1397</v>
      </c>
      <c r="AI329">
        <v>14</v>
      </c>
      <c r="AJ329">
        <v>11</v>
      </c>
      <c r="AK329">
        <v>9</v>
      </c>
      <c r="AL329">
        <v>53</v>
      </c>
      <c r="AM329">
        <v>11</v>
      </c>
    </row>
    <row r="330" spans="1:39" x14ac:dyDescent="0.25">
      <c r="A330" s="98" t="s">
        <v>2159</v>
      </c>
      <c r="B330" s="98" t="s">
        <v>1446</v>
      </c>
      <c r="C330" s="98" t="s">
        <v>1441</v>
      </c>
      <c r="D330" s="98" t="s">
        <v>146</v>
      </c>
      <c r="E330">
        <v>28</v>
      </c>
      <c r="F330">
        <v>1993</v>
      </c>
      <c r="G330">
        <v>25</v>
      </c>
      <c r="H330">
        <v>1285</v>
      </c>
      <c r="I330">
        <v>51</v>
      </c>
      <c r="J330">
        <v>42</v>
      </c>
      <c r="K330">
        <v>14.3</v>
      </c>
      <c r="L330">
        <v>14</v>
      </c>
      <c r="M330">
        <v>80</v>
      </c>
      <c r="N330">
        <v>8</v>
      </c>
      <c r="O330">
        <v>11</v>
      </c>
      <c r="P330">
        <v>15</v>
      </c>
      <c r="Q330">
        <v>3</v>
      </c>
      <c r="R330">
        <v>1.59</v>
      </c>
      <c r="S330">
        <v>23</v>
      </c>
      <c r="T330">
        <v>12</v>
      </c>
      <c r="U330">
        <v>11</v>
      </c>
      <c r="V330">
        <v>0.77</v>
      </c>
      <c r="W330">
        <v>0.77</v>
      </c>
      <c r="X330">
        <v>22.7</v>
      </c>
      <c r="Y330">
        <v>19.2</v>
      </c>
      <c r="Z330">
        <v>3.5</v>
      </c>
      <c r="AA330">
        <v>0.25</v>
      </c>
      <c r="AB330">
        <v>0.48</v>
      </c>
      <c r="AC330" s="98" t="s">
        <v>3126</v>
      </c>
      <c r="AD330" s="98" t="s">
        <v>3127</v>
      </c>
      <c r="AE330" s="98">
        <f t="shared" si="10"/>
        <v>15115</v>
      </c>
      <c r="AF330" s="98">
        <f t="shared" si="11"/>
        <v>786000</v>
      </c>
      <c r="AG330">
        <v>3</v>
      </c>
      <c r="AH330" s="98" t="s">
        <v>1397</v>
      </c>
      <c r="AI330">
        <v>14</v>
      </c>
      <c r="AJ330">
        <v>11</v>
      </c>
      <c r="AK330">
        <v>9</v>
      </c>
      <c r="AL330">
        <v>53</v>
      </c>
      <c r="AM330">
        <v>11</v>
      </c>
    </row>
    <row r="331" spans="1:39" x14ac:dyDescent="0.25">
      <c r="A331" s="98" t="s">
        <v>1882</v>
      </c>
      <c r="B331" s="98" t="s">
        <v>1446</v>
      </c>
      <c r="C331" s="98" t="s">
        <v>1450</v>
      </c>
      <c r="D331" s="98" t="s">
        <v>146</v>
      </c>
      <c r="E331">
        <v>33</v>
      </c>
      <c r="F331">
        <v>1988</v>
      </c>
      <c r="G331">
        <v>30</v>
      </c>
      <c r="H331">
        <v>905</v>
      </c>
      <c r="I331">
        <v>30</v>
      </c>
      <c r="J331">
        <v>29.6</v>
      </c>
      <c r="K331">
        <v>10.1</v>
      </c>
      <c r="L331">
        <v>7</v>
      </c>
      <c r="M331">
        <v>78</v>
      </c>
      <c r="N331">
        <v>4</v>
      </c>
      <c r="O331">
        <v>23</v>
      </c>
      <c r="P331">
        <v>16</v>
      </c>
      <c r="Q331">
        <v>0</v>
      </c>
      <c r="R331">
        <v>1.63</v>
      </c>
      <c r="S331">
        <v>17</v>
      </c>
      <c r="T331">
        <v>15</v>
      </c>
      <c r="U331">
        <v>2</v>
      </c>
      <c r="V331">
        <v>0.2</v>
      </c>
      <c r="W331">
        <v>-0.18</v>
      </c>
      <c r="X331">
        <v>15.8</v>
      </c>
      <c r="Y331">
        <v>15.3</v>
      </c>
      <c r="Z331">
        <v>0.5</v>
      </c>
      <c r="AA331">
        <v>0.05</v>
      </c>
      <c r="AB331">
        <v>0.12</v>
      </c>
      <c r="AC331" s="98" t="s">
        <v>3128</v>
      </c>
      <c r="AD331" s="98" t="s">
        <v>3129</v>
      </c>
      <c r="AE331" s="98">
        <f t="shared" si="10"/>
        <v>48846</v>
      </c>
      <c r="AF331" s="98">
        <f t="shared" si="11"/>
        <v>2540000</v>
      </c>
      <c r="AG331">
        <v>3</v>
      </c>
      <c r="AH331" s="98" t="s">
        <v>1397</v>
      </c>
      <c r="AI331">
        <v>14</v>
      </c>
      <c r="AJ331">
        <v>11</v>
      </c>
      <c r="AK331">
        <v>9</v>
      </c>
      <c r="AL331">
        <v>53</v>
      </c>
      <c r="AM331">
        <v>11</v>
      </c>
    </row>
    <row r="332" spans="1:39" x14ac:dyDescent="0.25">
      <c r="A332" s="98" t="s">
        <v>2127</v>
      </c>
      <c r="B332" s="98" t="s">
        <v>1428</v>
      </c>
      <c r="C332" s="98" t="s">
        <v>1450</v>
      </c>
      <c r="D332" s="98" t="s">
        <v>146</v>
      </c>
      <c r="E332">
        <v>19</v>
      </c>
      <c r="F332">
        <v>2002</v>
      </c>
      <c r="G332">
        <v>0</v>
      </c>
      <c r="L332">
        <v>0</v>
      </c>
      <c r="N332">
        <v>0</v>
      </c>
      <c r="O332">
        <v>0</v>
      </c>
      <c r="Q332">
        <v>1</v>
      </c>
      <c r="AC332" s="98" t="s">
        <v>2882</v>
      </c>
      <c r="AD332" s="98" t="s">
        <v>2883</v>
      </c>
      <c r="AE332" s="98">
        <f t="shared" si="10"/>
        <v>1260</v>
      </c>
      <c r="AF332" s="98">
        <f t="shared" si="11"/>
        <v>65500</v>
      </c>
      <c r="AG332">
        <v>3</v>
      </c>
      <c r="AH332" s="98" t="s">
        <v>1397</v>
      </c>
      <c r="AI332">
        <v>14</v>
      </c>
      <c r="AJ332">
        <v>11</v>
      </c>
      <c r="AK332">
        <v>9</v>
      </c>
      <c r="AL332">
        <v>53</v>
      </c>
      <c r="AM332">
        <v>11</v>
      </c>
    </row>
    <row r="333" spans="1:39" x14ac:dyDescent="0.25">
      <c r="A333" s="98" t="s">
        <v>2099</v>
      </c>
      <c r="B333" s="98" t="s">
        <v>1501</v>
      </c>
      <c r="C333" s="98" t="s">
        <v>1450</v>
      </c>
      <c r="D333" s="98" t="s">
        <v>146</v>
      </c>
      <c r="E333">
        <v>26</v>
      </c>
      <c r="F333">
        <v>1995</v>
      </c>
      <c r="G333">
        <v>31</v>
      </c>
      <c r="H333">
        <v>1343</v>
      </c>
      <c r="I333">
        <v>43</v>
      </c>
      <c r="J333">
        <v>43.9</v>
      </c>
      <c r="K333">
        <v>14.9</v>
      </c>
      <c r="L333">
        <v>15</v>
      </c>
      <c r="M333">
        <v>75</v>
      </c>
      <c r="N333">
        <v>3</v>
      </c>
      <c r="O333">
        <v>16</v>
      </c>
      <c r="P333">
        <v>14</v>
      </c>
      <c r="Q333">
        <v>3</v>
      </c>
      <c r="R333">
        <v>1.44</v>
      </c>
      <c r="S333">
        <v>16</v>
      </c>
      <c r="T333">
        <v>21</v>
      </c>
      <c r="U333">
        <v>-5</v>
      </c>
      <c r="V333">
        <v>-0.34</v>
      </c>
      <c r="W333">
        <v>-1.17</v>
      </c>
      <c r="X333">
        <v>17.5</v>
      </c>
      <c r="Y333">
        <v>23</v>
      </c>
      <c r="Z333">
        <v>-5.5</v>
      </c>
      <c r="AA333">
        <v>-0.37</v>
      </c>
      <c r="AB333">
        <v>-0.6</v>
      </c>
      <c r="AC333" s="98" t="s">
        <v>3130</v>
      </c>
      <c r="AD333" s="98" t="s">
        <v>3131</v>
      </c>
      <c r="AE333" s="98">
        <f t="shared" si="10"/>
        <v>7356</v>
      </c>
      <c r="AF333" s="98">
        <f t="shared" si="11"/>
        <v>382500</v>
      </c>
      <c r="AG333">
        <v>3</v>
      </c>
      <c r="AH333" s="98" t="s">
        <v>1397</v>
      </c>
      <c r="AI333">
        <v>14</v>
      </c>
      <c r="AJ333">
        <v>11</v>
      </c>
      <c r="AK333">
        <v>9</v>
      </c>
      <c r="AL333">
        <v>53</v>
      </c>
      <c r="AM333">
        <v>11</v>
      </c>
    </row>
    <row r="334" spans="1:39" x14ac:dyDescent="0.25">
      <c r="A334" s="98" t="s">
        <v>1746</v>
      </c>
      <c r="B334" s="98" t="s">
        <v>1428</v>
      </c>
      <c r="C334" s="98" t="s">
        <v>1429</v>
      </c>
      <c r="D334" s="98" t="s">
        <v>146</v>
      </c>
      <c r="E334">
        <v>21</v>
      </c>
      <c r="F334">
        <v>2000</v>
      </c>
      <c r="G334">
        <v>33</v>
      </c>
      <c r="H334">
        <v>2658</v>
      </c>
      <c r="I334">
        <v>81</v>
      </c>
      <c r="J334">
        <v>86.9</v>
      </c>
      <c r="K334">
        <v>29.5</v>
      </c>
      <c r="L334">
        <v>29</v>
      </c>
      <c r="M334">
        <v>87</v>
      </c>
      <c r="N334">
        <v>17</v>
      </c>
      <c r="O334">
        <v>4</v>
      </c>
      <c r="P334">
        <v>34</v>
      </c>
      <c r="Q334">
        <v>0</v>
      </c>
      <c r="R334">
        <v>1.54</v>
      </c>
      <c r="S334">
        <v>46</v>
      </c>
      <c r="T334">
        <v>28</v>
      </c>
      <c r="U334">
        <v>18</v>
      </c>
      <c r="V334">
        <v>0.61</v>
      </c>
      <c r="W334">
        <v>2.1800000000000002</v>
      </c>
      <c r="X334">
        <v>38.799999999999997</v>
      </c>
      <c r="Y334">
        <v>36.4</v>
      </c>
      <c r="Z334">
        <v>2.4</v>
      </c>
      <c r="AA334">
        <v>0.08</v>
      </c>
      <c r="AB334">
        <v>0.87</v>
      </c>
      <c r="AC334" s="98" t="s">
        <v>3030</v>
      </c>
      <c r="AD334" s="98" t="s">
        <v>3031</v>
      </c>
      <c r="AE334" s="98">
        <f t="shared" si="10"/>
        <v>25000</v>
      </c>
      <c r="AF334" s="98">
        <f t="shared" si="11"/>
        <v>1300000</v>
      </c>
      <c r="AG334">
        <v>3</v>
      </c>
      <c r="AH334" s="98" t="s">
        <v>1397</v>
      </c>
      <c r="AI334">
        <v>14</v>
      </c>
      <c r="AJ334">
        <v>11</v>
      </c>
      <c r="AK334">
        <v>9</v>
      </c>
      <c r="AL334">
        <v>53</v>
      </c>
      <c r="AM334">
        <v>11</v>
      </c>
    </row>
    <row r="335" spans="1:39" x14ac:dyDescent="0.25">
      <c r="A335" s="98" t="s">
        <v>2000</v>
      </c>
      <c r="B335" s="98" t="s">
        <v>1428</v>
      </c>
      <c r="C335" s="98" t="s">
        <v>56</v>
      </c>
      <c r="D335" s="98" t="s">
        <v>146</v>
      </c>
      <c r="E335">
        <v>33</v>
      </c>
      <c r="F335">
        <v>1988</v>
      </c>
      <c r="G335">
        <v>2</v>
      </c>
      <c r="H335">
        <v>180</v>
      </c>
      <c r="I335">
        <v>90</v>
      </c>
      <c r="J335">
        <v>5.9</v>
      </c>
      <c r="K335">
        <v>2</v>
      </c>
      <c r="L335">
        <v>2</v>
      </c>
      <c r="M335">
        <v>90</v>
      </c>
      <c r="N335">
        <v>2</v>
      </c>
      <c r="O335">
        <v>0</v>
      </c>
      <c r="Q335">
        <v>32</v>
      </c>
      <c r="R335">
        <v>1.5</v>
      </c>
      <c r="S335">
        <v>4</v>
      </c>
      <c r="T335">
        <v>3</v>
      </c>
      <c r="U335">
        <v>1</v>
      </c>
      <c r="V335">
        <v>0.5</v>
      </c>
      <c r="W335">
        <v>0.19</v>
      </c>
      <c r="X335">
        <v>4.0999999999999996</v>
      </c>
      <c r="Y335">
        <v>2.8</v>
      </c>
      <c r="Z335">
        <v>1.3</v>
      </c>
      <c r="AA335">
        <v>0.67</v>
      </c>
      <c r="AB335">
        <v>0.75</v>
      </c>
      <c r="AC335" s="98" t="s">
        <v>2978</v>
      </c>
      <c r="AD335" s="98" t="s">
        <v>2979</v>
      </c>
      <c r="AE335" s="98">
        <f t="shared" si="10"/>
        <v>5288</v>
      </c>
      <c r="AF335" s="98">
        <f t="shared" si="11"/>
        <v>275000</v>
      </c>
      <c r="AG335">
        <v>3</v>
      </c>
      <c r="AH335" s="98" t="s">
        <v>1397</v>
      </c>
      <c r="AI335">
        <v>14</v>
      </c>
      <c r="AJ335">
        <v>11</v>
      </c>
      <c r="AK335">
        <v>9</v>
      </c>
      <c r="AL335">
        <v>53</v>
      </c>
      <c r="AM335">
        <v>11</v>
      </c>
    </row>
    <row r="336" spans="1:39" x14ac:dyDescent="0.25">
      <c r="A336" s="98" t="s">
        <v>1992</v>
      </c>
      <c r="B336" s="98" t="s">
        <v>1558</v>
      </c>
      <c r="C336" s="98" t="s">
        <v>1433</v>
      </c>
      <c r="D336" s="98" t="s">
        <v>146</v>
      </c>
      <c r="E336">
        <v>28</v>
      </c>
      <c r="F336">
        <v>1993</v>
      </c>
      <c r="G336">
        <v>31</v>
      </c>
      <c r="H336">
        <v>2620</v>
      </c>
      <c r="I336">
        <v>85</v>
      </c>
      <c r="J336">
        <v>85.6</v>
      </c>
      <c r="K336">
        <v>29.1</v>
      </c>
      <c r="L336">
        <v>31</v>
      </c>
      <c r="M336">
        <v>85</v>
      </c>
      <c r="N336">
        <v>23</v>
      </c>
      <c r="O336">
        <v>0</v>
      </c>
      <c r="Q336">
        <v>0</v>
      </c>
      <c r="R336">
        <v>1.55</v>
      </c>
      <c r="S336">
        <v>39</v>
      </c>
      <c r="T336">
        <v>28</v>
      </c>
      <c r="U336">
        <v>11</v>
      </c>
      <c r="V336">
        <v>0.38</v>
      </c>
      <c r="W336">
        <v>0.38</v>
      </c>
      <c r="X336">
        <v>33.9</v>
      </c>
      <c r="Y336">
        <v>34.4</v>
      </c>
      <c r="Z336">
        <v>-0.5</v>
      </c>
      <c r="AA336">
        <v>-0.02</v>
      </c>
      <c r="AB336">
        <v>0.11</v>
      </c>
      <c r="AC336" s="98" t="s">
        <v>2930</v>
      </c>
      <c r="AD336" s="98" t="s">
        <v>2931</v>
      </c>
      <c r="AE336" s="98">
        <f t="shared" si="10"/>
        <v>12500</v>
      </c>
      <c r="AF336" s="98">
        <f t="shared" si="11"/>
        <v>650000</v>
      </c>
      <c r="AG336">
        <v>3</v>
      </c>
      <c r="AH336" s="98" t="s">
        <v>1397</v>
      </c>
      <c r="AI336">
        <v>14</v>
      </c>
      <c r="AJ336">
        <v>11</v>
      </c>
      <c r="AK336">
        <v>9</v>
      </c>
      <c r="AL336">
        <v>53</v>
      </c>
      <c r="AM336">
        <v>11</v>
      </c>
    </row>
    <row r="337" spans="1:39" x14ac:dyDescent="0.25">
      <c r="A337" s="98" t="s">
        <v>2161</v>
      </c>
      <c r="B337" s="98" t="s">
        <v>1474</v>
      </c>
      <c r="C337" s="98" t="s">
        <v>1433</v>
      </c>
      <c r="D337" s="98" t="s">
        <v>146</v>
      </c>
      <c r="E337">
        <v>21</v>
      </c>
      <c r="F337">
        <v>2000</v>
      </c>
      <c r="G337">
        <v>7</v>
      </c>
      <c r="H337">
        <v>100</v>
      </c>
      <c r="I337">
        <v>14</v>
      </c>
      <c r="J337">
        <v>3.3</v>
      </c>
      <c r="K337">
        <v>1.1000000000000001</v>
      </c>
      <c r="L337">
        <v>1</v>
      </c>
      <c r="M337">
        <v>45</v>
      </c>
      <c r="N337">
        <v>0</v>
      </c>
      <c r="O337">
        <v>6</v>
      </c>
      <c r="P337">
        <v>9</v>
      </c>
      <c r="Q337">
        <v>13</v>
      </c>
      <c r="R337">
        <v>1.38</v>
      </c>
      <c r="S337">
        <v>2</v>
      </c>
      <c r="T337">
        <v>2</v>
      </c>
      <c r="U337">
        <v>0</v>
      </c>
      <c r="V337">
        <v>0</v>
      </c>
      <c r="W337">
        <v>-0.33</v>
      </c>
      <c r="X337">
        <v>2.5</v>
      </c>
      <c r="Y337">
        <v>2.2000000000000002</v>
      </c>
      <c r="Z337">
        <v>0.2</v>
      </c>
      <c r="AA337">
        <v>0.22</v>
      </c>
      <c r="AB337">
        <v>0.26</v>
      </c>
      <c r="AC337" s="98" t="s">
        <v>3000</v>
      </c>
      <c r="AD337" s="98" t="s">
        <v>3001</v>
      </c>
      <c r="AE337" s="98">
        <f t="shared" si="10"/>
        <v>3462</v>
      </c>
      <c r="AF337" s="98">
        <f t="shared" si="11"/>
        <v>180000</v>
      </c>
      <c r="AG337">
        <v>3</v>
      </c>
      <c r="AH337" s="98" t="s">
        <v>1397</v>
      </c>
      <c r="AI337">
        <v>14</v>
      </c>
      <c r="AJ337">
        <v>11</v>
      </c>
      <c r="AK337">
        <v>9</v>
      </c>
      <c r="AL337">
        <v>53</v>
      </c>
      <c r="AM337">
        <v>11</v>
      </c>
    </row>
    <row r="338" spans="1:39" x14ac:dyDescent="0.25">
      <c r="A338" s="98" t="s">
        <v>1727</v>
      </c>
      <c r="B338" s="98" t="s">
        <v>1428</v>
      </c>
      <c r="C338" s="98" t="s">
        <v>1429</v>
      </c>
      <c r="D338" s="98" t="s">
        <v>146</v>
      </c>
      <c r="E338">
        <v>22</v>
      </c>
      <c r="F338">
        <v>1999</v>
      </c>
      <c r="G338">
        <v>5</v>
      </c>
      <c r="H338">
        <v>102</v>
      </c>
      <c r="I338">
        <v>20</v>
      </c>
      <c r="J338">
        <v>3.3</v>
      </c>
      <c r="K338">
        <v>1.1000000000000001</v>
      </c>
      <c r="L338">
        <v>1</v>
      </c>
      <c r="M338">
        <v>63</v>
      </c>
      <c r="N338">
        <v>0</v>
      </c>
      <c r="O338">
        <v>4</v>
      </c>
      <c r="P338">
        <v>10</v>
      </c>
      <c r="Q338">
        <v>17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-0.33</v>
      </c>
      <c r="X338">
        <v>1.7</v>
      </c>
      <c r="Y338">
        <v>0.7</v>
      </c>
      <c r="Z338">
        <v>0.9</v>
      </c>
      <c r="AA338">
        <v>0.81</v>
      </c>
      <c r="AB338">
        <v>0.87</v>
      </c>
      <c r="AC338" s="98" t="s">
        <v>2970</v>
      </c>
      <c r="AD338" s="98" t="s">
        <v>2971</v>
      </c>
      <c r="AE338" s="98">
        <f t="shared" si="10"/>
        <v>1283</v>
      </c>
      <c r="AF338" s="98">
        <f t="shared" si="11"/>
        <v>66724</v>
      </c>
      <c r="AG338">
        <v>3</v>
      </c>
      <c r="AH338" s="98" t="s">
        <v>1397</v>
      </c>
      <c r="AI338">
        <v>14</v>
      </c>
      <c r="AJ338">
        <v>11</v>
      </c>
      <c r="AK338">
        <v>9</v>
      </c>
      <c r="AL338">
        <v>53</v>
      </c>
      <c r="AM338">
        <v>11</v>
      </c>
    </row>
    <row r="339" spans="1:39" x14ac:dyDescent="0.25">
      <c r="A339" s="98" t="s">
        <v>1537</v>
      </c>
      <c r="B339" s="98" t="s">
        <v>1428</v>
      </c>
      <c r="C339" s="98" t="s">
        <v>1433</v>
      </c>
      <c r="D339" s="98" t="s">
        <v>146</v>
      </c>
      <c r="E339">
        <v>24</v>
      </c>
      <c r="F339">
        <v>1997</v>
      </c>
      <c r="G339">
        <v>0</v>
      </c>
      <c r="L339">
        <v>0</v>
      </c>
      <c r="N339">
        <v>0</v>
      </c>
      <c r="O339">
        <v>0</v>
      </c>
      <c r="Q339">
        <v>2</v>
      </c>
      <c r="AC339" s="98" t="s">
        <v>2894</v>
      </c>
      <c r="AD339" s="98" t="s">
        <v>2895</v>
      </c>
      <c r="AE339" s="98">
        <f t="shared" si="10"/>
        <v>1615</v>
      </c>
      <c r="AF339" s="98">
        <f t="shared" si="11"/>
        <v>84000</v>
      </c>
      <c r="AG339">
        <v>3</v>
      </c>
      <c r="AH339" s="98" t="s">
        <v>1397</v>
      </c>
      <c r="AI339">
        <v>14</v>
      </c>
      <c r="AJ339">
        <v>11</v>
      </c>
      <c r="AK339">
        <v>9</v>
      </c>
      <c r="AL339">
        <v>53</v>
      </c>
      <c r="AM339">
        <v>11</v>
      </c>
    </row>
    <row r="340" spans="1:39" x14ac:dyDescent="0.25">
      <c r="A340" s="98" t="s">
        <v>2119</v>
      </c>
      <c r="B340" s="98" t="s">
        <v>1697</v>
      </c>
      <c r="C340" s="98" t="s">
        <v>56</v>
      </c>
      <c r="D340" s="98" t="s">
        <v>146</v>
      </c>
      <c r="E340">
        <v>23</v>
      </c>
      <c r="F340">
        <v>1998</v>
      </c>
      <c r="G340">
        <v>32</v>
      </c>
      <c r="H340">
        <v>2880</v>
      </c>
      <c r="I340">
        <v>90</v>
      </c>
      <c r="J340">
        <v>94.1</v>
      </c>
      <c r="K340">
        <v>32</v>
      </c>
      <c r="L340">
        <v>32</v>
      </c>
      <c r="M340">
        <v>90</v>
      </c>
      <c r="N340">
        <v>32</v>
      </c>
      <c r="O340">
        <v>0</v>
      </c>
      <c r="Q340">
        <v>0</v>
      </c>
      <c r="R340">
        <v>1.5</v>
      </c>
      <c r="S340">
        <v>44</v>
      </c>
      <c r="T340">
        <v>34</v>
      </c>
      <c r="U340">
        <v>10</v>
      </c>
      <c r="V340">
        <v>0.31</v>
      </c>
      <c r="W340">
        <v>-0.19</v>
      </c>
      <c r="X340">
        <v>38.299999999999997</v>
      </c>
      <c r="Y340">
        <v>40.799999999999997</v>
      </c>
      <c r="Z340">
        <v>-2.5</v>
      </c>
      <c r="AA340">
        <v>-0.08</v>
      </c>
      <c r="AB340">
        <v>-0.75</v>
      </c>
      <c r="AC340" s="98" t="s">
        <v>2972</v>
      </c>
      <c r="AD340" s="98" t="s">
        <v>2973</v>
      </c>
      <c r="AE340" s="98">
        <f t="shared" si="10"/>
        <v>2885</v>
      </c>
      <c r="AF340" s="98">
        <f t="shared" si="11"/>
        <v>150000</v>
      </c>
      <c r="AG340">
        <v>3</v>
      </c>
      <c r="AH340" s="98" t="s">
        <v>1397</v>
      </c>
      <c r="AI340">
        <v>14</v>
      </c>
      <c r="AJ340">
        <v>11</v>
      </c>
      <c r="AK340">
        <v>9</v>
      </c>
      <c r="AL340">
        <v>53</v>
      </c>
      <c r="AM340">
        <v>11</v>
      </c>
    </row>
    <row r="341" spans="1:39" x14ac:dyDescent="0.25">
      <c r="A341" s="98" t="s">
        <v>1741</v>
      </c>
      <c r="B341" s="98" t="s">
        <v>1428</v>
      </c>
      <c r="C341" s="98" t="s">
        <v>1433</v>
      </c>
      <c r="D341" s="98" t="s">
        <v>146</v>
      </c>
      <c r="E341">
        <v>23</v>
      </c>
      <c r="F341">
        <v>1998</v>
      </c>
      <c r="G341">
        <v>32</v>
      </c>
      <c r="H341">
        <v>2725</v>
      </c>
      <c r="I341">
        <v>85</v>
      </c>
      <c r="J341">
        <v>89.1</v>
      </c>
      <c r="K341">
        <v>30.3</v>
      </c>
      <c r="L341">
        <v>32</v>
      </c>
      <c r="M341">
        <v>85</v>
      </c>
      <c r="N341">
        <v>23</v>
      </c>
      <c r="O341">
        <v>0</v>
      </c>
      <c r="Q341">
        <v>0</v>
      </c>
      <c r="R341">
        <v>1.56</v>
      </c>
      <c r="S341">
        <v>43</v>
      </c>
      <c r="T341">
        <v>30</v>
      </c>
      <c r="U341">
        <v>13</v>
      </c>
      <c r="V341">
        <v>0.43</v>
      </c>
      <c r="W341">
        <v>0.97</v>
      </c>
      <c r="X341">
        <v>36.4</v>
      </c>
      <c r="Y341">
        <v>37.9</v>
      </c>
      <c r="Z341">
        <v>-1.5</v>
      </c>
      <c r="AA341">
        <v>-0.05</v>
      </c>
      <c r="AB341">
        <v>-0.14000000000000001</v>
      </c>
      <c r="AC341" s="98" t="s">
        <v>3028</v>
      </c>
      <c r="AD341" s="98" t="s">
        <v>3029</v>
      </c>
      <c r="AE341" s="98">
        <f t="shared" si="10"/>
        <v>4327</v>
      </c>
      <c r="AF341" s="98">
        <f t="shared" si="11"/>
        <v>225000</v>
      </c>
      <c r="AG341">
        <v>3</v>
      </c>
      <c r="AH341" s="98" t="s">
        <v>1397</v>
      </c>
      <c r="AI341">
        <v>14</v>
      </c>
      <c r="AJ341">
        <v>11</v>
      </c>
      <c r="AK341">
        <v>9</v>
      </c>
      <c r="AL341">
        <v>53</v>
      </c>
      <c r="AM341">
        <v>11</v>
      </c>
    </row>
    <row r="342" spans="1:39" x14ac:dyDescent="0.25">
      <c r="A342" s="98" t="s">
        <v>1842</v>
      </c>
      <c r="B342" s="98" t="s">
        <v>1428</v>
      </c>
      <c r="C342" s="98" t="s">
        <v>1433</v>
      </c>
      <c r="D342" s="98" t="s">
        <v>146</v>
      </c>
      <c r="E342">
        <v>31</v>
      </c>
      <c r="F342">
        <v>1990</v>
      </c>
      <c r="G342">
        <v>28</v>
      </c>
      <c r="H342">
        <v>2226</v>
      </c>
      <c r="I342">
        <v>80</v>
      </c>
      <c r="J342">
        <v>72.7</v>
      </c>
      <c r="K342">
        <v>24.7</v>
      </c>
      <c r="L342">
        <v>26</v>
      </c>
      <c r="M342">
        <v>85</v>
      </c>
      <c r="N342">
        <v>21</v>
      </c>
      <c r="O342">
        <v>2</v>
      </c>
      <c r="P342">
        <v>8</v>
      </c>
      <c r="Q342">
        <v>2</v>
      </c>
      <c r="R342">
        <v>1.57</v>
      </c>
      <c r="S342">
        <v>35</v>
      </c>
      <c r="T342">
        <v>24</v>
      </c>
      <c r="U342">
        <v>11</v>
      </c>
      <c r="V342">
        <v>0.44</v>
      </c>
      <c r="W342">
        <v>0.44</v>
      </c>
      <c r="X342">
        <v>31.8</v>
      </c>
      <c r="Y342">
        <v>30.3</v>
      </c>
      <c r="Z342">
        <v>1.5</v>
      </c>
      <c r="AA342">
        <v>0.06</v>
      </c>
      <c r="AB342">
        <v>0.35</v>
      </c>
      <c r="AC342" s="98" t="s">
        <v>2994</v>
      </c>
      <c r="AD342" s="98" t="s">
        <v>2995</v>
      </c>
      <c r="AE342" s="98">
        <f t="shared" si="10"/>
        <v>17308</v>
      </c>
      <c r="AF342" s="98">
        <f t="shared" si="11"/>
        <v>900000</v>
      </c>
      <c r="AG342">
        <v>3</v>
      </c>
      <c r="AH342" s="98" t="s">
        <v>1397</v>
      </c>
      <c r="AI342">
        <v>14</v>
      </c>
      <c r="AJ342">
        <v>11</v>
      </c>
      <c r="AK342">
        <v>9</v>
      </c>
      <c r="AL342">
        <v>53</v>
      </c>
      <c r="AM342">
        <v>11</v>
      </c>
    </row>
    <row r="343" spans="1:39" x14ac:dyDescent="0.25">
      <c r="A343" s="98" t="s">
        <v>2275</v>
      </c>
      <c r="B343" s="98" t="s">
        <v>1428</v>
      </c>
      <c r="C343" s="98" t="s">
        <v>1433</v>
      </c>
      <c r="D343" s="98" t="s">
        <v>146</v>
      </c>
      <c r="E343">
        <v>24</v>
      </c>
      <c r="F343">
        <v>1997</v>
      </c>
      <c r="G343">
        <v>27</v>
      </c>
      <c r="H343">
        <v>1326</v>
      </c>
      <c r="I343">
        <v>49</v>
      </c>
      <c r="J343">
        <v>43.3</v>
      </c>
      <c r="K343">
        <v>14.7</v>
      </c>
      <c r="L343">
        <v>11</v>
      </c>
      <c r="M343">
        <v>90</v>
      </c>
      <c r="N343">
        <v>11</v>
      </c>
      <c r="O343">
        <v>16</v>
      </c>
      <c r="P343">
        <v>21</v>
      </c>
      <c r="Q343">
        <v>7</v>
      </c>
      <c r="R343">
        <v>1.63</v>
      </c>
      <c r="S343">
        <v>23</v>
      </c>
      <c r="T343">
        <v>21</v>
      </c>
      <c r="U343">
        <v>2</v>
      </c>
      <c r="V343">
        <v>0.14000000000000001</v>
      </c>
      <c r="W343">
        <v>-0.33</v>
      </c>
      <c r="X343">
        <v>20</v>
      </c>
      <c r="Y343">
        <v>23.7</v>
      </c>
      <c r="Z343">
        <v>-3.7</v>
      </c>
      <c r="AA343">
        <v>-0.25</v>
      </c>
      <c r="AB343">
        <v>-0.38</v>
      </c>
      <c r="AC343" s="98" t="s">
        <v>3132</v>
      </c>
      <c r="AD343" s="98" t="s">
        <v>3133</v>
      </c>
      <c r="AE343" s="98">
        <f t="shared" si="10"/>
        <v>3807</v>
      </c>
      <c r="AF343" s="98">
        <f t="shared" si="11"/>
        <v>197950</v>
      </c>
      <c r="AG343">
        <v>3</v>
      </c>
      <c r="AH343" s="98" t="s">
        <v>1397</v>
      </c>
      <c r="AI343">
        <v>14</v>
      </c>
      <c r="AJ343">
        <v>11</v>
      </c>
      <c r="AK343">
        <v>9</v>
      </c>
      <c r="AL343">
        <v>53</v>
      </c>
      <c r="AM343">
        <v>11</v>
      </c>
    </row>
    <row r="344" spans="1:39" x14ac:dyDescent="0.25">
      <c r="A344" s="98" t="s">
        <v>1514</v>
      </c>
      <c r="B344" s="98" t="s">
        <v>1428</v>
      </c>
      <c r="C344" s="98" t="s">
        <v>1450</v>
      </c>
      <c r="D344" s="98" t="s">
        <v>146</v>
      </c>
      <c r="E344">
        <v>26</v>
      </c>
      <c r="F344">
        <v>1995</v>
      </c>
      <c r="G344">
        <v>32</v>
      </c>
      <c r="H344">
        <v>2562</v>
      </c>
      <c r="I344">
        <v>80</v>
      </c>
      <c r="J344">
        <v>83.7</v>
      </c>
      <c r="K344">
        <v>28.5</v>
      </c>
      <c r="L344">
        <v>29</v>
      </c>
      <c r="M344">
        <v>86</v>
      </c>
      <c r="N344">
        <v>17</v>
      </c>
      <c r="O344">
        <v>3</v>
      </c>
      <c r="P344">
        <v>26</v>
      </c>
      <c r="Q344">
        <v>0</v>
      </c>
      <c r="R344">
        <v>1.56</v>
      </c>
      <c r="S344">
        <v>46</v>
      </c>
      <c r="T344">
        <v>32</v>
      </c>
      <c r="U344">
        <v>14</v>
      </c>
      <c r="V344">
        <v>0.49</v>
      </c>
      <c r="W344">
        <v>1.03</v>
      </c>
      <c r="X344">
        <v>38.799999999999997</v>
      </c>
      <c r="Y344">
        <v>36.1</v>
      </c>
      <c r="Z344">
        <v>2.6</v>
      </c>
      <c r="AA344">
        <v>0.09</v>
      </c>
      <c r="AB344">
        <v>0.77</v>
      </c>
      <c r="AC344" s="98" t="s">
        <v>3026</v>
      </c>
      <c r="AD344" s="98" t="s">
        <v>3121</v>
      </c>
      <c r="AE344" s="98">
        <f t="shared" si="10"/>
        <v>21154</v>
      </c>
      <c r="AF344" s="98">
        <f t="shared" si="11"/>
        <v>1100000</v>
      </c>
      <c r="AG344">
        <v>3</v>
      </c>
      <c r="AH344" s="98" t="s">
        <v>1397</v>
      </c>
      <c r="AI344">
        <v>14</v>
      </c>
      <c r="AJ344">
        <v>11</v>
      </c>
      <c r="AK344">
        <v>9</v>
      </c>
      <c r="AL344">
        <v>53</v>
      </c>
      <c r="AM344">
        <v>11</v>
      </c>
    </row>
    <row r="345" spans="1:39" x14ac:dyDescent="0.25">
      <c r="A345" s="98" t="s">
        <v>2151</v>
      </c>
      <c r="B345" s="98" t="s">
        <v>1428</v>
      </c>
      <c r="C345" s="98" t="s">
        <v>1441</v>
      </c>
      <c r="D345" s="98" t="s">
        <v>146</v>
      </c>
      <c r="E345">
        <v>22</v>
      </c>
      <c r="F345">
        <v>1999</v>
      </c>
      <c r="G345">
        <v>33</v>
      </c>
      <c r="H345">
        <v>2432</v>
      </c>
      <c r="I345">
        <v>74</v>
      </c>
      <c r="J345">
        <v>79.5</v>
      </c>
      <c r="K345">
        <v>27</v>
      </c>
      <c r="L345">
        <v>30</v>
      </c>
      <c r="M345">
        <v>79</v>
      </c>
      <c r="N345">
        <v>9</v>
      </c>
      <c r="O345">
        <v>3</v>
      </c>
      <c r="P345">
        <v>22</v>
      </c>
      <c r="Q345">
        <v>0</v>
      </c>
      <c r="R345">
        <v>1.51</v>
      </c>
      <c r="S345">
        <v>32</v>
      </c>
      <c r="T345">
        <v>28</v>
      </c>
      <c r="U345">
        <v>4</v>
      </c>
      <c r="V345">
        <v>0.15</v>
      </c>
      <c r="W345">
        <v>-0.86</v>
      </c>
      <c r="X345">
        <v>30.8</v>
      </c>
      <c r="Y345">
        <v>31.6</v>
      </c>
      <c r="Z345">
        <v>-0.8</v>
      </c>
      <c r="AA345">
        <v>-0.03</v>
      </c>
      <c r="AB345">
        <v>0.02</v>
      </c>
      <c r="AC345" s="98" t="s">
        <v>2912</v>
      </c>
      <c r="AD345" s="98" t="s">
        <v>2913</v>
      </c>
      <c r="AE345" s="98">
        <f t="shared" si="10"/>
        <v>13462</v>
      </c>
      <c r="AF345" s="98">
        <f t="shared" si="11"/>
        <v>700000</v>
      </c>
      <c r="AG345">
        <v>3</v>
      </c>
      <c r="AH345" s="98" t="s">
        <v>1397</v>
      </c>
      <c r="AI345">
        <v>14</v>
      </c>
      <c r="AJ345">
        <v>11</v>
      </c>
      <c r="AK345">
        <v>9</v>
      </c>
      <c r="AL345">
        <v>53</v>
      </c>
      <c r="AM345">
        <v>11</v>
      </c>
    </row>
    <row r="346" spans="1:39" x14ac:dyDescent="0.25">
      <c r="A346" s="98" t="s">
        <v>1956</v>
      </c>
      <c r="B346" s="98" t="s">
        <v>1428</v>
      </c>
      <c r="C346" s="98" t="s">
        <v>1441</v>
      </c>
      <c r="D346" s="98" t="s">
        <v>146</v>
      </c>
      <c r="E346">
        <v>29</v>
      </c>
      <c r="F346">
        <v>1992</v>
      </c>
      <c r="G346">
        <v>10</v>
      </c>
      <c r="H346">
        <v>815</v>
      </c>
      <c r="I346">
        <v>82</v>
      </c>
      <c r="J346">
        <v>26.6</v>
      </c>
      <c r="K346">
        <v>9.1</v>
      </c>
      <c r="L346">
        <v>9</v>
      </c>
      <c r="M346">
        <v>86</v>
      </c>
      <c r="N346">
        <v>5</v>
      </c>
      <c r="O346">
        <v>1</v>
      </c>
      <c r="P346">
        <v>45</v>
      </c>
      <c r="Q346">
        <v>0</v>
      </c>
      <c r="R346">
        <v>1.58</v>
      </c>
      <c r="S346">
        <v>14</v>
      </c>
      <c r="T346">
        <v>7</v>
      </c>
      <c r="U346">
        <v>7</v>
      </c>
      <c r="V346">
        <v>0.77</v>
      </c>
      <c r="W346">
        <v>0.61</v>
      </c>
      <c r="X346">
        <v>8</v>
      </c>
      <c r="Y346">
        <v>9</v>
      </c>
      <c r="Z346">
        <v>-1</v>
      </c>
      <c r="AA346">
        <v>-0.11</v>
      </c>
      <c r="AB346">
        <v>-0.1</v>
      </c>
      <c r="AC346" s="98" t="s">
        <v>2994</v>
      </c>
      <c r="AD346" s="98" t="s">
        <v>2995</v>
      </c>
      <c r="AE346" s="98">
        <f t="shared" si="10"/>
        <v>17308</v>
      </c>
      <c r="AF346" s="98">
        <f t="shared" si="11"/>
        <v>900000</v>
      </c>
      <c r="AG346">
        <v>3</v>
      </c>
      <c r="AH346" s="98" t="s">
        <v>1397</v>
      </c>
      <c r="AI346">
        <v>14</v>
      </c>
      <c r="AJ346">
        <v>11</v>
      </c>
      <c r="AK346">
        <v>9</v>
      </c>
      <c r="AL346">
        <v>53</v>
      </c>
      <c r="AM346">
        <v>11</v>
      </c>
    </row>
    <row r="347" spans="1:39" x14ac:dyDescent="0.25">
      <c r="A347" s="98" t="s">
        <v>1956</v>
      </c>
      <c r="B347" s="98" t="s">
        <v>1428</v>
      </c>
      <c r="C347" s="98" t="s">
        <v>1429</v>
      </c>
      <c r="D347" s="98" t="s">
        <v>1485</v>
      </c>
      <c r="E347">
        <v>29</v>
      </c>
      <c r="F347">
        <v>1992</v>
      </c>
      <c r="G347">
        <v>19</v>
      </c>
      <c r="H347">
        <v>1447</v>
      </c>
      <c r="I347">
        <v>76</v>
      </c>
      <c r="J347">
        <v>47.3</v>
      </c>
      <c r="K347">
        <v>16.100000000000001</v>
      </c>
      <c r="L347">
        <v>18</v>
      </c>
      <c r="M347">
        <v>79</v>
      </c>
      <c r="N347">
        <v>4</v>
      </c>
      <c r="O347">
        <v>1</v>
      </c>
      <c r="P347">
        <v>31</v>
      </c>
      <c r="Q347">
        <v>0</v>
      </c>
      <c r="R347">
        <v>1.05</v>
      </c>
      <c r="S347">
        <v>25</v>
      </c>
      <c r="T347">
        <v>28</v>
      </c>
      <c r="U347">
        <v>-3</v>
      </c>
      <c r="V347">
        <v>-0.19</v>
      </c>
      <c r="W347">
        <v>-0.19</v>
      </c>
      <c r="X347">
        <v>20.7</v>
      </c>
      <c r="Y347">
        <v>24.3</v>
      </c>
      <c r="Z347">
        <v>-3.5</v>
      </c>
      <c r="AA347">
        <v>-0.22</v>
      </c>
      <c r="AB347">
        <v>0.08</v>
      </c>
      <c r="AC347" s="98" t="s">
        <v>2994</v>
      </c>
      <c r="AD347" s="98" t="s">
        <v>2995</v>
      </c>
      <c r="AE347" s="98">
        <f t="shared" si="10"/>
        <v>17308</v>
      </c>
      <c r="AF347" s="98">
        <f t="shared" si="11"/>
        <v>900000</v>
      </c>
      <c r="AG347">
        <v>10</v>
      </c>
      <c r="AH347" s="98" t="s">
        <v>1392</v>
      </c>
      <c r="AI347">
        <v>10</v>
      </c>
      <c r="AJ347">
        <v>12</v>
      </c>
      <c r="AK347">
        <v>12</v>
      </c>
      <c r="AL347">
        <v>42</v>
      </c>
      <c r="AM347">
        <v>-3</v>
      </c>
    </row>
    <row r="348" spans="1:39" x14ac:dyDescent="0.25">
      <c r="A348" s="98" t="s">
        <v>2192</v>
      </c>
      <c r="B348" s="98" t="s">
        <v>1428</v>
      </c>
      <c r="C348" s="98" t="s">
        <v>1441</v>
      </c>
      <c r="D348" s="98" t="s">
        <v>146</v>
      </c>
      <c r="E348">
        <v>20</v>
      </c>
      <c r="F348">
        <v>2001</v>
      </c>
      <c r="G348">
        <v>0</v>
      </c>
      <c r="L348">
        <v>0</v>
      </c>
      <c r="N348">
        <v>0</v>
      </c>
      <c r="O348">
        <v>0</v>
      </c>
      <c r="Q348">
        <v>2</v>
      </c>
      <c r="AC348" s="98" t="s">
        <v>3011</v>
      </c>
      <c r="AD348" s="98" t="s">
        <v>3134</v>
      </c>
      <c r="AE348" s="98">
        <f t="shared" si="10"/>
        <v>3077</v>
      </c>
      <c r="AF348" s="98">
        <f t="shared" si="11"/>
        <v>160000</v>
      </c>
      <c r="AG348">
        <v>3</v>
      </c>
      <c r="AH348" s="98" t="s">
        <v>1397</v>
      </c>
      <c r="AI348">
        <v>14</v>
      </c>
      <c r="AJ348">
        <v>11</v>
      </c>
      <c r="AK348">
        <v>9</v>
      </c>
      <c r="AL348">
        <v>53</v>
      </c>
      <c r="AM348">
        <v>11</v>
      </c>
    </row>
    <row r="349" spans="1:39" x14ac:dyDescent="0.25">
      <c r="A349" s="98" t="s">
        <v>2094</v>
      </c>
      <c r="B349" s="98" t="s">
        <v>1855</v>
      </c>
      <c r="C349" s="98" t="s">
        <v>1441</v>
      </c>
      <c r="D349" s="98" t="s">
        <v>146</v>
      </c>
      <c r="E349">
        <v>23</v>
      </c>
      <c r="F349">
        <v>1998</v>
      </c>
      <c r="G349">
        <v>26</v>
      </c>
      <c r="H349">
        <v>840</v>
      </c>
      <c r="I349">
        <v>32</v>
      </c>
      <c r="J349">
        <v>27.5</v>
      </c>
      <c r="K349">
        <v>9.3000000000000007</v>
      </c>
      <c r="L349">
        <v>11</v>
      </c>
      <c r="M349">
        <v>55</v>
      </c>
      <c r="N349">
        <v>0</v>
      </c>
      <c r="O349">
        <v>15</v>
      </c>
      <c r="P349">
        <v>16</v>
      </c>
      <c r="Q349">
        <v>7</v>
      </c>
      <c r="R349">
        <v>1.33</v>
      </c>
      <c r="S349">
        <v>18</v>
      </c>
      <c r="T349">
        <v>12</v>
      </c>
      <c r="U349">
        <v>6</v>
      </c>
      <c r="V349">
        <v>0.64</v>
      </c>
      <c r="W349">
        <v>0.44</v>
      </c>
      <c r="X349">
        <v>15</v>
      </c>
      <c r="Y349">
        <v>15.1</v>
      </c>
      <c r="Z349">
        <v>-0.2</v>
      </c>
      <c r="AA349">
        <v>-0.02</v>
      </c>
      <c r="AB349">
        <v>0.02</v>
      </c>
      <c r="AC349" s="98" t="s">
        <v>2882</v>
      </c>
      <c r="AD349" s="98" t="s">
        <v>2883</v>
      </c>
      <c r="AE349" s="98">
        <f t="shared" si="10"/>
        <v>1260</v>
      </c>
      <c r="AF349" s="98">
        <f t="shared" si="11"/>
        <v>65500</v>
      </c>
      <c r="AG349">
        <v>3</v>
      </c>
      <c r="AH349" s="98" t="s">
        <v>1397</v>
      </c>
      <c r="AI349">
        <v>14</v>
      </c>
      <c r="AJ349">
        <v>11</v>
      </c>
      <c r="AK349">
        <v>9</v>
      </c>
      <c r="AL349">
        <v>53</v>
      </c>
      <c r="AM349">
        <v>11</v>
      </c>
    </row>
    <row r="350" spans="1:39" x14ac:dyDescent="0.25">
      <c r="A350" s="98" t="s">
        <v>1972</v>
      </c>
      <c r="B350" s="98" t="s">
        <v>1973</v>
      </c>
      <c r="C350" s="98" t="s">
        <v>1433</v>
      </c>
      <c r="D350" s="98" t="s">
        <v>147</v>
      </c>
      <c r="E350">
        <v>23</v>
      </c>
      <c r="F350">
        <v>1998</v>
      </c>
      <c r="G350">
        <v>15</v>
      </c>
      <c r="H350">
        <v>1022</v>
      </c>
      <c r="I350">
        <v>68</v>
      </c>
      <c r="J350">
        <v>33.4</v>
      </c>
      <c r="K350">
        <v>11.4</v>
      </c>
      <c r="L350">
        <v>13</v>
      </c>
      <c r="M350">
        <v>77</v>
      </c>
      <c r="N350">
        <v>8</v>
      </c>
      <c r="O350">
        <v>2</v>
      </c>
      <c r="P350">
        <v>8</v>
      </c>
      <c r="Q350">
        <v>16</v>
      </c>
      <c r="R350">
        <v>1.75</v>
      </c>
      <c r="S350">
        <v>17</v>
      </c>
      <c r="T350">
        <v>17</v>
      </c>
      <c r="U350">
        <v>0</v>
      </c>
      <c r="V350">
        <v>0</v>
      </c>
      <c r="W350">
        <v>0.4</v>
      </c>
      <c r="X350">
        <v>12.1</v>
      </c>
      <c r="Y350">
        <v>16.899999999999999</v>
      </c>
      <c r="Z350">
        <v>-4.8</v>
      </c>
      <c r="AA350">
        <v>-0.42</v>
      </c>
      <c r="AB350">
        <v>-0.35</v>
      </c>
      <c r="AC350" s="98" t="s">
        <v>2882</v>
      </c>
      <c r="AD350" s="98" t="s">
        <v>2883</v>
      </c>
      <c r="AE350" s="98">
        <f t="shared" si="10"/>
        <v>1260</v>
      </c>
      <c r="AF350" s="98">
        <f t="shared" si="11"/>
        <v>65500</v>
      </c>
      <c r="AG350">
        <v>6</v>
      </c>
      <c r="AH350" s="98" t="s">
        <v>1392</v>
      </c>
      <c r="AI350">
        <v>14</v>
      </c>
      <c r="AJ350">
        <v>6</v>
      </c>
      <c r="AK350">
        <v>14</v>
      </c>
      <c r="AL350">
        <v>48</v>
      </c>
      <c r="AM350">
        <v>-9</v>
      </c>
    </row>
    <row r="351" spans="1:39" x14ac:dyDescent="0.25">
      <c r="A351" s="98" t="s">
        <v>2153</v>
      </c>
      <c r="B351" s="98" t="s">
        <v>1558</v>
      </c>
      <c r="C351" s="98" t="s">
        <v>1480</v>
      </c>
      <c r="D351" s="98" t="s">
        <v>147</v>
      </c>
      <c r="E351">
        <v>30</v>
      </c>
      <c r="F351">
        <v>1991</v>
      </c>
      <c r="G351">
        <v>12</v>
      </c>
      <c r="H351">
        <v>968</v>
      </c>
      <c r="I351">
        <v>81</v>
      </c>
      <c r="J351">
        <v>31.6</v>
      </c>
      <c r="K351">
        <v>10.8</v>
      </c>
      <c r="L351">
        <v>12</v>
      </c>
      <c r="M351">
        <v>81</v>
      </c>
      <c r="N351">
        <v>4</v>
      </c>
      <c r="O351">
        <v>0</v>
      </c>
      <c r="Q351">
        <v>0</v>
      </c>
      <c r="R351">
        <v>1.77</v>
      </c>
      <c r="S351">
        <v>21</v>
      </c>
      <c r="T351">
        <v>17</v>
      </c>
      <c r="U351">
        <v>4</v>
      </c>
      <c r="V351">
        <v>0.37</v>
      </c>
      <c r="W351">
        <v>0.93</v>
      </c>
      <c r="X351">
        <v>14.2</v>
      </c>
      <c r="Y351">
        <v>14.3</v>
      </c>
      <c r="Z351">
        <v>-0.1</v>
      </c>
      <c r="AA351">
        <v>-0.01</v>
      </c>
      <c r="AB351">
        <v>0.26</v>
      </c>
      <c r="AC351" s="98" t="s">
        <v>3135</v>
      </c>
      <c r="AD351" s="98" t="s">
        <v>3136</v>
      </c>
      <c r="AE351" s="98">
        <f t="shared" si="10"/>
        <v>73077</v>
      </c>
      <c r="AF351" s="98">
        <f t="shared" si="11"/>
        <v>3800000</v>
      </c>
      <c r="AG351">
        <v>6</v>
      </c>
      <c r="AH351" s="98" t="s">
        <v>1392</v>
      </c>
      <c r="AI351">
        <v>14</v>
      </c>
      <c r="AJ351">
        <v>6</v>
      </c>
      <c r="AK351">
        <v>14</v>
      </c>
      <c r="AL351">
        <v>48</v>
      </c>
      <c r="AM351">
        <v>-9</v>
      </c>
    </row>
    <row r="352" spans="1:39" x14ac:dyDescent="0.25">
      <c r="A352" s="98" t="s">
        <v>1942</v>
      </c>
      <c r="B352" s="98" t="s">
        <v>1619</v>
      </c>
      <c r="C352" s="98" t="s">
        <v>1429</v>
      </c>
      <c r="D352" s="98" t="s">
        <v>147</v>
      </c>
      <c r="E352">
        <v>27</v>
      </c>
      <c r="F352">
        <v>1994</v>
      </c>
      <c r="G352">
        <v>30</v>
      </c>
      <c r="H352">
        <v>1640</v>
      </c>
      <c r="I352">
        <v>55</v>
      </c>
      <c r="J352">
        <v>53.6</v>
      </c>
      <c r="K352">
        <v>18.2</v>
      </c>
      <c r="L352">
        <v>17</v>
      </c>
      <c r="M352">
        <v>74</v>
      </c>
      <c r="N352">
        <v>3</v>
      </c>
      <c r="O352">
        <v>13</v>
      </c>
      <c r="P352">
        <v>30</v>
      </c>
      <c r="Q352">
        <v>0</v>
      </c>
      <c r="R352">
        <v>1.45</v>
      </c>
      <c r="S352">
        <v>27</v>
      </c>
      <c r="T352">
        <v>31</v>
      </c>
      <c r="U352">
        <v>-4</v>
      </c>
      <c r="V352">
        <v>-0.22</v>
      </c>
      <c r="W352">
        <v>0.1</v>
      </c>
      <c r="X352">
        <v>22.5</v>
      </c>
      <c r="Y352">
        <v>27.7</v>
      </c>
      <c r="Z352">
        <v>-5.2</v>
      </c>
      <c r="AA352">
        <v>-0.28999999999999998</v>
      </c>
      <c r="AB352">
        <v>-0.2</v>
      </c>
      <c r="AC352" s="98" t="s">
        <v>3137</v>
      </c>
      <c r="AD352" s="98" t="s">
        <v>3138</v>
      </c>
      <c r="AE352" s="98">
        <f t="shared" si="10"/>
        <v>4038</v>
      </c>
      <c r="AF352" s="98">
        <f t="shared" si="11"/>
        <v>210000</v>
      </c>
      <c r="AG352">
        <v>6</v>
      </c>
      <c r="AH352" s="98" t="s">
        <v>1392</v>
      </c>
      <c r="AI352">
        <v>14</v>
      </c>
      <c r="AJ352">
        <v>6</v>
      </c>
      <c r="AK352">
        <v>14</v>
      </c>
      <c r="AL352">
        <v>48</v>
      </c>
      <c r="AM352">
        <v>-9</v>
      </c>
    </row>
    <row r="353" spans="1:39" x14ac:dyDescent="0.25">
      <c r="A353" s="98" t="s">
        <v>1802</v>
      </c>
      <c r="B353" s="98" t="s">
        <v>1564</v>
      </c>
      <c r="C353" s="98" t="s">
        <v>1433</v>
      </c>
      <c r="D353" s="98" t="s">
        <v>146</v>
      </c>
      <c r="E353">
        <v>27</v>
      </c>
      <c r="F353">
        <v>1994</v>
      </c>
      <c r="G353">
        <v>27</v>
      </c>
      <c r="H353">
        <v>1191</v>
      </c>
      <c r="I353">
        <v>44</v>
      </c>
      <c r="J353">
        <v>38.9</v>
      </c>
      <c r="K353">
        <v>13.2</v>
      </c>
      <c r="L353">
        <v>11</v>
      </c>
      <c r="M353">
        <v>85</v>
      </c>
      <c r="N353">
        <v>6</v>
      </c>
      <c r="O353">
        <v>16</v>
      </c>
      <c r="P353">
        <v>16</v>
      </c>
      <c r="Q353">
        <v>5</v>
      </c>
      <c r="R353">
        <v>1.38</v>
      </c>
      <c r="S353">
        <v>17</v>
      </c>
      <c r="T353">
        <v>15</v>
      </c>
      <c r="U353">
        <v>2</v>
      </c>
      <c r="V353">
        <v>0.15</v>
      </c>
      <c r="W353">
        <v>-0.28000000000000003</v>
      </c>
      <c r="X353">
        <v>15</v>
      </c>
      <c r="Y353">
        <v>16.899999999999999</v>
      </c>
      <c r="Z353">
        <v>-2</v>
      </c>
      <c r="AA353">
        <v>-0.15</v>
      </c>
      <c r="AB353">
        <v>-0.19</v>
      </c>
      <c r="AC353" s="98"/>
      <c r="AD353" s="98"/>
      <c r="AE353" s="98" t="str">
        <f t="shared" si="10"/>
        <v/>
      </c>
      <c r="AF353" s="98" t="str">
        <f t="shared" si="11"/>
        <v/>
      </c>
      <c r="AG353">
        <v>3</v>
      </c>
      <c r="AH353" s="98" t="s">
        <v>1397</v>
      </c>
      <c r="AI353">
        <v>14</v>
      </c>
      <c r="AJ353">
        <v>11</v>
      </c>
      <c r="AK353">
        <v>9</v>
      </c>
      <c r="AL353">
        <v>53</v>
      </c>
      <c r="AM353">
        <v>11</v>
      </c>
    </row>
    <row r="354" spans="1:39" x14ac:dyDescent="0.25">
      <c r="A354" s="98" t="s">
        <v>2250</v>
      </c>
      <c r="B354" s="98" t="s">
        <v>1428</v>
      </c>
      <c r="C354" s="98" t="s">
        <v>1433</v>
      </c>
      <c r="D354" s="98" t="s">
        <v>147</v>
      </c>
      <c r="E354">
        <v>31</v>
      </c>
      <c r="F354">
        <v>1990</v>
      </c>
      <c r="G354">
        <v>4</v>
      </c>
      <c r="H354">
        <v>161</v>
      </c>
      <c r="I354">
        <v>40</v>
      </c>
      <c r="J354">
        <v>5.3</v>
      </c>
      <c r="K354">
        <v>1.8</v>
      </c>
      <c r="L354">
        <v>2</v>
      </c>
      <c r="M354">
        <v>67</v>
      </c>
      <c r="N354">
        <v>1</v>
      </c>
      <c r="O354">
        <v>2</v>
      </c>
      <c r="P354">
        <v>14</v>
      </c>
      <c r="Q354">
        <v>2</v>
      </c>
      <c r="R354">
        <v>1</v>
      </c>
      <c r="S354">
        <v>1</v>
      </c>
      <c r="T354">
        <v>6</v>
      </c>
      <c r="U354">
        <v>-5</v>
      </c>
      <c r="V354">
        <v>-2.8</v>
      </c>
      <c r="W354">
        <v>-2.67</v>
      </c>
      <c r="X354">
        <v>1</v>
      </c>
      <c r="Y354">
        <v>2.4</v>
      </c>
      <c r="Z354">
        <v>-1.4</v>
      </c>
      <c r="AA354">
        <v>-0.77</v>
      </c>
      <c r="AB354">
        <v>-0.61</v>
      </c>
      <c r="AC354" s="98" t="s">
        <v>3139</v>
      </c>
      <c r="AD354" s="98" t="s">
        <v>3140</v>
      </c>
      <c r="AE354" s="98">
        <f t="shared" si="10"/>
        <v>3500</v>
      </c>
      <c r="AF354" s="98">
        <f t="shared" si="11"/>
        <v>182000</v>
      </c>
      <c r="AG354">
        <v>6</v>
      </c>
      <c r="AH354" s="98" t="s">
        <v>1392</v>
      </c>
      <c r="AI354">
        <v>14</v>
      </c>
      <c r="AJ354">
        <v>6</v>
      </c>
      <c r="AK354">
        <v>14</v>
      </c>
      <c r="AL354">
        <v>48</v>
      </c>
      <c r="AM354">
        <v>-9</v>
      </c>
    </row>
    <row r="355" spans="1:39" x14ac:dyDescent="0.25">
      <c r="A355" s="98" t="s">
        <v>1713</v>
      </c>
      <c r="B355" s="98" t="s">
        <v>1428</v>
      </c>
      <c r="C355" s="98" t="s">
        <v>1480</v>
      </c>
      <c r="D355" s="98" t="s">
        <v>147</v>
      </c>
      <c r="E355">
        <v>20</v>
      </c>
      <c r="F355">
        <v>2001</v>
      </c>
      <c r="G355">
        <v>28</v>
      </c>
      <c r="H355">
        <v>1478</v>
      </c>
      <c r="I355">
        <v>53</v>
      </c>
      <c r="J355">
        <v>48.3</v>
      </c>
      <c r="K355">
        <v>16.399999999999999</v>
      </c>
      <c r="L355">
        <v>16</v>
      </c>
      <c r="M355">
        <v>75</v>
      </c>
      <c r="N355">
        <v>6</v>
      </c>
      <c r="O355">
        <v>12</v>
      </c>
      <c r="P355">
        <v>23</v>
      </c>
      <c r="Q355">
        <v>2</v>
      </c>
      <c r="R355">
        <v>1.62</v>
      </c>
      <c r="S355">
        <v>25</v>
      </c>
      <c r="T355">
        <v>21</v>
      </c>
      <c r="U355">
        <v>4</v>
      </c>
      <c r="V355">
        <v>0.24</v>
      </c>
      <c r="W355">
        <v>0.98</v>
      </c>
      <c r="X355">
        <v>21</v>
      </c>
      <c r="Y355">
        <v>22.5</v>
      </c>
      <c r="Z355">
        <v>-1.5</v>
      </c>
      <c r="AA355">
        <v>-0.09</v>
      </c>
      <c r="AB355">
        <v>0.2</v>
      </c>
      <c r="AC355" s="98" t="s">
        <v>3141</v>
      </c>
      <c r="AD355" s="98" t="s">
        <v>3142</v>
      </c>
      <c r="AE355" s="98">
        <f t="shared" si="10"/>
        <v>2346</v>
      </c>
      <c r="AF355" s="98">
        <f t="shared" si="11"/>
        <v>122000</v>
      </c>
      <c r="AG355">
        <v>6</v>
      </c>
      <c r="AH355" s="98" t="s">
        <v>1392</v>
      </c>
      <c r="AI355">
        <v>14</v>
      </c>
      <c r="AJ355">
        <v>6</v>
      </c>
      <c r="AK355">
        <v>14</v>
      </c>
      <c r="AL355">
        <v>48</v>
      </c>
      <c r="AM355">
        <v>-9</v>
      </c>
    </row>
    <row r="356" spans="1:39" x14ac:dyDescent="0.25">
      <c r="A356" s="98" t="s">
        <v>1710</v>
      </c>
      <c r="B356" s="98" t="s">
        <v>1428</v>
      </c>
      <c r="C356" s="98" t="s">
        <v>56</v>
      </c>
      <c r="D356" s="98" t="s">
        <v>147</v>
      </c>
      <c r="E356">
        <v>21</v>
      </c>
      <c r="F356">
        <v>2000</v>
      </c>
      <c r="G356">
        <v>0</v>
      </c>
      <c r="L356">
        <v>0</v>
      </c>
      <c r="N356">
        <v>0</v>
      </c>
      <c r="O356">
        <v>0</v>
      </c>
      <c r="Q356">
        <v>3</v>
      </c>
      <c r="AC356" s="98" t="s">
        <v>2882</v>
      </c>
      <c r="AD356" s="98" t="s">
        <v>2883</v>
      </c>
      <c r="AE356" s="98">
        <f t="shared" si="10"/>
        <v>1260</v>
      </c>
      <c r="AF356" s="98">
        <f t="shared" si="11"/>
        <v>65500</v>
      </c>
      <c r="AG356">
        <v>6</v>
      </c>
      <c r="AH356" s="98" t="s">
        <v>1392</v>
      </c>
      <c r="AI356">
        <v>14</v>
      </c>
      <c r="AJ356">
        <v>6</v>
      </c>
      <c r="AK356">
        <v>14</v>
      </c>
      <c r="AL356">
        <v>48</v>
      </c>
      <c r="AM356">
        <v>-9</v>
      </c>
    </row>
    <row r="357" spans="1:39" x14ac:dyDescent="0.25">
      <c r="A357" s="98" t="s">
        <v>2016</v>
      </c>
      <c r="B357" s="98" t="s">
        <v>1459</v>
      </c>
      <c r="C357" s="98" t="s">
        <v>1433</v>
      </c>
      <c r="D357" s="98" t="s">
        <v>147</v>
      </c>
      <c r="E357">
        <v>24</v>
      </c>
      <c r="F357">
        <v>1997</v>
      </c>
      <c r="G357">
        <v>34</v>
      </c>
      <c r="H357">
        <v>3039</v>
      </c>
      <c r="I357">
        <v>89</v>
      </c>
      <c r="J357">
        <v>99.3</v>
      </c>
      <c r="K357">
        <v>33.799999999999997</v>
      </c>
      <c r="L357">
        <v>34</v>
      </c>
      <c r="M357">
        <v>89</v>
      </c>
      <c r="N357">
        <v>33</v>
      </c>
      <c r="O357">
        <v>0</v>
      </c>
      <c r="Q357">
        <v>0</v>
      </c>
      <c r="R357">
        <v>1.37</v>
      </c>
      <c r="S357">
        <v>47</v>
      </c>
      <c r="T357">
        <v>56</v>
      </c>
      <c r="U357">
        <v>-9</v>
      </c>
      <c r="V357">
        <v>-0.27</v>
      </c>
      <c r="W357">
        <v>-0.27</v>
      </c>
      <c r="X357">
        <v>41.8</v>
      </c>
      <c r="Y357">
        <v>48.3</v>
      </c>
      <c r="Z357">
        <v>-6.6</v>
      </c>
      <c r="AA357">
        <v>-0.19</v>
      </c>
      <c r="AB357">
        <v>-0.35</v>
      </c>
      <c r="AC357" s="98" t="s">
        <v>2914</v>
      </c>
      <c r="AD357" s="98" t="s">
        <v>3143</v>
      </c>
      <c r="AE357" s="98">
        <f t="shared" si="10"/>
        <v>3846</v>
      </c>
      <c r="AF357" s="98">
        <f t="shared" si="11"/>
        <v>199992</v>
      </c>
      <c r="AG357">
        <v>6</v>
      </c>
      <c r="AH357" s="98" t="s">
        <v>1392</v>
      </c>
      <c r="AI357">
        <v>14</v>
      </c>
      <c r="AJ357">
        <v>6</v>
      </c>
      <c r="AK357">
        <v>14</v>
      </c>
      <c r="AL357">
        <v>48</v>
      </c>
      <c r="AM357">
        <v>-9</v>
      </c>
    </row>
    <row r="358" spans="1:39" x14ac:dyDescent="0.25">
      <c r="A358" s="98" t="s">
        <v>1884</v>
      </c>
      <c r="B358" s="98" t="s">
        <v>1611</v>
      </c>
      <c r="C358" s="98" t="s">
        <v>1429</v>
      </c>
      <c r="D358" s="98" t="s">
        <v>147</v>
      </c>
      <c r="E358">
        <v>26</v>
      </c>
      <c r="F358">
        <v>1995</v>
      </c>
      <c r="G358">
        <v>3</v>
      </c>
      <c r="H358">
        <v>76</v>
      </c>
      <c r="I358">
        <v>25</v>
      </c>
      <c r="J358">
        <v>2.5</v>
      </c>
      <c r="K358">
        <v>0.8</v>
      </c>
      <c r="L358">
        <v>0</v>
      </c>
      <c r="N358">
        <v>0</v>
      </c>
      <c r="O358">
        <v>3</v>
      </c>
      <c r="P358">
        <v>25</v>
      </c>
      <c r="Q358">
        <v>0</v>
      </c>
      <c r="R358">
        <v>0.33</v>
      </c>
      <c r="S358">
        <v>1</v>
      </c>
      <c r="T358">
        <v>4</v>
      </c>
      <c r="U358">
        <v>-3</v>
      </c>
      <c r="V358">
        <v>-3.55</v>
      </c>
      <c r="W358">
        <v>-3.37</v>
      </c>
      <c r="X358">
        <v>1.2</v>
      </c>
      <c r="Y358">
        <v>1.5</v>
      </c>
      <c r="Z358">
        <v>-0.3</v>
      </c>
      <c r="AA358">
        <v>-0.41</v>
      </c>
      <c r="AB358">
        <v>-0.23</v>
      </c>
      <c r="AC358" s="98" t="s">
        <v>3144</v>
      </c>
      <c r="AD358" s="98" t="s">
        <v>3145</v>
      </c>
      <c r="AE358" s="98">
        <f t="shared" si="10"/>
        <v>13846</v>
      </c>
      <c r="AF358" s="98">
        <f t="shared" si="11"/>
        <v>720000</v>
      </c>
      <c r="AG358">
        <v>6</v>
      </c>
      <c r="AH358" s="98" t="s">
        <v>1392</v>
      </c>
      <c r="AI358">
        <v>14</v>
      </c>
      <c r="AJ358">
        <v>6</v>
      </c>
      <c r="AK358">
        <v>14</v>
      </c>
      <c r="AL358">
        <v>48</v>
      </c>
      <c r="AM358">
        <v>-9</v>
      </c>
    </row>
    <row r="359" spans="1:39" x14ac:dyDescent="0.25">
      <c r="A359" s="98" t="s">
        <v>1965</v>
      </c>
      <c r="B359" s="98" t="s">
        <v>1570</v>
      </c>
      <c r="C359" s="98" t="s">
        <v>1433</v>
      </c>
      <c r="D359" s="98" t="s">
        <v>147</v>
      </c>
      <c r="E359">
        <v>28</v>
      </c>
      <c r="F359">
        <v>1993</v>
      </c>
      <c r="G359">
        <v>28</v>
      </c>
      <c r="H359">
        <v>2383</v>
      </c>
      <c r="I359">
        <v>85</v>
      </c>
      <c r="J359">
        <v>77.900000000000006</v>
      </c>
      <c r="K359">
        <v>26.5</v>
      </c>
      <c r="L359">
        <v>28</v>
      </c>
      <c r="M359">
        <v>85</v>
      </c>
      <c r="N359">
        <v>24</v>
      </c>
      <c r="O359">
        <v>0</v>
      </c>
      <c r="Q359">
        <v>1</v>
      </c>
      <c r="R359">
        <v>1.52</v>
      </c>
      <c r="S359">
        <v>36</v>
      </c>
      <c r="T359">
        <v>41</v>
      </c>
      <c r="U359">
        <v>-5</v>
      </c>
      <c r="V359">
        <v>-0.19</v>
      </c>
      <c r="W359">
        <v>0.34</v>
      </c>
      <c r="X359">
        <v>35.4</v>
      </c>
      <c r="Y359">
        <v>37.200000000000003</v>
      </c>
      <c r="Z359">
        <v>-1.8</v>
      </c>
      <c r="AA359">
        <v>-7.0000000000000007E-2</v>
      </c>
      <c r="AB359">
        <v>0.56999999999999995</v>
      </c>
      <c r="AC359" s="98" t="s">
        <v>3028</v>
      </c>
      <c r="AD359" s="98" t="s">
        <v>3029</v>
      </c>
      <c r="AE359" s="98">
        <f t="shared" si="10"/>
        <v>4327</v>
      </c>
      <c r="AF359" s="98">
        <f t="shared" si="11"/>
        <v>225000</v>
      </c>
      <c r="AG359">
        <v>6</v>
      </c>
      <c r="AH359" s="98" t="s">
        <v>1392</v>
      </c>
      <c r="AI359">
        <v>14</v>
      </c>
      <c r="AJ359">
        <v>6</v>
      </c>
      <c r="AK359">
        <v>14</v>
      </c>
      <c r="AL359">
        <v>48</v>
      </c>
      <c r="AM359">
        <v>-9</v>
      </c>
    </row>
    <row r="360" spans="1:39" x14ac:dyDescent="0.25">
      <c r="A360" s="98" t="s">
        <v>2367</v>
      </c>
      <c r="B360" s="98" t="s">
        <v>1428</v>
      </c>
      <c r="C360" s="98" t="s">
        <v>1433</v>
      </c>
      <c r="D360" s="98" t="s">
        <v>147</v>
      </c>
      <c r="E360">
        <v>28</v>
      </c>
      <c r="F360">
        <v>1993</v>
      </c>
      <c r="G360">
        <v>34</v>
      </c>
      <c r="H360">
        <v>2986</v>
      </c>
      <c r="I360">
        <v>88</v>
      </c>
      <c r="J360">
        <v>97.6</v>
      </c>
      <c r="K360">
        <v>33.200000000000003</v>
      </c>
      <c r="L360">
        <v>33</v>
      </c>
      <c r="M360">
        <v>90</v>
      </c>
      <c r="N360">
        <v>32</v>
      </c>
      <c r="O360">
        <v>1</v>
      </c>
      <c r="P360">
        <v>28</v>
      </c>
      <c r="Q360">
        <v>0</v>
      </c>
      <c r="R360">
        <v>1.37</v>
      </c>
      <c r="S360">
        <v>46</v>
      </c>
      <c r="T360">
        <v>56</v>
      </c>
      <c r="U360">
        <v>-10</v>
      </c>
      <c r="V360">
        <v>-0.3</v>
      </c>
      <c r="W360">
        <v>-1.52</v>
      </c>
      <c r="X360">
        <v>41.2</v>
      </c>
      <c r="Y360">
        <v>47.2</v>
      </c>
      <c r="Z360">
        <v>-6</v>
      </c>
      <c r="AA360">
        <v>-0.18</v>
      </c>
      <c r="AB360">
        <v>0.46</v>
      </c>
      <c r="AC360" s="98" t="s">
        <v>2974</v>
      </c>
      <c r="AD360" s="98" t="s">
        <v>2975</v>
      </c>
      <c r="AE360" s="98">
        <f t="shared" si="10"/>
        <v>15385</v>
      </c>
      <c r="AF360" s="98">
        <f t="shared" si="11"/>
        <v>800000</v>
      </c>
      <c r="AG360">
        <v>6</v>
      </c>
      <c r="AH360" s="98" t="s">
        <v>1392</v>
      </c>
      <c r="AI360">
        <v>14</v>
      </c>
      <c r="AJ360">
        <v>6</v>
      </c>
      <c r="AK360">
        <v>14</v>
      </c>
      <c r="AL360">
        <v>48</v>
      </c>
      <c r="AM360">
        <v>-9</v>
      </c>
    </row>
    <row r="361" spans="1:39" x14ac:dyDescent="0.25">
      <c r="A361" s="98" t="s">
        <v>1615</v>
      </c>
      <c r="B361" s="98" t="s">
        <v>1428</v>
      </c>
      <c r="C361" s="98" t="s">
        <v>56</v>
      </c>
      <c r="D361" s="98" t="s">
        <v>147</v>
      </c>
      <c r="E361">
        <v>24</v>
      </c>
      <c r="F361">
        <v>1997</v>
      </c>
      <c r="G361">
        <v>24</v>
      </c>
      <c r="H361">
        <v>2160</v>
      </c>
      <c r="I361">
        <v>90</v>
      </c>
      <c r="J361">
        <v>70.599999999999994</v>
      </c>
      <c r="K361">
        <v>24</v>
      </c>
      <c r="L361">
        <v>24</v>
      </c>
      <c r="M361">
        <v>90</v>
      </c>
      <c r="N361">
        <v>24</v>
      </c>
      <c r="O361">
        <v>0</v>
      </c>
      <c r="Q361">
        <v>9</v>
      </c>
      <c r="R361">
        <v>1.52</v>
      </c>
      <c r="S361">
        <v>38</v>
      </c>
      <c r="T361">
        <v>37</v>
      </c>
      <c r="U361">
        <v>1</v>
      </c>
      <c r="V361">
        <v>0.04</v>
      </c>
      <c r="W361">
        <v>1.04</v>
      </c>
      <c r="X361">
        <v>31.9</v>
      </c>
      <c r="Y361">
        <v>33.799999999999997</v>
      </c>
      <c r="Z361">
        <v>-1.9</v>
      </c>
      <c r="AA361">
        <v>-0.08</v>
      </c>
      <c r="AB361">
        <v>0.39</v>
      </c>
      <c r="AC361" s="98" t="s">
        <v>3122</v>
      </c>
      <c r="AD361" s="98" t="s">
        <v>3123</v>
      </c>
      <c r="AE361" s="98">
        <f t="shared" si="10"/>
        <v>2500</v>
      </c>
      <c r="AF361" s="98">
        <f t="shared" si="11"/>
        <v>130000</v>
      </c>
      <c r="AG361">
        <v>6</v>
      </c>
      <c r="AH361" s="98" t="s">
        <v>1392</v>
      </c>
      <c r="AI361">
        <v>14</v>
      </c>
      <c r="AJ361">
        <v>6</v>
      </c>
      <c r="AK361">
        <v>14</v>
      </c>
      <c r="AL361">
        <v>48</v>
      </c>
      <c r="AM361">
        <v>-9</v>
      </c>
    </row>
    <row r="362" spans="1:39" x14ac:dyDescent="0.25">
      <c r="A362" s="98" t="s">
        <v>1522</v>
      </c>
      <c r="B362" s="98" t="s">
        <v>1523</v>
      </c>
      <c r="C362" s="98" t="s">
        <v>1441</v>
      </c>
      <c r="D362" s="98" t="s">
        <v>147</v>
      </c>
      <c r="E362">
        <v>18</v>
      </c>
      <c r="F362">
        <v>2003</v>
      </c>
      <c r="G362">
        <v>1</v>
      </c>
      <c r="H362">
        <v>18</v>
      </c>
      <c r="I362">
        <v>18</v>
      </c>
      <c r="J362">
        <v>0.6</v>
      </c>
      <c r="K362">
        <v>0.2</v>
      </c>
      <c r="L362">
        <v>0</v>
      </c>
      <c r="N362">
        <v>0</v>
      </c>
      <c r="O362">
        <v>1</v>
      </c>
      <c r="P362">
        <v>18</v>
      </c>
      <c r="Q362">
        <v>4</v>
      </c>
      <c r="R362">
        <v>0</v>
      </c>
      <c r="S362">
        <v>0</v>
      </c>
      <c r="T362">
        <v>1</v>
      </c>
      <c r="U362">
        <v>-1</v>
      </c>
      <c r="V362">
        <v>-5</v>
      </c>
      <c r="W362">
        <v>-4.76</v>
      </c>
      <c r="X362">
        <v>0.2</v>
      </c>
      <c r="Y362">
        <v>0.1</v>
      </c>
      <c r="Z362">
        <v>0.1</v>
      </c>
      <c r="AA362">
        <v>0.75</v>
      </c>
      <c r="AB362">
        <v>0.95</v>
      </c>
      <c r="AC362" s="98" t="s">
        <v>2882</v>
      </c>
      <c r="AD362" s="98" t="s">
        <v>2883</v>
      </c>
      <c r="AE362" s="98">
        <f t="shared" si="10"/>
        <v>1260</v>
      </c>
      <c r="AF362" s="98">
        <f t="shared" si="11"/>
        <v>65500</v>
      </c>
      <c r="AG362">
        <v>6</v>
      </c>
      <c r="AH362" s="98" t="s">
        <v>1392</v>
      </c>
      <c r="AI362">
        <v>14</v>
      </c>
      <c r="AJ362">
        <v>6</v>
      </c>
      <c r="AK362">
        <v>14</v>
      </c>
      <c r="AL362">
        <v>48</v>
      </c>
      <c r="AM362">
        <v>-9</v>
      </c>
    </row>
    <row r="363" spans="1:39" x14ac:dyDescent="0.25">
      <c r="A363" s="98" t="s">
        <v>2198</v>
      </c>
      <c r="B363" s="98" t="s">
        <v>1501</v>
      </c>
      <c r="C363" s="98" t="s">
        <v>1429</v>
      </c>
      <c r="D363" s="98" t="s">
        <v>147</v>
      </c>
      <c r="E363">
        <v>21</v>
      </c>
      <c r="F363">
        <v>2000</v>
      </c>
      <c r="G363">
        <v>22</v>
      </c>
      <c r="H363">
        <v>528</v>
      </c>
      <c r="I363">
        <v>24</v>
      </c>
      <c r="J363">
        <v>17.3</v>
      </c>
      <c r="K363">
        <v>5.9</v>
      </c>
      <c r="L363">
        <v>1</v>
      </c>
      <c r="M363">
        <v>59</v>
      </c>
      <c r="N363">
        <v>0</v>
      </c>
      <c r="O363">
        <v>21</v>
      </c>
      <c r="P363">
        <v>22</v>
      </c>
      <c r="Q363">
        <v>12</v>
      </c>
      <c r="R363">
        <v>1.0900000000000001</v>
      </c>
      <c r="S363">
        <v>7</v>
      </c>
      <c r="T363">
        <v>9</v>
      </c>
      <c r="U363">
        <v>-2</v>
      </c>
      <c r="V363">
        <v>-0.34</v>
      </c>
      <c r="W363">
        <v>-0.09</v>
      </c>
      <c r="X363">
        <v>8</v>
      </c>
      <c r="Y363">
        <v>8.8000000000000007</v>
      </c>
      <c r="Z363">
        <v>-0.8</v>
      </c>
      <c r="AA363">
        <v>-0.14000000000000001</v>
      </c>
      <c r="AB363">
        <v>0.06</v>
      </c>
      <c r="AC363" s="98" t="s">
        <v>3064</v>
      </c>
      <c r="AD363" s="98" t="s">
        <v>3065</v>
      </c>
      <c r="AE363" s="98">
        <f t="shared" si="10"/>
        <v>6058</v>
      </c>
      <c r="AF363" s="98">
        <f t="shared" si="11"/>
        <v>315000</v>
      </c>
      <c r="AG363">
        <v>6</v>
      </c>
      <c r="AH363" s="98" t="s">
        <v>1392</v>
      </c>
      <c r="AI363">
        <v>14</v>
      </c>
      <c r="AJ363">
        <v>6</v>
      </c>
      <c r="AK363">
        <v>14</v>
      </c>
      <c r="AL363">
        <v>48</v>
      </c>
      <c r="AM363">
        <v>-9</v>
      </c>
    </row>
    <row r="364" spans="1:39" x14ac:dyDescent="0.25">
      <c r="A364" s="98" t="s">
        <v>1442</v>
      </c>
      <c r="B364" s="98" t="s">
        <v>1428</v>
      </c>
      <c r="C364" s="98" t="s">
        <v>1441</v>
      </c>
      <c r="D364" s="98" t="s">
        <v>147</v>
      </c>
      <c r="E364">
        <v>22</v>
      </c>
      <c r="F364">
        <v>2000</v>
      </c>
      <c r="G364">
        <v>1</v>
      </c>
      <c r="H364">
        <v>7</v>
      </c>
      <c r="I364">
        <v>7</v>
      </c>
      <c r="J364">
        <v>0.2</v>
      </c>
      <c r="K364">
        <v>0.1</v>
      </c>
      <c r="L364">
        <v>0</v>
      </c>
      <c r="N364">
        <v>0</v>
      </c>
      <c r="O364">
        <v>1</v>
      </c>
      <c r="P364">
        <v>7</v>
      </c>
      <c r="Q364">
        <v>4</v>
      </c>
      <c r="R364">
        <v>0</v>
      </c>
      <c r="S364">
        <v>0</v>
      </c>
      <c r="T364">
        <v>1</v>
      </c>
      <c r="U364">
        <v>-1</v>
      </c>
      <c r="V364">
        <v>-12.86</v>
      </c>
      <c r="W364">
        <v>-12.62</v>
      </c>
      <c r="X364">
        <v>0.2</v>
      </c>
      <c r="Y364">
        <v>0.2</v>
      </c>
      <c r="Z364">
        <v>0</v>
      </c>
      <c r="AA364">
        <v>-7.0000000000000007E-2</v>
      </c>
      <c r="AB364">
        <v>0.12</v>
      </c>
      <c r="AC364" s="98" t="s">
        <v>2882</v>
      </c>
      <c r="AD364" s="98" t="s">
        <v>2883</v>
      </c>
      <c r="AE364" s="98">
        <f t="shared" si="10"/>
        <v>1260</v>
      </c>
      <c r="AF364" s="98">
        <f t="shared" si="11"/>
        <v>65500</v>
      </c>
      <c r="AG364">
        <v>6</v>
      </c>
      <c r="AH364" s="98" t="s">
        <v>1392</v>
      </c>
      <c r="AI364">
        <v>14</v>
      </c>
      <c r="AJ364">
        <v>6</v>
      </c>
      <c r="AK364">
        <v>14</v>
      </c>
      <c r="AL364">
        <v>48</v>
      </c>
      <c r="AM364">
        <v>-9</v>
      </c>
    </row>
    <row r="365" spans="1:39" x14ac:dyDescent="0.25">
      <c r="A365" s="98" t="s">
        <v>1852</v>
      </c>
      <c r="B365" s="98" t="s">
        <v>1446</v>
      </c>
      <c r="C365" s="98" t="s">
        <v>1450</v>
      </c>
      <c r="D365" s="98" t="s">
        <v>147</v>
      </c>
      <c r="E365">
        <v>34</v>
      </c>
      <c r="F365">
        <v>1987</v>
      </c>
      <c r="G365">
        <v>28</v>
      </c>
      <c r="H365">
        <v>1749</v>
      </c>
      <c r="I365">
        <v>62</v>
      </c>
      <c r="J365">
        <v>57.2</v>
      </c>
      <c r="K365">
        <v>19.399999999999999</v>
      </c>
      <c r="L365">
        <v>20</v>
      </c>
      <c r="M365">
        <v>79</v>
      </c>
      <c r="N365">
        <v>9</v>
      </c>
      <c r="O365">
        <v>8</v>
      </c>
      <c r="P365">
        <v>21</v>
      </c>
      <c r="Q365">
        <v>1</v>
      </c>
      <c r="R365">
        <v>1.45</v>
      </c>
      <c r="S365">
        <v>31</v>
      </c>
      <c r="T365">
        <v>36</v>
      </c>
      <c r="U365">
        <v>-5</v>
      </c>
      <c r="V365">
        <v>-0.26</v>
      </c>
      <c r="W365">
        <v>0.02</v>
      </c>
      <c r="X365">
        <v>23.7</v>
      </c>
      <c r="Y365">
        <v>28.2</v>
      </c>
      <c r="Z365">
        <v>-4.4000000000000004</v>
      </c>
      <c r="AA365">
        <v>-0.23</v>
      </c>
      <c r="AB365">
        <v>-0.09</v>
      </c>
      <c r="AC365" s="98" t="s">
        <v>3146</v>
      </c>
      <c r="AD365" s="98" t="s">
        <v>3147</v>
      </c>
      <c r="AE365" s="98">
        <f t="shared" si="10"/>
        <v>98077</v>
      </c>
      <c r="AF365" s="98">
        <f t="shared" si="11"/>
        <v>5100000</v>
      </c>
      <c r="AG365">
        <v>6</v>
      </c>
      <c r="AH365" s="98" t="s">
        <v>1392</v>
      </c>
      <c r="AI365">
        <v>14</v>
      </c>
      <c r="AJ365">
        <v>6</v>
      </c>
      <c r="AK365">
        <v>14</v>
      </c>
      <c r="AL365">
        <v>48</v>
      </c>
      <c r="AM365">
        <v>-9</v>
      </c>
    </row>
    <row r="366" spans="1:39" x14ac:dyDescent="0.25">
      <c r="A366" s="98" t="s">
        <v>1121</v>
      </c>
      <c r="B366" s="98" t="s">
        <v>1476</v>
      </c>
      <c r="C366" s="98" t="s">
        <v>1441</v>
      </c>
      <c r="D366" s="98" t="s">
        <v>147</v>
      </c>
      <c r="E366">
        <v>27</v>
      </c>
      <c r="F366">
        <v>1994</v>
      </c>
      <c r="G366">
        <v>30</v>
      </c>
      <c r="H366">
        <v>2700</v>
      </c>
      <c r="I366">
        <v>90</v>
      </c>
      <c r="J366">
        <v>88.2</v>
      </c>
      <c r="K366">
        <v>30</v>
      </c>
      <c r="L366">
        <v>30</v>
      </c>
      <c r="M366">
        <v>90</v>
      </c>
      <c r="N366">
        <v>30</v>
      </c>
      <c r="O366">
        <v>0</v>
      </c>
      <c r="Q366">
        <v>0</v>
      </c>
      <c r="R366">
        <v>1.32</v>
      </c>
      <c r="S366">
        <v>40</v>
      </c>
      <c r="T366">
        <v>51</v>
      </c>
      <c r="U366">
        <v>-11</v>
      </c>
      <c r="V366">
        <v>-0.37</v>
      </c>
      <c r="W366">
        <v>-0.87</v>
      </c>
      <c r="X366">
        <v>34.6</v>
      </c>
      <c r="Y366">
        <v>42.3</v>
      </c>
      <c r="Z366">
        <v>-7.7</v>
      </c>
      <c r="AA366">
        <v>-0.26</v>
      </c>
      <c r="AB366">
        <v>-0.56000000000000005</v>
      </c>
      <c r="AC366" s="98" t="s">
        <v>2912</v>
      </c>
      <c r="AD366" s="98" t="s">
        <v>2913</v>
      </c>
      <c r="AE366" s="98">
        <f t="shared" si="10"/>
        <v>13462</v>
      </c>
      <c r="AF366" s="98">
        <f t="shared" si="11"/>
        <v>700000</v>
      </c>
      <c r="AG366">
        <v>6</v>
      </c>
      <c r="AH366" s="98" t="s">
        <v>1392</v>
      </c>
      <c r="AI366">
        <v>14</v>
      </c>
      <c r="AJ366">
        <v>6</v>
      </c>
      <c r="AK366">
        <v>14</v>
      </c>
      <c r="AL366">
        <v>48</v>
      </c>
      <c r="AM366">
        <v>-9</v>
      </c>
    </row>
    <row r="367" spans="1:39" x14ac:dyDescent="0.25">
      <c r="A367" s="98" t="s">
        <v>2090</v>
      </c>
      <c r="B367" s="98" t="s">
        <v>1448</v>
      </c>
      <c r="C367" s="98" t="s">
        <v>1433</v>
      </c>
      <c r="D367" s="98" t="s">
        <v>147</v>
      </c>
      <c r="E367">
        <v>19</v>
      </c>
      <c r="F367">
        <v>2002</v>
      </c>
      <c r="G367">
        <v>1</v>
      </c>
      <c r="H367">
        <v>12</v>
      </c>
      <c r="I367">
        <v>12</v>
      </c>
      <c r="J367">
        <v>0.4</v>
      </c>
      <c r="K367">
        <v>0.1</v>
      </c>
      <c r="L367">
        <v>0</v>
      </c>
      <c r="N367">
        <v>0</v>
      </c>
      <c r="O367">
        <v>1</v>
      </c>
      <c r="P367">
        <v>12</v>
      </c>
      <c r="Q367">
        <v>4</v>
      </c>
      <c r="R367">
        <v>0</v>
      </c>
      <c r="S367">
        <v>1</v>
      </c>
      <c r="T367">
        <v>0</v>
      </c>
      <c r="U367">
        <v>1</v>
      </c>
      <c r="V367">
        <v>7.5</v>
      </c>
      <c r="W367">
        <v>7.8</v>
      </c>
      <c r="X367">
        <v>0</v>
      </c>
      <c r="Y367">
        <v>0.1</v>
      </c>
      <c r="Z367">
        <v>-0.1</v>
      </c>
      <c r="AA367">
        <v>-0.85</v>
      </c>
      <c r="AB367">
        <v>-0.66</v>
      </c>
      <c r="AC367" s="98" t="s">
        <v>2882</v>
      </c>
      <c r="AD367" s="98" t="s">
        <v>2883</v>
      </c>
      <c r="AE367" s="98">
        <f t="shared" si="10"/>
        <v>1260</v>
      </c>
      <c r="AF367" s="98">
        <f t="shared" si="11"/>
        <v>65500</v>
      </c>
      <c r="AG367">
        <v>6</v>
      </c>
      <c r="AH367" s="98" t="s">
        <v>1392</v>
      </c>
      <c r="AI367">
        <v>14</v>
      </c>
      <c r="AJ367">
        <v>6</v>
      </c>
      <c r="AK367">
        <v>14</v>
      </c>
      <c r="AL367">
        <v>48</v>
      </c>
      <c r="AM367">
        <v>-9</v>
      </c>
    </row>
    <row r="368" spans="1:39" x14ac:dyDescent="0.25">
      <c r="A368" s="98" t="s">
        <v>2325</v>
      </c>
      <c r="B368" s="98" t="s">
        <v>1428</v>
      </c>
      <c r="C368" s="98" t="s">
        <v>1429</v>
      </c>
      <c r="D368" s="98" t="s">
        <v>147</v>
      </c>
      <c r="E368">
        <v>20</v>
      </c>
      <c r="F368">
        <v>2001</v>
      </c>
      <c r="G368">
        <v>24</v>
      </c>
      <c r="H368">
        <v>1059</v>
      </c>
      <c r="I368">
        <v>44</v>
      </c>
      <c r="J368">
        <v>34.6</v>
      </c>
      <c r="K368">
        <v>11.8</v>
      </c>
      <c r="L368">
        <v>13</v>
      </c>
      <c r="M368">
        <v>63</v>
      </c>
      <c r="N368">
        <v>1</v>
      </c>
      <c r="O368">
        <v>11</v>
      </c>
      <c r="P368">
        <v>22</v>
      </c>
      <c r="Q368">
        <v>1</v>
      </c>
      <c r="R368">
        <v>1.4</v>
      </c>
      <c r="S368">
        <v>19</v>
      </c>
      <c r="T368">
        <v>17</v>
      </c>
      <c r="U368">
        <v>2</v>
      </c>
      <c r="V368">
        <v>0.17</v>
      </c>
      <c r="W368">
        <v>0.66</v>
      </c>
      <c r="X368">
        <v>16.100000000000001</v>
      </c>
      <c r="Y368">
        <v>17.2</v>
      </c>
      <c r="Z368">
        <v>-1.1000000000000001</v>
      </c>
      <c r="AA368">
        <v>-0.09</v>
      </c>
      <c r="AB368">
        <v>0.15</v>
      </c>
      <c r="AC368" s="98" t="s">
        <v>2894</v>
      </c>
      <c r="AD368" s="98" t="s">
        <v>2895</v>
      </c>
      <c r="AE368" s="98">
        <f t="shared" si="10"/>
        <v>1615</v>
      </c>
      <c r="AF368" s="98">
        <f t="shared" si="11"/>
        <v>84000</v>
      </c>
      <c r="AG368">
        <v>6</v>
      </c>
      <c r="AH368" s="98" t="s">
        <v>1392</v>
      </c>
      <c r="AI368">
        <v>14</v>
      </c>
      <c r="AJ368">
        <v>6</v>
      </c>
      <c r="AK368">
        <v>14</v>
      </c>
      <c r="AL368">
        <v>48</v>
      </c>
      <c r="AM368">
        <v>-9</v>
      </c>
    </row>
    <row r="369" spans="1:39" x14ac:dyDescent="0.25">
      <c r="A369" s="98" t="s">
        <v>2068</v>
      </c>
      <c r="B369" s="98" t="s">
        <v>1476</v>
      </c>
      <c r="C369" s="98" t="s">
        <v>1441</v>
      </c>
      <c r="D369" s="98" t="s">
        <v>147</v>
      </c>
      <c r="E369">
        <v>28</v>
      </c>
      <c r="F369">
        <v>1993</v>
      </c>
      <c r="G369">
        <v>33</v>
      </c>
      <c r="H369">
        <v>2660</v>
      </c>
      <c r="I369">
        <v>81</v>
      </c>
      <c r="J369">
        <v>86.9</v>
      </c>
      <c r="K369">
        <v>29.6</v>
      </c>
      <c r="L369">
        <v>33</v>
      </c>
      <c r="M369">
        <v>81</v>
      </c>
      <c r="N369">
        <v>13</v>
      </c>
      <c r="O369">
        <v>0</v>
      </c>
      <c r="Q369">
        <v>0</v>
      </c>
      <c r="R369">
        <v>1.32</v>
      </c>
      <c r="S369">
        <v>41</v>
      </c>
      <c r="T369">
        <v>49</v>
      </c>
      <c r="U369">
        <v>-8</v>
      </c>
      <c r="V369">
        <v>-0.27</v>
      </c>
      <c r="W369">
        <v>-0.05</v>
      </c>
      <c r="X369">
        <v>35.5</v>
      </c>
      <c r="Y369">
        <v>41</v>
      </c>
      <c r="Z369">
        <v>-5.5</v>
      </c>
      <c r="AA369">
        <v>-0.19</v>
      </c>
      <c r="AB369">
        <v>0.04</v>
      </c>
      <c r="AC369" s="98" t="s">
        <v>2912</v>
      </c>
      <c r="AD369" s="98" t="s">
        <v>2913</v>
      </c>
      <c r="AE369" s="98">
        <f t="shared" si="10"/>
        <v>13462</v>
      </c>
      <c r="AF369" s="98">
        <f t="shared" si="11"/>
        <v>700000</v>
      </c>
      <c r="AG369">
        <v>6</v>
      </c>
      <c r="AH369" s="98" t="s">
        <v>1392</v>
      </c>
      <c r="AI369">
        <v>14</v>
      </c>
      <c r="AJ369">
        <v>6</v>
      </c>
      <c r="AK369">
        <v>14</v>
      </c>
      <c r="AL369">
        <v>48</v>
      </c>
      <c r="AM369">
        <v>-9</v>
      </c>
    </row>
    <row r="370" spans="1:39" x14ac:dyDescent="0.25">
      <c r="A370" s="98" t="s">
        <v>1892</v>
      </c>
      <c r="B370" s="98" t="s">
        <v>1893</v>
      </c>
      <c r="C370" s="98" t="s">
        <v>1454</v>
      </c>
      <c r="D370" s="98" t="s">
        <v>147</v>
      </c>
      <c r="E370">
        <v>30</v>
      </c>
      <c r="F370">
        <v>1991</v>
      </c>
      <c r="G370">
        <v>8</v>
      </c>
      <c r="H370">
        <v>123</v>
      </c>
      <c r="I370">
        <v>15</v>
      </c>
      <c r="J370">
        <v>4</v>
      </c>
      <c r="K370">
        <v>1.4</v>
      </c>
      <c r="L370">
        <v>0</v>
      </c>
      <c r="N370">
        <v>0</v>
      </c>
      <c r="O370">
        <v>8</v>
      </c>
      <c r="P370">
        <v>15</v>
      </c>
      <c r="Q370">
        <v>13</v>
      </c>
      <c r="R370">
        <v>1.38</v>
      </c>
      <c r="S370">
        <v>2</v>
      </c>
      <c r="T370">
        <v>3</v>
      </c>
      <c r="U370">
        <v>-1</v>
      </c>
      <c r="V370">
        <v>-0.73</v>
      </c>
      <c r="W370">
        <v>-0.49</v>
      </c>
      <c r="X370">
        <v>2</v>
      </c>
      <c r="Y370">
        <v>2.2999999999999998</v>
      </c>
      <c r="Z370">
        <v>-0.3</v>
      </c>
      <c r="AA370">
        <v>-0.25</v>
      </c>
      <c r="AB370">
        <v>-0.06</v>
      </c>
      <c r="AC370" s="98" t="s">
        <v>3148</v>
      </c>
      <c r="AD370" s="98" t="s">
        <v>3149</v>
      </c>
      <c r="AE370" s="98">
        <f t="shared" si="10"/>
        <v>6923</v>
      </c>
      <c r="AF370" s="98">
        <f t="shared" si="11"/>
        <v>360000</v>
      </c>
      <c r="AG370">
        <v>6</v>
      </c>
      <c r="AH370" s="98" t="s">
        <v>1392</v>
      </c>
      <c r="AI370">
        <v>14</v>
      </c>
      <c r="AJ370">
        <v>6</v>
      </c>
      <c r="AK370">
        <v>14</v>
      </c>
      <c r="AL370">
        <v>48</v>
      </c>
      <c r="AM370">
        <v>-9</v>
      </c>
    </row>
    <row r="371" spans="1:39" x14ac:dyDescent="0.25">
      <c r="A371" s="98" t="s">
        <v>1789</v>
      </c>
      <c r="B371" s="98" t="s">
        <v>1448</v>
      </c>
      <c r="C371" s="98" t="s">
        <v>1433</v>
      </c>
      <c r="D371" s="98" t="s">
        <v>147</v>
      </c>
      <c r="E371">
        <v>32</v>
      </c>
      <c r="F371">
        <v>1989</v>
      </c>
      <c r="G371">
        <v>15</v>
      </c>
      <c r="H371">
        <v>635</v>
      </c>
      <c r="I371">
        <v>42</v>
      </c>
      <c r="J371">
        <v>20.8</v>
      </c>
      <c r="K371">
        <v>7.1</v>
      </c>
      <c r="L371">
        <v>8</v>
      </c>
      <c r="M371">
        <v>61</v>
      </c>
      <c r="N371">
        <v>0</v>
      </c>
      <c r="O371">
        <v>7</v>
      </c>
      <c r="P371">
        <v>21</v>
      </c>
      <c r="Q371">
        <v>10</v>
      </c>
      <c r="R371">
        <v>0.69</v>
      </c>
      <c r="S371">
        <v>9</v>
      </c>
      <c r="T371">
        <v>10</v>
      </c>
      <c r="U371">
        <v>-1</v>
      </c>
      <c r="V371">
        <v>-0.14000000000000001</v>
      </c>
      <c r="W371">
        <v>0.16</v>
      </c>
      <c r="X371">
        <v>7.8</v>
      </c>
      <c r="Y371">
        <v>9.6999999999999993</v>
      </c>
      <c r="Z371">
        <v>-1.9</v>
      </c>
      <c r="AA371">
        <v>-0.27</v>
      </c>
      <c r="AB371">
        <v>-0.1</v>
      </c>
      <c r="AC371" s="98" t="s">
        <v>3150</v>
      </c>
      <c r="AD371" s="98" t="s">
        <v>3151</v>
      </c>
      <c r="AE371" s="98">
        <f t="shared" si="10"/>
        <v>7115</v>
      </c>
      <c r="AF371" s="98">
        <f t="shared" si="11"/>
        <v>370000</v>
      </c>
      <c r="AG371">
        <v>6</v>
      </c>
      <c r="AH371" s="98" t="s">
        <v>1392</v>
      </c>
      <c r="AI371">
        <v>14</v>
      </c>
      <c r="AJ371">
        <v>6</v>
      </c>
      <c r="AK371">
        <v>14</v>
      </c>
      <c r="AL371">
        <v>48</v>
      </c>
      <c r="AM371">
        <v>-9</v>
      </c>
    </row>
    <row r="372" spans="1:39" x14ac:dyDescent="0.25">
      <c r="A372" s="98" t="s">
        <v>2241</v>
      </c>
      <c r="B372" s="98" t="s">
        <v>1787</v>
      </c>
      <c r="C372" s="98" t="s">
        <v>1441</v>
      </c>
      <c r="D372" s="98" t="s">
        <v>146</v>
      </c>
      <c r="E372">
        <v>21</v>
      </c>
      <c r="F372">
        <v>2000</v>
      </c>
      <c r="G372">
        <v>0</v>
      </c>
      <c r="L372">
        <v>0</v>
      </c>
      <c r="N372">
        <v>0</v>
      </c>
      <c r="O372">
        <v>0</v>
      </c>
      <c r="Q372">
        <v>9</v>
      </c>
      <c r="AC372" s="98"/>
      <c r="AD372" s="98"/>
      <c r="AE372" s="98" t="str">
        <f t="shared" si="10"/>
        <v/>
      </c>
      <c r="AF372" s="98" t="str">
        <f t="shared" si="11"/>
        <v/>
      </c>
      <c r="AG372">
        <v>3</v>
      </c>
      <c r="AH372" s="98" t="s">
        <v>1397</v>
      </c>
      <c r="AI372">
        <v>14</v>
      </c>
      <c r="AJ372">
        <v>11</v>
      </c>
      <c r="AK372">
        <v>9</v>
      </c>
      <c r="AL372">
        <v>53</v>
      </c>
      <c r="AM372">
        <v>11</v>
      </c>
    </row>
    <row r="373" spans="1:39" x14ac:dyDescent="0.25">
      <c r="A373" s="98" t="s">
        <v>1623</v>
      </c>
      <c r="B373" s="98" t="s">
        <v>1474</v>
      </c>
      <c r="C373" s="98" t="s">
        <v>1450</v>
      </c>
      <c r="D373" s="98" t="s">
        <v>147</v>
      </c>
      <c r="E373">
        <v>21</v>
      </c>
      <c r="F373">
        <v>2000</v>
      </c>
      <c r="G373">
        <v>26</v>
      </c>
      <c r="H373">
        <v>1585</v>
      </c>
      <c r="I373">
        <v>61</v>
      </c>
      <c r="J373">
        <v>51.8</v>
      </c>
      <c r="K373">
        <v>17.600000000000001</v>
      </c>
      <c r="L373">
        <v>21</v>
      </c>
      <c r="M373">
        <v>69</v>
      </c>
      <c r="N373">
        <v>8</v>
      </c>
      <c r="O373">
        <v>5</v>
      </c>
      <c r="P373">
        <v>25</v>
      </c>
      <c r="Q373">
        <v>0</v>
      </c>
      <c r="R373">
        <v>1.58</v>
      </c>
      <c r="S373">
        <v>24</v>
      </c>
      <c r="T373">
        <v>26</v>
      </c>
      <c r="U373">
        <v>-2</v>
      </c>
      <c r="V373">
        <v>-0.11</v>
      </c>
      <c r="W373">
        <v>0.31</v>
      </c>
      <c r="X373">
        <v>21.5</v>
      </c>
      <c r="Y373">
        <v>23.3</v>
      </c>
      <c r="Z373">
        <v>-1.8</v>
      </c>
      <c r="AA373">
        <v>-0.1</v>
      </c>
      <c r="AB373">
        <v>0.18</v>
      </c>
      <c r="AC373" s="98" t="s">
        <v>2894</v>
      </c>
      <c r="AD373" s="98" t="s">
        <v>2895</v>
      </c>
      <c r="AE373" s="98">
        <f t="shared" si="10"/>
        <v>1615</v>
      </c>
      <c r="AF373" s="98">
        <f t="shared" si="11"/>
        <v>84000</v>
      </c>
      <c r="AG373">
        <v>6</v>
      </c>
      <c r="AH373" s="98" t="s">
        <v>1392</v>
      </c>
      <c r="AI373">
        <v>14</v>
      </c>
      <c r="AJ373">
        <v>6</v>
      </c>
      <c r="AK373">
        <v>14</v>
      </c>
      <c r="AL373">
        <v>48</v>
      </c>
      <c r="AM373">
        <v>-9</v>
      </c>
    </row>
    <row r="374" spans="1:39" x14ac:dyDescent="0.25">
      <c r="A374" s="98" t="s">
        <v>1991</v>
      </c>
      <c r="B374" s="98" t="s">
        <v>1697</v>
      </c>
      <c r="C374" s="98" t="s">
        <v>56</v>
      </c>
      <c r="D374" s="98" t="s">
        <v>147</v>
      </c>
      <c r="E374">
        <v>31</v>
      </c>
      <c r="F374">
        <v>1990</v>
      </c>
      <c r="G374">
        <v>7</v>
      </c>
      <c r="H374">
        <v>630</v>
      </c>
      <c r="I374">
        <v>90</v>
      </c>
      <c r="J374">
        <v>20.6</v>
      </c>
      <c r="K374">
        <v>7</v>
      </c>
      <c r="L374">
        <v>7</v>
      </c>
      <c r="M374">
        <v>90</v>
      </c>
      <c r="N374">
        <v>7</v>
      </c>
      <c r="O374">
        <v>0</v>
      </c>
      <c r="Q374">
        <v>14</v>
      </c>
      <c r="R374">
        <v>1.29</v>
      </c>
      <c r="S374">
        <v>8</v>
      </c>
      <c r="T374">
        <v>12</v>
      </c>
      <c r="U374">
        <v>-4</v>
      </c>
      <c r="V374">
        <v>-0.56999999999999995</v>
      </c>
      <c r="W374">
        <v>-0.39</v>
      </c>
      <c r="X374">
        <v>7.4</v>
      </c>
      <c r="Y374">
        <v>11.3</v>
      </c>
      <c r="Z374">
        <v>-3.9</v>
      </c>
      <c r="AA374">
        <v>-0.55000000000000004</v>
      </c>
      <c r="AB374">
        <v>-0.46</v>
      </c>
      <c r="AC374" s="98" t="s">
        <v>2952</v>
      </c>
      <c r="AD374" s="98" t="s">
        <v>3152</v>
      </c>
      <c r="AE374" s="98">
        <f t="shared" si="10"/>
        <v>9135</v>
      </c>
      <c r="AF374" s="98">
        <f t="shared" si="11"/>
        <v>474996</v>
      </c>
      <c r="AG374">
        <v>6</v>
      </c>
      <c r="AH374" s="98" t="s">
        <v>1392</v>
      </c>
      <c r="AI374">
        <v>14</v>
      </c>
      <c r="AJ374">
        <v>6</v>
      </c>
      <c r="AK374">
        <v>14</v>
      </c>
      <c r="AL374">
        <v>48</v>
      </c>
      <c r="AM374">
        <v>-9</v>
      </c>
    </row>
    <row r="375" spans="1:39" x14ac:dyDescent="0.25">
      <c r="A375" s="98" t="s">
        <v>1478</v>
      </c>
      <c r="B375" s="98" t="s">
        <v>1428</v>
      </c>
      <c r="C375" s="98" t="s">
        <v>1454</v>
      </c>
      <c r="D375" s="98" t="s">
        <v>147</v>
      </c>
      <c r="E375">
        <v>17</v>
      </c>
      <c r="F375">
        <v>2004</v>
      </c>
      <c r="G375">
        <v>8</v>
      </c>
      <c r="H375">
        <v>324</v>
      </c>
      <c r="I375">
        <v>41</v>
      </c>
      <c r="J375">
        <v>10.6</v>
      </c>
      <c r="K375">
        <v>3.6</v>
      </c>
      <c r="L375">
        <v>3</v>
      </c>
      <c r="M375">
        <v>71</v>
      </c>
      <c r="N375">
        <v>1</v>
      </c>
      <c r="O375">
        <v>5</v>
      </c>
      <c r="P375">
        <v>22</v>
      </c>
      <c r="Q375">
        <v>6</v>
      </c>
      <c r="R375">
        <v>1.25</v>
      </c>
      <c r="S375">
        <v>3</v>
      </c>
      <c r="T375">
        <v>6</v>
      </c>
      <c r="U375">
        <v>-3</v>
      </c>
      <c r="V375">
        <v>-0.83</v>
      </c>
      <c r="W375">
        <v>-0.64</v>
      </c>
      <c r="X375">
        <v>5.7</v>
      </c>
      <c r="Y375">
        <v>6.7</v>
      </c>
      <c r="Z375">
        <v>-1.1000000000000001</v>
      </c>
      <c r="AA375">
        <v>-0.28999999999999998</v>
      </c>
      <c r="AB375">
        <v>-0.11</v>
      </c>
      <c r="AC375" s="98" t="s">
        <v>2882</v>
      </c>
      <c r="AD375" s="98" t="s">
        <v>2883</v>
      </c>
      <c r="AE375" s="98">
        <f t="shared" si="10"/>
        <v>1260</v>
      </c>
      <c r="AF375" s="98">
        <f t="shared" si="11"/>
        <v>65500</v>
      </c>
      <c r="AG375">
        <v>6</v>
      </c>
      <c r="AH375" s="98" t="s">
        <v>1392</v>
      </c>
      <c r="AI375">
        <v>14</v>
      </c>
      <c r="AJ375">
        <v>6</v>
      </c>
      <c r="AK375">
        <v>14</v>
      </c>
      <c r="AL375">
        <v>48</v>
      </c>
      <c r="AM375">
        <v>-9</v>
      </c>
    </row>
    <row r="376" spans="1:39" x14ac:dyDescent="0.25">
      <c r="A376" s="98" t="s">
        <v>1626</v>
      </c>
      <c r="B376" s="98" t="s">
        <v>1499</v>
      </c>
      <c r="C376" s="98" t="s">
        <v>1441</v>
      </c>
      <c r="D376" s="98" t="s">
        <v>147</v>
      </c>
      <c r="E376">
        <v>21</v>
      </c>
      <c r="F376">
        <v>2000</v>
      </c>
      <c r="G376">
        <v>0</v>
      </c>
      <c r="L376">
        <v>0</v>
      </c>
      <c r="N376">
        <v>0</v>
      </c>
      <c r="O376">
        <v>0</v>
      </c>
      <c r="Q376">
        <v>1</v>
      </c>
      <c r="AC376" s="98"/>
      <c r="AD376" s="98"/>
      <c r="AE376" s="98" t="str">
        <f t="shared" si="10"/>
        <v/>
      </c>
      <c r="AF376" s="98" t="str">
        <f t="shared" si="11"/>
        <v/>
      </c>
      <c r="AG376">
        <v>6</v>
      </c>
      <c r="AH376" s="98" t="s">
        <v>1392</v>
      </c>
      <c r="AI376">
        <v>14</v>
      </c>
      <c r="AJ376">
        <v>6</v>
      </c>
      <c r="AK376">
        <v>14</v>
      </c>
      <c r="AL376">
        <v>48</v>
      </c>
      <c r="AM376">
        <v>-9</v>
      </c>
    </row>
    <row r="377" spans="1:39" x14ac:dyDescent="0.25">
      <c r="A377" s="98" t="s">
        <v>2194</v>
      </c>
      <c r="B377" s="98" t="s">
        <v>1428</v>
      </c>
      <c r="C377" s="98" t="s">
        <v>1429</v>
      </c>
      <c r="D377" s="98" t="s">
        <v>147</v>
      </c>
      <c r="E377">
        <v>23</v>
      </c>
      <c r="F377">
        <v>1998</v>
      </c>
      <c r="G377">
        <v>8</v>
      </c>
      <c r="H377">
        <v>485</v>
      </c>
      <c r="I377">
        <v>61</v>
      </c>
      <c r="J377">
        <v>15.8</v>
      </c>
      <c r="K377">
        <v>5.4</v>
      </c>
      <c r="L377">
        <v>6</v>
      </c>
      <c r="M377">
        <v>72</v>
      </c>
      <c r="N377">
        <v>1</v>
      </c>
      <c r="O377">
        <v>2</v>
      </c>
      <c r="P377">
        <v>26</v>
      </c>
      <c r="Q377">
        <v>0</v>
      </c>
      <c r="R377">
        <v>1.88</v>
      </c>
      <c r="S377">
        <v>7</v>
      </c>
      <c r="T377">
        <v>7</v>
      </c>
      <c r="U377">
        <v>0</v>
      </c>
      <c r="V377">
        <v>0</v>
      </c>
      <c r="W377">
        <v>0.31</v>
      </c>
      <c r="X377">
        <v>6.5</v>
      </c>
      <c r="Y377">
        <v>8.8000000000000007</v>
      </c>
      <c r="Z377">
        <v>-2.2999999999999998</v>
      </c>
      <c r="AA377">
        <v>-0.43</v>
      </c>
      <c r="AB377">
        <v>-0.28000000000000003</v>
      </c>
      <c r="AC377" s="98" t="s">
        <v>2982</v>
      </c>
      <c r="AD377" s="98" t="s">
        <v>2983</v>
      </c>
      <c r="AE377" s="98">
        <f t="shared" si="10"/>
        <v>2692</v>
      </c>
      <c r="AF377" s="98">
        <f t="shared" si="11"/>
        <v>140000</v>
      </c>
      <c r="AG377">
        <v>6</v>
      </c>
      <c r="AH377" s="98" t="s">
        <v>1392</v>
      </c>
      <c r="AI377">
        <v>14</v>
      </c>
      <c r="AJ377">
        <v>6</v>
      </c>
      <c r="AK377">
        <v>14</v>
      </c>
      <c r="AL377">
        <v>48</v>
      </c>
      <c r="AM377">
        <v>-9</v>
      </c>
    </row>
    <row r="378" spans="1:39" x14ac:dyDescent="0.25">
      <c r="A378" s="98" t="s">
        <v>2280</v>
      </c>
      <c r="B378" s="98" t="s">
        <v>1937</v>
      </c>
      <c r="C378" s="98" t="s">
        <v>1480</v>
      </c>
      <c r="D378" s="98" t="s">
        <v>147</v>
      </c>
      <c r="E378">
        <v>27</v>
      </c>
      <c r="F378">
        <v>1994</v>
      </c>
      <c r="G378">
        <v>33</v>
      </c>
      <c r="H378">
        <v>2222</v>
      </c>
      <c r="I378">
        <v>67</v>
      </c>
      <c r="J378">
        <v>72.599999999999994</v>
      </c>
      <c r="K378">
        <v>24.7</v>
      </c>
      <c r="L378">
        <v>26</v>
      </c>
      <c r="M378">
        <v>77</v>
      </c>
      <c r="N378">
        <v>7</v>
      </c>
      <c r="O378">
        <v>7</v>
      </c>
      <c r="P378">
        <v>32</v>
      </c>
      <c r="Q378">
        <v>0</v>
      </c>
      <c r="R378">
        <v>1.41</v>
      </c>
      <c r="S378">
        <v>32</v>
      </c>
      <c r="T378">
        <v>44</v>
      </c>
      <c r="U378">
        <v>-12</v>
      </c>
      <c r="V378">
        <v>-0.49</v>
      </c>
      <c r="W378">
        <v>-0.81</v>
      </c>
      <c r="X378">
        <v>30.9</v>
      </c>
      <c r="Y378">
        <v>37</v>
      </c>
      <c r="Z378">
        <v>-6.1</v>
      </c>
      <c r="AA378">
        <v>-0.25</v>
      </c>
      <c r="AB378">
        <v>-0.2</v>
      </c>
      <c r="AC378" s="98" t="s">
        <v>3153</v>
      </c>
      <c r="AD378" s="98" t="s">
        <v>3154</v>
      </c>
      <c r="AE378" s="98">
        <f t="shared" si="10"/>
        <v>4846</v>
      </c>
      <c r="AF378" s="98">
        <f t="shared" si="11"/>
        <v>252000</v>
      </c>
      <c r="AG378">
        <v>6</v>
      </c>
      <c r="AH378" s="98" t="s">
        <v>1392</v>
      </c>
      <c r="AI378">
        <v>14</v>
      </c>
      <c r="AJ378">
        <v>6</v>
      </c>
      <c r="AK378">
        <v>14</v>
      </c>
      <c r="AL378">
        <v>48</v>
      </c>
      <c r="AM378">
        <v>-9</v>
      </c>
    </row>
    <row r="379" spans="1:39" x14ac:dyDescent="0.25">
      <c r="A379" s="98" t="s">
        <v>2225</v>
      </c>
      <c r="B379" s="98" t="s">
        <v>1428</v>
      </c>
      <c r="C379" s="98" t="s">
        <v>1433</v>
      </c>
      <c r="D379" s="98" t="s">
        <v>147</v>
      </c>
      <c r="E379">
        <v>23</v>
      </c>
      <c r="F379">
        <v>1998</v>
      </c>
      <c r="G379">
        <v>22</v>
      </c>
      <c r="H379">
        <v>1521</v>
      </c>
      <c r="I379">
        <v>69</v>
      </c>
      <c r="J379">
        <v>49.7</v>
      </c>
      <c r="K379">
        <v>16.899999999999999</v>
      </c>
      <c r="L379">
        <v>14</v>
      </c>
      <c r="M379">
        <v>90</v>
      </c>
      <c r="N379">
        <v>14</v>
      </c>
      <c r="O379">
        <v>8</v>
      </c>
      <c r="P379">
        <v>33</v>
      </c>
      <c r="Q379">
        <v>3</v>
      </c>
      <c r="R379">
        <v>1.39</v>
      </c>
      <c r="S379">
        <v>28</v>
      </c>
      <c r="T379">
        <v>26</v>
      </c>
      <c r="U379">
        <v>2</v>
      </c>
      <c r="V379">
        <v>0.12</v>
      </c>
      <c r="W379">
        <v>0.76</v>
      </c>
      <c r="X379">
        <v>22.4</v>
      </c>
      <c r="Y379">
        <v>21.9</v>
      </c>
      <c r="Z379">
        <v>0.6</v>
      </c>
      <c r="AA379">
        <v>0.03</v>
      </c>
      <c r="AB379">
        <v>0.45</v>
      </c>
      <c r="AC379" s="98" t="s">
        <v>2882</v>
      </c>
      <c r="AD379" s="98" t="s">
        <v>2883</v>
      </c>
      <c r="AE379" s="98">
        <f t="shared" si="10"/>
        <v>1260</v>
      </c>
      <c r="AF379" s="98">
        <f t="shared" si="11"/>
        <v>65500</v>
      </c>
      <c r="AG379">
        <v>6</v>
      </c>
      <c r="AH379" s="98" t="s">
        <v>1392</v>
      </c>
      <c r="AI379">
        <v>14</v>
      </c>
      <c r="AJ379">
        <v>6</v>
      </c>
      <c r="AK379">
        <v>14</v>
      </c>
      <c r="AL379">
        <v>48</v>
      </c>
      <c r="AM379">
        <v>-9</v>
      </c>
    </row>
    <row r="380" spans="1:39" x14ac:dyDescent="0.25">
      <c r="A380" s="98" t="s">
        <v>2314</v>
      </c>
      <c r="B380" s="98" t="s">
        <v>1428</v>
      </c>
      <c r="C380" s="98" t="s">
        <v>1436</v>
      </c>
      <c r="D380" s="98" t="s">
        <v>147</v>
      </c>
      <c r="E380">
        <v>29</v>
      </c>
      <c r="F380">
        <v>1992</v>
      </c>
      <c r="G380">
        <v>19</v>
      </c>
      <c r="H380">
        <v>367</v>
      </c>
      <c r="I380">
        <v>19</v>
      </c>
      <c r="J380">
        <v>12</v>
      </c>
      <c r="K380">
        <v>4.0999999999999996</v>
      </c>
      <c r="L380">
        <v>3</v>
      </c>
      <c r="M380">
        <v>63</v>
      </c>
      <c r="N380">
        <v>0</v>
      </c>
      <c r="O380">
        <v>16</v>
      </c>
      <c r="P380">
        <v>11</v>
      </c>
      <c r="Q380">
        <v>8</v>
      </c>
      <c r="R380">
        <v>1.89</v>
      </c>
      <c r="S380">
        <v>2</v>
      </c>
      <c r="T380">
        <v>4</v>
      </c>
      <c r="U380">
        <v>-2</v>
      </c>
      <c r="V380">
        <v>-0.49</v>
      </c>
      <c r="W380">
        <v>-0.26</v>
      </c>
      <c r="X380">
        <v>5.9</v>
      </c>
      <c r="Y380">
        <v>5.8</v>
      </c>
      <c r="Z380">
        <v>0.1</v>
      </c>
      <c r="AA380">
        <v>0.03</v>
      </c>
      <c r="AB380">
        <v>0.25</v>
      </c>
      <c r="AC380" s="98" t="s">
        <v>2980</v>
      </c>
      <c r="AD380" s="98" t="s">
        <v>2981</v>
      </c>
      <c r="AE380" s="98">
        <f t="shared" si="10"/>
        <v>4808</v>
      </c>
      <c r="AF380" s="98">
        <f t="shared" si="11"/>
        <v>250000</v>
      </c>
      <c r="AG380">
        <v>6</v>
      </c>
      <c r="AH380" s="98" t="s">
        <v>1392</v>
      </c>
      <c r="AI380">
        <v>14</v>
      </c>
      <c r="AJ380">
        <v>6</v>
      </c>
      <c r="AK380">
        <v>14</v>
      </c>
      <c r="AL380">
        <v>48</v>
      </c>
      <c r="AM380">
        <v>-9</v>
      </c>
    </row>
    <row r="381" spans="1:39" x14ac:dyDescent="0.25">
      <c r="A381" s="98" t="s">
        <v>2227</v>
      </c>
      <c r="B381" s="98" t="s">
        <v>1428</v>
      </c>
      <c r="C381" s="98" t="s">
        <v>1441</v>
      </c>
      <c r="D381" s="98" t="s">
        <v>148</v>
      </c>
      <c r="E381">
        <v>19</v>
      </c>
      <c r="F381">
        <v>2002</v>
      </c>
      <c r="G381">
        <v>1</v>
      </c>
      <c r="H381">
        <v>10</v>
      </c>
      <c r="I381">
        <v>10</v>
      </c>
      <c r="J381">
        <v>0.3</v>
      </c>
      <c r="K381">
        <v>0.1</v>
      </c>
      <c r="L381">
        <v>0</v>
      </c>
      <c r="N381">
        <v>0</v>
      </c>
      <c r="O381">
        <v>1</v>
      </c>
      <c r="P381">
        <v>10</v>
      </c>
      <c r="Q381">
        <v>0</v>
      </c>
      <c r="R381">
        <v>0</v>
      </c>
      <c r="S381">
        <v>2</v>
      </c>
      <c r="T381">
        <v>1</v>
      </c>
      <c r="U381">
        <v>1</v>
      </c>
      <c r="V381">
        <v>9</v>
      </c>
      <c r="W381">
        <v>8.82</v>
      </c>
      <c r="X381">
        <v>1.1000000000000001</v>
      </c>
      <c r="Y381">
        <v>0.2</v>
      </c>
      <c r="Z381">
        <v>0.8</v>
      </c>
      <c r="AA381">
        <v>7.62</v>
      </c>
      <c r="AB381">
        <v>7.31</v>
      </c>
      <c r="AC381" s="98" t="s">
        <v>3074</v>
      </c>
      <c r="AD381" s="98" t="s">
        <v>3075</v>
      </c>
      <c r="AE381" s="98">
        <f t="shared" si="10"/>
        <v>1721</v>
      </c>
      <c r="AF381" s="98">
        <f t="shared" si="11"/>
        <v>89513</v>
      </c>
      <c r="AG381">
        <v>4</v>
      </c>
      <c r="AH381" s="98" t="s">
        <v>1397</v>
      </c>
      <c r="AI381">
        <v>14</v>
      </c>
      <c r="AJ381">
        <v>8</v>
      </c>
      <c r="AK381">
        <v>12</v>
      </c>
      <c r="AL381">
        <v>50</v>
      </c>
      <c r="AM381">
        <v>7</v>
      </c>
    </row>
    <row r="382" spans="1:39" x14ac:dyDescent="0.25">
      <c r="A382" s="98" t="s">
        <v>1715</v>
      </c>
      <c r="B382" s="98" t="s">
        <v>1428</v>
      </c>
      <c r="C382" s="98" t="s">
        <v>1441</v>
      </c>
      <c r="D382" s="98" t="s">
        <v>148</v>
      </c>
      <c r="E382">
        <v>19</v>
      </c>
      <c r="F382">
        <v>2002</v>
      </c>
      <c r="G382">
        <v>0</v>
      </c>
      <c r="L382">
        <v>0</v>
      </c>
      <c r="N382">
        <v>0</v>
      </c>
      <c r="O382">
        <v>0</v>
      </c>
      <c r="Q382">
        <v>1</v>
      </c>
      <c r="AC382" s="98" t="s">
        <v>3022</v>
      </c>
      <c r="AD382" s="98" t="s">
        <v>3023</v>
      </c>
      <c r="AE382" s="98">
        <f t="shared" si="10"/>
        <v>2308</v>
      </c>
      <c r="AF382" s="98">
        <f t="shared" si="11"/>
        <v>120000</v>
      </c>
      <c r="AG382">
        <v>4</v>
      </c>
      <c r="AH382" s="98" t="s">
        <v>1397</v>
      </c>
      <c r="AI382">
        <v>14</v>
      </c>
      <c r="AJ382">
        <v>8</v>
      </c>
      <c r="AK382">
        <v>12</v>
      </c>
      <c r="AL382">
        <v>50</v>
      </c>
      <c r="AM382">
        <v>7</v>
      </c>
    </row>
    <row r="383" spans="1:39" x14ac:dyDescent="0.25">
      <c r="A383" s="98" t="s">
        <v>1838</v>
      </c>
      <c r="B383" s="98" t="s">
        <v>1632</v>
      </c>
      <c r="C383" s="98" t="s">
        <v>1454</v>
      </c>
      <c r="D383" s="98" t="s">
        <v>148</v>
      </c>
      <c r="E383">
        <v>21</v>
      </c>
      <c r="F383">
        <v>2000</v>
      </c>
      <c r="G383">
        <v>0</v>
      </c>
      <c r="L383">
        <v>0</v>
      </c>
      <c r="N383">
        <v>0</v>
      </c>
      <c r="O383">
        <v>0</v>
      </c>
      <c r="Q383">
        <v>2</v>
      </c>
      <c r="AC383" s="98" t="s">
        <v>2894</v>
      </c>
      <c r="AD383" s="98" t="s">
        <v>2895</v>
      </c>
      <c r="AE383" s="98">
        <f t="shared" si="10"/>
        <v>1615</v>
      </c>
      <c r="AF383" s="98">
        <f t="shared" si="11"/>
        <v>84000</v>
      </c>
      <c r="AG383">
        <v>4</v>
      </c>
      <c r="AH383" s="98" t="s">
        <v>1397</v>
      </c>
      <c r="AI383">
        <v>14</v>
      </c>
      <c r="AJ383">
        <v>8</v>
      </c>
      <c r="AK383">
        <v>12</v>
      </c>
      <c r="AL383">
        <v>50</v>
      </c>
      <c r="AM383">
        <v>7</v>
      </c>
    </row>
    <row r="384" spans="1:39" x14ac:dyDescent="0.25">
      <c r="A384" s="98" t="s">
        <v>1784</v>
      </c>
      <c r="B384" s="98" t="s">
        <v>1428</v>
      </c>
      <c r="C384" s="98" t="s">
        <v>1433</v>
      </c>
      <c r="D384" s="98" t="s">
        <v>148</v>
      </c>
      <c r="E384">
        <v>26</v>
      </c>
      <c r="F384">
        <v>1996</v>
      </c>
      <c r="G384">
        <v>17</v>
      </c>
      <c r="H384">
        <v>840</v>
      </c>
      <c r="I384">
        <v>49</v>
      </c>
      <c r="J384">
        <v>27.5</v>
      </c>
      <c r="K384">
        <v>9.3000000000000007</v>
      </c>
      <c r="L384">
        <v>8</v>
      </c>
      <c r="M384">
        <v>74</v>
      </c>
      <c r="N384">
        <v>3</v>
      </c>
      <c r="O384">
        <v>9</v>
      </c>
      <c r="P384">
        <v>28</v>
      </c>
      <c r="Q384">
        <v>4</v>
      </c>
      <c r="R384">
        <v>1.29</v>
      </c>
      <c r="S384">
        <v>13</v>
      </c>
      <c r="T384">
        <v>16</v>
      </c>
      <c r="U384">
        <v>-3</v>
      </c>
      <c r="V384">
        <v>-0.32</v>
      </c>
      <c r="W384">
        <v>-0.73</v>
      </c>
      <c r="X384">
        <v>14.3</v>
      </c>
      <c r="Y384">
        <v>16.7</v>
      </c>
      <c r="Z384">
        <v>-2.5</v>
      </c>
      <c r="AA384">
        <v>-0.27</v>
      </c>
      <c r="AB384">
        <v>-0.82</v>
      </c>
      <c r="AC384" s="98" t="s">
        <v>2986</v>
      </c>
      <c r="AD384" s="98" t="s">
        <v>2987</v>
      </c>
      <c r="AE384" s="98">
        <f t="shared" si="10"/>
        <v>7212</v>
      </c>
      <c r="AF384" s="98">
        <f t="shared" si="11"/>
        <v>375000</v>
      </c>
      <c r="AG384">
        <v>4</v>
      </c>
      <c r="AH384" s="98" t="s">
        <v>1397</v>
      </c>
      <c r="AI384">
        <v>14</v>
      </c>
      <c r="AJ384">
        <v>8</v>
      </c>
      <c r="AK384">
        <v>12</v>
      </c>
      <c r="AL384">
        <v>50</v>
      </c>
      <c r="AM384">
        <v>7</v>
      </c>
    </row>
    <row r="385" spans="1:39" x14ac:dyDescent="0.25">
      <c r="A385" s="98" t="s">
        <v>1784</v>
      </c>
      <c r="B385" s="98" t="s">
        <v>1428</v>
      </c>
      <c r="C385" s="98" t="s">
        <v>1433</v>
      </c>
      <c r="D385" s="98" t="s">
        <v>1490</v>
      </c>
      <c r="E385">
        <v>26</v>
      </c>
      <c r="F385">
        <v>1996</v>
      </c>
      <c r="G385">
        <v>0</v>
      </c>
      <c r="L385">
        <v>0</v>
      </c>
      <c r="N385">
        <v>0</v>
      </c>
      <c r="O385">
        <v>0</v>
      </c>
      <c r="Q385">
        <v>2</v>
      </c>
      <c r="AC385" s="98" t="s">
        <v>2986</v>
      </c>
      <c r="AD385" s="98" t="s">
        <v>2987</v>
      </c>
      <c r="AE385" s="98">
        <f t="shared" si="10"/>
        <v>7212</v>
      </c>
      <c r="AF385" s="98">
        <f t="shared" si="11"/>
        <v>375000</v>
      </c>
      <c r="AG385">
        <v>6</v>
      </c>
      <c r="AH385" s="98" t="s">
        <v>1397</v>
      </c>
      <c r="AI385">
        <v>14</v>
      </c>
      <c r="AJ385">
        <v>6</v>
      </c>
      <c r="AK385">
        <v>14</v>
      </c>
      <c r="AL385">
        <v>48</v>
      </c>
      <c r="AM385">
        <v>-3</v>
      </c>
    </row>
    <row r="386" spans="1:39" x14ac:dyDescent="0.25">
      <c r="A386" s="98" t="s">
        <v>1703</v>
      </c>
      <c r="B386" s="98" t="s">
        <v>1525</v>
      </c>
      <c r="C386" s="98" t="s">
        <v>56</v>
      </c>
      <c r="D386" s="98" t="s">
        <v>147</v>
      </c>
      <c r="E386">
        <v>28</v>
      </c>
      <c r="F386">
        <v>1993</v>
      </c>
      <c r="G386">
        <v>3</v>
      </c>
      <c r="H386">
        <v>270</v>
      </c>
      <c r="I386">
        <v>90</v>
      </c>
      <c r="J386">
        <v>8.8000000000000007</v>
      </c>
      <c r="K386">
        <v>3</v>
      </c>
      <c r="L386">
        <v>3</v>
      </c>
      <c r="M386">
        <v>90</v>
      </c>
      <c r="N386">
        <v>3</v>
      </c>
      <c r="O386">
        <v>0</v>
      </c>
      <c r="Q386">
        <v>13</v>
      </c>
      <c r="R386">
        <v>0.33</v>
      </c>
      <c r="S386">
        <v>1</v>
      </c>
      <c r="T386">
        <v>7</v>
      </c>
      <c r="U386">
        <v>-6</v>
      </c>
      <c r="V386">
        <v>-2</v>
      </c>
      <c r="W386">
        <v>-1.9</v>
      </c>
      <c r="X386">
        <v>2.7</v>
      </c>
      <c r="Y386">
        <v>3.5</v>
      </c>
      <c r="Z386">
        <v>-0.8</v>
      </c>
      <c r="AA386">
        <v>-0.26</v>
      </c>
      <c r="AB386">
        <v>-0.08</v>
      </c>
      <c r="AC386" s="98" t="s">
        <v>2962</v>
      </c>
      <c r="AD386" s="98" t="s">
        <v>2963</v>
      </c>
      <c r="AE386" s="98">
        <f t="shared" ref="AE386:AE449" si="12">IF(ISBLANK(AC386), "", IFERROR(VALUE(SUBSTITUTE(SUBSTITUTE(LEFT(AC386, IFERROR(FIND("(", AC386)-2, LEN(AC386))),"$", ""),",", "")), IFERROR(VALUE(SUBSTITUTE(SUBSTITUTE(AC386,"$",""),",","")), AC386)))</f>
        <v>2404</v>
      </c>
      <c r="AF386" s="98">
        <f t="shared" ref="AF386:AF449" si="13">IF(ISBLANK(AD386), "", IFERROR(VALUE(SUBSTITUTE(SUBSTITUTE(LEFT(AD386, IFERROR(FIND("(", AD386)-2, LEN(AD386))),"$", ""),",", "")), IFERROR(VALUE(SUBSTITUTE(SUBSTITUTE(AD386,"$",""),",","")), AD386)))</f>
        <v>125000</v>
      </c>
      <c r="AG386">
        <v>6</v>
      </c>
      <c r="AH386" s="98" t="s">
        <v>1392</v>
      </c>
      <c r="AI386">
        <v>14</v>
      </c>
      <c r="AJ386">
        <v>6</v>
      </c>
      <c r="AK386">
        <v>14</v>
      </c>
      <c r="AL386">
        <v>48</v>
      </c>
      <c r="AM386">
        <v>-9</v>
      </c>
    </row>
    <row r="387" spans="1:39" x14ac:dyDescent="0.25">
      <c r="A387" s="98" t="s">
        <v>1703</v>
      </c>
      <c r="B387" s="98" t="s">
        <v>1525</v>
      </c>
      <c r="C387" s="98" t="s">
        <v>56</v>
      </c>
      <c r="D387" s="98" t="s">
        <v>1485</v>
      </c>
      <c r="E387">
        <v>28</v>
      </c>
      <c r="F387">
        <v>1993</v>
      </c>
      <c r="G387">
        <v>0</v>
      </c>
      <c r="L387">
        <v>0</v>
      </c>
      <c r="N387">
        <v>0</v>
      </c>
      <c r="O387">
        <v>0</v>
      </c>
      <c r="Q387">
        <v>1</v>
      </c>
      <c r="AC387" s="98" t="s">
        <v>2962</v>
      </c>
      <c r="AD387" s="98" t="s">
        <v>2963</v>
      </c>
      <c r="AE387" s="98">
        <f t="shared" si="12"/>
        <v>2404</v>
      </c>
      <c r="AF387" s="98">
        <f t="shared" si="13"/>
        <v>125000</v>
      </c>
      <c r="AG387">
        <v>10</v>
      </c>
      <c r="AH387" s="98" t="s">
        <v>1392</v>
      </c>
      <c r="AI387">
        <v>10</v>
      </c>
      <c r="AJ387">
        <v>12</v>
      </c>
      <c r="AK387">
        <v>12</v>
      </c>
      <c r="AL387">
        <v>42</v>
      </c>
      <c r="AM387">
        <v>-3</v>
      </c>
    </row>
    <row r="388" spans="1:39" x14ac:dyDescent="0.25">
      <c r="A388" s="98" t="s">
        <v>1461</v>
      </c>
      <c r="B388" s="98" t="s">
        <v>1428</v>
      </c>
      <c r="C388" s="98" t="s">
        <v>1436</v>
      </c>
      <c r="D388" s="98" t="s">
        <v>148</v>
      </c>
      <c r="E388">
        <v>22</v>
      </c>
      <c r="F388">
        <v>1999</v>
      </c>
      <c r="G388">
        <v>11</v>
      </c>
      <c r="H388">
        <v>374</v>
      </c>
      <c r="I388">
        <v>34</v>
      </c>
      <c r="J388">
        <v>12.2</v>
      </c>
      <c r="K388">
        <v>4.2</v>
      </c>
      <c r="L388">
        <v>3</v>
      </c>
      <c r="M388">
        <v>83</v>
      </c>
      <c r="N388">
        <v>2</v>
      </c>
      <c r="O388">
        <v>8</v>
      </c>
      <c r="P388">
        <v>16</v>
      </c>
      <c r="Q388">
        <v>13</v>
      </c>
      <c r="R388">
        <v>2</v>
      </c>
      <c r="S388">
        <v>10</v>
      </c>
      <c r="T388">
        <v>10</v>
      </c>
      <c r="U388">
        <v>0</v>
      </c>
      <c r="V388">
        <v>0</v>
      </c>
      <c r="W388">
        <v>-0.23</v>
      </c>
      <c r="X388">
        <v>8.6999999999999993</v>
      </c>
      <c r="Y388">
        <v>7.1</v>
      </c>
      <c r="Z388">
        <v>1.6</v>
      </c>
      <c r="AA388">
        <v>0.37</v>
      </c>
      <c r="AB388">
        <v>0.05</v>
      </c>
      <c r="AC388" s="98" t="s">
        <v>2970</v>
      </c>
      <c r="AD388" s="98" t="s">
        <v>2971</v>
      </c>
      <c r="AE388" s="98">
        <f t="shared" si="12"/>
        <v>1283</v>
      </c>
      <c r="AF388" s="98">
        <f t="shared" si="13"/>
        <v>66724</v>
      </c>
      <c r="AG388">
        <v>4</v>
      </c>
      <c r="AH388" s="98" t="s">
        <v>1397</v>
      </c>
      <c r="AI388">
        <v>14</v>
      </c>
      <c r="AJ388">
        <v>8</v>
      </c>
      <c r="AK388">
        <v>12</v>
      </c>
      <c r="AL388">
        <v>50</v>
      </c>
      <c r="AM388">
        <v>7</v>
      </c>
    </row>
    <row r="389" spans="1:39" x14ac:dyDescent="0.25">
      <c r="A389" s="98" t="s">
        <v>1461</v>
      </c>
      <c r="B389" s="98" t="s">
        <v>1428</v>
      </c>
      <c r="C389" s="98" t="s">
        <v>1436</v>
      </c>
      <c r="D389" s="98" t="s">
        <v>148</v>
      </c>
      <c r="E389">
        <v>22</v>
      </c>
      <c r="F389">
        <v>1999</v>
      </c>
      <c r="G389">
        <v>11</v>
      </c>
      <c r="H389">
        <v>374</v>
      </c>
      <c r="I389">
        <v>34</v>
      </c>
      <c r="J389">
        <v>12.2</v>
      </c>
      <c r="K389">
        <v>4.2</v>
      </c>
      <c r="L389">
        <v>3</v>
      </c>
      <c r="M389">
        <v>83</v>
      </c>
      <c r="N389">
        <v>2</v>
      </c>
      <c r="O389">
        <v>8</v>
      </c>
      <c r="P389">
        <v>16</v>
      </c>
      <c r="Q389">
        <v>13</v>
      </c>
      <c r="R389">
        <v>2</v>
      </c>
      <c r="S389">
        <v>10</v>
      </c>
      <c r="T389">
        <v>10</v>
      </c>
      <c r="U389">
        <v>0</v>
      </c>
      <c r="V389">
        <v>0</v>
      </c>
      <c r="W389">
        <v>-0.23</v>
      </c>
      <c r="X389">
        <v>8.6999999999999993</v>
      </c>
      <c r="Y389">
        <v>7.1</v>
      </c>
      <c r="Z389">
        <v>1.6</v>
      </c>
      <c r="AA389">
        <v>0.37</v>
      </c>
      <c r="AB389">
        <v>0.05</v>
      </c>
      <c r="AC389" s="98" t="s">
        <v>3155</v>
      </c>
      <c r="AD389" s="98" t="s">
        <v>3156</v>
      </c>
      <c r="AE389" s="98">
        <f t="shared" si="12"/>
        <v>1283</v>
      </c>
      <c r="AF389" s="98">
        <f t="shared" si="13"/>
        <v>66724</v>
      </c>
      <c r="AG389">
        <v>4</v>
      </c>
      <c r="AH389" s="98" t="s">
        <v>1397</v>
      </c>
      <c r="AI389">
        <v>14</v>
      </c>
      <c r="AJ389">
        <v>8</v>
      </c>
      <c r="AK389">
        <v>12</v>
      </c>
      <c r="AL389">
        <v>50</v>
      </c>
      <c r="AM389">
        <v>7</v>
      </c>
    </row>
    <row r="390" spans="1:39" x14ac:dyDescent="0.25">
      <c r="A390" s="98" t="s">
        <v>1896</v>
      </c>
      <c r="B390" s="98" t="s">
        <v>1897</v>
      </c>
      <c r="C390" s="98" t="s">
        <v>1429</v>
      </c>
      <c r="D390" s="98" t="s">
        <v>148</v>
      </c>
      <c r="E390">
        <v>22</v>
      </c>
      <c r="F390">
        <v>1999</v>
      </c>
      <c r="G390">
        <v>32</v>
      </c>
      <c r="H390">
        <v>1003</v>
      </c>
      <c r="I390">
        <v>31</v>
      </c>
      <c r="J390">
        <v>32.799999999999997</v>
      </c>
      <c r="K390">
        <v>11.1</v>
      </c>
      <c r="L390">
        <v>7</v>
      </c>
      <c r="M390">
        <v>75</v>
      </c>
      <c r="N390">
        <v>3</v>
      </c>
      <c r="O390">
        <v>25</v>
      </c>
      <c r="P390">
        <v>19</v>
      </c>
      <c r="Q390">
        <v>2</v>
      </c>
      <c r="R390">
        <v>1.44</v>
      </c>
      <c r="S390">
        <v>22</v>
      </c>
      <c r="T390">
        <v>24</v>
      </c>
      <c r="U390">
        <v>-2</v>
      </c>
      <c r="V390">
        <v>-0.18</v>
      </c>
      <c r="W390">
        <v>-0.56999999999999995</v>
      </c>
      <c r="X390">
        <v>22.4</v>
      </c>
      <c r="Y390">
        <v>21.5</v>
      </c>
      <c r="Z390">
        <v>0.9</v>
      </c>
      <c r="AA390">
        <v>0.08</v>
      </c>
      <c r="AB390">
        <v>-0.38</v>
      </c>
      <c r="AC390" s="98" t="s">
        <v>3157</v>
      </c>
      <c r="AD390" s="98" t="s">
        <v>3158</v>
      </c>
      <c r="AE390" s="98">
        <f t="shared" si="12"/>
        <v>11779</v>
      </c>
      <c r="AF390" s="98">
        <f t="shared" si="13"/>
        <v>612500</v>
      </c>
      <c r="AG390">
        <v>4</v>
      </c>
      <c r="AH390" s="98" t="s">
        <v>1397</v>
      </c>
      <c r="AI390">
        <v>14</v>
      </c>
      <c r="AJ390">
        <v>8</v>
      </c>
      <c r="AK390">
        <v>12</v>
      </c>
      <c r="AL390">
        <v>50</v>
      </c>
      <c r="AM390">
        <v>7</v>
      </c>
    </row>
    <row r="391" spans="1:39" x14ac:dyDescent="0.25">
      <c r="A391" s="98" t="s">
        <v>1671</v>
      </c>
      <c r="B391" s="98" t="s">
        <v>1476</v>
      </c>
      <c r="C391" s="98" t="s">
        <v>1480</v>
      </c>
      <c r="D391" s="98" t="s">
        <v>148</v>
      </c>
      <c r="E391">
        <v>31</v>
      </c>
      <c r="F391">
        <v>1990</v>
      </c>
      <c r="G391">
        <v>27</v>
      </c>
      <c r="H391">
        <v>1408</v>
      </c>
      <c r="I391">
        <v>52</v>
      </c>
      <c r="J391">
        <v>46</v>
      </c>
      <c r="K391">
        <v>15.6</v>
      </c>
      <c r="L391">
        <v>16</v>
      </c>
      <c r="M391">
        <v>68</v>
      </c>
      <c r="N391">
        <v>2</v>
      </c>
      <c r="O391">
        <v>11</v>
      </c>
      <c r="P391">
        <v>29</v>
      </c>
      <c r="Q391">
        <v>1</v>
      </c>
      <c r="R391">
        <v>1.28</v>
      </c>
      <c r="S391">
        <v>23</v>
      </c>
      <c r="T391">
        <v>22</v>
      </c>
      <c r="U391">
        <v>1</v>
      </c>
      <c r="V391">
        <v>0.06</v>
      </c>
      <c r="W391">
        <v>-0.26</v>
      </c>
      <c r="X391">
        <v>26.8</v>
      </c>
      <c r="Y391">
        <v>23</v>
      </c>
      <c r="Z391">
        <v>3.8</v>
      </c>
      <c r="AA391">
        <v>0.24</v>
      </c>
      <c r="AB391">
        <v>-0.16</v>
      </c>
      <c r="AC391" s="98" t="s">
        <v>3159</v>
      </c>
      <c r="AD391" s="98" t="s">
        <v>3160</v>
      </c>
      <c r="AE391" s="98">
        <f t="shared" si="12"/>
        <v>57692</v>
      </c>
      <c r="AF391" s="98">
        <f t="shared" si="13"/>
        <v>3000000</v>
      </c>
      <c r="AG391">
        <v>4</v>
      </c>
      <c r="AH391" s="98" t="s">
        <v>1397</v>
      </c>
      <c r="AI391">
        <v>14</v>
      </c>
      <c r="AJ391">
        <v>8</v>
      </c>
      <c r="AK391">
        <v>12</v>
      </c>
      <c r="AL391">
        <v>50</v>
      </c>
      <c r="AM391">
        <v>7</v>
      </c>
    </row>
    <row r="392" spans="1:39" x14ac:dyDescent="0.25">
      <c r="A392" s="98" t="s">
        <v>1486</v>
      </c>
      <c r="B392" s="98" t="s">
        <v>1487</v>
      </c>
      <c r="C392" s="98" t="s">
        <v>1480</v>
      </c>
      <c r="D392" s="98" t="s">
        <v>148</v>
      </c>
      <c r="E392">
        <v>19</v>
      </c>
      <c r="F392">
        <v>2002</v>
      </c>
      <c r="G392">
        <v>28</v>
      </c>
      <c r="H392">
        <v>1393</v>
      </c>
      <c r="I392">
        <v>50</v>
      </c>
      <c r="J392">
        <v>45.5</v>
      </c>
      <c r="K392">
        <v>15.5</v>
      </c>
      <c r="L392">
        <v>12</v>
      </c>
      <c r="M392">
        <v>76</v>
      </c>
      <c r="N392">
        <v>6</v>
      </c>
      <c r="O392">
        <v>16</v>
      </c>
      <c r="P392">
        <v>30</v>
      </c>
      <c r="Q392">
        <v>6</v>
      </c>
      <c r="R392">
        <v>1.66</v>
      </c>
      <c r="S392">
        <v>30</v>
      </c>
      <c r="T392">
        <v>26</v>
      </c>
      <c r="U392">
        <v>4</v>
      </c>
      <c r="V392">
        <v>0.26</v>
      </c>
      <c r="W392">
        <v>0.1</v>
      </c>
      <c r="X392">
        <v>27.6</v>
      </c>
      <c r="Y392">
        <v>22</v>
      </c>
      <c r="Z392">
        <v>5.5</v>
      </c>
      <c r="AA392">
        <v>0.36</v>
      </c>
      <c r="AB392">
        <v>0.04</v>
      </c>
      <c r="AC392" s="98" t="s">
        <v>2990</v>
      </c>
      <c r="AD392" s="98" t="s">
        <v>2991</v>
      </c>
      <c r="AE392" s="98">
        <f t="shared" si="12"/>
        <v>11538</v>
      </c>
      <c r="AF392" s="98">
        <f t="shared" si="13"/>
        <v>600000</v>
      </c>
      <c r="AG392">
        <v>4</v>
      </c>
      <c r="AH392" s="98" t="s">
        <v>1397</v>
      </c>
      <c r="AI392">
        <v>14</v>
      </c>
      <c r="AJ392">
        <v>8</v>
      </c>
      <c r="AK392">
        <v>12</v>
      </c>
      <c r="AL392">
        <v>50</v>
      </c>
      <c r="AM392">
        <v>7</v>
      </c>
    </row>
    <row r="393" spans="1:39" x14ac:dyDescent="0.25">
      <c r="A393" s="98" t="s">
        <v>2373</v>
      </c>
      <c r="B393" s="98" t="s">
        <v>1646</v>
      </c>
      <c r="C393" s="98" t="s">
        <v>1454</v>
      </c>
      <c r="D393" s="98" t="s">
        <v>148</v>
      </c>
      <c r="E393">
        <v>29</v>
      </c>
      <c r="F393">
        <v>1992</v>
      </c>
      <c r="G393">
        <v>4</v>
      </c>
      <c r="H393">
        <v>205</v>
      </c>
      <c r="I393">
        <v>51</v>
      </c>
      <c r="J393">
        <v>6.7</v>
      </c>
      <c r="K393">
        <v>2.2999999999999998</v>
      </c>
      <c r="L393">
        <v>3</v>
      </c>
      <c r="M393">
        <v>62</v>
      </c>
      <c r="N393">
        <v>0</v>
      </c>
      <c r="O393">
        <v>1</v>
      </c>
      <c r="P393">
        <v>20</v>
      </c>
      <c r="Q393">
        <v>18</v>
      </c>
      <c r="R393">
        <v>1</v>
      </c>
      <c r="S393">
        <v>2</v>
      </c>
      <c r="T393">
        <v>3</v>
      </c>
      <c r="U393">
        <v>-1</v>
      </c>
      <c r="V393">
        <v>-0.44</v>
      </c>
      <c r="W393">
        <v>-0.69</v>
      </c>
      <c r="X393">
        <v>3</v>
      </c>
      <c r="Y393">
        <v>2.7</v>
      </c>
      <c r="Z393">
        <v>0.3</v>
      </c>
      <c r="AA393">
        <v>0.14000000000000001</v>
      </c>
      <c r="AB393">
        <v>-0.21</v>
      </c>
      <c r="AC393" s="98" t="s">
        <v>2894</v>
      </c>
      <c r="AD393" s="98" t="s">
        <v>2895</v>
      </c>
      <c r="AE393" s="98">
        <f t="shared" si="12"/>
        <v>1615</v>
      </c>
      <c r="AF393" s="98">
        <f t="shared" si="13"/>
        <v>84000</v>
      </c>
      <c r="AG393">
        <v>4</v>
      </c>
      <c r="AH393" s="98" t="s">
        <v>1397</v>
      </c>
      <c r="AI393">
        <v>14</v>
      </c>
      <c r="AJ393">
        <v>8</v>
      </c>
      <c r="AK393">
        <v>12</v>
      </c>
      <c r="AL393">
        <v>50</v>
      </c>
      <c r="AM393">
        <v>7</v>
      </c>
    </row>
    <row r="394" spans="1:39" x14ac:dyDescent="0.25">
      <c r="A394" s="98" t="s">
        <v>1597</v>
      </c>
      <c r="B394" s="98" t="s">
        <v>1435</v>
      </c>
      <c r="C394" s="98" t="s">
        <v>1441</v>
      </c>
      <c r="D394" s="98" t="s">
        <v>148</v>
      </c>
      <c r="E394">
        <v>29</v>
      </c>
      <c r="F394">
        <v>1992</v>
      </c>
      <c r="G394">
        <v>14</v>
      </c>
      <c r="H394">
        <v>1121</v>
      </c>
      <c r="I394">
        <v>80</v>
      </c>
      <c r="J394">
        <v>36.6</v>
      </c>
      <c r="K394">
        <v>12.5</v>
      </c>
      <c r="L394">
        <v>14</v>
      </c>
      <c r="M394">
        <v>80</v>
      </c>
      <c r="N394">
        <v>6</v>
      </c>
      <c r="O394">
        <v>0</v>
      </c>
      <c r="Q394">
        <v>0</v>
      </c>
      <c r="R394">
        <v>1.63</v>
      </c>
      <c r="S394">
        <v>25</v>
      </c>
      <c r="T394">
        <v>18</v>
      </c>
      <c r="U394">
        <v>7</v>
      </c>
      <c r="V394">
        <v>0.56000000000000005</v>
      </c>
      <c r="W394">
        <v>0.56000000000000005</v>
      </c>
      <c r="X394">
        <v>19.8</v>
      </c>
      <c r="Y394">
        <v>19.399999999999999</v>
      </c>
      <c r="Z394">
        <v>0.4</v>
      </c>
      <c r="AA394">
        <v>0.03</v>
      </c>
      <c r="AB394">
        <v>-0.47</v>
      </c>
      <c r="AC394" s="98" t="s">
        <v>3161</v>
      </c>
      <c r="AD394" s="98" t="s">
        <v>3162</v>
      </c>
      <c r="AE394" s="98">
        <f t="shared" si="12"/>
        <v>23077</v>
      </c>
      <c r="AF394" s="98">
        <f t="shared" si="13"/>
        <v>1200000</v>
      </c>
      <c r="AG394">
        <v>4</v>
      </c>
      <c r="AH394" s="98" t="s">
        <v>1397</v>
      </c>
      <c r="AI394">
        <v>14</v>
      </c>
      <c r="AJ394">
        <v>8</v>
      </c>
      <c r="AK394">
        <v>12</v>
      </c>
      <c r="AL394">
        <v>50</v>
      </c>
      <c r="AM394">
        <v>7</v>
      </c>
    </row>
    <row r="395" spans="1:39" x14ac:dyDescent="0.25">
      <c r="A395" s="98" t="s">
        <v>2083</v>
      </c>
      <c r="B395" s="98" t="s">
        <v>1428</v>
      </c>
      <c r="C395" s="98" t="s">
        <v>1433</v>
      </c>
      <c r="D395" s="98" t="s">
        <v>148</v>
      </c>
      <c r="E395">
        <v>18</v>
      </c>
      <c r="F395">
        <v>2003</v>
      </c>
      <c r="G395">
        <v>0</v>
      </c>
      <c r="L395">
        <v>0</v>
      </c>
      <c r="N395">
        <v>0</v>
      </c>
      <c r="O395">
        <v>0</v>
      </c>
      <c r="Q395">
        <v>2</v>
      </c>
      <c r="AC395" s="98" t="s">
        <v>3052</v>
      </c>
      <c r="AD395" s="98" t="s">
        <v>3053</v>
      </c>
      <c r="AE395" s="98">
        <f t="shared" si="12"/>
        <v>1923</v>
      </c>
      <c r="AF395" s="98">
        <f t="shared" si="13"/>
        <v>100000</v>
      </c>
      <c r="AG395">
        <v>4</v>
      </c>
      <c r="AH395" s="98" t="s">
        <v>1397</v>
      </c>
      <c r="AI395">
        <v>14</v>
      </c>
      <c r="AJ395">
        <v>8</v>
      </c>
      <c r="AK395">
        <v>12</v>
      </c>
      <c r="AL395">
        <v>50</v>
      </c>
      <c r="AM395">
        <v>7</v>
      </c>
    </row>
    <row r="396" spans="1:39" x14ac:dyDescent="0.25">
      <c r="A396" s="98" t="s">
        <v>1847</v>
      </c>
      <c r="B396" s="98" t="s">
        <v>1487</v>
      </c>
      <c r="C396" s="98" t="s">
        <v>1450</v>
      </c>
      <c r="D396" s="98" t="s">
        <v>148</v>
      </c>
      <c r="E396">
        <v>33</v>
      </c>
      <c r="F396">
        <v>1988</v>
      </c>
      <c r="G396">
        <v>32</v>
      </c>
      <c r="H396">
        <v>2583</v>
      </c>
      <c r="I396">
        <v>81</v>
      </c>
      <c r="J396">
        <v>84.4</v>
      </c>
      <c r="K396">
        <v>28.7</v>
      </c>
      <c r="L396">
        <v>31</v>
      </c>
      <c r="M396">
        <v>82</v>
      </c>
      <c r="N396">
        <v>13</v>
      </c>
      <c r="O396">
        <v>1</v>
      </c>
      <c r="P396">
        <v>32</v>
      </c>
      <c r="Q396">
        <v>0</v>
      </c>
      <c r="R396">
        <v>1.56</v>
      </c>
      <c r="S396">
        <v>48</v>
      </c>
      <c r="T396">
        <v>36</v>
      </c>
      <c r="U396">
        <v>12</v>
      </c>
      <c r="V396">
        <v>0.42</v>
      </c>
      <c r="W396">
        <v>1.36</v>
      </c>
      <c r="X396">
        <v>48.8</v>
      </c>
      <c r="Y396">
        <v>36.4</v>
      </c>
      <c r="Z396">
        <v>12.5</v>
      </c>
      <c r="AA396">
        <v>0.43</v>
      </c>
      <c r="AB396">
        <v>0.66</v>
      </c>
      <c r="AC396" s="98" t="s">
        <v>3163</v>
      </c>
      <c r="AD396" s="98" t="s">
        <v>3164</v>
      </c>
      <c r="AE396" s="98">
        <f t="shared" si="12"/>
        <v>115385</v>
      </c>
      <c r="AF396" s="98">
        <f t="shared" si="13"/>
        <v>6000000</v>
      </c>
      <c r="AG396">
        <v>4</v>
      </c>
      <c r="AH396" s="98" t="s">
        <v>1397</v>
      </c>
      <c r="AI396">
        <v>14</v>
      </c>
      <c r="AJ396">
        <v>8</v>
      </c>
      <c r="AK396">
        <v>12</v>
      </c>
      <c r="AL396">
        <v>50</v>
      </c>
      <c r="AM396">
        <v>7</v>
      </c>
    </row>
    <row r="397" spans="1:39" x14ac:dyDescent="0.25">
      <c r="A397" s="98" t="s">
        <v>1576</v>
      </c>
      <c r="B397" s="98" t="s">
        <v>1448</v>
      </c>
      <c r="C397" s="98" t="s">
        <v>56</v>
      </c>
      <c r="D397" s="98" t="s">
        <v>148</v>
      </c>
      <c r="E397">
        <v>28</v>
      </c>
      <c r="F397">
        <v>1993</v>
      </c>
      <c r="G397">
        <v>34</v>
      </c>
      <c r="H397">
        <v>3060</v>
      </c>
      <c r="I397">
        <v>90</v>
      </c>
      <c r="J397">
        <v>100</v>
      </c>
      <c r="K397">
        <v>34</v>
      </c>
      <c r="L397">
        <v>34</v>
      </c>
      <c r="M397">
        <v>90</v>
      </c>
      <c r="N397">
        <v>34</v>
      </c>
      <c r="O397">
        <v>0</v>
      </c>
      <c r="Q397">
        <v>0</v>
      </c>
      <c r="R397">
        <v>1.47</v>
      </c>
      <c r="S397">
        <v>58</v>
      </c>
      <c r="T397">
        <v>51</v>
      </c>
      <c r="U397">
        <v>7</v>
      </c>
      <c r="V397">
        <v>0.21</v>
      </c>
      <c r="X397">
        <v>59.6</v>
      </c>
      <c r="Y397">
        <v>48.3</v>
      </c>
      <c r="Z397">
        <v>11.3</v>
      </c>
      <c r="AA397">
        <v>0.33</v>
      </c>
      <c r="AC397" s="98" t="s">
        <v>2952</v>
      </c>
      <c r="AD397" s="98" t="s">
        <v>2953</v>
      </c>
      <c r="AE397" s="98">
        <f t="shared" si="12"/>
        <v>9135</v>
      </c>
      <c r="AF397" s="98">
        <f t="shared" si="13"/>
        <v>475000</v>
      </c>
      <c r="AG397">
        <v>4</v>
      </c>
      <c r="AH397" s="98" t="s">
        <v>1397</v>
      </c>
      <c r="AI397">
        <v>14</v>
      </c>
      <c r="AJ397">
        <v>8</v>
      </c>
      <c r="AK397">
        <v>12</v>
      </c>
      <c r="AL397">
        <v>50</v>
      </c>
      <c r="AM397">
        <v>7</v>
      </c>
    </row>
    <row r="398" spans="1:39" x14ac:dyDescent="0.25">
      <c r="A398" s="98" t="s">
        <v>1925</v>
      </c>
      <c r="B398" s="98" t="s">
        <v>1428</v>
      </c>
      <c r="C398" s="98" t="s">
        <v>56</v>
      </c>
      <c r="D398" s="98" t="s">
        <v>148</v>
      </c>
      <c r="E398">
        <v>24</v>
      </c>
      <c r="F398">
        <v>1997</v>
      </c>
      <c r="G398">
        <v>0</v>
      </c>
      <c r="L398">
        <v>0</v>
      </c>
      <c r="N398">
        <v>0</v>
      </c>
      <c r="O398">
        <v>0</v>
      </c>
      <c r="Q398">
        <v>34</v>
      </c>
      <c r="AC398" s="98" t="s">
        <v>2914</v>
      </c>
      <c r="AD398" s="98" t="s">
        <v>2915</v>
      </c>
      <c r="AE398" s="98">
        <f t="shared" si="12"/>
        <v>3846</v>
      </c>
      <c r="AF398" s="98">
        <f t="shared" si="13"/>
        <v>200000</v>
      </c>
      <c r="AG398">
        <v>4</v>
      </c>
      <c r="AH398" s="98" t="s">
        <v>1397</v>
      </c>
      <c r="AI398">
        <v>14</v>
      </c>
      <c r="AJ398">
        <v>8</v>
      </c>
      <c r="AK398">
        <v>12</v>
      </c>
      <c r="AL398">
        <v>50</v>
      </c>
      <c r="AM398">
        <v>7</v>
      </c>
    </row>
    <row r="399" spans="1:39" x14ac:dyDescent="0.25">
      <c r="A399" s="98" t="s">
        <v>2141</v>
      </c>
      <c r="B399" s="98" t="s">
        <v>1487</v>
      </c>
      <c r="C399" s="98" t="s">
        <v>1433</v>
      </c>
      <c r="D399" s="98" t="s">
        <v>148</v>
      </c>
      <c r="E399">
        <v>19</v>
      </c>
      <c r="F399">
        <v>2003</v>
      </c>
      <c r="G399">
        <v>1</v>
      </c>
      <c r="H399">
        <v>8</v>
      </c>
      <c r="I399">
        <v>8</v>
      </c>
      <c r="J399">
        <v>0.3</v>
      </c>
      <c r="K399">
        <v>0.1</v>
      </c>
      <c r="L399">
        <v>0</v>
      </c>
      <c r="N399">
        <v>0</v>
      </c>
      <c r="O399">
        <v>1</v>
      </c>
      <c r="P399">
        <v>8</v>
      </c>
      <c r="Q399">
        <v>14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-0.21</v>
      </c>
      <c r="X399">
        <v>0</v>
      </c>
      <c r="Y399">
        <v>0</v>
      </c>
      <c r="Z399">
        <v>0</v>
      </c>
      <c r="AA399">
        <v>0</v>
      </c>
      <c r="AB399">
        <v>-0.33</v>
      </c>
      <c r="AC399" s="98" t="s">
        <v>2972</v>
      </c>
      <c r="AD399" s="98" t="s">
        <v>2973</v>
      </c>
      <c r="AE399" s="98">
        <f t="shared" si="12"/>
        <v>2885</v>
      </c>
      <c r="AF399" s="98">
        <f t="shared" si="13"/>
        <v>150000</v>
      </c>
      <c r="AG399">
        <v>4</v>
      </c>
      <c r="AH399" s="98" t="s">
        <v>1397</v>
      </c>
      <c r="AI399">
        <v>14</v>
      </c>
      <c r="AJ399">
        <v>8</v>
      </c>
      <c r="AK399">
        <v>12</v>
      </c>
      <c r="AL399">
        <v>50</v>
      </c>
      <c r="AM399">
        <v>7</v>
      </c>
    </row>
    <row r="400" spans="1:39" x14ac:dyDescent="0.25">
      <c r="A400" s="98" t="s">
        <v>2163</v>
      </c>
      <c r="B400" s="98" t="s">
        <v>2164</v>
      </c>
      <c r="C400" s="98" t="s">
        <v>1433</v>
      </c>
      <c r="D400" s="98" t="s">
        <v>147</v>
      </c>
      <c r="E400">
        <v>20</v>
      </c>
      <c r="F400">
        <v>2001</v>
      </c>
      <c r="G400">
        <v>4</v>
      </c>
      <c r="H400">
        <v>282</v>
      </c>
      <c r="I400">
        <v>71</v>
      </c>
      <c r="J400">
        <v>9.1999999999999993</v>
      </c>
      <c r="K400">
        <v>3.1</v>
      </c>
      <c r="L400">
        <v>2</v>
      </c>
      <c r="M400">
        <v>90</v>
      </c>
      <c r="N400">
        <v>2</v>
      </c>
      <c r="O400">
        <v>2</v>
      </c>
      <c r="P400">
        <v>51</v>
      </c>
      <c r="Q400">
        <v>14</v>
      </c>
      <c r="R400">
        <v>0.25</v>
      </c>
      <c r="S400">
        <v>1</v>
      </c>
      <c r="T400">
        <v>7</v>
      </c>
      <c r="U400">
        <v>-6</v>
      </c>
      <c r="V400">
        <v>-1.91</v>
      </c>
      <c r="W400">
        <v>-1.82</v>
      </c>
      <c r="X400">
        <v>3</v>
      </c>
      <c r="Y400">
        <v>4.3</v>
      </c>
      <c r="Z400">
        <v>-1.3</v>
      </c>
      <c r="AA400">
        <v>-0.41</v>
      </c>
      <c r="AB400">
        <v>-0.25</v>
      </c>
      <c r="AC400" s="98"/>
      <c r="AD400" s="98"/>
      <c r="AE400" s="98" t="str">
        <f t="shared" si="12"/>
        <v/>
      </c>
      <c r="AF400" s="98" t="str">
        <f t="shared" si="13"/>
        <v/>
      </c>
      <c r="AG400">
        <v>6</v>
      </c>
      <c r="AH400" s="98" t="s">
        <v>1392</v>
      </c>
      <c r="AI400">
        <v>14</v>
      </c>
      <c r="AJ400">
        <v>6</v>
      </c>
      <c r="AK400">
        <v>14</v>
      </c>
      <c r="AL400">
        <v>48</v>
      </c>
      <c r="AM400">
        <v>-9</v>
      </c>
    </row>
    <row r="401" spans="1:39" x14ac:dyDescent="0.25">
      <c r="A401" s="98" t="s">
        <v>2334</v>
      </c>
      <c r="B401" s="98" t="s">
        <v>1428</v>
      </c>
      <c r="C401" s="98" t="s">
        <v>1732</v>
      </c>
      <c r="D401" s="98" t="s">
        <v>148</v>
      </c>
      <c r="E401">
        <v>32</v>
      </c>
      <c r="F401">
        <v>1989</v>
      </c>
      <c r="G401">
        <v>0</v>
      </c>
      <c r="L401">
        <v>0</v>
      </c>
      <c r="N401">
        <v>0</v>
      </c>
      <c r="O401">
        <v>0</v>
      </c>
      <c r="Q401">
        <v>1</v>
      </c>
      <c r="AC401" s="98" t="s">
        <v>2898</v>
      </c>
      <c r="AD401" s="98" t="s">
        <v>2899</v>
      </c>
      <c r="AE401" s="98">
        <f t="shared" si="12"/>
        <v>8654</v>
      </c>
      <c r="AF401" s="98">
        <f t="shared" si="13"/>
        <v>450000</v>
      </c>
      <c r="AG401">
        <v>4</v>
      </c>
      <c r="AH401" s="98" t="s">
        <v>1397</v>
      </c>
      <c r="AI401">
        <v>14</v>
      </c>
      <c r="AJ401">
        <v>8</v>
      </c>
      <c r="AK401">
        <v>12</v>
      </c>
      <c r="AL401">
        <v>50</v>
      </c>
      <c r="AM401">
        <v>7</v>
      </c>
    </row>
    <row r="402" spans="1:39" x14ac:dyDescent="0.25">
      <c r="A402" s="98" t="s">
        <v>1508</v>
      </c>
      <c r="B402" s="98" t="s">
        <v>1487</v>
      </c>
      <c r="C402" s="98" t="s">
        <v>1433</v>
      </c>
      <c r="D402" s="98" t="s">
        <v>148</v>
      </c>
      <c r="E402">
        <v>20</v>
      </c>
      <c r="F402">
        <v>2001</v>
      </c>
      <c r="G402">
        <v>33</v>
      </c>
      <c r="H402">
        <v>2741</v>
      </c>
      <c r="I402">
        <v>83</v>
      </c>
      <c r="J402">
        <v>89.6</v>
      </c>
      <c r="K402">
        <v>30.5</v>
      </c>
      <c r="L402">
        <v>30</v>
      </c>
      <c r="M402">
        <v>88</v>
      </c>
      <c r="N402">
        <v>26</v>
      </c>
      <c r="O402">
        <v>3</v>
      </c>
      <c r="P402">
        <v>32</v>
      </c>
      <c r="Q402">
        <v>1</v>
      </c>
      <c r="R402">
        <v>1.51</v>
      </c>
      <c r="S402">
        <v>54</v>
      </c>
      <c r="T402">
        <v>42</v>
      </c>
      <c r="U402">
        <v>12</v>
      </c>
      <c r="V402">
        <v>0.39</v>
      </c>
      <c r="W402">
        <v>1.8</v>
      </c>
      <c r="X402">
        <v>53.7</v>
      </c>
      <c r="Y402">
        <v>40.1</v>
      </c>
      <c r="Z402">
        <v>13.5</v>
      </c>
      <c r="AA402">
        <v>0.44</v>
      </c>
      <c r="AB402">
        <v>1.07</v>
      </c>
      <c r="AC402" s="98" t="s">
        <v>3165</v>
      </c>
      <c r="AD402" s="98" t="s">
        <v>3166</v>
      </c>
      <c r="AE402" s="98">
        <f t="shared" si="12"/>
        <v>11058</v>
      </c>
      <c r="AF402" s="98">
        <f t="shared" si="13"/>
        <v>575000</v>
      </c>
      <c r="AG402">
        <v>4</v>
      </c>
      <c r="AH402" s="98" t="s">
        <v>1397</v>
      </c>
      <c r="AI402">
        <v>14</v>
      </c>
      <c r="AJ402">
        <v>8</v>
      </c>
      <c r="AK402">
        <v>12</v>
      </c>
      <c r="AL402">
        <v>50</v>
      </c>
      <c r="AM402">
        <v>7</v>
      </c>
    </row>
    <row r="403" spans="1:39" x14ac:dyDescent="0.25">
      <c r="A403" s="98" t="s">
        <v>1947</v>
      </c>
      <c r="B403" s="98" t="s">
        <v>1948</v>
      </c>
      <c r="C403" s="98" t="s">
        <v>1454</v>
      </c>
      <c r="D403" s="98" t="s">
        <v>148</v>
      </c>
      <c r="E403">
        <v>31</v>
      </c>
      <c r="F403">
        <v>1990</v>
      </c>
      <c r="G403">
        <v>10</v>
      </c>
      <c r="H403">
        <v>479</v>
      </c>
      <c r="I403">
        <v>48</v>
      </c>
      <c r="J403">
        <v>15.7</v>
      </c>
      <c r="K403">
        <v>5.3</v>
      </c>
      <c r="L403">
        <v>5</v>
      </c>
      <c r="M403">
        <v>81</v>
      </c>
      <c r="N403">
        <v>4</v>
      </c>
      <c r="O403">
        <v>5</v>
      </c>
      <c r="P403">
        <v>15</v>
      </c>
      <c r="Q403">
        <v>19</v>
      </c>
      <c r="R403">
        <v>1.4</v>
      </c>
      <c r="S403">
        <v>9</v>
      </c>
      <c r="T403">
        <v>8</v>
      </c>
      <c r="U403">
        <v>1</v>
      </c>
      <c r="V403">
        <v>0.19</v>
      </c>
      <c r="W403">
        <v>-0.02</v>
      </c>
      <c r="X403">
        <v>6.3</v>
      </c>
      <c r="Y403">
        <v>8.4</v>
      </c>
      <c r="Z403">
        <v>-2.1</v>
      </c>
      <c r="AA403">
        <v>-0.39</v>
      </c>
      <c r="AB403">
        <v>-0.86</v>
      </c>
      <c r="AC403" s="98" t="s">
        <v>2888</v>
      </c>
      <c r="AD403" s="98" t="s">
        <v>2889</v>
      </c>
      <c r="AE403" s="98">
        <f t="shared" si="12"/>
        <v>5769</v>
      </c>
      <c r="AF403" s="98">
        <f t="shared" si="13"/>
        <v>300000</v>
      </c>
      <c r="AG403">
        <v>4</v>
      </c>
      <c r="AH403" s="98" t="s">
        <v>1397</v>
      </c>
      <c r="AI403">
        <v>14</v>
      </c>
      <c r="AJ403">
        <v>8</v>
      </c>
      <c r="AK403">
        <v>12</v>
      </c>
      <c r="AL403">
        <v>50</v>
      </c>
      <c r="AM403">
        <v>7</v>
      </c>
    </row>
    <row r="404" spans="1:39" x14ac:dyDescent="0.25">
      <c r="A404" s="98" t="s">
        <v>1610</v>
      </c>
      <c r="B404" s="98" t="s">
        <v>1611</v>
      </c>
      <c r="C404" s="98" t="s">
        <v>1429</v>
      </c>
      <c r="D404" s="98" t="s">
        <v>148</v>
      </c>
      <c r="E404">
        <v>22</v>
      </c>
      <c r="F404">
        <v>1999</v>
      </c>
      <c r="G404">
        <v>33</v>
      </c>
      <c r="H404">
        <v>1679</v>
      </c>
      <c r="I404">
        <v>51</v>
      </c>
      <c r="J404">
        <v>54.9</v>
      </c>
      <c r="K404">
        <v>18.7</v>
      </c>
      <c r="L404">
        <v>23</v>
      </c>
      <c r="M404">
        <v>64</v>
      </c>
      <c r="N404">
        <v>1</v>
      </c>
      <c r="O404">
        <v>10</v>
      </c>
      <c r="P404">
        <v>21</v>
      </c>
      <c r="Q404">
        <v>0</v>
      </c>
      <c r="R404">
        <v>1.43</v>
      </c>
      <c r="S404">
        <v>23</v>
      </c>
      <c r="T404">
        <v>26</v>
      </c>
      <c r="U404">
        <v>-3</v>
      </c>
      <c r="V404">
        <v>-0.16</v>
      </c>
      <c r="W404">
        <v>-0.81</v>
      </c>
      <c r="X404">
        <v>30.6</v>
      </c>
      <c r="Y404">
        <v>28.8</v>
      </c>
      <c r="Z404">
        <v>1.8</v>
      </c>
      <c r="AA404">
        <v>0.1</v>
      </c>
      <c r="AB404">
        <v>-0.52</v>
      </c>
      <c r="AC404" s="98" t="s">
        <v>2922</v>
      </c>
      <c r="AD404" s="98" t="s">
        <v>2923</v>
      </c>
      <c r="AE404" s="98">
        <f t="shared" si="12"/>
        <v>31731</v>
      </c>
      <c r="AF404" s="98">
        <f t="shared" si="13"/>
        <v>1650000</v>
      </c>
      <c r="AG404">
        <v>4</v>
      </c>
      <c r="AH404" s="98" t="s">
        <v>1397</v>
      </c>
      <c r="AI404">
        <v>14</v>
      </c>
      <c r="AJ404">
        <v>8</v>
      </c>
      <c r="AK404">
        <v>12</v>
      </c>
      <c r="AL404">
        <v>50</v>
      </c>
      <c r="AM404">
        <v>7</v>
      </c>
    </row>
    <row r="405" spans="1:39" x14ac:dyDescent="0.25">
      <c r="A405" s="98" t="s">
        <v>1694</v>
      </c>
      <c r="B405" s="98" t="s">
        <v>1428</v>
      </c>
      <c r="C405" s="98" t="s">
        <v>1441</v>
      </c>
      <c r="D405" s="98" t="s">
        <v>148</v>
      </c>
      <c r="E405">
        <v>26</v>
      </c>
      <c r="F405">
        <v>1995</v>
      </c>
      <c r="G405">
        <v>29</v>
      </c>
      <c r="H405">
        <v>2515</v>
      </c>
      <c r="I405">
        <v>87</v>
      </c>
      <c r="J405">
        <v>82.2</v>
      </c>
      <c r="K405">
        <v>27.9</v>
      </c>
      <c r="L405">
        <v>29</v>
      </c>
      <c r="M405">
        <v>87</v>
      </c>
      <c r="N405">
        <v>23</v>
      </c>
      <c r="O405">
        <v>0</v>
      </c>
      <c r="Q405">
        <v>0</v>
      </c>
      <c r="R405">
        <v>1.48</v>
      </c>
      <c r="S405">
        <v>48</v>
      </c>
      <c r="T405">
        <v>41</v>
      </c>
      <c r="U405">
        <v>7</v>
      </c>
      <c r="V405">
        <v>0.25</v>
      </c>
      <c r="W405">
        <v>0.25</v>
      </c>
      <c r="X405">
        <v>50.5</v>
      </c>
      <c r="Y405">
        <v>37.700000000000003</v>
      </c>
      <c r="Z405">
        <v>12.8</v>
      </c>
      <c r="AA405">
        <v>0.46</v>
      </c>
      <c r="AB405">
        <v>0.71</v>
      </c>
      <c r="AC405" s="98" t="s">
        <v>2930</v>
      </c>
      <c r="AD405" s="98" t="s">
        <v>2931</v>
      </c>
      <c r="AE405" s="98">
        <f t="shared" si="12"/>
        <v>12500</v>
      </c>
      <c r="AF405" s="98">
        <f t="shared" si="13"/>
        <v>650000</v>
      </c>
      <c r="AG405">
        <v>4</v>
      </c>
      <c r="AH405" s="98" t="s">
        <v>1397</v>
      </c>
      <c r="AI405">
        <v>14</v>
      </c>
      <c r="AJ405">
        <v>8</v>
      </c>
      <c r="AK405">
        <v>12</v>
      </c>
      <c r="AL405">
        <v>50</v>
      </c>
      <c r="AM405">
        <v>7</v>
      </c>
    </row>
    <row r="406" spans="1:39" x14ac:dyDescent="0.25">
      <c r="A406" s="98" t="s">
        <v>1447</v>
      </c>
      <c r="B406" s="98" t="s">
        <v>1448</v>
      </c>
      <c r="C406" s="98" t="s">
        <v>1441</v>
      </c>
      <c r="D406" s="98" t="s">
        <v>147</v>
      </c>
      <c r="E406">
        <v>25</v>
      </c>
      <c r="F406">
        <v>1996</v>
      </c>
      <c r="G406">
        <v>8</v>
      </c>
      <c r="H406">
        <v>354</v>
      </c>
      <c r="I406">
        <v>44</v>
      </c>
      <c r="J406">
        <v>11.6</v>
      </c>
      <c r="K406">
        <v>3.9</v>
      </c>
      <c r="L406">
        <v>5</v>
      </c>
      <c r="M406">
        <v>63</v>
      </c>
      <c r="N406">
        <v>1</v>
      </c>
      <c r="O406">
        <v>3</v>
      </c>
      <c r="P406">
        <v>13</v>
      </c>
      <c r="Q406">
        <v>6</v>
      </c>
      <c r="R406">
        <v>0.88</v>
      </c>
      <c r="S406">
        <v>2</v>
      </c>
      <c r="T406">
        <v>8</v>
      </c>
      <c r="U406">
        <v>-6</v>
      </c>
      <c r="V406">
        <v>-1.53</v>
      </c>
      <c r="W406">
        <v>-1.43</v>
      </c>
      <c r="X406">
        <v>3.2</v>
      </c>
      <c r="Y406">
        <v>5</v>
      </c>
      <c r="Z406">
        <v>-1.8</v>
      </c>
      <c r="AA406">
        <v>-0.46</v>
      </c>
      <c r="AB406">
        <v>-0.3</v>
      </c>
      <c r="AC406" s="98"/>
      <c r="AD406" s="98"/>
      <c r="AE406" s="98" t="str">
        <f t="shared" si="12"/>
        <v/>
      </c>
      <c r="AF406" s="98" t="str">
        <f t="shared" si="13"/>
        <v/>
      </c>
      <c r="AG406">
        <v>6</v>
      </c>
      <c r="AH406" s="98" t="s">
        <v>1392</v>
      </c>
      <c r="AI406">
        <v>14</v>
      </c>
      <c r="AJ406">
        <v>6</v>
      </c>
      <c r="AK406">
        <v>14</v>
      </c>
      <c r="AL406">
        <v>48</v>
      </c>
      <c r="AM406">
        <v>-9</v>
      </c>
    </row>
    <row r="407" spans="1:39" x14ac:dyDescent="0.25">
      <c r="A407" s="98" t="s">
        <v>1612</v>
      </c>
      <c r="B407" s="98" t="s">
        <v>1435</v>
      </c>
      <c r="C407" s="98" t="s">
        <v>1433</v>
      </c>
      <c r="D407" s="98" t="s">
        <v>148</v>
      </c>
      <c r="E407">
        <v>34</v>
      </c>
      <c r="F407">
        <v>1987</v>
      </c>
      <c r="G407">
        <v>6</v>
      </c>
      <c r="H407">
        <v>429</v>
      </c>
      <c r="I407">
        <v>72</v>
      </c>
      <c r="J407">
        <v>14</v>
      </c>
      <c r="K407">
        <v>4.8</v>
      </c>
      <c r="L407">
        <v>5</v>
      </c>
      <c r="M407">
        <v>85</v>
      </c>
      <c r="N407">
        <v>4</v>
      </c>
      <c r="O407">
        <v>1</v>
      </c>
      <c r="P407">
        <v>6</v>
      </c>
      <c r="Q407">
        <v>0</v>
      </c>
      <c r="R407">
        <v>1.5</v>
      </c>
      <c r="S407">
        <v>9</v>
      </c>
      <c r="T407">
        <v>7</v>
      </c>
      <c r="U407">
        <v>2</v>
      </c>
      <c r="V407">
        <v>0.42</v>
      </c>
      <c r="W407">
        <v>0.25</v>
      </c>
      <c r="X407">
        <v>10.3</v>
      </c>
      <c r="Y407">
        <v>6</v>
      </c>
      <c r="Z407">
        <v>4.3</v>
      </c>
      <c r="AA407">
        <v>0.9</v>
      </c>
      <c r="AB407">
        <v>0.66</v>
      </c>
      <c r="AC407" s="98" t="s">
        <v>3167</v>
      </c>
      <c r="AD407" s="98" t="s">
        <v>3168</v>
      </c>
      <c r="AE407" s="98">
        <f t="shared" si="12"/>
        <v>4615</v>
      </c>
      <c r="AF407" s="98">
        <f t="shared" si="13"/>
        <v>240000</v>
      </c>
      <c r="AG407">
        <v>4</v>
      </c>
      <c r="AH407" s="98" t="s">
        <v>1397</v>
      </c>
      <c r="AI407">
        <v>14</v>
      </c>
      <c r="AJ407">
        <v>8</v>
      </c>
      <c r="AK407">
        <v>12</v>
      </c>
      <c r="AL407">
        <v>50</v>
      </c>
      <c r="AM407">
        <v>7</v>
      </c>
    </row>
    <row r="408" spans="1:39" x14ac:dyDescent="0.25">
      <c r="A408" s="98" t="s">
        <v>2023</v>
      </c>
      <c r="B408" s="98" t="s">
        <v>1483</v>
      </c>
      <c r="C408" s="98" t="s">
        <v>1433</v>
      </c>
      <c r="D408" s="98" t="s">
        <v>147</v>
      </c>
      <c r="E408">
        <v>24</v>
      </c>
      <c r="F408">
        <v>1998</v>
      </c>
      <c r="G408">
        <v>0</v>
      </c>
      <c r="L408">
        <v>0</v>
      </c>
      <c r="N408">
        <v>0</v>
      </c>
      <c r="O408">
        <v>0</v>
      </c>
      <c r="Q408">
        <v>1</v>
      </c>
      <c r="AC408" s="98"/>
      <c r="AD408" s="98"/>
      <c r="AE408" s="98" t="str">
        <f t="shared" si="12"/>
        <v/>
      </c>
      <c r="AF408" s="98" t="str">
        <f t="shared" si="13"/>
        <v/>
      </c>
      <c r="AG408">
        <v>6</v>
      </c>
      <c r="AH408" s="98" t="s">
        <v>1392</v>
      </c>
      <c r="AI408">
        <v>14</v>
      </c>
      <c r="AJ408">
        <v>6</v>
      </c>
      <c r="AK408">
        <v>14</v>
      </c>
      <c r="AL408">
        <v>48</v>
      </c>
      <c r="AM408">
        <v>-9</v>
      </c>
    </row>
    <row r="409" spans="1:39" x14ac:dyDescent="0.25">
      <c r="A409" s="98" t="s">
        <v>1695</v>
      </c>
      <c r="B409" s="98" t="s">
        <v>1428</v>
      </c>
      <c r="C409" s="98" t="s">
        <v>1433</v>
      </c>
      <c r="D409" s="98" t="s">
        <v>148</v>
      </c>
      <c r="E409">
        <v>27</v>
      </c>
      <c r="F409">
        <v>1994</v>
      </c>
      <c r="G409">
        <v>18</v>
      </c>
      <c r="H409">
        <v>1292</v>
      </c>
      <c r="I409">
        <v>72</v>
      </c>
      <c r="J409">
        <v>42.2</v>
      </c>
      <c r="K409">
        <v>14.4</v>
      </c>
      <c r="L409">
        <v>14</v>
      </c>
      <c r="M409">
        <v>89</v>
      </c>
      <c r="N409">
        <v>13</v>
      </c>
      <c r="O409">
        <v>4</v>
      </c>
      <c r="P409">
        <v>11</v>
      </c>
      <c r="Q409">
        <v>9</v>
      </c>
      <c r="R409">
        <v>1.67</v>
      </c>
      <c r="S409">
        <v>26</v>
      </c>
      <c r="T409">
        <v>24</v>
      </c>
      <c r="U409">
        <v>2</v>
      </c>
      <c r="V409">
        <v>0.14000000000000001</v>
      </c>
      <c r="W409">
        <v>-0.12</v>
      </c>
      <c r="X409">
        <v>27.8</v>
      </c>
      <c r="Y409">
        <v>20.5</v>
      </c>
      <c r="Z409">
        <v>7.3</v>
      </c>
      <c r="AA409">
        <v>0.51</v>
      </c>
      <c r="AB409">
        <v>0.3</v>
      </c>
      <c r="AC409" s="98" t="s">
        <v>3169</v>
      </c>
      <c r="AD409" s="98" t="s">
        <v>3170</v>
      </c>
      <c r="AE409" s="98">
        <f t="shared" si="12"/>
        <v>4442</v>
      </c>
      <c r="AF409" s="98">
        <f t="shared" si="13"/>
        <v>231000</v>
      </c>
      <c r="AG409">
        <v>4</v>
      </c>
      <c r="AH409" s="98" t="s">
        <v>1397</v>
      </c>
      <c r="AI409">
        <v>14</v>
      </c>
      <c r="AJ409">
        <v>8</v>
      </c>
      <c r="AK409">
        <v>12</v>
      </c>
      <c r="AL409">
        <v>50</v>
      </c>
      <c r="AM409">
        <v>7</v>
      </c>
    </row>
    <row r="410" spans="1:39" x14ac:dyDescent="0.25">
      <c r="A410" s="98" t="s">
        <v>1899</v>
      </c>
      <c r="B410" s="98" t="s">
        <v>1428</v>
      </c>
      <c r="C410" s="98" t="s">
        <v>1450</v>
      </c>
      <c r="D410" s="98" t="s">
        <v>148</v>
      </c>
      <c r="E410">
        <v>22</v>
      </c>
      <c r="F410">
        <v>1999</v>
      </c>
      <c r="G410">
        <v>0</v>
      </c>
      <c r="L410">
        <v>0</v>
      </c>
      <c r="N410">
        <v>0</v>
      </c>
      <c r="O410">
        <v>0</v>
      </c>
      <c r="Q410">
        <v>2</v>
      </c>
      <c r="AC410" s="98" t="s">
        <v>2882</v>
      </c>
      <c r="AD410" s="98" t="s">
        <v>2883</v>
      </c>
      <c r="AE410" s="98">
        <f t="shared" si="12"/>
        <v>1260</v>
      </c>
      <c r="AF410" s="98">
        <f t="shared" si="13"/>
        <v>65500</v>
      </c>
      <c r="AG410">
        <v>4</v>
      </c>
      <c r="AH410" s="98" t="s">
        <v>1397</v>
      </c>
      <c r="AI410">
        <v>14</v>
      </c>
      <c r="AJ410">
        <v>8</v>
      </c>
      <c r="AK410">
        <v>12</v>
      </c>
      <c r="AL410">
        <v>50</v>
      </c>
      <c r="AM410">
        <v>7</v>
      </c>
    </row>
    <row r="411" spans="1:39" x14ac:dyDescent="0.25">
      <c r="A411" s="98" t="s">
        <v>1724</v>
      </c>
      <c r="B411" s="98" t="s">
        <v>1463</v>
      </c>
      <c r="C411" s="98" t="s">
        <v>1433</v>
      </c>
      <c r="D411" s="98" t="s">
        <v>148</v>
      </c>
      <c r="E411">
        <v>26</v>
      </c>
      <c r="F411">
        <v>1995</v>
      </c>
      <c r="G411">
        <v>30</v>
      </c>
      <c r="H411">
        <v>2275</v>
      </c>
      <c r="I411">
        <v>76</v>
      </c>
      <c r="J411">
        <v>74.3</v>
      </c>
      <c r="K411">
        <v>25.3</v>
      </c>
      <c r="L411">
        <v>27</v>
      </c>
      <c r="M411">
        <v>80</v>
      </c>
      <c r="N411">
        <v>17</v>
      </c>
      <c r="O411">
        <v>3</v>
      </c>
      <c r="P411">
        <v>38</v>
      </c>
      <c r="Q411">
        <v>1</v>
      </c>
      <c r="R411">
        <v>1.47</v>
      </c>
      <c r="S411">
        <v>45</v>
      </c>
      <c r="T411">
        <v>36</v>
      </c>
      <c r="U411">
        <v>9</v>
      </c>
      <c r="V411">
        <v>0.36</v>
      </c>
      <c r="W411">
        <v>0.59</v>
      </c>
      <c r="X411">
        <v>46</v>
      </c>
      <c r="Y411">
        <v>32.5</v>
      </c>
      <c r="Z411">
        <v>13.5</v>
      </c>
      <c r="AA411">
        <v>0.53</v>
      </c>
      <c r="AB411">
        <v>0.78</v>
      </c>
      <c r="AC411" s="98" t="s">
        <v>2978</v>
      </c>
      <c r="AD411" s="98" t="s">
        <v>2979</v>
      </c>
      <c r="AE411" s="98">
        <f t="shared" si="12"/>
        <v>5288</v>
      </c>
      <c r="AF411" s="98">
        <f t="shared" si="13"/>
        <v>275000</v>
      </c>
      <c r="AG411">
        <v>4</v>
      </c>
      <c r="AH411" s="98" t="s">
        <v>1397</v>
      </c>
      <c r="AI411">
        <v>14</v>
      </c>
      <c r="AJ411">
        <v>8</v>
      </c>
      <c r="AK411">
        <v>12</v>
      </c>
      <c r="AL411">
        <v>50</v>
      </c>
      <c r="AM411">
        <v>7</v>
      </c>
    </row>
    <row r="412" spans="1:39" x14ac:dyDescent="0.25">
      <c r="A412" s="98" t="s">
        <v>2157</v>
      </c>
      <c r="B412" s="98" t="s">
        <v>1558</v>
      </c>
      <c r="C412" s="98" t="s">
        <v>1441</v>
      </c>
      <c r="D412" s="98" t="s">
        <v>148</v>
      </c>
      <c r="E412">
        <v>22</v>
      </c>
      <c r="F412">
        <v>1999</v>
      </c>
      <c r="G412">
        <v>10</v>
      </c>
      <c r="H412">
        <v>826</v>
      </c>
      <c r="I412">
        <v>83</v>
      </c>
      <c r="J412">
        <v>27</v>
      </c>
      <c r="K412">
        <v>9.1999999999999993</v>
      </c>
      <c r="L412">
        <v>9</v>
      </c>
      <c r="M412">
        <v>89</v>
      </c>
      <c r="N412">
        <v>6</v>
      </c>
      <c r="O412">
        <v>1</v>
      </c>
      <c r="P412">
        <v>29</v>
      </c>
      <c r="Q412">
        <v>0</v>
      </c>
      <c r="R412">
        <v>1.67</v>
      </c>
      <c r="S412">
        <v>19</v>
      </c>
      <c r="T412">
        <v>14</v>
      </c>
      <c r="U412">
        <v>5</v>
      </c>
      <c r="V412">
        <v>0.54</v>
      </c>
      <c r="W412">
        <v>0.46</v>
      </c>
      <c r="X412">
        <v>16.100000000000001</v>
      </c>
      <c r="Y412">
        <v>13.2</v>
      </c>
      <c r="Z412">
        <v>2.9</v>
      </c>
      <c r="AA412">
        <v>0.31</v>
      </c>
      <c r="AB412">
        <v>-0.02</v>
      </c>
      <c r="AC412" s="98" t="s">
        <v>3171</v>
      </c>
      <c r="AD412" s="98" t="s">
        <v>3172</v>
      </c>
      <c r="AE412" s="98">
        <f t="shared" si="12"/>
        <v>31010</v>
      </c>
      <c r="AF412" s="98">
        <f t="shared" si="13"/>
        <v>1612500</v>
      </c>
      <c r="AG412">
        <v>4</v>
      </c>
      <c r="AH412" s="98" t="s">
        <v>1397</v>
      </c>
      <c r="AI412">
        <v>14</v>
      </c>
      <c r="AJ412">
        <v>8</v>
      </c>
      <c r="AK412">
        <v>12</v>
      </c>
      <c r="AL412">
        <v>50</v>
      </c>
      <c r="AM412">
        <v>7</v>
      </c>
    </row>
    <row r="413" spans="1:39" x14ac:dyDescent="0.25">
      <c r="A413" s="98" t="s">
        <v>1926</v>
      </c>
      <c r="B413" s="98" t="s">
        <v>1428</v>
      </c>
      <c r="C413" s="98" t="s">
        <v>1480</v>
      </c>
      <c r="D413" s="98" t="s">
        <v>148</v>
      </c>
      <c r="E413">
        <v>36</v>
      </c>
      <c r="F413">
        <v>1985</v>
      </c>
      <c r="G413">
        <v>21</v>
      </c>
      <c r="H413">
        <v>440</v>
      </c>
      <c r="I413">
        <v>21</v>
      </c>
      <c r="J413">
        <v>14.4</v>
      </c>
      <c r="K413">
        <v>4.9000000000000004</v>
      </c>
      <c r="L413">
        <v>1</v>
      </c>
      <c r="M413">
        <v>45</v>
      </c>
      <c r="N413">
        <v>0</v>
      </c>
      <c r="O413">
        <v>20</v>
      </c>
      <c r="P413">
        <v>20</v>
      </c>
      <c r="Q413">
        <v>9</v>
      </c>
      <c r="R413">
        <v>1.52</v>
      </c>
      <c r="S413">
        <v>9</v>
      </c>
      <c r="T413">
        <v>8</v>
      </c>
      <c r="U413">
        <v>1</v>
      </c>
      <c r="V413">
        <v>0.2</v>
      </c>
      <c r="W413">
        <v>0</v>
      </c>
      <c r="X413">
        <v>10.8</v>
      </c>
      <c r="Y413">
        <v>8.5</v>
      </c>
      <c r="Z413">
        <v>2.2999999999999998</v>
      </c>
      <c r="AA413">
        <v>0.48</v>
      </c>
      <c r="AB413">
        <v>0.18</v>
      </c>
      <c r="AC413" s="98" t="s">
        <v>2894</v>
      </c>
      <c r="AD413" s="98" t="s">
        <v>2895</v>
      </c>
      <c r="AE413" s="98">
        <f t="shared" si="12"/>
        <v>1615</v>
      </c>
      <c r="AF413" s="98">
        <f t="shared" si="13"/>
        <v>84000</v>
      </c>
      <c r="AG413">
        <v>4</v>
      </c>
      <c r="AH413" s="98" t="s">
        <v>1397</v>
      </c>
      <c r="AI413">
        <v>14</v>
      </c>
      <c r="AJ413">
        <v>8</v>
      </c>
      <c r="AK413">
        <v>12</v>
      </c>
      <c r="AL413">
        <v>50</v>
      </c>
      <c r="AM413">
        <v>7</v>
      </c>
    </row>
    <row r="414" spans="1:39" x14ac:dyDescent="0.25">
      <c r="A414" s="98" t="s">
        <v>1807</v>
      </c>
      <c r="B414" s="98" t="s">
        <v>1611</v>
      </c>
      <c r="C414" s="98" t="s">
        <v>1429</v>
      </c>
      <c r="D414" s="98" t="s">
        <v>148</v>
      </c>
      <c r="E414">
        <v>25</v>
      </c>
      <c r="F414">
        <v>1996</v>
      </c>
      <c r="G414">
        <v>33</v>
      </c>
      <c r="H414">
        <v>1611</v>
      </c>
      <c r="I414">
        <v>49</v>
      </c>
      <c r="J414">
        <v>52.6</v>
      </c>
      <c r="K414">
        <v>17.899999999999999</v>
      </c>
      <c r="L414">
        <v>19</v>
      </c>
      <c r="M414">
        <v>66</v>
      </c>
      <c r="N414">
        <v>1</v>
      </c>
      <c r="O414">
        <v>14</v>
      </c>
      <c r="P414">
        <v>26</v>
      </c>
      <c r="Q414">
        <v>1</v>
      </c>
      <c r="R414">
        <v>1.51</v>
      </c>
      <c r="S414">
        <v>37</v>
      </c>
      <c r="T414">
        <v>27</v>
      </c>
      <c r="U414">
        <v>10</v>
      </c>
      <c r="V414">
        <v>0.56000000000000005</v>
      </c>
      <c r="W414">
        <v>0.74</v>
      </c>
      <c r="X414">
        <v>32.5</v>
      </c>
      <c r="Y414">
        <v>22.4</v>
      </c>
      <c r="Z414">
        <v>10.1</v>
      </c>
      <c r="AA414">
        <v>0.56999999999999995</v>
      </c>
      <c r="AB414">
        <v>0.49</v>
      </c>
      <c r="AC414" s="98" t="s">
        <v>2994</v>
      </c>
      <c r="AD414" s="98" t="s">
        <v>2995</v>
      </c>
      <c r="AE414" s="98">
        <f t="shared" si="12"/>
        <v>17308</v>
      </c>
      <c r="AF414" s="98">
        <f t="shared" si="13"/>
        <v>900000</v>
      </c>
      <c r="AG414">
        <v>4</v>
      </c>
      <c r="AH414" s="98" t="s">
        <v>1397</v>
      </c>
      <c r="AI414">
        <v>14</v>
      </c>
      <c r="AJ414">
        <v>8</v>
      </c>
      <c r="AK414">
        <v>12</v>
      </c>
      <c r="AL414">
        <v>50</v>
      </c>
      <c r="AM414">
        <v>7</v>
      </c>
    </row>
    <row r="415" spans="1:39" x14ac:dyDescent="0.25">
      <c r="A415" s="98" t="s">
        <v>1862</v>
      </c>
      <c r="B415" s="98" t="s">
        <v>1463</v>
      </c>
      <c r="C415" s="98" t="s">
        <v>1450</v>
      </c>
      <c r="D415" s="98" t="s">
        <v>147</v>
      </c>
      <c r="E415">
        <v>22</v>
      </c>
      <c r="F415">
        <v>1999</v>
      </c>
      <c r="G415">
        <v>0</v>
      </c>
      <c r="L415">
        <v>0</v>
      </c>
      <c r="N415">
        <v>0</v>
      </c>
      <c r="O415">
        <v>0</v>
      </c>
      <c r="Q415">
        <v>2</v>
      </c>
      <c r="AC415" s="98"/>
      <c r="AD415" s="98"/>
      <c r="AE415" s="98" t="str">
        <f t="shared" si="12"/>
        <v/>
      </c>
      <c r="AF415" s="98" t="str">
        <f t="shared" si="13"/>
        <v/>
      </c>
      <c r="AG415">
        <v>6</v>
      </c>
      <c r="AH415" s="98" t="s">
        <v>1392</v>
      </c>
      <c r="AI415">
        <v>14</v>
      </c>
      <c r="AJ415">
        <v>6</v>
      </c>
      <c r="AK415">
        <v>14</v>
      </c>
      <c r="AL415">
        <v>48</v>
      </c>
      <c r="AM415">
        <v>-9</v>
      </c>
    </row>
    <row r="416" spans="1:39" x14ac:dyDescent="0.25">
      <c r="A416" s="98" t="s">
        <v>1672</v>
      </c>
      <c r="B416" s="98" t="s">
        <v>1611</v>
      </c>
      <c r="C416" s="98" t="s">
        <v>1433</v>
      </c>
      <c r="D416" s="98" t="s">
        <v>148</v>
      </c>
      <c r="E416">
        <v>25</v>
      </c>
      <c r="F416">
        <v>1996</v>
      </c>
      <c r="G416">
        <v>27</v>
      </c>
      <c r="H416">
        <v>2148</v>
      </c>
      <c r="I416">
        <v>80</v>
      </c>
      <c r="J416">
        <v>70.2</v>
      </c>
      <c r="K416">
        <v>23.9</v>
      </c>
      <c r="L416">
        <v>24</v>
      </c>
      <c r="M416">
        <v>87</v>
      </c>
      <c r="N416">
        <v>20</v>
      </c>
      <c r="O416">
        <v>3</v>
      </c>
      <c r="P416">
        <v>23</v>
      </c>
      <c r="Q416">
        <v>3</v>
      </c>
      <c r="R416">
        <v>1.55</v>
      </c>
      <c r="S416">
        <v>46</v>
      </c>
      <c r="T416">
        <v>35</v>
      </c>
      <c r="U416">
        <v>11</v>
      </c>
      <c r="V416">
        <v>0.46</v>
      </c>
      <c r="W416">
        <v>0.86</v>
      </c>
      <c r="X416">
        <v>42.9</v>
      </c>
      <c r="Y416">
        <v>36</v>
      </c>
      <c r="Z416">
        <v>6.9</v>
      </c>
      <c r="AA416">
        <v>0.28999999999999998</v>
      </c>
      <c r="AB416">
        <v>-0.15</v>
      </c>
      <c r="AC416" s="98" t="s">
        <v>3173</v>
      </c>
      <c r="AD416" s="98" t="s">
        <v>3174</v>
      </c>
      <c r="AE416" s="98">
        <f t="shared" si="12"/>
        <v>8077</v>
      </c>
      <c r="AF416" s="98">
        <f t="shared" si="13"/>
        <v>420000</v>
      </c>
      <c r="AG416">
        <v>4</v>
      </c>
      <c r="AH416" s="98" t="s">
        <v>1397</v>
      </c>
      <c r="AI416">
        <v>14</v>
      </c>
      <c r="AJ416">
        <v>8</v>
      </c>
      <c r="AK416">
        <v>12</v>
      </c>
      <c r="AL416">
        <v>50</v>
      </c>
      <c r="AM416">
        <v>7</v>
      </c>
    </row>
    <row r="417" spans="1:39" x14ac:dyDescent="0.25">
      <c r="A417" s="98" t="s">
        <v>2328</v>
      </c>
      <c r="B417" s="98" t="s">
        <v>1558</v>
      </c>
      <c r="C417" s="98" t="s">
        <v>1480</v>
      </c>
      <c r="D417" s="98" t="s">
        <v>148</v>
      </c>
      <c r="E417">
        <v>35</v>
      </c>
      <c r="F417">
        <v>1987</v>
      </c>
      <c r="G417">
        <v>26</v>
      </c>
      <c r="H417">
        <v>1159</v>
      </c>
      <c r="I417">
        <v>45</v>
      </c>
      <c r="J417">
        <v>37.9</v>
      </c>
      <c r="K417">
        <v>12.9</v>
      </c>
      <c r="L417">
        <v>15</v>
      </c>
      <c r="M417">
        <v>59</v>
      </c>
      <c r="N417">
        <v>0</v>
      </c>
      <c r="O417">
        <v>11</v>
      </c>
      <c r="P417">
        <v>25</v>
      </c>
      <c r="Q417">
        <v>3</v>
      </c>
      <c r="R417">
        <v>1.37</v>
      </c>
      <c r="S417">
        <v>16</v>
      </c>
      <c r="T417">
        <v>23</v>
      </c>
      <c r="U417">
        <v>-7</v>
      </c>
      <c r="V417">
        <v>-0.54</v>
      </c>
      <c r="W417">
        <v>-1.21</v>
      </c>
      <c r="X417">
        <v>22.2</v>
      </c>
      <c r="Y417">
        <v>17</v>
      </c>
      <c r="Z417">
        <v>5.3</v>
      </c>
      <c r="AA417">
        <v>0.41</v>
      </c>
      <c r="AB417">
        <v>0.12</v>
      </c>
      <c r="AC417" s="98" t="s">
        <v>2936</v>
      </c>
      <c r="AD417" s="98" t="s">
        <v>2937</v>
      </c>
      <c r="AE417" s="98">
        <f t="shared" si="12"/>
        <v>8462</v>
      </c>
      <c r="AF417" s="98">
        <f t="shared" si="13"/>
        <v>440000</v>
      </c>
      <c r="AG417">
        <v>4</v>
      </c>
      <c r="AH417" s="98" t="s">
        <v>1397</v>
      </c>
      <c r="AI417">
        <v>14</v>
      </c>
      <c r="AJ417">
        <v>8</v>
      </c>
      <c r="AK417">
        <v>12</v>
      </c>
      <c r="AL417">
        <v>50</v>
      </c>
      <c r="AM417">
        <v>7</v>
      </c>
    </row>
    <row r="418" spans="1:39" x14ac:dyDescent="0.25">
      <c r="A418" s="98" t="s">
        <v>1950</v>
      </c>
      <c r="B418" s="98" t="s">
        <v>1487</v>
      </c>
      <c r="C418" s="98" t="s">
        <v>1433</v>
      </c>
      <c r="D418" s="98" t="s">
        <v>1444</v>
      </c>
      <c r="E418">
        <v>17</v>
      </c>
      <c r="F418">
        <v>2004</v>
      </c>
      <c r="G418">
        <v>0</v>
      </c>
      <c r="L418">
        <v>0</v>
      </c>
      <c r="N418">
        <v>0</v>
      </c>
      <c r="O418">
        <v>0</v>
      </c>
      <c r="Q418">
        <v>3</v>
      </c>
      <c r="AC418" s="98" t="s">
        <v>3052</v>
      </c>
      <c r="AD418" s="98" t="s">
        <v>3053</v>
      </c>
      <c r="AE418" s="98">
        <f t="shared" si="12"/>
        <v>1923</v>
      </c>
      <c r="AF418" s="98">
        <f t="shared" si="13"/>
        <v>100000</v>
      </c>
      <c r="AG418">
        <v>1</v>
      </c>
      <c r="AH418" s="98" t="s">
        <v>1397</v>
      </c>
      <c r="AI418">
        <v>21</v>
      </c>
      <c r="AJ418">
        <v>4</v>
      </c>
      <c r="AK418">
        <v>9</v>
      </c>
      <c r="AL418">
        <v>67</v>
      </c>
      <c r="AM418">
        <v>28</v>
      </c>
    </row>
    <row r="419" spans="1:39" x14ac:dyDescent="0.25">
      <c r="A419" s="98" t="s">
        <v>1885</v>
      </c>
      <c r="B419" s="98" t="s">
        <v>1428</v>
      </c>
      <c r="C419" s="98" t="s">
        <v>1429</v>
      </c>
      <c r="D419" s="98" t="s">
        <v>1444</v>
      </c>
      <c r="E419">
        <v>24</v>
      </c>
      <c r="F419">
        <v>1997</v>
      </c>
      <c r="G419">
        <v>3</v>
      </c>
      <c r="H419">
        <v>19</v>
      </c>
      <c r="I419">
        <v>6</v>
      </c>
      <c r="J419">
        <v>0.6</v>
      </c>
      <c r="K419">
        <v>0.2</v>
      </c>
      <c r="L419">
        <v>0</v>
      </c>
      <c r="N419">
        <v>0</v>
      </c>
      <c r="O419">
        <v>3</v>
      </c>
      <c r="P419">
        <v>6</v>
      </c>
      <c r="Q419">
        <v>10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-0.83</v>
      </c>
      <c r="X419">
        <v>0.4</v>
      </c>
      <c r="Y419">
        <v>0.5</v>
      </c>
      <c r="Z419">
        <v>-0.2</v>
      </c>
      <c r="AA419">
        <v>-0.8</v>
      </c>
      <c r="AB419">
        <v>-1.62</v>
      </c>
      <c r="AC419" s="98" t="s">
        <v>2894</v>
      </c>
      <c r="AD419" s="98" t="s">
        <v>2895</v>
      </c>
      <c r="AE419" s="98">
        <f t="shared" si="12"/>
        <v>1615</v>
      </c>
      <c r="AF419" s="98">
        <f t="shared" si="13"/>
        <v>84000</v>
      </c>
      <c r="AG419">
        <v>1</v>
      </c>
      <c r="AH419" s="98" t="s">
        <v>1397</v>
      </c>
      <c r="AI419">
        <v>21</v>
      </c>
      <c r="AJ419">
        <v>4</v>
      </c>
      <c r="AK419">
        <v>9</v>
      </c>
      <c r="AL419">
        <v>67</v>
      </c>
      <c r="AM419">
        <v>28</v>
      </c>
    </row>
    <row r="420" spans="1:39" x14ac:dyDescent="0.25">
      <c r="A420" s="98" t="s">
        <v>2329</v>
      </c>
      <c r="B420" s="98" t="s">
        <v>1487</v>
      </c>
      <c r="C420" s="98" t="s">
        <v>1429</v>
      </c>
      <c r="D420" s="98" t="s">
        <v>1444</v>
      </c>
      <c r="E420">
        <v>32</v>
      </c>
      <c r="F420">
        <v>1989</v>
      </c>
      <c r="G420">
        <v>32</v>
      </c>
      <c r="H420">
        <v>2319</v>
      </c>
      <c r="I420">
        <v>72</v>
      </c>
      <c r="J420">
        <v>75.8</v>
      </c>
      <c r="K420">
        <v>25.8</v>
      </c>
      <c r="L420">
        <v>28</v>
      </c>
      <c r="M420">
        <v>77</v>
      </c>
      <c r="N420">
        <v>11</v>
      </c>
      <c r="O420">
        <v>4</v>
      </c>
      <c r="P420">
        <v>38</v>
      </c>
      <c r="Q420">
        <v>0</v>
      </c>
      <c r="R420">
        <v>2.0299999999999998</v>
      </c>
      <c r="S420">
        <v>52</v>
      </c>
      <c r="T420">
        <v>29</v>
      </c>
      <c r="U420">
        <v>23</v>
      </c>
      <c r="V420">
        <v>0.89</v>
      </c>
      <c r="W420">
        <v>0.28999999999999998</v>
      </c>
      <c r="X420">
        <v>44.8</v>
      </c>
      <c r="Y420">
        <v>25.8</v>
      </c>
      <c r="Z420">
        <v>19</v>
      </c>
      <c r="AA420">
        <v>0.74</v>
      </c>
      <c r="AB420">
        <v>-0.31</v>
      </c>
      <c r="AC420" s="98" t="s">
        <v>2976</v>
      </c>
      <c r="AD420" s="98" t="s">
        <v>2977</v>
      </c>
      <c r="AE420" s="98">
        <f t="shared" si="12"/>
        <v>46154</v>
      </c>
      <c r="AF420" s="98">
        <f t="shared" si="13"/>
        <v>2400000</v>
      </c>
      <c r="AG420">
        <v>1</v>
      </c>
      <c r="AH420" s="98" t="s">
        <v>1397</v>
      </c>
      <c r="AI420">
        <v>21</v>
      </c>
      <c r="AJ420">
        <v>4</v>
      </c>
      <c r="AK420">
        <v>9</v>
      </c>
      <c r="AL420">
        <v>67</v>
      </c>
      <c r="AM420">
        <v>28</v>
      </c>
    </row>
    <row r="421" spans="1:39" x14ac:dyDescent="0.25">
      <c r="A421" s="98" t="s">
        <v>1506</v>
      </c>
      <c r="B421" s="98" t="s">
        <v>1501</v>
      </c>
      <c r="C421" s="98" t="s">
        <v>1450</v>
      </c>
      <c r="D421" s="98" t="s">
        <v>1444</v>
      </c>
      <c r="E421">
        <v>26</v>
      </c>
      <c r="F421">
        <v>1995</v>
      </c>
      <c r="G421">
        <v>34</v>
      </c>
      <c r="H421">
        <v>2341</v>
      </c>
      <c r="I421">
        <v>69</v>
      </c>
      <c r="J421">
        <v>76.5</v>
      </c>
      <c r="K421">
        <v>26</v>
      </c>
      <c r="L421">
        <v>28</v>
      </c>
      <c r="M421">
        <v>78</v>
      </c>
      <c r="N421">
        <v>12</v>
      </c>
      <c r="O421">
        <v>6</v>
      </c>
      <c r="P421">
        <v>26</v>
      </c>
      <c r="Q421">
        <v>0</v>
      </c>
      <c r="R421">
        <v>2</v>
      </c>
      <c r="S421">
        <v>54</v>
      </c>
      <c r="T421">
        <v>29</v>
      </c>
      <c r="U421">
        <v>25</v>
      </c>
      <c r="V421">
        <v>0.96</v>
      </c>
      <c r="W421">
        <v>0.59</v>
      </c>
      <c r="X421">
        <v>48.8</v>
      </c>
      <c r="Y421">
        <v>26.7</v>
      </c>
      <c r="Z421">
        <v>22.1</v>
      </c>
      <c r="AA421">
        <v>0.85</v>
      </c>
      <c r="AB421">
        <v>0.16</v>
      </c>
      <c r="AC421" s="98" t="s">
        <v>3175</v>
      </c>
      <c r="AD421" s="98" t="s">
        <v>3176</v>
      </c>
      <c r="AE421" s="98">
        <f t="shared" si="12"/>
        <v>12000</v>
      </c>
      <c r="AF421" s="98">
        <f t="shared" si="13"/>
        <v>624000</v>
      </c>
      <c r="AG421">
        <v>1</v>
      </c>
      <c r="AH421" s="98" t="s">
        <v>1397</v>
      </c>
      <c r="AI421">
        <v>21</v>
      </c>
      <c r="AJ421">
        <v>4</v>
      </c>
      <c r="AK421">
        <v>9</v>
      </c>
      <c r="AL421">
        <v>67</v>
      </c>
      <c r="AM421">
        <v>28</v>
      </c>
    </row>
    <row r="422" spans="1:39" x14ac:dyDescent="0.25">
      <c r="A422" s="98" t="s">
        <v>2282</v>
      </c>
      <c r="B422" s="98" t="s">
        <v>1558</v>
      </c>
      <c r="C422" s="98" t="s">
        <v>1429</v>
      </c>
      <c r="D422" s="98" t="s">
        <v>1444</v>
      </c>
      <c r="E422">
        <v>30</v>
      </c>
      <c r="F422">
        <v>1991</v>
      </c>
      <c r="G422">
        <v>4</v>
      </c>
      <c r="H422">
        <v>98</v>
      </c>
      <c r="I422">
        <v>25</v>
      </c>
      <c r="J422">
        <v>3.2</v>
      </c>
      <c r="K422">
        <v>1.1000000000000001</v>
      </c>
      <c r="L422">
        <v>0</v>
      </c>
      <c r="N422">
        <v>0</v>
      </c>
      <c r="O422">
        <v>4</v>
      </c>
      <c r="P422">
        <v>25</v>
      </c>
      <c r="Q422">
        <v>1</v>
      </c>
      <c r="R422">
        <v>1.6</v>
      </c>
      <c r="S422">
        <v>2</v>
      </c>
      <c r="T422">
        <v>1</v>
      </c>
      <c r="U422">
        <v>1</v>
      </c>
      <c r="V422">
        <v>0.92</v>
      </c>
      <c r="W422">
        <v>0.1</v>
      </c>
      <c r="X422">
        <v>3.4</v>
      </c>
      <c r="Y422">
        <v>1.3</v>
      </c>
      <c r="Z422">
        <v>2.1</v>
      </c>
      <c r="AA422">
        <v>1.91</v>
      </c>
      <c r="AB422">
        <v>1.1399999999999999</v>
      </c>
      <c r="AC422" s="98" t="s">
        <v>3177</v>
      </c>
      <c r="AD422" s="98" t="s">
        <v>3178</v>
      </c>
      <c r="AE422" s="98">
        <f t="shared" si="12"/>
        <v>25641</v>
      </c>
      <c r="AF422" s="98">
        <f t="shared" si="13"/>
        <v>1333333</v>
      </c>
      <c r="AG422">
        <v>1</v>
      </c>
      <c r="AH422" s="98" t="s">
        <v>1397</v>
      </c>
      <c r="AI422">
        <v>21</v>
      </c>
      <c r="AJ422">
        <v>4</v>
      </c>
      <c r="AK422">
        <v>9</v>
      </c>
      <c r="AL422">
        <v>67</v>
      </c>
      <c r="AM422">
        <v>28</v>
      </c>
    </row>
    <row r="423" spans="1:39" x14ac:dyDescent="0.25">
      <c r="A423" s="98" t="s">
        <v>2302</v>
      </c>
      <c r="B423" s="98" t="s">
        <v>1428</v>
      </c>
      <c r="C423" s="98" t="s">
        <v>1450</v>
      </c>
      <c r="D423" s="98" t="s">
        <v>1444</v>
      </c>
      <c r="E423">
        <v>23</v>
      </c>
      <c r="F423">
        <v>1998</v>
      </c>
      <c r="G423">
        <v>3</v>
      </c>
      <c r="H423">
        <v>45</v>
      </c>
      <c r="I423">
        <v>15</v>
      </c>
      <c r="J423">
        <v>1.5</v>
      </c>
      <c r="K423">
        <v>0.5</v>
      </c>
      <c r="L423">
        <v>0</v>
      </c>
      <c r="N423">
        <v>0</v>
      </c>
      <c r="O423">
        <v>3</v>
      </c>
      <c r="P423">
        <v>15</v>
      </c>
      <c r="Q423">
        <v>5</v>
      </c>
      <c r="R423">
        <v>0.33</v>
      </c>
      <c r="S423">
        <v>1</v>
      </c>
      <c r="T423">
        <v>1</v>
      </c>
      <c r="U423">
        <v>0</v>
      </c>
      <c r="V423">
        <v>0</v>
      </c>
      <c r="W423">
        <v>-0.84</v>
      </c>
      <c r="X423">
        <v>0.5</v>
      </c>
      <c r="Y423">
        <v>0.3</v>
      </c>
      <c r="Z423">
        <v>0.2</v>
      </c>
      <c r="AA423">
        <v>0.42</v>
      </c>
      <c r="AB423">
        <v>-0.4</v>
      </c>
      <c r="AC423" s="98" t="s">
        <v>2882</v>
      </c>
      <c r="AD423" s="98" t="s">
        <v>2883</v>
      </c>
      <c r="AE423" s="98">
        <f t="shared" si="12"/>
        <v>1260</v>
      </c>
      <c r="AF423" s="98">
        <f t="shared" si="13"/>
        <v>65500</v>
      </c>
      <c r="AG423">
        <v>1</v>
      </c>
      <c r="AH423" s="98" t="s">
        <v>1397</v>
      </c>
      <c r="AI423">
        <v>21</v>
      </c>
      <c r="AJ423">
        <v>4</v>
      </c>
      <c r="AK423">
        <v>9</v>
      </c>
      <c r="AL423">
        <v>67</v>
      </c>
      <c r="AM423">
        <v>28</v>
      </c>
    </row>
    <row r="424" spans="1:39" x14ac:dyDescent="0.25">
      <c r="A424" s="98" t="s">
        <v>1582</v>
      </c>
      <c r="B424" s="98" t="s">
        <v>1583</v>
      </c>
      <c r="C424" s="98" t="s">
        <v>1450</v>
      </c>
      <c r="D424" s="98" t="s">
        <v>1444</v>
      </c>
      <c r="E424">
        <v>27</v>
      </c>
      <c r="F424">
        <v>1994</v>
      </c>
      <c r="G424">
        <v>7</v>
      </c>
      <c r="H424">
        <v>496</v>
      </c>
      <c r="I424">
        <v>71</v>
      </c>
      <c r="J424">
        <v>16.2</v>
      </c>
      <c r="K424">
        <v>5.5</v>
      </c>
      <c r="L424">
        <v>6</v>
      </c>
      <c r="M424">
        <v>80</v>
      </c>
      <c r="N424">
        <v>2</v>
      </c>
      <c r="O424">
        <v>1</v>
      </c>
      <c r="P424">
        <v>19</v>
      </c>
      <c r="Q424">
        <v>0</v>
      </c>
      <c r="R424">
        <v>1.7</v>
      </c>
      <c r="S424">
        <v>8</v>
      </c>
      <c r="T424">
        <v>7</v>
      </c>
      <c r="U424">
        <v>1</v>
      </c>
      <c r="V424">
        <v>0.18</v>
      </c>
      <c r="W424">
        <v>-0.77</v>
      </c>
      <c r="X424">
        <v>12.8</v>
      </c>
      <c r="Y424">
        <v>5.6</v>
      </c>
      <c r="Z424">
        <v>7.2</v>
      </c>
      <c r="AA424">
        <v>1.31</v>
      </c>
      <c r="AB424">
        <v>0.6</v>
      </c>
      <c r="AC424" s="98" t="s">
        <v>3179</v>
      </c>
      <c r="AD424" s="98" t="s">
        <v>3180</v>
      </c>
      <c r="AE424" s="98">
        <f t="shared" si="12"/>
        <v>40064</v>
      </c>
      <c r="AF424" s="98">
        <f t="shared" si="13"/>
        <v>2083333</v>
      </c>
      <c r="AG424">
        <v>1</v>
      </c>
      <c r="AH424" s="98" t="s">
        <v>1397</v>
      </c>
      <c r="AI424">
        <v>21</v>
      </c>
      <c r="AJ424">
        <v>4</v>
      </c>
      <c r="AK424">
        <v>9</v>
      </c>
      <c r="AL424">
        <v>67</v>
      </c>
      <c r="AM424">
        <v>28</v>
      </c>
    </row>
    <row r="425" spans="1:39" x14ac:dyDescent="0.25">
      <c r="A425" s="98" t="s">
        <v>2120</v>
      </c>
      <c r="B425" s="98" t="s">
        <v>1474</v>
      </c>
      <c r="C425" s="98" t="s">
        <v>1433</v>
      </c>
      <c r="D425" s="98" t="s">
        <v>1444</v>
      </c>
      <c r="E425">
        <v>22</v>
      </c>
      <c r="F425">
        <v>1999</v>
      </c>
      <c r="G425">
        <v>28</v>
      </c>
      <c r="H425">
        <v>2407</v>
      </c>
      <c r="I425">
        <v>86</v>
      </c>
      <c r="J425">
        <v>78.7</v>
      </c>
      <c r="K425">
        <v>26.7</v>
      </c>
      <c r="L425">
        <v>27</v>
      </c>
      <c r="M425">
        <v>88</v>
      </c>
      <c r="N425">
        <v>25</v>
      </c>
      <c r="O425">
        <v>1</v>
      </c>
      <c r="P425">
        <v>32</v>
      </c>
      <c r="Q425">
        <v>1</v>
      </c>
      <c r="R425">
        <v>1.97</v>
      </c>
      <c r="S425">
        <v>52</v>
      </c>
      <c r="T425">
        <v>31</v>
      </c>
      <c r="U425">
        <v>21</v>
      </c>
      <c r="V425">
        <v>0.79</v>
      </c>
      <c r="W425">
        <v>-0.18</v>
      </c>
      <c r="X425">
        <v>50.9</v>
      </c>
      <c r="Y425">
        <v>25.6</v>
      </c>
      <c r="Z425">
        <v>25.2</v>
      </c>
      <c r="AA425">
        <v>0.94</v>
      </c>
      <c r="AB425">
        <v>0.63</v>
      </c>
      <c r="AC425" s="98" t="s">
        <v>3181</v>
      </c>
      <c r="AD425" s="98" t="s">
        <v>3182</v>
      </c>
      <c r="AE425" s="98">
        <f t="shared" si="12"/>
        <v>9346</v>
      </c>
      <c r="AF425" s="98">
        <f t="shared" si="13"/>
        <v>486000</v>
      </c>
      <c r="AG425">
        <v>1</v>
      </c>
      <c r="AH425" s="98" t="s">
        <v>1397</v>
      </c>
      <c r="AI425">
        <v>21</v>
      </c>
      <c r="AJ425">
        <v>4</v>
      </c>
      <c r="AK425">
        <v>9</v>
      </c>
      <c r="AL425">
        <v>67</v>
      </c>
      <c r="AM425">
        <v>28</v>
      </c>
    </row>
    <row r="426" spans="1:39" x14ac:dyDescent="0.25">
      <c r="A426" s="98" t="s">
        <v>2244</v>
      </c>
      <c r="B426" s="98" t="s">
        <v>1501</v>
      </c>
      <c r="C426" s="98" t="s">
        <v>1433</v>
      </c>
      <c r="D426" s="98" t="s">
        <v>1444</v>
      </c>
      <c r="E426">
        <v>24</v>
      </c>
      <c r="F426">
        <v>1997</v>
      </c>
      <c r="G426">
        <v>14</v>
      </c>
      <c r="H426">
        <v>828</v>
      </c>
      <c r="I426">
        <v>59</v>
      </c>
      <c r="J426">
        <v>27.1</v>
      </c>
      <c r="K426">
        <v>9.1999999999999993</v>
      </c>
      <c r="L426">
        <v>8</v>
      </c>
      <c r="M426">
        <v>85</v>
      </c>
      <c r="N426">
        <v>4</v>
      </c>
      <c r="O426">
        <v>6</v>
      </c>
      <c r="P426">
        <v>25</v>
      </c>
      <c r="Q426">
        <v>5</v>
      </c>
      <c r="R426">
        <v>1.87</v>
      </c>
      <c r="S426">
        <v>17</v>
      </c>
      <c r="T426">
        <v>10</v>
      </c>
      <c r="U426">
        <v>7</v>
      </c>
      <c r="V426">
        <v>0.76</v>
      </c>
      <c r="W426">
        <v>-0.09</v>
      </c>
      <c r="X426">
        <v>18.100000000000001</v>
      </c>
      <c r="Y426">
        <v>9</v>
      </c>
      <c r="Z426">
        <v>9.1</v>
      </c>
      <c r="AA426">
        <v>0.99</v>
      </c>
      <c r="AB426">
        <v>0.25</v>
      </c>
      <c r="AC426" s="98" t="s">
        <v>2914</v>
      </c>
      <c r="AD426" s="98" t="s">
        <v>2915</v>
      </c>
      <c r="AE426" s="98">
        <f t="shared" si="12"/>
        <v>3846</v>
      </c>
      <c r="AF426" s="98">
        <f t="shared" si="13"/>
        <v>200000</v>
      </c>
      <c r="AG426">
        <v>1</v>
      </c>
      <c r="AH426" s="98" t="s">
        <v>1397</v>
      </c>
      <c r="AI426">
        <v>21</v>
      </c>
      <c r="AJ426">
        <v>4</v>
      </c>
      <c r="AK426">
        <v>9</v>
      </c>
      <c r="AL426">
        <v>67</v>
      </c>
      <c r="AM426">
        <v>28</v>
      </c>
    </row>
    <row r="427" spans="1:39" x14ac:dyDescent="0.25">
      <c r="A427" s="98" t="s">
        <v>1793</v>
      </c>
      <c r="B427" s="98" t="s">
        <v>1435</v>
      </c>
      <c r="C427" s="98" t="s">
        <v>1441</v>
      </c>
      <c r="D427" s="98" t="s">
        <v>1444</v>
      </c>
      <c r="E427">
        <v>23</v>
      </c>
      <c r="F427">
        <v>1999</v>
      </c>
      <c r="G427">
        <v>15</v>
      </c>
      <c r="H427">
        <v>445</v>
      </c>
      <c r="I427">
        <v>30</v>
      </c>
      <c r="J427">
        <v>14.5</v>
      </c>
      <c r="K427">
        <v>4.9000000000000004</v>
      </c>
      <c r="L427">
        <v>5</v>
      </c>
      <c r="M427">
        <v>68</v>
      </c>
      <c r="N427">
        <v>1</v>
      </c>
      <c r="O427">
        <v>10</v>
      </c>
      <c r="P427">
        <v>11</v>
      </c>
      <c r="Q427">
        <v>4</v>
      </c>
      <c r="R427">
        <v>2.13</v>
      </c>
      <c r="S427">
        <v>8</v>
      </c>
      <c r="T427">
        <v>8</v>
      </c>
      <c r="U427">
        <v>0</v>
      </c>
      <c r="V427">
        <v>0</v>
      </c>
      <c r="W427">
        <v>-0.96</v>
      </c>
      <c r="X427">
        <v>7.3</v>
      </c>
      <c r="Y427">
        <v>8.3000000000000007</v>
      </c>
      <c r="Z427">
        <v>-1</v>
      </c>
      <c r="AA427">
        <v>-0.2</v>
      </c>
      <c r="AB427">
        <v>-1.19</v>
      </c>
      <c r="AC427" s="98" t="s">
        <v>2898</v>
      </c>
      <c r="AD427" s="98" t="s">
        <v>2899</v>
      </c>
      <c r="AE427" s="98">
        <f t="shared" si="12"/>
        <v>8654</v>
      </c>
      <c r="AF427" s="98">
        <f t="shared" si="13"/>
        <v>450000</v>
      </c>
      <c r="AG427">
        <v>1</v>
      </c>
      <c r="AH427" s="98" t="s">
        <v>1397</v>
      </c>
      <c r="AI427">
        <v>21</v>
      </c>
      <c r="AJ427">
        <v>4</v>
      </c>
      <c r="AK427">
        <v>9</v>
      </c>
      <c r="AL427">
        <v>67</v>
      </c>
      <c r="AM427">
        <v>28</v>
      </c>
    </row>
    <row r="428" spans="1:39" x14ac:dyDescent="0.25">
      <c r="A428" s="98" t="s">
        <v>1729</v>
      </c>
      <c r="B428" s="98" t="s">
        <v>1446</v>
      </c>
      <c r="C428" s="98" t="s">
        <v>1433</v>
      </c>
      <c r="D428" s="98" t="s">
        <v>1444</v>
      </c>
      <c r="E428">
        <v>26</v>
      </c>
      <c r="F428">
        <v>1995</v>
      </c>
      <c r="G428">
        <v>19</v>
      </c>
      <c r="H428">
        <v>1156</v>
      </c>
      <c r="I428">
        <v>61</v>
      </c>
      <c r="J428">
        <v>37.799999999999997</v>
      </c>
      <c r="K428">
        <v>12.8</v>
      </c>
      <c r="L428">
        <v>13</v>
      </c>
      <c r="M428">
        <v>75</v>
      </c>
      <c r="N428">
        <v>4</v>
      </c>
      <c r="O428">
        <v>6</v>
      </c>
      <c r="P428">
        <v>30</v>
      </c>
      <c r="Q428">
        <v>3</v>
      </c>
      <c r="R428">
        <v>1.8</v>
      </c>
      <c r="S428">
        <v>24</v>
      </c>
      <c r="T428">
        <v>11</v>
      </c>
      <c r="U428">
        <v>13</v>
      </c>
      <c r="V428">
        <v>1.01</v>
      </c>
      <c r="W428">
        <v>0.3</v>
      </c>
      <c r="X428">
        <v>20.5</v>
      </c>
      <c r="Y428">
        <v>10.5</v>
      </c>
      <c r="Z428">
        <v>10</v>
      </c>
      <c r="AA428">
        <v>0.78</v>
      </c>
      <c r="AB428">
        <v>-0.05</v>
      </c>
      <c r="AC428" s="98" t="s">
        <v>3183</v>
      </c>
      <c r="AD428" s="98" t="s">
        <v>3184</v>
      </c>
      <c r="AE428" s="98">
        <f t="shared" si="12"/>
        <v>10577</v>
      </c>
      <c r="AF428" s="98">
        <f t="shared" si="13"/>
        <v>550008</v>
      </c>
      <c r="AG428">
        <v>1</v>
      </c>
      <c r="AH428" s="98" t="s">
        <v>1397</v>
      </c>
      <c r="AI428">
        <v>21</v>
      </c>
      <c r="AJ428">
        <v>4</v>
      </c>
      <c r="AK428">
        <v>9</v>
      </c>
      <c r="AL428">
        <v>67</v>
      </c>
      <c r="AM428">
        <v>28</v>
      </c>
    </row>
    <row r="429" spans="1:39" x14ac:dyDescent="0.25">
      <c r="A429" s="98" t="s">
        <v>1531</v>
      </c>
      <c r="B429" s="98" t="s">
        <v>1532</v>
      </c>
      <c r="C429" s="98" t="s">
        <v>1450</v>
      </c>
      <c r="D429" s="98" t="s">
        <v>1444</v>
      </c>
      <c r="E429">
        <v>32</v>
      </c>
      <c r="F429">
        <v>1989</v>
      </c>
      <c r="G429">
        <v>12</v>
      </c>
      <c r="H429">
        <v>355</v>
      </c>
      <c r="I429">
        <v>30</v>
      </c>
      <c r="J429">
        <v>11.6</v>
      </c>
      <c r="K429">
        <v>3.9</v>
      </c>
      <c r="L429">
        <v>2</v>
      </c>
      <c r="M429">
        <v>60</v>
      </c>
      <c r="N429">
        <v>0</v>
      </c>
      <c r="O429">
        <v>10</v>
      </c>
      <c r="P429">
        <v>24</v>
      </c>
      <c r="Q429">
        <v>1</v>
      </c>
      <c r="R429">
        <v>1.77</v>
      </c>
      <c r="S429">
        <v>3</v>
      </c>
      <c r="T429">
        <v>9</v>
      </c>
      <c r="U429">
        <v>-6</v>
      </c>
      <c r="V429">
        <v>-1.52</v>
      </c>
      <c r="W429">
        <v>-2.65</v>
      </c>
      <c r="X429">
        <v>5.8</v>
      </c>
      <c r="Y429">
        <v>4</v>
      </c>
      <c r="Z429">
        <v>1.8</v>
      </c>
      <c r="AA429">
        <v>0.45</v>
      </c>
      <c r="AB429">
        <v>-0.41</v>
      </c>
      <c r="AC429" s="98" t="s">
        <v>3087</v>
      </c>
      <c r="AD429" s="98" t="s">
        <v>3088</v>
      </c>
      <c r="AE429" s="98">
        <f t="shared" si="12"/>
        <v>30769</v>
      </c>
      <c r="AF429" s="98">
        <f t="shared" si="13"/>
        <v>1600000</v>
      </c>
      <c r="AG429">
        <v>1</v>
      </c>
      <c r="AH429" s="98" t="s">
        <v>1397</v>
      </c>
      <c r="AI429">
        <v>21</v>
      </c>
      <c r="AJ429">
        <v>4</v>
      </c>
      <c r="AK429">
        <v>9</v>
      </c>
      <c r="AL429">
        <v>67</v>
      </c>
      <c r="AM429">
        <v>28</v>
      </c>
    </row>
    <row r="430" spans="1:39" x14ac:dyDescent="0.25">
      <c r="A430" s="98" t="s">
        <v>1653</v>
      </c>
      <c r="B430" s="98" t="s">
        <v>1556</v>
      </c>
      <c r="C430" s="98" t="s">
        <v>1433</v>
      </c>
      <c r="D430" s="98" t="s">
        <v>1444</v>
      </c>
      <c r="E430">
        <v>37</v>
      </c>
      <c r="F430">
        <v>1984</v>
      </c>
      <c r="G430">
        <v>11</v>
      </c>
      <c r="H430">
        <v>713</v>
      </c>
      <c r="I430">
        <v>65</v>
      </c>
      <c r="J430">
        <v>23.3</v>
      </c>
      <c r="K430">
        <v>7.9</v>
      </c>
      <c r="L430">
        <v>9</v>
      </c>
      <c r="M430">
        <v>75</v>
      </c>
      <c r="N430">
        <v>4</v>
      </c>
      <c r="O430">
        <v>2</v>
      </c>
      <c r="P430">
        <v>18</v>
      </c>
      <c r="Q430">
        <v>2</v>
      </c>
      <c r="R430">
        <v>1.92</v>
      </c>
      <c r="S430">
        <v>15</v>
      </c>
      <c r="T430">
        <v>8</v>
      </c>
      <c r="U430">
        <v>7</v>
      </c>
      <c r="V430">
        <v>0.88</v>
      </c>
      <c r="W430">
        <v>0.08</v>
      </c>
      <c r="X430">
        <v>20.100000000000001</v>
      </c>
      <c r="Y430">
        <v>7.7</v>
      </c>
      <c r="Z430">
        <v>12.5</v>
      </c>
      <c r="AA430">
        <v>1.57</v>
      </c>
      <c r="AB430">
        <v>1</v>
      </c>
      <c r="AC430" s="98" t="s">
        <v>3066</v>
      </c>
      <c r="AD430" s="98" t="s">
        <v>3067</v>
      </c>
      <c r="AE430" s="98">
        <f t="shared" si="12"/>
        <v>19231</v>
      </c>
      <c r="AF430" s="98">
        <f t="shared" si="13"/>
        <v>1000000</v>
      </c>
      <c r="AG430">
        <v>1</v>
      </c>
      <c r="AH430" s="98" t="s">
        <v>1397</v>
      </c>
      <c r="AI430">
        <v>21</v>
      </c>
      <c r="AJ430">
        <v>4</v>
      </c>
      <c r="AK430">
        <v>9</v>
      </c>
      <c r="AL430">
        <v>67</v>
      </c>
      <c r="AM430">
        <v>28</v>
      </c>
    </row>
    <row r="431" spans="1:39" x14ac:dyDescent="0.25">
      <c r="A431" s="98" t="s">
        <v>2231</v>
      </c>
      <c r="B431" s="98" t="s">
        <v>1558</v>
      </c>
      <c r="C431" s="98" t="s">
        <v>1441</v>
      </c>
      <c r="D431" s="98" t="s">
        <v>1444</v>
      </c>
      <c r="E431">
        <v>31</v>
      </c>
      <c r="F431">
        <v>1990</v>
      </c>
      <c r="G431">
        <v>33</v>
      </c>
      <c r="H431">
        <v>2677</v>
      </c>
      <c r="I431">
        <v>81</v>
      </c>
      <c r="J431">
        <v>87.5</v>
      </c>
      <c r="K431">
        <v>29.7</v>
      </c>
      <c r="L431">
        <v>30</v>
      </c>
      <c r="M431">
        <v>86</v>
      </c>
      <c r="N431">
        <v>25</v>
      </c>
      <c r="O431">
        <v>3</v>
      </c>
      <c r="P431">
        <v>30</v>
      </c>
      <c r="Q431">
        <v>0</v>
      </c>
      <c r="R431">
        <v>2.06</v>
      </c>
      <c r="S431">
        <v>59</v>
      </c>
      <c r="T431">
        <v>29</v>
      </c>
      <c r="U431">
        <v>30</v>
      </c>
      <c r="V431">
        <v>1.01</v>
      </c>
      <c r="W431">
        <v>1.48</v>
      </c>
      <c r="X431">
        <v>56.8</v>
      </c>
      <c r="Y431">
        <v>30.8</v>
      </c>
      <c r="Z431">
        <v>26</v>
      </c>
      <c r="AA431">
        <v>0.87</v>
      </c>
      <c r="AB431">
        <v>0.51</v>
      </c>
      <c r="AC431" s="98" t="s">
        <v>3185</v>
      </c>
      <c r="AD431" s="98" t="s">
        <v>3186</v>
      </c>
      <c r="AE431" s="98">
        <f t="shared" si="12"/>
        <v>22115</v>
      </c>
      <c r="AF431" s="98">
        <f t="shared" si="13"/>
        <v>1150000</v>
      </c>
      <c r="AG431">
        <v>1</v>
      </c>
      <c r="AH431" s="98" t="s">
        <v>1397</v>
      </c>
      <c r="AI431">
        <v>21</v>
      </c>
      <c r="AJ431">
        <v>4</v>
      </c>
      <c r="AK431">
        <v>9</v>
      </c>
      <c r="AL431">
        <v>67</v>
      </c>
      <c r="AM431">
        <v>28</v>
      </c>
    </row>
    <row r="432" spans="1:39" x14ac:dyDescent="0.25">
      <c r="A432" s="98" t="s">
        <v>1939</v>
      </c>
      <c r="B432" s="98" t="s">
        <v>1501</v>
      </c>
      <c r="C432" s="98" t="s">
        <v>1433</v>
      </c>
      <c r="D432" s="98" t="s">
        <v>1444</v>
      </c>
      <c r="E432">
        <v>27</v>
      </c>
      <c r="F432">
        <v>1994</v>
      </c>
      <c r="G432">
        <v>29</v>
      </c>
      <c r="H432">
        <v>2339</v>
      </c>
      <c r="I432">
        <v>81</v>
      </c>
      <c r="J432">
        <v>76.400000000000006</v>
      </c>
      <c r="K432">
        <v>26</v>
      </c>
      <c r="L432">
        <v>27</v>
      </c>
      <c r="M432">
        <v>86</v>
      </c>
      <c r="N432">
        <v>21</v>
      </c>
      <c r="O432">
        <v>2</v>
      </c>
      <c r="P432">
        <v>14</v>
      </c>
      <c r="Q432">
        <v>1</v>
      </c>
      <c r="R432">
        <v>2.09</v>
      </c>
      <c r="S432">
        <v>52</v>
      </c>
      <c r="T432">
        <v>27</v>
      </c>
      <c r="U432">
        <v>25</v>
      </c>
      <c r="V432">
        <v>0.96</v>
      </c>
      <c r="W432">
        <v>0.59</v>
      </c>
      <c r="X432">
        <v>44.3</v>
      </c>
      <c r="Y432">
        <v>23.9</v>
      </c>
      <c r="Z432">
        <v>20.5</v>
      </c>
      <c r="AA432">
        <v>0.79</v>
      </c>
      <c r="AB432">
        <v>-0.1</v>
      </c>
      <c r="AC432" s="98" t="s">
        <v>2898</v>
      </c>
      <c r="AD432" s="98" t="s">
        <v>2899</v>
      </c>
      <c r="AE432" s="98">
        <f t="shared" si="12"/>
        <v>8654</v>
      </c>
      <c r="AF432" s="98">
        <f t="shared" si="13"/>
        <v>450000</v>
      </c>
      <c r="AG432">
        <v>1</v>
      </c>
      <c r="AH432" s="98" t="s">
        <v>1397</v>
      </c>
      <c r="AI432">
        <v>21</v>
      </c>
      <c r="AJ432">
        <v>4</v>
      </c>
      <c r="AK432">
        <v>9</v>
      </c>
      <c r="AL432">
        <v>67</v>
      </c>
      <c r="AM432">
        <v>28</v>
      </c>
    </row>
    <row r="433" spans="1:39" x14ac:dyDescent="0.25">
      <c r="A433" s="98" t="s">
        <v>2022</v>
      </c>
      <c r="B433" s="98" t="s">
        <v>1474</v>
      </c>
      <c r="C433" s="98" t="s">
        <v>1480</v>
      </c>
      <c r="D433" s="98" t="s">
        <v>1444</v>
      </c>
      <c r="E433">
        <v>24</v>
      </c>
      <c r="F433">
        <v>1997</v>
      </c>
      <c r="G433">
        <v>9</v>
      </c>
      <c r="H433">
        <v>216</v>
      </c>
      <c r="I433">
        <v>24</v>
      </c>
      <c r="J433">
        <v>7.1</v>
      </c>
      <c r="K433">
        <v>2.4</v>
      </c>
      <c r="L433">
        <v>1</v>
      </c>
      <c r="M433">
        <v>63</v>
      </c>
      <c r="N433">
        <v>0</v>
      </c>
      <c r="O433">
        <v>8</v>
      </c>
      <c r="P433">
        <v>19</v>
      </c>
      <c r="Q433">
        <v>5</v>
      </c>
      <c r="R433">
        <v>1.91</v>
      </c>
      <c r="S433">
        <v>5</v>
      </c>
      <c r="T433">
        <v>5</v>
      </c>
      <c r="U433">
        <v>0</v>
      </c>
      <c r="V433">
        <v>0</v>
      </c>
      <c r="W433">
        <v>-0.89</v>
      </c>
      <c r="X433">
        <v>4.8</v>
      </c>
      <c r="Y433">
        <v>1.9</v>
      </c>
      <c r="Z433">
        <v>2.9</v>
      </c>
      <c r="AA433">
        <v>1.2</v>
      </c>
      <c r="AB433">
        <v>0.42</v>
      </c>
      <c r="AC433" s="98" t="s">
        <v>2990</v>
      </c>
      <c r="AD433" s="98" t="s">
        <v>2991</v>
      </c>
      <c r="AE433" s="98">
        <f t="shared" si="12"/>
        <v>11538</v>
      </c>
      <c r="AF433" s="98">
        <f t="shared" si="13"/>
        <v>600000</v>
      </c>
      <c r="AG433">
        <v>1</v>
      </c>
      <c r="AH433" s="98" t="s">
        <v>1397</v>
      </c>
      <c r="AI433">
        <v>21</v>
      </c>
      <c r="AJ433">
        <v>4</v>
      </c>
      <c r="AK433">
        <v>9</v>
      </c>
      <c r="AL433">
        <v>67</v>
      </c>
      <c r="AM433">
        <v>28</v>
      </c>
    </row>
    <row r="434" spans="1:39" x14ac:dyDescent="0.25">
      <c r="A434" s="98" t="s">
        <v>2022</v>
      </c>
      <c r="B434" s="98" t="s">
        <v>1474</v>
      </c>
      <c r="C434" s="98" t="s">
        <v>1441</v>
      </c>
      <c r="D434" s="98" t="s">
        <v>1469</v>
      </c>
      <c r="E434">
        <v>24</v>
      </c>
      <c r="F434">
        <v>1997</v>
      </c>
      <c r="G434">
        <v>13</v>
      </c>
      <c r="H434">
        <v>417</v>
      </c>
      <c r="I434">
        <v>32</v>
      </c>
      <c r="J434">
        <v>13.6</v>
      </c>
      <c r="K434">
        <v>4.5999999999999996</v>
      </c>
      <c r="L434">
        <v>5</v>
      </c>
      <c r="M434">
        <v>71</v>
      </c>
      <c r="N434">
        <v>2</v>
      </c>
      <c r="O434">
        <v>8</v>
      </c>
      <c r="P434">
        <v>8</v>
      </c>
      <c r="Q434">
        <v>7</v>
      </c>
      <c r="R434">
        <v>1.69</v>
      </c>
      <c r="S434">
        <v>4</v>
      </c>
      <c r="T434">
        <v>8</v>
      </c>
      <c r="U434">
        <v>-4</v>
      </c>
      <c r="V434">
        <v>-0.86</v>
      </c>
      <c r="W434">
        <v>-0.69</v>
      </c>
      <c r="X434">
        <v>6.1</v>
      </c>
      <c r="Y434">
        <v>9</v>
      </c>
      <c r="Z434">
        <v>-2.9</v>
      </c>
      <c r="AA434">
        <v>-0.63</v>
      </c>
      <c r="AB434">
        <v>-0.45</v>
      </c>
      <c r="AC434" s="98" t="s">
        <v>2990</v>
      </c>
      <c r="AD434" s="98" t="s">
        <v>2991</v>
      </c>
      <c r="AE434" s="98">
        <f t="shared" si="12"/>
        <v>11538</v>
      </c>
      <c r="AF434" s="98">
        <f t="shared" si="13"/>
        <v>600000</v>
      </c>
      <c r="AG434">
        <v>7</v>
      </c>
      <c r="AH434" s="98" t="s">
        <v>1392</v>
      </c>
      <c r="AI434">
        <v>14</v>
      </c>
      <c r="AJ434">
        <v>6</v>
      </c>
      <c r="AK434">
        <v>14</v>
      </c>
      <c r="AL434">
        <v>48</v>
      </c>
      <c r="AM434">
        <v>-9</v>
      </c>
    </row>
    <row r="435" spans="1:39" x14ac:dyDescent="0.25">
      <c r="A435" s="98" t="s">
        <v>2007</v>
      </c>
      <c r="B435" s="98" t="s">
        <v>1428</v>
      </c>
      <c r="C435" s="98" t="s">
        <v>56</v>
      </c>
      <c r="D435" s="98" t="s">
        <v>1444</v>
      </c>
      <c r="E435">
        <v>29</v>
      </c>
      <c r="F435">
        <v>1992</v>
      </c>
      <c r="G435">
        <v>1</v>
      </c>
      <c r="H435">
        <v>90</v>
      </c>
      <c r="I435">
        <v>90</v>
      </c>
      <c r="J435">
        <v>2.9</v>
      </c>
      <c r="K435">
        <v>1</v>
      </c>
      <c r="L435">
        <v>1</v>
      </c>
      <c r="M435">
        <v>90</v>
      </c>
      <c r="N435">
        <v>1</v>
      </c>
      <c r="O435">
        <v>0</v>
      </c>
      <c r="Q435">
        <v>33</v>
      </c>
      <c r="R435">
        <v>0.5</v>
      </c>
      <c r="S435">
        <v>0</v>
      </c>
      <c r="T435">
        <v>2</v>
      </c>
      <c r="U435">
        <v>-2</v>
      </c>
      <c r="V435">
        <v>-2</v>
      </c>
      <c r="W435">
        <v>-2.91</v>
      </c>
      <c r="X435">
        <v>1.3</v>
      </c>
      <c r="Y435">
        <v>3.1</v>
      </c>
      <c r="Z435">
        <v>-1.8</v>
      </c>
      <c r="AA435">
        <v>-1.78</v>
      </c>
      <c r="AB435">
        <v>-2.67</v>
      </c>
      <c r="AC435" s="98" t="s">
        <v>2924</v>
      </c>
      <c r="AD435" s="98" t="s">
        <v>2925</v>
      </c>
      <c r="AE435" s="98">
        <f t="shared" si="12"/>
        <v>2115</v>
      </c>
      <c r="AF435" s="98">
        <f t="shared" si="13"/>
        <v>110000</v>
      </c>
      <c r="AG435">
        <v>1</v>
      </c>
      <c r="AH435" s="98" t="s">
        <v>1397</v>
      </c>
      <c r="AI435">
        <v>21</v>
      </c>
      <c r="AJ435">
        <v>4</v>
      </c>
      <c r="AK435">
        <v>9</v>
      </c>
      <c r="AL435">
        <v>67</v>
      </c>
      <c r="AM435">
        <v>28</v>
      </c>
    </row>
    <row r="436" spans="1:39" x14ac:dyDescent="0.25">
      <c r="A436" s="98" t="s">
        <v>1657</v>
      </c>
      <c r="B436" s="98" t="s">
        <v>1474</v>
      </c>
      <c r="C436" s="98" t="s">
        <v>1441</v>
      </c>
      <c r="D436" s="98" t="s">
        <v>1444</v>
      </c>
      <c r="E436">
        <v>22</v>
      </c>
      <c r="F436">
        <v>1999</v>
      </c>
      <c r="G436">
        <v>33</v>
      </c>
      <c r="H436">
        <v>2345</v>
      </c>
      <c r="I436">
        <v>71</v>
      </c>
      <c r="J436">
        <v>76.599999999999994</v>
      </c>
      <c r="K436">
        <v>26.1</v>
      </c>
      <c r="L436">
        <v>26</v>
      </c>
      <c r="M436">
        <v>81</v>
      </c>
      <c r="N436">
        <v>9</v>
      </c>
      <c r="O436">
        <v>7</v>
      </c>
      <c r="P436">
        <v>33</v>
      </c>
      <c r="Q436">
        <v>0</v>
      </c>
      <c r="R436">
        <v>2.06</v>
      </c>
      <c r="S436">
        <v>54</v>
      </c>
      <c r="T436">
        <v>29</v>
      </c>
      <c r="U436">
        <v>25</v>
      </c>
      <c r="V436">
        <v>0.96</v>
      </c>
      <c r="W436">
        <v>0.57999999999999996</v>
      </c>
      <c r="X436">
        <v>45.8</v>
      </c>
      <c r="Y436">
        <v>24.7</v>
      </c>
      <c r="Z436">
        <v>21.1</v>
      </c>
      <c r="AA436">
        <v>0.81</v>
      </c>
      <c r="AB436">
        <v>0</v>
      </c>
      <c r="AC436" s="98" t="s">
        <v>3187</v>
      </c>
      <c r="AD436" s="98" t="s">
        <v>3188</v>
      </c>
      <c r="AE436" s="98">
        <f t="shared" si="12"/>
        <v>7075</v>
      </c>
      <c r="AF436" s="98">
        <f t="shared" si="13"/>
        <v>367875</v>
      </c>
      <c r="AG436">
        <v>1</v>
      </c>
      <c r="AH436" s="98" t="s">
        <v>1397</v>
      </c>
      <c r="AI436">
        <v>21</v>
      </c>
      <c r="AJ436">
        <v>4</v>
      </c>
      <c r="AK436">
        <v>9</v>
      </c>
      <c r="AL436">
        <v>67</v>
      </c>
      <c r="AM436">
        <v>28</v>
      </c>
    </row>
    <row r="437" spans="1:39" x14ac:dyDescent="0.25">
      <c r="A437" s="98" t="s">
        <v>1443</v>
      </c>
      <c r="B437" s="98" t="s">
        <v>1428</v>
      </c>
      <c r="C437" s="98" t="s">
        <v>1436</v>
      </c>
      <c r="D437" s="98" t="s">
        <v>1444</v>
      </c>
      <c r="E437">
        <v>26</v>
      </c>
      <c r="F437">
        <v>1995</v>
      </c>
      <c r="G437">
        <v>32</v>
      </c>
      <c r="H437">
        <v>2549</v>
      </c>
      <c r="I437">
        <v>80</v>
      </c>
      <c r="J437">
        <v>83.3</v>
      </c>
      <c r="K437">
        <v>28.3</v>
      </c>
      <c r="L437">
        <v>28</v>
      </c>
      <c r="M437">
        <v>87</v>
      </c>
      <c r="N437">
        <v>23</v>
      </c>
      <c r="O437">
        <v>4</v>
      </c>
      <c r="P437">
        <v>29</v>
      </c>
      <c r="Q437">
        <v>0</v>
      </c>
      <c r="R437">
        <v>1.94</v>
      </c>
      <c r="S437">
        <v>57</v>
      </c>
      <c r="T437">
        <v>33</v>
      </c>
      <c r="U437">
        <v>24</v>
      </c>
      <c r="V437">
        <v>0.85</v>
      </c>
      <c r="W437">
        <v>0.14000000000000001</v>
      </c>
      <c r="X437">
        <v>51.8</v>
      </c>
      <c r="Y437">
        <v>29.1</v>
      </c>
      <c r="Z437">
        <v>22.8</v>
      </c>
      <c r="AA437">
        <v>0.8</v>
      </c>
      <c r="AB437">
        <v>-0.04</v>
      </c>
      <c r="AC437" s="98" t="s">
        <v>3026</v>
      </c>
      <c r="AD437" s="98" t="s">
        <v>3121</v>
      </c>
      <c r="AE437" s="98">
        <f t="shared" si="12"/>
        <v>21154</v>
      </c>
      <c r="AF437" s="98">
        <f t="shared" si="13"/>
        <v>1100000</v>
      </c>
      <c r="AG437">
        <v>1</v>
      </c>
      <c r="AH437" s="98" t="s">
        <v>1397</v>
      </c>
      <c r="AI437">
        <v>21</v>
      </c>
      <c r="AJ437">
        <v>4</v>
      </c>
      <c r="AK437">
        <v>9</v>
      </c>
      <c r="AL437">
        <v>67</v>
      </c>
      <c r="AM437">
        <v>28</v>
      </c>
    </row>
    <row r="438" spans="1:39" x14ac:dyDescent="0.25">
      <c r="A438" s="98" t="s">
        <v>2110</v>
      </c>
      <c r="B438" s="98" t="s">
        <v>1432</v>
      </c>
      <c r="C438" s="98" t="s">
        <v>1429</v>
      </c>
      <c r="D438" s="98" t="s">
        <v>1444</v>
      </c>
      <c r="E438">
        <v>20</v>
      </c>
      <c r="F438">
        <v>2001</v>
      </c>
      <c r="G438">
        <v>34</v>
      </c>
      <c r="H438">
        <v>1770</v>
      </c>
      <c r="I438">
        <v>52</v>
      </c>
      <c r="J438">
        <v>57.8</v>
      </c>
      <c r="K438">
        <v>19.7</v>
      </c>
      <c r="L438">
        <v>20</v>
      </c>
      <c r="M438">
        <v>69</v>
      </c>
      <c r="N438">
        <v>3</v>
      </c>
      <c r="O438">
        <v>14</v>
      </c>
      <c r="P438">
        <v>28</v>
      </c>
      <c r="Q438">
        <v>0</v>
      </c>
      <c r="R438">
        <v>2</v>
      </c>
      <c r="S438">
        <v>34</v>
      </c>
      <c r="T438">
        <v>22</v>
      </c>
      <c r="U438">
        <v>12</v>
      </c>
      <c r="V438">
        <v>0.61</v>
      </c>
      <c r="W438">
        <v>-0.51</v>
      </c>
      <c r="X438">
        <v>35.299999999999997</v>
      </c>
      <c r="Y438">
        <v>20.5</v>
      </c>
      <c r="Z438">
        <v>14.8</v>
      </c>
      <c r="AA438">
        <v>0.75</v>
      </c>
      <c r="AB438">
        <v>-0.13</v>
      </c>
      <c r="AC438" s="98" t="s">
        <v>3189</v>
      </c>
      <c r="AD438" s="98" t="s">
        <v>3190</v>
      </c>
      <c r="AE438" s="98">
        <f t="shared" si="12"/>
        <v>1769</v>
      </c>
      <c r="AF438" s="98">
        <f t="shared" si="13"/>
        <v>92000</v>
      </c>
      <c r="AG438">
        <v>1</v>
      </c>
      <c r="AH438" s="98" t="s">
        <v>1397</v>
      </c>
      <c r="AI438">
        <v>21</v>
      </c>
      <c r="AJ438">
        <v>4</v>
      </c>
      <c r="AK438">
        <v>9</v>
      </c>
      <c r="AL438">
        <v>67</v>
      </c>
      <c r="AM438">
        <v>28</v>
      </c>
    </row>
    <row r="439" spans="1:39" x14ac:dyDescent="0.25">
      <c r="A439" s="98" t="s">
        <v>1572</v>
      </c>
      <c r="B439" s="98" t="s">
        <v>1432</v>
      </c>
      <c r="C439" s="98" t="s">
        <v>1480</v>
      </c>
      <c r="D439" s="98" t="s">
        <v>1444</v>
      </c>
      <c r="E439">
        <v>25</v>
      </c>
      <c r="F439">
        <v>1996</v>
      </c>
      <c r="G439">
        <v>30</v>
      </c>
      <c r="H439">
        <v>1334</v>
      </c>
      <c r="I439">
        <v>44</v>
      </c>
      <c r="J439">
        <v>43.6</v>
      </c>
      <c r="K439">
        <v>14.8</v>
      </c>
      <c r="L439">
        <v>16</v>
      </c>
      <c r="M439">
        <v>67</v>
      </c>
      <c r="N439">
        <v>5</v>
      </c>
      <c r="O439">
        <v>14</v>
      </c>
      <c r="P439">
        <v>19</v>
      </c>
      <c r="Q439">
        <v>3</v>
      </c>
      <c r="R439">
        <v>1.93</v>
      </c>
      <c r="S439">
        <v>26</v>
      </c>
      <c r="T439">
        <v>16</v>
      </c>
      <c r="U439">
        <v>10</v>
      </c>
      <c r="V439">
        <v>0.67</v>
      </c>
      <c r="W439">
        <v>-0.26</v>
      </c>
      <c r="X439">
        <v>28.3</v>
      </c>
      <c r="Y439">
        <v>16.600000000000001</v>
      </c>
      <c r="Z439">
        <v>11.7</v>
      </c>
      <c r="AA439">
        <v>0.79</v>
      </c>
      <c r="AB439">
        <v>-0.04</v>
      </c>
      <c r="AC439" s="98" t="s">
        <v>2954</v>
      </c>
      <c r="AD439" s="98" t="s">
        <v>2955</v>
      </c>
      <c r="AE439" s="98">
        <f t="shared" si="12"/>
        <v>7692</v>
      </c>
      <c r="AF439" s="98">
        <f t="shared" si="13"/>
        <v>400000</v>
      </c>
      <c r="AG439">
        <v>1</v>
      </c>
      <c r="AH439" s="98" t="s">
        <v>1397</v>
      </c>
      <c r="AI439">
        <v>21</v>
      </c>
      <c r="AJ439">
        <v>4</v>
      </c>
      <c r="AK439">
        <v>9</v>
      </c>
      <c r="AL439">
        <v>67</v>
      </c>
      <c r="AM439">
        <v>28</v>
      </c>
    </row>
    <row r="440" spans="1:39" x14ac:dyDescent="0.25">
      <c r="A440" s="98" t="s">
        <v>1675</v>
      </c>
      <c r="B440" s="98" t="s">
        <v>1463</v>
      </c>
      <c r="C440" s="98" t="s">
        <v>56</v>
      </c>
      <c r="D440" s="98" t="s">
        <v>1444</v>
      </c>
      <c r="E440">
        <v>27</v>
      </c>
      <c r="F440">
        <v>1994</v>
      </c>
      <c r="G440">
        <v>33</v>
      </c>
      <c r="H440">
        <v>2970</v>
      </c>
      <c r="I440">
        <v>90</v>
      </c>
      <c r="J440">
        <v>97.1</v>
      </c>
      <c r="K440">
        <v>33</v>
      </c>
      <c r="L440">
        <v>33</v>
      </c>
      <c r="M440">
        <v>90</v>
      </c>
      <c r="N440">
        <v>33</v>
      </c>
      <c r="O440">
        <v>0</v>
      </c>
      <c r="Q440">
        <v>1</v>
      </c>
      <c r="R440">
        <v>2.06</v>
      </c>
      <c r="S440">
        <v>66</v>
      </c>
      <c r="T440">
        <v>36</v>
      </c>
      <c r="U440">
        <v>30</v>
      </c>
      <c r="V440">
        <v>0.91</v>
      </c>
      <c r="W440">
        <v>2.91</v>
      </c>
      <c r="X440">
        <v>60.9</v>
      </c>
      <c r="Y440">
        <v>31.5</v>
      </c>
      <c r="Z440">
        <v>29.3</v>
      </c>
      <c r="AA440">
        <v>0.89</v>
      </c>
      <c r="AB440">
        <v>2.67</v>
      </c>
      <c r="AC440" s="98" t="s">
        <v>2978</v>
      </c>
      <c r="AD440" s="98" t="s">
        <v>2979</v>
      </c>
      <c r="AE440" s="98">
        <f t="shared" si="12"/>
        <v>5288</v>
      </c>
      <c r="AF440" s="98">
        <f t="shared" si="13"/>
        <v>275000</v>
      </c>
      <c r="AG440">
        <v>1</v>
      </c>
      <c r="AH440" s="98" t="s">
        <v>1397</v>
      </c>
      <c r="AI440">
        <v>21</v>
      </c>
      <c r="AJ440">
        <v>4</v>
      </c>
      <c r="AK440">
        <v>9</v>
      </c>
      <c r="AL440">
        <v>67</v>
      </c>
      <c r="AM440">
        <v>28</v>
      </c>
    </row>
    <row r="441" spans="1:39" x14ac:dyDescent="0.25">
      <c r="A441" s="98" t="s">
        <v>1858</v>
      </c>
      <c r="B441" s="98" t="s">
        <v>1428</v>
      </c>
      <c r="C441" s="98" t="s">
        <v>1433</v>
      </c>
      <c r="D441" s="98" t="s">
        <v>1444</v>
      </c>
      <c r="E441">
        <v>30</v>
      </c>
      <c r="F441">
        <v>1991</v>
      </c>
      <c r="G441">
        <v>30</v>
      </c>
      <c r="H441">
        <v>1930</v>
      </c>
      <c r="I441">
        <v>64</v>
      </c>
      <c r="J441">
        <v>63.1</v>
      </c>
      <c r="K441">
        <v>21.4</v>
      </c>
      <c r="L441">
        <v>22</v>
      </c>
      <c r="M441">
        <v>80</v>
      </c>
      <c r="N441">
        <v>16</v>
      </c>
      <c r="O441">
        <v>8</v>
      </c>
      <c r="P441">
        <v>21</v>
      </c>
      <c r="Q441">
        <v>1</v>
      </c>
      <c r="R441">
        <v>2.09</v>
      </c>
      <c r="S441">
        <v>45</v>
      </c>
      <c r="T441">
        <v>28</v>
      </c>
      <c r="U441">
        <v>17</v>
      </c>
      <c r="V441">
        <v>0.79</v>
      </c>
      <c r="W441">
        <v>-0.08</v>
      </c>
      <c r="X441">
        <v>42.5</v>
      </c>
      <c r="Y441">
        <v>23.8</v>
      </c>
      <c r="Z441">
        <v>18.7</v>
      </c>
      <c r="AA441">
        <v>0.87</v>
      </c>
      <c r="AB441">
        <v>0.17</v>
      </c>
      <c r="AC441" s="98" t="s">
        <v>3191</v>
      </c>
      <c r="AD441" s="98" t="s">
        <v>3192</v>
      </c>
      <c r="AE441" s="98">
        <f t="shared" si="12"/>
        <v>7572</v>
      </c>
      <c r="AF441" s="98">
        <f t="shared" si="13"/>
        <v>393750</v>
      </c>
      <c r="AG441">
        <v>1</v>
      </c>
      <c r="AH441" s="98" t="s">
        <v>1397</v>
      </c>
      <c r="AI441">
        <v>21</v>
      </c>
      <c r="AJ441">
        <v>4</v>
      </c>
      <c r="AK441">
        <v>9</v>
      </c>
      <c r="AL441">
        <v>67</v>
      </c>
      <c r="AM441">
        <v>28</v>
      </c>
    </row>
    <row r="442" spans="1:39" x14ac:dyDescent="0.25">
      <c r="A442" s="98" t="s">
        <v>1867</v>
      </c>
      <c r="B442" s="98" t="s">
        <v>1428</v>
      </c>
      <c r="C442" s="98" t="s">
        <v>1433</v>
      </c>
      <c r="D442" s="98" t="s">
        <v>1444</v>
      </c>
      <c r="E442">
        <v>30</v>
      </c>
      <c r="F442">
        <v>1992</v>
      </c>
      <c r="G442">
        <v>17</v>
      </c>
      <c r="H442">
        <v>1187</v>
      </c>
      <c r="I442">
        <v>70</v>
      </c>
      <c r="J442">
        <v>38.799999999999997</v>
      </c>
      <c r="K442">
        <v>13.2</v>
      </c>
      <c r="L442">
        <v>12</v>
      </c>
      <c r="M442">
        <v>90</v>
      </c>
      <c r="N442">
        <v>11</v>
      </c>
      <c r="O442">
        <v>5</v>
      </c>
      <c r="P442">
        <v>22</v>
      </c>
      <c r="Q442">
        <v>17</v>
      </c>
      <c r="R442">
        <v>1.79</v>
      </c>
      <c r="S442">
        <v>21</v>
      </c>
      <c r="T442">
        <v>18</v>
      </c>
      <c r="U442">
        <v>3</v>
      </c>
      <c r="V442">
        <v>0.23</v>
      </c>
      <c r="W442">
        <v>-0.97</v>
      </c>
      <c r="X442">
        <v>19.399999999999999</v>
      </c>
      <c r="Y442">
        <v>17.100000000000001</v>
      </c>
      <c r="Z442">
        <v>2.2999999999999998</v>
      </c>
      <c r="AA442">
        <v>0.17</v>
      </c>
      <c r="AB442">
        <v>-1.04</v>
      </c>
      <c r="AC442" s="98" t="s">
        <v>3028</v>
      </c>
      <c r="AD442" s="98" t="s">
        <v>3029</v>
      </c>
      <c r="AE442" s="98">
        <f t="shared" si="12"/>
        <v>4327</v>
      </c>
      <c r="AF442" s="98">
        <f t="shared" si="13"/>
        <v>225000</v>
      </c>
      <c r="AG442">
        <v>1</v>
      </c>
      <c r="AH442" s="98" t="s">
        <v>1397</v>
      </c>
      <c r="AI442">
        <v>21</v>
      </c>
      <c r="AJ442">
        <v>4</v>
      </c>
      <c r="AK442">
        <v>9</v>
      </c>
      <c r="AL442">
        <v>67</v>
      </c>
      <c r="AM442">
        <v>28</v>
      </c>
    </row>
    <row r="443" spans="1:39" x14ac:dyDescent="0.25">
      <c r="A443" s="98" t="s">
        <v>2172</v>
      </c>
      <c r="B443" s="98" t="s">
        <v>2029</v>
      </c>
      <c r="C443" s="98" t="s">
        <v>1441</v>
      </c>
      <c r="D443" s="98" t="s">
        <v>148</v>
      </c>
      <c r="E443">
        <v>25</v>
      </c>
      <c r="F443">
        <v>1997</v>
      </c>
      <c r="G443">
        <v>22</v>
      </c>
      <c r="H443">
        <v>1781</v>
      </c>
      <c r="I443">
        <v>81</v>
      </c>
      <c r="J443">
        <v>58.2</v>
      </c>
      <c r="K443">
        <v>19.8</v>
      </c>
      <c r="L443">
        <v>21</v>
      </c>
      <c r="M443">
        <v>84</v>
      </c>
      <c r="N443">
        <v>16</v>
      </c>
      <c r="O443">
        <v>1</v>
      </c>
      <c r="P443">
        <v>22</v>
      </c>
      <c r="Q443">
        <v>0</v>
      </c>
      <c r="R443">
        <v>1.36</v>
      </c>
      <c r="S443">
        <v>26</v>
      </c>
      <c r="T443">
        <v>24</v>
      </c>
      <c r="U443">
        <v>2</v>
      </c>
      <c r="V443">
        <v>0.1</v>
      </c>
      <c r="W443">
        <v>-0.25</v>
      </c>
      <c r="X443">
        <v>32.9</v>
      </c>
      <c r="Y443">
        <v>25.9</v>
      </c>
      <c r="Z443">
        <v>7.1</v>
      </c>
      <c r="AA443">
        <v>0.36</v>
      </c>
      <c r="AB443">
        <v>0.06</v>
      </c>
      <c r="AC443" s="98"/>
      <c r="AD443" s="98"/>
      <c r="AE443" s="98" t="str">
        <f t="shared" si="12"/>
        <v/>
      </c>
      <c r="AF443" s="98" t="str">
        <f t="shared" si="13"/>
        <v/>
      </c>
      <c r="AG443">
        <v>4</v>
      </c>
      <c r="AH443" s="98" t="s">
        <v>1397</v>
      </c>
      <c r="AI443">
        <v>14</v>
      </c>
      <c r="AJ443">
        <v>8</v>
      </c>
      <c r="AK443">
        <v>12</v>
      </c>
      <c r="AL443">
        <v>50</v>
      </c>
      <c r="AM443">
        <v>7</v>
      </c>
    </row>
    <row r="444" spans="1:39" x14ac:dyDescent="0.25">
      <c r="A444" s="98" t="s">
        <v>1685</v>
      </c>
      <c r="B444" s="98" t="s">
        <v>1432</v>
      </c>
      <c r="C444" s="98" t="s">
        <v>1429</v>
      </c>
      <c r="D444" s="98" t="s">
        <v>1490</v>
      </c>
      <c r="E444">
        <v>26</v>
      </c>
      <c r="F444">
        <v>1995</v>
      </c>
      <c r="G444">
        <v>19</v>
      </c>
      <c r="H444">
        <v>634</v>
      </c>
      <c r="I444">
        <v>33</v>
      </c>
      <c r="J444">
        <v>20.7</v>
      </c>
      <c r="K444">
        <v>7</v>
      </c>
      <c r="L444">
        <v>6</v>
      </c>
      <c r="M444">
        <v>63</v>
      </c>
      <c r="N444">
        <v>1</v>
      </c>
      <c r="O444">
        <v>13</v>
      </c>
      <c r="P444">
        <v>20</v>
      </c>
      <c r="Q444">
        <v>12</v>
      </c>
      <c r="R444">
        <v>1.53</v>
      </c>
      <c r="S444">
        <v>12</v>
      </c>
      <c r="T444">
        <v>15</v>
      </c>
      <c r="U444">
        <v>-3</v>
      </c>
      <c r="V444">
        <v>-0.43</v>
      </c>
      <c r="W444">
        <v>-0.43</v>
      </c>
      <c r="X444">
        <v>8</v>
      </c>
      <c r="Y444">
        <v>16.100000000000001</v>
      </c>
      <c r="Z444">
        <v>-8.1999999999999993</v>
      </c>
      <c r="AA444">
        <v>-1.1499999999999999</v>
      </c>
      <c r="AB444">
        <v>-1.34</v>
      </c>
      <c r="AC444" s="98" t="s">
        <v>3193</v>
      </c>
      <c r="AD444" s="98" t="s">
        <v>3194</v>
      </c>
      <c r="AE444" s="98">
        <f t="shared" si="12"/>
        <v>2596</v>
      </c>
      <c r="AF444" s="98">
        <f t="shared" si="13"/>
        <v>135000</v>
      </c>
      <c r="AG444">
        <v>6</v>
      </c>
      <c r="AH444" s="98" t="s">
        <v>1397</v>
      </c>
      <c r="AI444">
        <v>14</v>
      </c>
      <c r="AJ444">
        <v>6</v>
      </c>
      <c r="AK444">
        <v>14</v>
      </c>
      <c r="AL444">
        <v>48</v>
      </c>
      <c r="AM444">
        <v>-3</v>
      </c>
    </row>
    <row r="445" spans="1:39" x14ac:dyDescent="0.25">
      <c r="A445" s="98" t="s">
        <v>1550</v>
      </c>
      <c r="B445" s="98" t="s">
        <v>1489</v>
      </c>
      <c r="C445" s="98" t="s">
        <v>1433</v>
      </c>
      <c r="D445" s="98" t="s">
        <v>1490</v>
      </c>
      <c r="E445">
        <v>28</v>
      </c>
      <c r="F445">
        <v>1994</v>
      </c>
      <c r="G445">
        <v>11</v>
      </c>
      <c r="H445">
        <v>570</v>
      </c>
      <c r="I445">
        <v>52</v>
      </c>
      <c r="J445">
        <v>18.600000000000001</v>
      </c>
      <c r="K445">
        <v>6.3</v>
      </c>
      <c r="L445">
        <v>6</v>
      </c>
      <c r="M445">
        <v>83</v>
      </c>
      <c r="N445">
        <v>5</v>
      </c>
      <c r="O445">
        <v>5</v>
      </c>
      <c r="P445">
        <v>15</v>
      </c>
      <c r="Q445">
        <v>2</v>
      </c>
      <c r="R445">
        <v>1.42</v>
      </c>
      <c r="S445">
        <v>9</v>
      </c>
      <c r="T445">
        <v>11</v>
      </c>
      <c r="U445">
        <v>-2</v>
      </c>
      <c r="V445">
        <v>-0.32</v>
      </c>
      <c r="W445">
        <v>-0.28000000000000003</v>
      </c>
      <c r="X445">
        <v>8.6</v>
      </c>
      <c r="Y445">
        <v>9.4</v>
      </c>
      <c r="Z445">
        <v>-0.9</v>
      </c>
      <c r="AA445">
        <v>-0.14000000000000001</v>
      </c>
      <c r="AB445">
        <v>-0.05</v>
      </c>
      <c r="AC445" s="98" t="s">
        <v>3195</v>
      </c>
      <c r="AD445" s="98" t="s">
        <v>3196</v>
      </c>
      <c r="AE445" s="98">
        <f t="shared" si="12"/>
        <v>7308</v>
      </c>
      <c r="AF445" s="98">
        <f t="shared" si="13"/>
        <v>380000</v>
      </c>
      <c r="AG445">
        <v>6</v>
      </c>
      <c r="AH445" s="98" t="s">
        <v>1397</v>
      </c>
      <c r="AI445">
        <v>14</v>
      </c>
      <c r="AJ445">
        <v>6</v>
      </c>
      <c r="AK445">
        <v>14</v>
      </c>
      <c r="AL445">
        <v>48</v>
      </c>
      <c r="AM445">
        <v>-3</v>
      </c>
    </row>
    <row r="446" spans="1:39" x14ac:dyDescent="0.25">
      <c r="A446" s="98" t="s">
        <v>1700</v>
      </c>
      <c r="B446" s="98" t="s">
        <v>1701</v>
      </c>
      <c r="C446" s="98" t="s">
        <v>1433</v>
      </c>
      <c r="D446" s="98" t="s">
        <v>1490</v>
      </c>
      <c r="E446">
        <v>32</v>
      </c>
      <c r="F446">
        <v>1989</v>
      </c>
      <c r="G446">
        <v>26</v>
      </c>
      <c r="H446">
        <v>2256</v>
      </c>
      <c r="I446">
        <v>87</v>
      </c>
      <c r="J446">
        <v>73.7</v>
      </c>
      <c r="K446">
        <v>25.1</v>
      </c>
      <c r="L446">
        <v>26</v>
      </c>
      <c r="M446">
        <v>87</v>
      </c>
      <c r="N446">
        <v>25</v>
      </c>
      <c r="O446">
        <v>0</v>
      </c>
      <c r="Q446">
        <v>0</v>
      </c>
      <c r="R446">
        <v>1.58</v>
      </c>
      <c r="S446">
        <v>41</v>
      </c>
      <c r="T446">
        <v>36</v>
      </c>
      <c r="U446">
        <v>5</v>
      </c>
      <c r="V446">
        <v>0.2</v>
      </c>
      <c r="W446">
        <v>1.0900000000000001</v>
      </c>
      <c r="X446">
        <v>36</v>
      </c>
      <c r="Y446">
        <v>37.1</v>
      </c>
      <c r="Z446">
        <v>-1.1000000000000001</v>
      </c>
      <c r="AA446">
        <v>-0.04</v>
      </c>
      <c r="AB446">
        <v>0.18</v>
      </c>
      <c r="AC446" s="98" t="s">
        <v>2930</v>
      </c>
      <c r="AD446" s="98" t="s">
        <v>2931</v>
      </c>
      <c r="AE446" s="98">
        <f t="shared" si="12"/>
        <v>12500</v>
      </c>
      <c r="AF446" s="98">
        <f t="shared" si="13"/>
        <v>650000</v>
      </c>
      <c r="AG446">
        <v>6</v>
      </c>
      <c r="AH446" s="98" t="s">
        <v>1397</v>
      </c>
      <c r="AI446">
        <v>14</v>
      </c>
      <c r="AJ446">
        <v>6</v>
      </c>
      <c r="AK446">
        <v>14</v>
      </c>
      <c r="AL446">
        <v>48</v>
      </c>
      <c r="AM446">
        <v>-3</v>
      </c>
    </row>
    <row r="447" spans="1:39" x14ac:dyDescent="0.25">
      <c r="A447" s="98" t="s">
        <v>1854</v>
      </c>
      <c r="B447" s="98" t="s">
        <v>1855</v>
      </c>
      <c r="C447" s="98" t="s">
        <v>1450</v>
      </c>
      <c r="D447" s="98" t="s">
        <v>1490</v>
      </c>
      <c r="E447">
        <v>21</v>
      </c>
      <c r="F447">
        <v>2000</v>
      </c>
      <c r="G447">
        <v>29</v>
      </c>
      <c r="H447">
        <v>1598</v>
      </c>
      <c r="I447">
        <v>55</v>
      </c>
      <c r="J447">
        <v>52.2</v>
      </c>
      <c r="K447">
        <v>17.8</v>
      </c>
      <c r="L447">
        <v>18</v>
      </c>
      <c r="M447">
        <v>73</v>
      </c>
      <c r="N447">
        <v>6</v>
      </c>
      <c r="O447">
        <v>11</v>
      </c>
      <c r="P447">
        <v>26</v>
      </c>
      <c r="Q447">
        <v>0</v>
      </c>
      <c r="R447">
        <v>1.5</v>
      </c>
      <c r="S447">
        <v>33</v>
      </c>
      <c r="T447">
        <v>28</v>
      </c>
      <c r="U447">
        <v>5</v>
      </c>
      <c r="V447">
        <v>0.28000000000000003</v>
      </c>
      <c r="W447">
        <v>0.77</v>
      </c>
      <c r="X447">
        <v>28.7</v>
      </c>
      <c r="Y447">
        <v>22.9</v>
      </c>
      <c r="Z447">
        <v>5.8</v>
      </c>
      <c r="AA447">
        <v>0.33</v>
      </c>
      <c r="AB447">
        <v>0.88</v>
      </c>
      <c r="AC447" s="98" t="s">
        <v>3197</v>
      </c>
      <c r="AD447" s="98" t="s">
        <v>3198</v>
      </c>
      <c r="AE447" s="98">
        <f t="shared" si="12"/>
        <v>10192</v>
      </c>
      <c r="AF447" s="98">
        <f t="shared" si="13"/>
        <v>530000</v>
      </c>
      <c r="AG447">
        <v>6</v>
      </c>
      <c r="AH447" s="98" t="s">
        <v>1397</v>
      </c>
      <c r="AI447">
        <v>14</v>
      </c>
      <c r="AJ447">
        <v>6</v>
      </c>
      <c r="AK447">
        <v>14</v>
      </c>
      <c r="AL447">
        <v>48</v>
      </c>
      <c r="AM447">
        <v>-3</v>
      </c>
    </row>
    <row r="448" spans="1:39" x14ac:dyDescent="0.25">
      <c r="A448" s="98" t="s">
        <v>1906</v>
      </c>
      <c r="B448" s="98" t="s">
        <v>1428</v>
      </c>
      <c r="C448" s="98" t="s">
        <v>1433</v>
      </c>
      <c r="D448" s="98" t="s">
        <v>1490</v>
      </c>
      <c r="E448">
        <v>31</v>
      </c>
      <c r="F448">
        <v>1990</v>
      </c>
      <c r="G448">
        <v>20</v>
      </c>
      <c r="H448">
        <v>1395</v>
      </c>
      <c r="I448">
        <v>70</v>
      </c>
      <c r="J448">
        <v>45.6</v>
      </c>
      <c r="K448">
        <v>15.5</v>
      </c>
      <c r="L448">
        <v>15</v>
      </c>
      <c r="M448">
        <v>84</v>
      </c>
      <c r="N448">
        <v>11</v>
      </c>
      <c r="O448">
        <v>5</v>
      </c>
      <c r="P448">
        <v>26</v>
      </c>
      <c r="Q448">
        <v>14</v>
      </c>
      <c r="R448">
        <v>1.19</v>
      </c>
      <c r="S448">
        <v>14</v>
      </c>
      <c r="T448">
        <v>30</v>
      </c>
      <c r="U448">
        <v>-16</v>
      </c>
      <c r="V448">
        <v>-1.03</v>
      </c>
      <c r="W448">
        <v>-1.73</v>
      </c>
      <c r="X448">
        <v>17.7</v>
      </c>
      <c r="Y448">
        <v>22.3</v>
      </c>
      <c r="Z448">
        <v>-4.5999999999999996</v>
      </c>
      <c r="AA448">
        <v>-0.3</v>
      </c>
      <c r="AB448">
        <v>-0.38</v>
      </c>
      <c r="AC448" s="98" t="s">
        <v>3011</v>
      </c>
      <c r="AD448" s="98" t="s">
        <v>3134</v>
      </c>
      <c r="AE448" s="98">
        <f t="shared" si="12"/>
        <v>3077</v>
      </c>
      <c r="AF448" s="98">
        <f t="shared" si="13"/>
        <v>160000</v>
      </c>
      <c r="AG448">
        <v>6</v>
      </c>
      <c r="AH448" s="98" t="s">
        <v>1397</v>
      </c>
      <c r="AI448">
        <v>14</v>
      </c>
      <c r="AJ448">
        <v>6</v>
      </c>
      <c r="AK448">
        <v>14</v>
      </c>
      <c r="AL448">
        <v>48</v>
      </c>
      <c r="AM448">
        <v>-3</v>
      </c>
    </row>
    <row r="449" spans="1:39" x14ac:dyDescent="0.25">
      <c r="A449" s="98" t="s">
        <v>2197</v>
      </c>
      <c r="B449" s="98" t="s">
        <v>1435</v>
      </c>
      <c r="C449" s="98" t="s">
        <v>1450</v>
      </c>
      <c r="D449" s="98" t="s">
        <v>1444</v>
      </c>
      <c r="E449">
        <v>21</v>
      </c>
      <c r="F449">
        <v>2000</v>
      </c>
      <c r="G449">
        <v>14</v>
      </c>
      <c r="H449">
        <v>819</v>
      </c>
      <c r="I449">
        <v>59</v>
      </c>
      <c r="J449">
        <v>26.8</v>
      </c>
      <c r="K449">
        <v>9.1</v>
      </c>
      <c r="L449">
        <v>10</v>
      </c>
      <c r="M449">
        <v>71</v>
      </c>
      <c r="N449">
        <v>2</v>
      </c>
      <c r="O449">
        <v>4</v>
      </c>
      <c r="P449">
        <v>28</v>
      </c>
      <c r="Q449">
        <v>1</v>
      </c>
      <c r="R449">
        <v>2.4300000000000002</v>
      </c>
      <c r="S449">
        <v>23</v>
      </c>
      <c r="T449">
        <v>7</v>
      </c>
      <c r="U449">
        <v>16</v>
      </c>
      <c r="V449">
        <v>1.76</v>
      </c>
      <c r="W449">
        <v>1.28</v>
      </c>
      <c r="X449">
        <v>16.100000000000001</v>
      </c>
      <c r="Y449">
        <v>6.9</v>
      </c>
      <c r="Z449">
        <v>9.1999999999999993</v>
      </c>
      <c r="AA449">
        <v>1.01</v>
      </c>
      <c r="AB449">
        <v>0.27</v>
      </c>
      <c r="AC449" s="98"/>
      <c r="AD449" s="98"/>
      <c r="AE449" s="98" t="str">
        <f t="shared" si="12"/>
        <v/>
      </c>
      <c r="AF449" s="98" t="str">
        <f t="shared" si="13"/>
        <v/>
      </c>
      <c r="AG449">
        <v>1</v>
      </c>
      <c r="AH449" s="98" t="s">
        <v>1397</v>
      </c>
      <c r="AI449">
        <v>21</v>
      </c>
      <c r="AJ449">
        <v>4</v>
      </c>
      <c r="AK449">
        <v>9</v>
      </c>
      <c r="AL449">
        <v>67</v>
      </c>
      <c r="AM449">
        <v>28</v>
      </c>
    </row>
    <row r="450" spans="1:39" x14ac:dyDescent="0.25">
      <c r="A450" s="98" t="s">
        <v>2047</v>
      </c>
      <c r="B450" s="98" t="s">
        <v>1463</v>
      </c>
      <c r="C450" s="98" t="s">
        <v>1433</v>
      </c>
      <c r="D450" s="98" t="s">
        <v>1490</v>
      </c>
      <c r="E450">
        <v>24</v>
      </c>
      <c r="F450">
        <v>1997</v>
      </c>
      <c r="G450">
        <v>0</v>
      </c>
      <c r="L450">
        <v>0</v>
      </c>
      <c r="N450">
        <v>0</v>
      </c>
      <c r="O450">
        <v>0</v>
      </c>
      <c r="Q450">
        <v>12</v>
      </c>
      <c r="AC450" s="98" t="s">
        <v>2886</v>
      </c>
      <c r="AD450" s="98" t="s">
        <v>2887</v>
      </c>
      <c r="AE450" s="98">
        <f t="shared" ref="AE450:AE513" si="14">IF(ISBLANK(AC450), "", IFERROR(VALUE(SUBSTITUTE(SUBSTITUTE(LEFT(AC450, IFERROR(FIND("(", AC450)-2, LEN(AC450))),"$", ""),",", "")), IFERROR(VALUE(SUBSTITUTE(SUBSTITUTE(AC450,"$",""),",","")), AC450)))</f>
        <v>1643</v>
      </c>
      <c r="AF450" s="98">
        <f t="shared" ref="AF450:AF513" si="15">IF(ISBLANK(AD450), "", IFERROR(VALUE(SUBSTITUTE(SUBSTITUTE(LEFT(AD450, IFERROR(FIND("(", AD450)-2, LEN(AD450))),"$", ""),",", "")), IFERROR(VALUE(SUBSTITUTE(SUBSTITUTE(AD450,"$",""),",","")), AD450)))</f>
        <v>85444</v>
      </c>
      <c r="AG450">
        <v>6</v>
      </c>
      <c r="AH450" s="98" t="s">
        <v>1397</v>
      </c>
      <c r="AI450">
        <v>14</v>
      </c>
      <c r="AJ450">
        <v>6</v>
      </c>
      <c r="AK450">
        <v>14</v>
      </c>
      <c r="AL450">
        <v>48</v>
      </c>
      <c r="AM450">
        <v>-3</v>
      </c>
    </row>
    <row r="451" spans="1:39" x14ac:dyDescent="0.25">
      <c r="A451" s="98" t="s">
        <v>2279</v>
      </c>
      <c r="B451" s="98" t="s">
        <v>1428</v>
      </c>
      <c r="C451" s="98" t="s">
        <v>1433</v>
      </c>
      <c r="D451" s="98" t="s">
        <v>1490</v>
      </c>
      <c r="E451">
        <v>24</v>
      </c>
      <c r="F451">
        <v>1997</v>
      </c>
      <c r="G451">
        <v>26</v>
      </c>
      <c r="H451">
        <v>2087</v>
      </c>
      <c r="I451">
        <v>80</v>
      </c>
      <c r="J451">
        <v>68.2</v>
      </c>
      <c r="K451">
        <v>23.2</v>
      </c>
      <c r="L451">
        <v>23</v>
      </c>
      <c r="M451">
        <v>87</v>
      </c>
      <c r="N451">
        <v>19</v>
      </c>
      <c r="O451">
        <v>3</v>
      </c>
      <c r="P451">
        <v>26</v>
      </c>
      <c r="Q451">
        <v>6</v>
      </c>
      <c r="R451">
        <v>1.44</v>
      </c>
      <c r="S451">
        <v>33</v>
      </c>
      <c r="T451">
        <v>36</v>
      </c>
      <c r="U451">
        <v>-3</v>
      </c>
      <c r="V451">
        <v>-0.13</v>
      </c>
      <c r="W451">
        <v>-0.13</v>
      </c>
      <c r="X451">
        <v>31.4</v>
      </c>
      <c r="Y451">
        <v>29.3</v>
      </c>
      <c r="Z451">
        <v>2.1</v>
      </c>
      <c r="AA451">
        <v>0.09</v>
      </c>
      <c r="AB451">
        <v>0.56999999999999995</v>
      </c>
      <c r="AC451" s="98" t="s">
        <v>2886</v>
      </c>
      <c r="AD451" s="98" t="s">
        <v>2887</v>
      </c>
      <c r="AE451" s="98">
        <f t="shared" si="14"/>
        <v>1643</v>
      </c>
      <c r="AF451" s="98">
        <f t="shared" si="15"/>
        <v>85444</v>
      </c>
      <c r="AG451">
        <v>6</v>
      </c>
      <c r="AH451" s="98" t="s">
        <v>1397</v>
      </c>
      <c r="AI451">
        <v>14</v>
      </c>
      <c r="AJ451">
        <v>6</v>
      </c>
      <c r="AK451">
        <v>14</v>
      </c>
      <c r="AL451">
        <v>48</v>
      </c>
      <c r="AM451">
        <v>-3</v>
      </c>
    </row>
    <row r="452" spans="1:39" x14ac:dyDescent="0.25">
      <c r="A452" s="98" t="s">
        <v>2267</v>
      </c>
      <c r="B452" s="98" t="s">
        <v>1463</v>
      </c>
      <c r="C452" s="98" t="s">
        <v>56</v>
      </c>
      <c r="D452" s="98" t="s">
        <v>1490</v>
      </c>
      <c r="E452">
        <v>24</v>
      </c>
      <c r="F452">
        <v>1997</v>
      </c>
      <c r="G452">
        <v>32</v>
      </c>
      <c r="H452">
        <v>2835</v>
      </c>
      <c r="I452">
        <v>89</v>
      </c>
      <c r="J452">
        <v>92.6</v>
      </c>
      <c r="K452">
        <v>31.5</v>
      </c>
      <c r="L452">
        <v>32</v>
      </c>
      <c r="M452">
        <v>89</v>
      </c>
      <c r="N452">
        <v>31</v>
      </c>
      <c r="O452">
        <v>0</v>
      </c>
      <c r="Q452">
        <v>2</v>
      </c>
      <c r="R452">
        <v>1.42</v>
      </c>
      <c r="S452">
        <v>46</v>
      </c>
      <c r="T452">
        <v>48</v>
      </c>
      <c r="U452">
        <v>-2</v>
      </c>
      <c r="V452">
        <v>-0.06</v>
      </c>
      <c r="W452">
        <v>0.34</v>
      </c>
      <c r="X452">
        <v>42.2</v>
      </c>
      <c r="Y452">
        <v>45.1</v>
      </c>
      <c r="Z452">
        <v>-2.9</v>
      </c>
      <c r="AA452">
        <v>-0.09</v>
      </c>
      <c r="AB452">
        <v>-0.02</v>
      </c>
      <c r="AC452" s="98" t="s">
        <v>2888</v>
      </c>
      <c r="AD452" s="98" t="s">
        <v>2889</v>
      </c>
      <c r="AE452" s="98">
        <f t="shared" si="14"/>
        <v>5769</v>
      </c>
      <c r="AF452" s="98">
        <f t="shared" si="15"/>
        <v>300000</v>
      </c>
      <c r="AG452">
        <v>6</v>
      </c>
      <c r="AH452" s="98" t="s">
        <v>1397</v>
      </c>
      <c r="AI452">
        <v>14</v>
      </c>
      <c r="AJ452">
        <v>6</v>
      </c>
      <c r="AK452">
        <v>14</v>
      </c>
      <c r="AL452">
        <v>48</v>
      </c>
      <c r="AM452">
        <v>-3</v>
      </c>
    </row>
    <row r="453" spans="1:39" x14ac:dyDescent="0.25">
      <c r="A453" s="98" t="s">
        <v>2183</v>
      </c>
      <c r="B453" s="98" t="s">
        <v>1446</v>
      </c>
      <c r="C453" s="98" t="s">
        <v>1480</v>
      </c>
      <c r="D453" s="98" t="s">
        <v>1490</v>
      </c>
      <c r="E453">
        <v>26</v>
      </c>
      <c r="F453">
        <v>1995</v>
      </c>
      <c r="G453">
        <v>29</v>
      </c>
      <c r="H453">
        <v>2517</v>
      </c>
      <c r="I453">
        <v>87</v>
      </c>
      <c r="J453">
        <v>82.3</v>
      </c>
      <c r="K453">
        <v>28</v>
      </c>
      <c r="L453">
        <v>29</v>
      </c>
      <c r="M453">
        <v>87</v>
      </c>
      <c r="N453">
        <v>18</v>
      </c>
      <c r="O453">
        <v>0</v>
      </c>
      <c r="Q453">
        <v>0</v>
      </c>
      <c r="R453">
        <v>1.53</v>
      </c>
      <c r="S453">
        <v>40</v>
      </c>
      <c r="T453">
        <v>37</v>
      </c>
      <c r="U453">
        <v>3</v>
      </c>
      <c r="V453">
        <v>0.11</v>
      </c>
      <c r="W453">
        <v>1.1000000000000001</v>
      </c>
      <c r="X453">
        <v>38.1</v>
      </c>
      <c r="Y453">
        <v>38.299999999999997</v>
      </c>
      <c r="Z453">
        <v>-0.2</v>
      </c>
      <c r="AA453">
        <v>-0.01</v>
      </c>
      <c r="AB453">
        <v>0.48</v>
      </c>
      <c r="AC453" s="98" t="s">
        <v>3020</v>
      </c>
      <c r="AD453" s="98" t="s">
        <v>3084</v>
      </c>
      <c r="AE453" s="98">
        <f t="shared" si="14"/>
        <v>16346</v>
      </c>
      <c r="AF453" s="98">
        <f t="shared" si="15"/>
        <v>850000</v>
      </c>
      <c r="AG453">
        <v>6</v>
      </c>
      <c r="AH453" s="98" t="s">
        <v>1397</v>
      </c>
      <c r="AI453">
        <v>14</v>
      </c>
      <c r="AJ453">
        <v>6</v>
      </c>
      <c r="AK453">
        <v>14</v>
      </c>
      <c r="AL453">
        <v>48</v>
      </c>
      <c r="AM453">
        <v>-3</v>
      </c>
    </row>
    <row r="454" spans="1:39" x14ac:dyDescent="0.25">
      <c r="A454" s="98" t="s">
        <v>1677</v>
      </c>
      <c r="B454" s="98" t="s">
        <v>1428</v>
      </c>
      <c r="C454" s="98" t="s">
        <v>1441</v>
      </c>
      <c r="D454" s="98" t="s">
        <v>1444</v>
      </c>
      <c r="E454">
        <v>25</v>
      </c>
      <c r="F454">
        <v>1997</v>
      </c>
      <c r="G454">
        <v>2</v>
      </c>
      <c r="H454">
        <v>30</v>
      </c>
      <c r="I454">
        <v>15</v>
      </c>
      <c r="J454">
        <v>1</v>
      </c>
      <c r="K454">
        <v>0.3</v>
      </c>
      <c r="L454">
        <v>0</v>
      </c>
      <c r="N454">
        <v>0</v>
      </c>
      <c r="O454">
        <v>2</v>
      </c>
      <c r="P454">
        <v>15</v>
      </c>
      <c r="Q454">
        <v>0</v>
      </c>
      <c r="R454">
        <v>3</v>
      </c>
      <c r="S454">
        <v>1</v>
      </c>
      <c r="T454">
        <v>0</v>
      </c>
      <c r="U454">
        <v>1</v>
      </c>
      <c r="V454">
        <v>3</v>
      </c>
      <c r="W454">
        <v>2.2000000000000002</v>
      </c>
      <c r="X454">
        <v>0.9</v>
      </c>
      <c r="Y454">
        <v>0.1</v>
      </c>
      <c r="Z454">
        <v>0.8</v>
      </c>
      <c r="AA454">
        <v>2.27</v>
      </c>
      <c r="AB454">
        <v>1.47</v>
      </c>
      <c r="AC454" s="98"/>
      <c r="AD454" s="98"/>
      <c r="AE454" s="98" t="str">
        <f t="shared" si="14"/>
        <v/>
      </c>
      <c r="AF454" s="98" t="str">
        <f t="shared" si="15"/>
        <v/>
      </c>
      <c r="AG454">
        <v>1</v>
      </c>
      <c r="AH454" s="98" t="s">
        <v>1397</v>
      </c>
      <c r="AI454">
        <v>21</v>
      </c>
      <c r="AJ454">
        <v>4</v>
      </c>
      <c r="AK454">
        <v>9</v>
      </c>
      <c r="AL454">
        <v>67</v>
      </c>
      <c r="AM454">
        <v>28</v>
      </c>
    </row>
    <row r="455" spans="1:39" x14ac:dyDescent="0.25">
      <c r="A455" s="98" t="s">
        <v>1702</v>
      </c>
      <c r="B455" s="98" t="s">
        <v>1428</v>
      </c>
      <c r="C455" s="98" t="s">
        <v>56</v>
      </c>
      <c r="D455" s="98" t="s">
        <v>1490</v>
      </c>
      <c r="E455">
        <v>27</v>
      </c>
      <c r="F455">
        <v>1994</v>
      </c>
      <c r="G455">
        <v>0</v>
      </c>
      <c r="L455">
        <v>0</v>
      </c>
      <c r="N455">
        <v>0</v>
      </c>
      <c r="O455">
        <v>0</v>
      </c>
      <c r="Q455">
        <v>11</v>
      </c>
      <c r="AC455" s="98" t="s">
        <v>2894</v>
      </c>
      <c r="AD455" s="98" t="s">
        <v>2895</v>
      </c>
      <c r="AE455" s="98">
        <f t="shared" si="14"/>
        <v>1615</v>
      </c>
      <c r="AF455" s="98">
        <f t="shared" si="15"/>
        <v>84000</v>
      </c>
      <c r="AG455">
        <v>6</v>
      </c>
      <c r="AH455" s="98" t="s">
        <v>1397</v>
      </c>
      <c r="AI455">
        <v>14</v>
      </c>
      <c r="AJ455">
        <v>6</v>
      </c>
      <c r="AK455">
        <v>14</v>
      </c>
      <c r="AL455">
        <v>48</v>
      </c>
      <c r="AM455">
        <v>-3</v>
      </c>
    </row>
    <row r="456" spans="1:39" x14ac:dyDescent="0.25">
      <c r="A456" s="98" t="s">
        <v>2075</v>
      </c>
      <c r="B456" s="98" t="s">
        <v>1428</v>
      </c>
      <c r="C456" s="98" t="s">
        <v>1429</v>
      </c>
      <c r="D456" s="98" t="s">
        <v>1444</v>
      </c>
      <c r="E456">
        <v>26</v>
      </c>
      <c r="F456">
        <v>1995</v>
      </c>
      <c r="G456">
        <v>16</v>
      </c>
      <c r="H456">
        <v>513</v>
      </c>
      <c r="I456">
        <v>32</v>
      </c>
      <c r="J456">
        <v>16.8</v>
      </c>
      <c r="K456">
        <v>5.7</v>
      </c>
      <c r="L456">
        <v>6</v>
      </c>
      <c r="M456">
        <v>57</v>
      </c>
      <c r="N456">
        <v>0</v>
      </c>
      <c r="O456">
        <v>10</v>
      </c>
      <c r="P456">
        <v>17</v>
      </c>
      <c r="Q456">
        <v>2</v>
      </c>
      <c r="R456">
        <v>2.06</v>
      </c>
      <c r="S456">
        <v>10</v>
      </c>
      <c r="T456">
        <v>3</v>
      </c>
      <c r="U456">
        <v>7</v>
      </c>
      <c r="V456">
        <v>1.23</v>
      </c>
      <c r="W456">
        <v>0.49</v>
      </c>
      <c r="X456">
        <v>10.9</v>
      </c>
      <c r="Y456">
        <v>6.6</v>
      </c>
      <c r="Z456">
        <v>4.3</v>
      </c>
      <c r="AA456">
        <v>0.75</v>
      </c>
      <c r="AB456">
        <v>-7.0000000000000007E-2</v>
      </c>
      <c r="AC456" s="98" t="s">
        <v>3200</v>
      </c>
      <c r="AD456" s="98" t="s">
        <v>3201</v>
      </c>
      <c r="AE456" s="98">
        <f t="shared" si="14"/>
        <v>1807</v>
      </c>
      <c r="AF456" s="98">
        <f t="shared" si="15"/>
        <v>93988</v>
      </c>
      <c r="AG456">
        <v>1</v>
      </c>
      <c r="AH456" s="98" t="s">
        <v>1397</v>
      </c>
      <c r="AI456">
        <v>21</v>
      </c>
      <c r="AJ456">
        <v>4</v>
      </c>
      <c r="AK456">
        <v>9</v>
      </c>
      <c r="AL456">
        <v>67</v>
      </c>
      <c r="AM456">
        <v>28</v>
      </c>
    </row>
    <row r="457" spans="1:39" x14ac:dyDescent="0.25">
      <c r="A457" s="98" t="s">
        <v>2075</v>
      </c>
      <c r="B457" s="98" t="s">
        <v>1428</v>
      </c>
      <c r="C457" s="98" t="s">
        <v>1429</v>
      </c>
      <c r="D457" s="98" t="s">
        <v>160</v>
      </c>
      <c r="E457">
        <v>26</v>
      </c>
      <c r="F457">
        <v>1995</v>
      </c>
      <c r="G457">
        <v>3</v>
      </c>
      <c r="H457">
        <v>45</v>
      </c>
      <c r="I457">
        <v>15</v>
      </c>
      <c r="J457">
        <v>1.5</v>
      </c>
      <c r="K457">
        <v>0.5</v>
      </c>
      <c r="L457">
        <v>0</v>
      </c>
      <c r="N457">
        <v>0</v>
      </c>
      <c r="O457">
        <v>3</v>
      </c>
      <c r="P457">
        <v>15</v>
      </c>
      <c r="Q457">
        <v>2</v>
      </c>
      <c r="R457">
        <v>0.33</v>
      </c>
      <c r="S457">
        <v>0</v>
      </c>
      <c r="T457">
        <v>2</v>
      </c>
      <c r="U457">
        <v>-2</v>
      </c>
      <c r="V457">
        <v>-4</v>
      </c>
      <c r="W457">
        <v>-4</v>
      </c>
      <c r="X457">
        <v>0.7</v>
      </c>
      <c r="Y457">
        <v>0.9</v>
      </c>
      <c r="Z457">
        <v>-0.2</v>
      </c>
      <c r="AA457">
        <v>-0.34</v>
      </c>
      <c r="AB457">
        <v>-0.36</v>
      </c>
      <c r="AC457" s="98" t="s">
        <v>3200</v>
      </c>
      <c r="AD457" s="98" t="s">
        <v>3201</v>
      </c>
      <c r="AE457" s="98">
        <f t="shared" si="14"/>
        <v>1807</v>
      </c>
      <c r="AF457" s="98">
        <f t="shared" si="15"/>
        <v>93988</v>
      </c>
      <c r="AG457">
        <v>7</v>
      </c>
      <c r="AH457" s="98" t="s">
        <v>1397</v>
      </c>
      <c r="AI457">
        <v>12</v>
      </c>
      <c r="AJ457">
        <v>11</v>
      </c>
      <c r="AK457">
        <v>11</v>
      </c>
      <c r="AL457">
        <v>47</v>
      </c>
      <c r="AM457">
        <v>-2</v>
      </c>
    </row>
    <row r="458" spans="1:39" x14ac:dyDescent="0.25">
      <c r="A458" s="98" t="s">
        <v>1763</v>
      </c>
      <c r="B458" s="98" t="s">
        <v>1446</v>
      </c>
      <c r="C458" s="98" t="s">
        <v>1450</v>
      </c>
      <c r="D458" s="98" t="s">
        <v>1490</v>
      </c>
      <c r="E458">
        <v>28</v>
      </c>
      <c r="F458">
        <v>1993</v>
      </c>
      <c r="G458">
        <v>30</v>
      </c>
      <c r="H458">
        <v>2019</v>
      </c>
      <c r="I458">
        <v>67</v>
      </c>
      <c r="J458">
        <v>66</v>
      </c>
      <c r="K458">
        <v>22.4</v>
      </c>
      <c r="L458">
        <v>26</v>
      </c>
      <c r="M458">
        <v>73</v>
      </c>
      <c r="N458">
        <v>5</v>
      </c>
      <c r="O458">
        <v>4</v>
      </c>
      <c r="P458">
        <v>27</v>
      </c>
      <c r="Q458">
        <v>2</v>
      </c>
      <c r="R458">
        <v>1.55</v>
      </c>
      <c r="S458">
        <v>35</v>
      </c>
      <c r="T458">
        <v>33</v>
      </c>
      <c r="U458">
        <v>2</v>
      </c>
      <c r="V458">
        <v>0.09</v>
      </c>
      <c r="W458">
        <v>0.52</v>
      </c>
      <c r="X458">
        <v>29.8</v>
      </c>
      <c r="Y458">
        <v>33.799999999999997</v>
      </c>
      <c r="Z458">
        <v>-4</v>
      </c>
      <c r="AA458">
        <v>-0.18</v>
      </c>
      <c r="AB458">
        <v>-0.25</v>
      </c>
      <c r="AC458" s="98" t="s">
        <v>2980</v>
      </c>
      <c r="AD458" s="98" t="s">
        <v>3199</v>
      </c>
      <c r="AE458" s="98">
        <f t="shared" si="14"/>
        <v>4808</v>
      </c>
      <c r="AF458" s="98">
        <f t="shared" si="15"/>
        <v>249996</v>
      </c>
      <c r="AG458">
        <v>6</v>
      </c>
      <c r="AH458" s="98" t="s">
        <v>1397</v>
      </c>
      <c r="AI458">
        <v>14</v>
      </c>
      <c r="AJ458">
        <v>6</v>
      </c>
      <c r="AK458">
        <v>14</v>
      </c>
      <c r="AL458">
        <v>48</v>
      </c>
      <c r="AM458">
        <v>-3</v>
      </c>
    </row>
    <row r="459" spans="1:39" x14ac:dyDescent="0.25">
      <c r="A459" s="98" t="s">
        <v>1728</v>
      </c>
      <c r="B459" s="98" t="s">
        <v>1428</v>
      </c>
      <c r="C459" s="98" t="s">
        <v>56</v>
      </c>
      <c r="D459" s="98" t="s">
        <v>1490</v>
      </c>
      <c r="E459">
        <v>17</v>
      </c>
      <c r="F459">
        <v>2004</v>
      </c>
      <c r="G459">
        <v>0</v>
      </c>
      <c r="L459">
        <v>0</v>
      </c>
      <c r="N459">
        <v>0</v>
      </c>
      <c r="O459">
        <v>0</v>
      </c>
      <c r="Q459">
        <v>4</v>
      </c>
      <c r="AC459" s="98" t="s">
        <v>2894</v>
      </c>
      <c r="AD459" s="98" t="s">
        <v>2895</v>
      </c>
      <c r="AE459" s="98">
        <f t="shared" si="14"/>
        <v>1615</v>
      </c>
      <c r="AF459" s="98">
        <f t="shared" si="15"/>
        <v>84000</v>
      </c>
      <c r="AG459">
        <v>6</v>
      </c>
      <c r="AH459" s="98" t="s">
        <v>1397</v>
      </c>
      <c r="AI459">
        <v>14</v>
      </c>
      <c r="AJ459">
        <v>6</v>
      </c>
      <c r="AK459">
        <v>14</v>
      </c>
      <c r="AL459">
        <v>48</v>
      </c>
      <c r="AM459">
        <v>-3</v>
      </c>
    </row>
    <row r="460" spans="1:39" x14ac:dyDescent="0.25">
      <c r="A460" s="98" t="s">
        <v>1711</v>
      </c>
      <c r="B460" s="98" t="s">
        <v>1428</v>
      </c>
      <c r="C460" s="98" t="s">
        <v>1454</v>
      </c>
      <c r="D460" s="98" t="s">
        <v>1490</v>
      </c>
      <c r="E460">
        <v>24</v>
      </c>
      <c r="F460">
        <v>1997</v>
      </c>
      <c r="G460">
        <v>7</v>
      </c>
      <c r="H460">
        <v>630</v>
      </c>
      <c r="I460">
        <v>90</v>
      </c>
      <c r="J460">
        <v>20.6</v>
      </c>
      <c r="K460">
        <v>7</v>
      </c>
      <c r="L460">
        <v>7</v>
      </c>
      <c r="M460">
        <v>90</v>
      </c>
      <c r="N460">
        <v>7</v>
      </c>
      <c r="O460">
        <v>0</v>
      </c>
      <c r="Q460">
        <v>0</v>
      </c>
      <c r="R460">
        <v>1.57</v>
      </c>
      <c r="S460">
        <v>8</v>
      </c>
      <c r="T460">
        <v>6</v>
      </c>
      <c r="U460">
        <v>2</v>
      </c>
      <c r="V460">
        <v>0.28999999999999998</v>
      </c>
      <c r="W460">
        <v>0.47</v>
      </c>
      <c r="X460">
        <v>9.9</v>
      </c>
      <c r="Y460">
        <v>10.199999999999999</v>
      </c>
      <c r="Z460">
        <v>-0.2</v>
      </c>
      <c r="AA460">
        <v>-0.03</v>
      </c>
      <c r="AB460">
        <v>7.0000000000000007E-2</v>
      </c>
      <c r="AC460" s="98" t="s">
        <v>2954</v>
      </c>
      <c r="AD460" s="98" t="s">
        <v>2955</v>
      </c>
      <c r="AE460" s="98">
        <f t="shared" si="14"/>
        <v>7692</v>
      </c>
      <c r="AF460" s="98">
        <f t="shared" si="15"/>
        <v>400000</v>
      </c>
      <c r="AG460">
        <v>6</v>
      </c>
      <c r="AH460" s="98" t="s">
        <v>1397</v>
      </c>
      <c r="AI460">
        <v>14</v>
      </c>
      <c r="AJ460">
        <v>6</v>
      </c>
      <c r="AK460">
        <v>14</v>
      </c>
      <c r="AL460">
        <v>48</v>
      </c>
      <c r="AM460">
        <v>-3</v>
      </c>
    </row>
    <row r="461" spans="1:39" x14ac:dyDescent="0.25">
      <c r="A461" s="98" t="s">
        <v>1840</v>
      </c>
      <c r="B461" s="98" t="s">
        <v>1428</v>
      </c>
      <c r="C461" s="98" t="s">
        <v>1441</v>
      </c>
      <c r="D461" s="98" t="s">
        <v>1490</v>
      </c>
      <c r="E461">
        <v>26</v>
      </c>
      <c r="F461">
        <v>1995</v>
      </c>
      <c r="G461">
        <v>8</v>
      </c>
      <c r="H461">
        <v>75</v>
      </c>
      <c r="I461">
        <v>9</v>
      </c>
      <c r="J461">
        <v>2.5</v>
      </c>
      <c r="K461">
        <v>0.8</v>
      </c>
      <c r="L461">
        <v>0</v>
      </c>
      <c r="N461">
        <v>0</v>
      </c>
      <c r="O461">
        <v>8</v>
      </c>
      <c r="P461">
        <v>9</v>
      </c>
      <c r="Q461">
        <v>10</v>
      </c>
      <c r="R461">
        <v>2.38</v>
      </c>
      <c r="S461">
        <v>3</v>
      </c>
      <c r="T461">
        <v>2</v>
      </c>
      <c r="U461">
        <v>1</v>
      </c>
      <c r="V461">
        <v>1.2</v>
      </c>
      <c r="W461">
        <v>1.32</v>
      </c>
      <c r="X461">
        <v>1.4</v>
      </c>
      <c r="Y461">
        <v>0.7</v>
      </c>
      <c r="Z461">
        <v>0.7</v>
      </c>
      <c r="AA461">
        <v>0.81</v>
      </c>
      <c r="AB461">
        <v>0.93</v>
      </c>
      <c r="AC461" s="98" t="s">
        <v>3093</v>
      </c>
      <c r="AD461" s="98" t="s">
        <v>3094</v>
      </c>
      <c r="AE461" s="98">
        <f t="shared" si="14"/>
        <v>3654</v>
      </c>
      <c r="AF461" s="98">
        <f t="shared" si="15"/>
        <v>190000</v>
      </c>
      <c r="AG461">
        <v>6</v>
      </c>
      <c r="AH461" s="98" t="s">
        <v>1397</v>
      </c>
      <c r="AI461">
        <v>14</v>
      </c>
      <c r="AJ461">
        <v>6</v>
      </c>
      <c r="AK461">
        <v>14</v>
      </c>
      <c r="AL461">
        <v>48</v>
      </c>
      <c r="AM461">
        <v>-3</v>
      </c>
    </row>
    <row r="462" spans="1:39" x14ac:dyDescent="0.25">
      <c r="A462" s="98" t="s">
        <v>1844</v>
      </c>
      <c r="B462" s="98" t="s">
        <v>1463</v>
      </c>
      <c r="C462" s="98" t="s">
        <v>1433</v>
      </c>
      <c r="D462" s="98" t="s">
        <v>1444</v>
      </c>
      <c r="E462">
        <v>28</v>
      </c>
      <c r="F462">
        <v>1993</v>
      </c>
      <c r="G462">
        <v>5</v>
      </c>
      <c r="H462">
        <v>134</v>
      </c>
      <c r="I462">
        <v>27</v>
      </c>
      <c r="J462">
        <v>4.4000000000000004</v>
      </c>
      <c r="K462">
        <v>1.5</v>
      </c>
      <c r="L462">
        <v>2</v>
      </c>
      <c r="M462">
        <v>59</v>
      </c>
      <c r="N462">
        <v>1</v>
      </c>
      <c r="O462">
        <v>3</v>
      </c>
      <c r="P462">
        <v>5</v>
      </c>
      <c r="Q462">
        <v>7</v>
      </c>
      <c r="R462">
        <v>3</v>
      </c>
      <c r="S462">
        <v>2</v>
      </c>
      <c r="T462">
        <v>0</v>
      </c>
      <c r="U462">
        <v>2</v>
      </c>
      <c r="V462">
        <v>1.34</v>
      </c>
      <c r="W462">
        <v>0.54</v>
      </c>
      <c r="X462">
        <v>1.3</v>
      </c>
      <c r="Y462">
        <v>0.9</v>
      </c>
      <c r="Z462">
        <v>0.4</v>
      </c>
      <c r="AA462">
        <v>0.3</v>
      </c>
      <c r="AB462">
        <v>-0.53</v>
      </c>
      <c r="AC462" s="98" t="s">
        <v>3202</v>
      </c>
      <c r="AD462" s="98" t="s">
        <v>3203</v>
      </c>
      <c r="AE462" s="98">
        <f t="shared" si="14"/>
        <v>7404</v>
      </c>
      <c r="AF462" s="98">
        <f t="shared" si="15"/>
        <v>385000</v>
      </c>
      <c r="AG462">
        <v>1</v>
      </c>
      <c r="AH462" s="98" t="s">
        <v>1397</v>
      </c>
      <c r="AI462">
        <v>21</v>
      </c>
      <c r="AJ462">
        <v>4</v>
      </c>
      <c r="AK462">
        <v>9</v>
      </c>
      <c r="AL462">
        <v>67</v>
      </c>
      <c r="AM462">
        <v>28</v>
      </c>
    </row>
    <row r="463" spans="1:39" x14ac:dyDescent="0.25">
      <c r="A463" s="98" t="s">
        <v>1805</v>
      </c>
      <c r="B463" s="98" t="s">
        <v>1487</v>
      </c>
      <c r="C463" s="98" t="s">
        <v>1480</v>
      </c>
      <c r="D463" s="98" t="s">
        <v>1490</v>
      </c>
      <c r="E463">
        <v>22</v>
      </c>
      <c r="F463">
        <v>1999</v>
      </c>
      <c r="G463">
        <v>8</v>
      </c>
      <c r="H463">
        <v>195</v>
      </c>
      <c r="I463">
        <v>24</v>
      </c>
      <c r="J463">
        <v>6.4</v>
      </c>
      <c r="K463">
        <v>2.2000000000000002</v>
      </c>
      <c r="L463">
        <v>1</v>
      </c>
      <c r="M463">
        <v>90</v>
      </c>
      <c r="N463">
        <v>1</v>
      </c>
      <c r="O463">
        <v>7</v>
      </c>
      <c r="P463">
        <v>15</v>
      </c>
      <c r="Q463">
        <v>2</v>
      </c>
      <c r="R463">
        <v>1.25</v>
      </c>
      <c r="S463">
        <v>1</v>
      </c>
      <c r="T463">
        <v>4</v>
      </c>
      <c r="U463">
        <v>-3</v>
      </c>
      <c r="V463">
        <v>-1.38</v>
      </c>
      <c r="W463">
        <v>-1.38</v>
      </c>
      <c r="X463">
        <v>1.7</v>
      </c>
      <c r="Y463">
        <v>2.8</v>
      </c>
      <c r="Z463">
        <v>-1.1000000000000001</v>
      </c>
      <c r="AA463">
        <v>-0.51</v>
      </c>
      <c r="AB463">
        <v>-0.45</v>
      </c>
      <c r="AC463" s="98" t="s">
        <v>3167</v>
      </c>
      <c r="AD463" s="98" t="s">
        <v>3168</v>
      </c>
      <c r="AE463" s="98">
        <f t="shared" si="14"/>
        <v>4615</v>
      </c>
      <c r="AF463" s="98">
        <f t="shared" si="15"/>
        <v>240000</v>
      </c>
      <c r="AG463">
        <v>6</v>
      </c>
      <c r="AH463" s="98" t="s">
        <v>1397</v>
      </c>
      <c r="AI463">
        <v>14</v>
      </c>
      <c r="AJ463">
        <v>6</v>
      </c>
      <c r="AK463">
        <v>14</v>
      </c>
      <c r="AL463">
        <v>48</v>
      </c>
      <c r="AM463">
        <v>-3</v>
      </c>
    </row>
    <row r="464" spans="1:39" x14ac:dyDescent="0.25">
      <c r="A464" s="98" t="s">
        <v>2210</v>
      </c>
      <c r="B464" s="98" t="s">
        <v>1440</v>
      </c>
      <c r="C464" s="98" t="s">
        <v>1441</v>
      </c>
      <c r="D464" s="98" t="s">
        <v>1490</v>
      </c>
      <c r="E464">
        <v>21</v>
      </c>
      <c r="F464">
        <v>2000</v>
      </c>
      <c r="G464">
        <v>24</v>
      </c>
      <c r="H464">
        <v>1052</v>
      </c>
      <c r="I464">
        <v>44</v>
      </c>
      <c r="J464">
        <v>34.4</v>
      </c>
      <c r="K464">
        <v>11.7</v>
      </c>
      <c r="L464">
        <v>8</v>
      </c>
      <c r="M464">
        <v>80</v>
      </c>
      <c r="N464">
        <v>3</v>
      </c>
      <c r="O464">
        <v>16</v>
      </c>
      <c r="P464">
        <v>26</v>
      </c>
      <c r="Q464">
        <v>8</v>
      </c>
      <c r="R464">
        <v>1.36</v>
      </c>
      <c r="S464">
        <v>15</v>
      </c>
      <c r="T464">
        <v>19</v>
      </c>
      <c r="U464">
        <v>-4</v>
      </c>
      <c r="V464">
        <v>-0.34</v>
      </c>
      <c r="W464">
        <v>-0.39</v>
      </c>
      <c r="X464">
        <v>12.8</v>
      </c>
      <c r="Y464">
        <v>17.100000000000001</v>
      </c>
      <c r="Z464">
        <v>-4.3</v>
      </c>
      <c r="AA464">
        <v>-0.37</v>
      </c>
      <c r="AB464">
        <v>-0.42</v>
      </c>
      <c r="AC464" s="98" t="s">
        <v>2882</v>
      </c>
      <c r="AD464" s="98" t="s">
        <v>2883</v>
      </c>
      <c r="AE464" s="98">
        <f t="shared" si="14"/>
        <v>1260</v>
      </c>
      <c r="AF464" s="98">
        <f t="shared" si="15"/>
        <v>65500</v>
      </c>
      <c r="AG464">
        <v>6</v>
      </c>
      <c r="AH464" s="98" t="s">
        <v>1397</v>
      </c>
      <c r="AI464">
        <v>14</v>
      </c>
      <c r="AJ464">
        <v>6</v>
      </c>
      <c r="AK464">
        <v>14</v>
      </c>
      <c r="AL464">
        <v>48</v>
      </c>
      <c r="AM464">
        <v>-3</v>
      </c>
    </row>
    <row r="465" spans="1:39" x14ac:dyDescent="0.25">
      <c r="A465" s="98" t="s">
        <v>2013</v>
      </c>
      <c r="B465" s="98" t="s">
        <v>1570</v>
      </c>
      <c r="C465" s="98" t="s">
        <v>1450</v>
      </c>
      <c r="D465" s="98" t="s">
        <v>1490</v>
      </c>
      <c r="E465">
        <v>22</v>
      </c>
      <c r="F465">
        <v>1999</v>
      </c>
      <c r="G465">
        <v>0</v>
      </c>
      <c r="L465">
        <v>0</v>
      </c>
      <c r="N465">
        <v>0</v>
      </c>
      <c r="O465">
        <v>0</v>
      </c>
      <c r="Q465">
        <v>10</v>
      </c>
      <c r="AC465" s="98" t="s">
        <v>2970</v>
      </c>
      <c r="AD465" s="98" t="s">
        <v>2971</v>
      </c>
      <c r="AE465" s="98">
        <f t="shared" si="14"/>
        <v>1283</v>
      </c>
      <c r="AF465" s="98">
        <f t="shared" si="15"/>
        <v>66724</v>
      </c>
      <c r="AG465">
        <v>6</v>
      </c>
      <c r="AH465" s="98" t="s">
        <v>1397</v>
      </c>
      <c r="AI465">
        <v>14</v>
      </c>
      <c r="AJ465">
        <v>6</v>
      </c>
      <c r="AK465">
        <v>14</v>
      </c>
      <c r="AL465">
        <v>48</v>
      </c>
      <c r="AM465">
        <v>-3</v>
      </c>
    </row>
    <row r="466" spans="1:39" x14ac:dyDescent="0.25">
      <c r="A466" s="98" t="s">
        <v>1944</v>
      </c>
      <c r="B466" s="98" t="s">
        <v>1570</v>
      </c>
      <c r="C466" s="98" t="s">
        <v>1433</v>
      </c>
      <c r="D466" s="98" t="s">
        <v>1490</v>
      </c>
      <c r="E466">
        <v>29</v>
      </c>
      <c r="F466">
        <v>1992</v>
      </c>
      <c r="G466">
        <v>27</v>
      </c>
      <c r="H466">
        <v>2305</v>
      </c>
      <c r="I466">
        <v>85</v>
      </c>
      <c r="J466">
        <v>75.3</v>
      </c>
      <c r="K466">
        <v>25.6</v>
      </c>
      <c r="L466">
        <v>26</v>
      </c>
      <c r="M466">
        <v>88</v>
      </c>
      <c r="N466">
        <v>22</v>
      </c>
      <c r="O466">
        <v>1</v>
      </c>
      <c r="P466">
        <v>28</v>
      </c>
      <c r="Q466">
        <v>0</v>
      </c>
      <c r="R466">
        <v>1.25</v>
      </c>
      <c r="S466">
        <v>38</v>
      </c>
      <c r="T466">
        <v>42</v>
      </c>
      <c r="U466">
        <v>-4</v>
      </c>
      <c r="V466">
        <v>-0.16</v>
      </c>
      <c r="W466">
        <v>-0.28000000000000003</v>
      </c>
      <c r="X466">
        <v>35.299999999999997</v>
      </c>
      <c r="Y466">
        <v>37.5</v>
      </c>
      <c r="Z466">
        <v>-2.2000000000000002</v>
      </c>
      <c r="AA466">
        <v>-0.09</v>
      </c>
      <c r="AB466">
        <v>0.02</v>
      </c>
      <c r="AC466" s="98" t="s">
        <v>2954</v>
      </c>
      <c r="AD466" s="98" t="s">
        <v>2955</v>
      </c>
      <c r="AE466" s="98">
        <f t="shared" si="14"/>
        <v>7692</v>
      </c>
      <c r="AF466" s="98">
        <f t="shared" si="15"/>
        <v>400000</v>
      </c>
      <c r="AG466">
        <v>6</v>
      </c>
      <c r="AH466" s="98" t="s">
        <v>1397</v>
      </c>
      <c r="AI466">
        <v>14</v>
      </c>
      <c r="AJ466">
        <v>6</v>
      </c>
      <c r="AK466">
        <v>14</v>
      </c>
      <c r="AL466">
        <v>48</v>
      </c>
      <c r="AM466">
        <v>-3</v>
      </c>
    </row>
    <row r="467" spans="1:39" x14ac:dyDescent="0.25">
      <c r="A467" s="98" t="s">
        <v>1513</v>
      </c>
      <c r="B467" s="98" t="s">
        <v>1440</v>
      </c>
      <c r="C467" s="98" t="s">
        <v>1441</v>
      </c>
      <c r="D467" s="98" t="s">
        <v>1490</v>
      </c>
      <c r="E467">
        <v>24</v>
      </c>
      <c r="F467">
        <v>1998</v>
      </c>
      <c r="G467">
        <v>24</v>
      </c>
      <c r="H467">
        <v>1892</v>
      </c>
      <c r="I467">
        <v>79</v>
      </c>
      <c r="J467">
        <v>61.8</v>
      </c>
      <c r="K467">
        <v>21</v>
      </c>
      <c r="L467">
        <v>22</v>
      </c>
      <c r="M467">
        <v>84</v>
      </c>
      <c r="N467">
        <v>19</v>
      </c>
      <c r="O467">
        <v>2</v>
      </c>
      <c r="P467">
        <v>18</v>
      </c>
      <c r="Q467">
        <v>0</v>
      </c>
      <c r="R467">
        <v>1.28</v>
      </c>
      <c r="S467">
        <v>25</v>
      </c>
      <c r="T467">
        <v>31</v>
      </c>
      <c r="U467">
        <v>-6</v>
      </c>
      <c r="V467">
        <v>-0.28999999999999998</v>
      </c>
      <c r="W467">
        <v>-0.52</v>
      </c>
      <c r="X467">
        <v>27.6</v>
      </c>
      <c r="Y467">
        <v>31.3</v>
      </c>
      <c r="Z467">
        <v>-3.7</v>
      </c>
      <c r="AA467">
        <v>-0.18</v>
      </c>
      <c r="AB467">
        <v>-0.22</v>
      </c>
      <c r="AC467" s="98" t="s">
        <v>2894</v>
      </c>
      <c r="AD467" s="98" t="s">
        <v>2895</v>
      </c>
      <c r="AE467" s="98">
        <f t="shared" si="14"/>
        <v>1615</v>
      </c>
      <c r="AF467" s="98">
        <f t="shared" si="15"/>
        <v>84000</v>
      </c>
      <c r="AG467">
        <v>6</v>
      </c>
      <c r="AH467" s="98" t="s">
        <v>1397</v>
      </c>
      <c r="AI467">
        <v>14</v>
      </c>
      <c r="AJ467">
        <v>6</v>
      </c>
      <c r="AK467">
        <v>14</v>
      </c>
      <c r="AL467">
        <v>48</v>
      </c>
      <c r="AM467">
        <v>-3</v>
      </c>
    </row>
    <row r="468" spans="1:39" x14ac:dyDescent="0.25">
      <c r="A468" s="98" t="s">
        <v>1488</v>
      </c>
      <c r="B468" s="98" t="s">
        <v>1489</v>
      </c>
      <c r="C468" s="98" t="s">
        <v>1450</v>
      </c>
      <c r="D468" s="98" t="s">
        <v>1490</v>
      </c>
      <c r="E468">
        <v>26</v>
      </c>
      <c r="F468">
        <v>1995</v>
      </c>
      <c r="G468">
        <v>33</v>
      </c>
      <c r="H468">
        <v>2349</v>
      </c>
      <c r="I468">
        <v>71</v>
      </c>
      <c r="J468">
        <v>76.8</v>
      </c>
      <c r="K468">
        <v>26.1</v>
      </c>
      <c r="L468">
        <v>27</v>
      </c>
      <c r="M468">
        <v>81</v>
      </c>
      <c r="N468">
        <v>15</v>
      </c>
      <c r="O468">
        <v>6</v>
      </c>
      <c r="P468">
        <v>28</v>
      </c>
      <c r="Q468">
        <v>0</v>
      </c>
      <c r="R468">
        <v>1.44</v>
      </c>
      <c r="S468">
        <v>37</v>
      </c>
      <c r="T468">
        <v>40</v>
      </c>
      <c r="U468">
        <v>-3</v>
      </c>
      <c r="V468">
        <v>-0.11</v>
      </c>
      <c r="W468">
        <v>-0.11</v>
      </c>
      <c r="X468">
        <v>35</v>
      </c>
      <c r="Y468">
        <v>36</v>
      </c>
      <c r="Z468">
        <v>-1.1000000000000001</v>
      </c>
      <c r="AA468">
        <v>-0.04</v>
      </c>
      <c r="AB468">
        <v>0.22</v>
      </c>
      <c r="AC468" s="98" t="s">
        <v>2930</v>
      </c>
      <c r="AD468" s="98" t="s">
        <v>2931</v>
      </c>
      <c r="AE468" s="98">
        <f t="shared" si="14"/>
        <v>12500</v>
      </c>
      <c r="AF468" s="98">
        <f t="shared" si="15"/>
        <v>650000</v>
      </c>
      <c r="AG468">
        <v>6</v>
      </c>
      <c r="AH468" s="98" t="s">
        <v>1397</v>
      </c>
      <c r="AI468">
        <v>14</v>
      </c>
      <c r="AJ468">
        <v>6</v>
      </c>
      <c r="AK468">
        <v>14</v>
      </c>
      <c r="AL468">
        <v>48</v>
      </c>
      <c r="AM468">
        <v>-3</v>
      </c>
    </row>
    <row r="469" spans="1:39" x14ac:dyDescent="0.25">
      <c r="A469" s="98" t="s">
        <v>1783</v>
      </c>
      <c r="B469" s="98" t="s">
        <v>1501</v>
      </c>
      <c r="C469" s="98" t="s">
        <v>1450</v>
      </c>
      <c r="D469" s="98" t="s">
        <v>1490</v>
      </c>
      <c r="E469">
        <v>23</v>
      </c>
      <c r="F469">
        <v>1998</v>
      </c>
      <c r="G469">
        <v>9</v>
      </c>
      <c r="H469">
        <v>532</v>
      </c>
      <c r="I469">
        <v>59</v>
      </c>
      <c r="J469">
        <v>17.399999999999999</v>
      </c>
      <c r="K469">
        <v>5.9</v>
      </c>
      <c r="L469">
        <v>6</v>
      </c>
      <c r="M469">
        <v>77</v>
      </c>
      <c r="N469">
        <v>3</v>
      </c>
      <c r="O469">
        <v>3</v>
      </c>
      <c r="P469">
        <v>24</v>
      </c>
      <c r="Q469">
        <v>0</v>
      </c>
      <c r="R469">
        <v>1.1000000000000001</v>
      </c>
      <c r="S469">
        <v>5</v>
      </c>
      <c r="T469">
        <v>10</v>
      </c>
      <c r="U469">
        <v>-5</v>
      </c>
      <c r="V469">
        <v>-0.85</v>
      </c>
      <c r="W469">
        <v>-0.92</v>
      </c>
      <c r="X469">
        <v>6.5</v>
      </c>
      <c r="Y469">
        <v>7.3</v>
      </c>
      <c r="Z469">
        <v>-0.8</v>
      </c>
      <c r="AA469">
        <v>-0.13</v>
      </c>
      <c r="AB469">
        <v>-0.05</v>
      </c>
      <c r="AC469" s="98" t="s">
        <v>2888</v>
      </c>
      <c r="AD469" s="98" t="s">
        <v>2889</v>
      </c>
      <c r="AE469" s="98">
        <f t="shared" si="14"/>
        <v>5769</v>
      </c>
      <c r="AF469" s="98">
        <f t="shared" si="15"/>
        <v>300000</v>
      </c>
      <c r="AG469">
        <v>6</v>
      </c>
      <c r="AH469" s="98" t="s">
        <v>1397</v>
      </c>
      <c r="AI469">
        <v>14</v>
      </c>
      <c r="AJ469">
        <v>6</v>
      </c>
      <c r="AK469">
        <v>14</v>
      </c>
      <c r="AL469">
        <v>48</v>
      </c>
      <c r="AM469">
        <v>-3</v>
      </c>
    </row>
    <row r="470" spans="1:39" x14ac:dyDescent="0.25">
      <c r="A470" s="98" t="s">
        <v>2276</v>
      </c>
      <c r="B470" s="98" t="s">
        <v>2277</v>
      </c>
      <c r="C470" s="98" t="s">
        <v>1429</v>
      </c>
      <c r="D470" s="98" t="s">
        <v>1444</v>
      </c>
      <c r="E470">
        <v>27</v>
      </c>
      <c r="F470">
        <v>1994</v>
      </c>
      <c r="G470">
        <v>6</v>
      </c>
      <c r="H470">
        <v>167</v>
      </c>
      <c r="I470">
        <v>28</v>
      </c>
      <c r="J470">
        <v>5.5</v>
      </c>
      <c r="K470">
        <v>1.9</v>
      </c>
      <c r="L470">
        <v>0</v>
      </c>
      <c r="N470">
        <v>0</v>
      </c>
      <c r="O470">
        <v>6</v>
      </c>
      <c r="P470">
        <v>28</v>
      </c>
      <c r="Q470">
        <v>1</v>
      </c>
      <c r="R470">
        <v>2.5</v>
      </c>
      <c r="S470">
        <v>5</v>
      </c>
      <c r="T470">
        <v>2</v>
      </c>
      <c r="U470">
        <v>3</v>
      </c>
      <c r="V470">
        <v>1.62</v>
      </c>
      <c r="W470">
        <v>0.84</v>
      </c>
      <c r="X470">
        <v>3.8</v>
      </c>
      <c r="Y470">
        <v>2.7</v>
      </c>
      <c r="Z470">
        <v>1.1000000000000001</v>
      </c>
      <c r="AA470">
        <v>0.62</v>
      </c>
      <c r="AB470">
        <v>-0.2</v>
      </c>
      <c r="AC470" s="98" t="s">
        <v>3206</v>
      </c>
      <c r="AD470" s="98" t="s">
        <v>3207</v>
      </c>
      <c r="AE470" s="98">
        <f t="shared" si="14"/>
        <v>11661</v>
      </c>
      <c r="AF470" s="98">
        <f t="shared" si="15"/>
        <v>606375</v>
      </c>
      <c r="AG470">
        <v>1</v>
      </c>
      <c r="AH470" s="98" t="s">
        <v>1397</v>
      </c>
      <c r="AI470">
        <v>21</v>
      </c>
      <c r="AJ470">
        <v>4</v>
      </c>
      <c r="AK470">
        <v>9</v>
      </c>
      <c r="AL470">
        <v>67</v>
      </c>
      <c r="AM470">
        <v>28</v>
      </c>
    </row>
    <row r="471" spans="1:39" x14ac:dyDescent="0.25">
      <c r="A471" s="98" t="s">
        <v>1586</v>
      </c>
      <c r="B471" s="98" t="s">
        <v>1587</v>
      </c>
      <c r="C471" s="98" t="s">
        <v>1433</v>
      </c>
      <c r="D471" s="98" t="s">
        <v>1490</v>
      </c>
      <c r="E471">
        <v>33</v>
      </c>
      <c r="F471">
        <v>1988</v>
      </c>
      <c r="G471">
        <v>31</v>
      </c>
      <c r="H471">
        <v>2790</v>
      </c>
      <c r="I471">
        <v>90</v>
      </c>
      <c r="J471">
        <v>91.2</v>
      </c>
      <c r="K471">
        <v>31</v>
      </c>
      <c r="L471">
        <v>31</v>
      </c>
      <c r="M471">
        <v>90</v>
      </c>
      <c r="N471">
        <v>31</v>
      </c>
      <c r="O471">
        <v>0</v>
      </c>
      <c r="Q471">
        <v>1</v>
      </c>
      <c r="R471">
        <v>1.53</v>
      </c>
      <c r="S471">
        <v>44</v>
      </c>
      <c r="T471">
        <v>43</v>
      </c>
      <c r="U471">
        <v>1</v>
      </c>
      <c r="V471">
        <v>0.03</v>
      </c>
      <c r="W471">
        <v>1.37</v>
      </c>
      <c r="X471">
        <v>41.6</v>
      </c>
      <c r="Y471">
        <v>42</v>
      </c>
      <c r="Z471">
        <v>-0.4</v>
      </c>
      <c r="AA471">
        <v>-0.01</v>
      </c>
      <c r="AB471">
        <v>0.89</v>
      </c>
      <c r="AC471" s="98" t="s">
        <v>3204</v>
      </c>
      <c r="AD471" s="98" t="s">
        <v>3205</v>
      </c>
      <c r="AE471" s="98">
        <f t="shared" si="14"/>
        <v>11581</v>
      </c>
      <c r="AF471" s="98">
        <f t="shared" si="15"/>
        <v>602210</v>
      </c>
      <c r="AG471">
        <v>6</v>
      </c>
      <c r="AH471" s="98" t="s">
        <v>1397</v>
      </c>
      <c r="AI471">
        <v>14</v>
      </c>
      <c r="AJ471">
        <v>6</v>
      </c>
      <c r="AK471">
        <v>14</v>
      </c>
      <c r="AL471">
        <v>48</v>
      </c>
      <c r="AM471">
        <v>-3</v>
      </c>
    </row>
    <row r="472" spans="1:39" x14ac:dyDescent="0.25">
      <c r="A472" s="98" t="s">
        <v>1922</v>
      </c>
      <c r="B472" s="98" t="s">
        <v>1428</v>
      </c>
      <c r="C472" s="98" t="s">
        <v>1441</v>
      </c>
      <c r="D472" s="98" t="s">
        <v>1490</v>
      </c>
      <c r="E472">
        <v>24</v>
      </c>
      <c r="F472">
        <v>1998</v>
      </c>
      <c r="G472">
        <v>2</v>
      </c>
      <c r="H472">
        <v>180</v>
      </c>
      <c r="I472">
        <v>90</v>
      </c>
      <c r="J472">
        <v>5.9</v>
      </c>
      <c r="K472">
        <v>2</v>
      </c>
      <c r="L472">
        <v>2</v>
      </c>
      <c r="M472">
        <v>90</v>
      </c>
      <c r="N472">
        <v>2</v>
      </c>
      <c r="O472">
        <v>0</v>
      </c>
      <c r="Q472">
        <v>22</v>
      </c>
      <c r="R472">
        <v>1.5</v>
      </c>
      <c r="S472">
        <v>5</v>
      </c>
      <c r="T472">
        <v>5</v>
      </c>
      <c r="U472">
        <v>0</v>
      </c>
      <c r="V472">
        <v>0</v>
      </c>
      <c r="W472">
        <v>0.09</v>
      </c>
      <c r="X472">
        <v>2.7</v>
      </c>
      <c r="Y472">
        <v>4.7</v>
      </c>
      <c r="Z472">
        <v>-2</v>
      </c>
      <c r="AA472">
        <v>-1.02</v>
      </c>
      <c r="AB472">
        <v>-0.99</v>
      </c>
      <c r="AC472" s="98" t="s">
        <v>2970</v>
      </c>
      <c r="AD472" s="98" t="s">
        <v>2971</v>
      </c>
      <c r="AE472" s="98">
        <f t="shared" si="14"/>
        <v>1283</v>
      </c>
      <c r="AF472" s="98">
        <f t="shared" si="15"/>
        <v>66724</v>
      </c>
      <c r="AG472">
        <v>6</v>
      </c>
      <c r="AH472" s="98" t="s">
        <v>1397</v>
      </c>
      <c r="AI472">
        <v>14</v>
      </c>
      <c r="AJ472">
        <v>6</v>
      </c>
      <c r="AK472">
        <v>14</v>
      </c>
      <c r="AL472">
        <v>48</v>
      </c>
      <c r="AM472">
        <v>-3</v>
      </c>
    </row>
    <row r="473" spans="1:39" x14ac:dyDescent="0.25">
      <c r="A473" s="98" t="s">
        <v>1834</v>
      </c>
      <c r="B473" s="98" t="s">
        <v>1495</v>
      </c>
      <c r="C473" s="98" t="s">
        <v>1429</v>
      </c>
      <c r="D473" s="98" t="s">
        <v>1490</v>
      </c>
      <c r="E473">
        <v>27</v>
      </c>
      <c r="F473">
        <v>1994</v>
      </c>
      <c r="G473">
        <v>5</v>
      </c>
      <c r="H473">
        <v>100</v>
      </c>
      <c r="I473">
        <v>20</v>
      </c>
      <c r="J473">
        <v>3.3</v>
      </c>
      <c r="K473">
        <v>1.1000000000000001</v>
      </c>
      <c r="L473">
        <v>0</v>
      </c>
      <c r="N473">
        <v>0</v>
      </c>
      <c r="O473">
        <v>5</v>
      </c>
      <c r="P473">
        <v>20</v>
      </c>
      <c r="Q473">
        <v>17</v>
      </c>
      <c r="R473">
        <v>0.6</v>
      </c>
      <c r="S473">
        <v>2</v>
      </c>
      <c r="T473">
        <v>3</v>
      </c>
      <c r="U473">
        <v>-1</v>
      </c>
      <c r="V473">
        <v>-0.9</v>
      </c>
      <c r="W473">
        <v>-0.84</v>
      </c>
      <c r="X473">
        <v>1.2</v>
      </c>
      <c r="Y473">
        <v>2.5</v>
      </c>
      <c r="Z473">
        <v>-1.3</v>
      </c>
      <c r="AA473">
        <v>-1.1499999999999999</v>
      </c>
      <c r="AB473">
        <v>-1.0900000000000001</v>
      </c>
      <c r="AC473" s="98" t="s">
        <v>3208</v>
      </c>
      <c r="AD473" s="98" t="s">
        <v>3209</v>
      </c>
      <c r="AE473" s="98">
        <f t="shared" si="14"/>
        <v>3854</v>
      </c>
      <c r="AF473" s="98">
        <f t="shared" si="15"/>
        <v>200400</v>
      </c>
      <c r="AG473">
        <v>6</v>
      </c>
      <c r="AH473" s="98" t="s">
        <v>1397</v>
      </c>
      <c r="AI473">
        <v>14</v>
      </c>
      <c r="AJ473">
        <v>6</v>
      </c>
      <c r="AK473">
        <v>14</v>
      </c>
      <c r="AL473">
        <v>48</v>
      </c>
      <c r="AM473">
        <v>-3</v>
      </c>
    </row>
    <row r="474" spans="1:39" x14ac:dyDescent="0.25">
      <c r="A474" s="98" t="s">
        <v>1752</v>
      </c>
      <c r="B474" s="98" t="s">
        <v>1570</v>
      </c>
      <c r="C474" s="98" t="s">
        <v>1433</v>
      </c>
      <c r="D474" s="98" t="s">
        <v>1490</v>
      </c>
      <c r="E474">
        <v>30</v>
      </c>
      <c r="F474">
        <v>1991</v>
      </c>
      <c r="G474">
        <v>11</v>
      </c>
      <c r="H474">
        <v>631</v>
      </c>
      <c r="I474">
        <v>57</v>
      </c>
      <c r="J474">
        <v>20.6</v>
      </c>
      <c r="K474">
        <v>7</v>
      </c>
      <c r="L474">
        <v>6</v>
      </c>
      <c r="M474">
        <v>89</v>
      </c>
      <c r="N474">
        <v>5</v>
      </c>
      <c r="O474">
        <v>5</v>
      </c>
      <c r="P474">
        <v>20</v>
      </c>
      <c r="Q474">
        <v>21</v>
      </c>
      <c r="R474">
        <v>1.25</v>
      </c>
      <c r="S474">
        <v>8</v>
      </c>
      <c r="T474">
        <v>8</v>
      </c>
      <c r="U474">
        <v>0</v>
      </c>
      <c r="V474">
        <v>0</v>
      </c>
      <c r="W474">
        <v>0.11</v>
      </c>
      <c r="X474">
        <v>8</v>
      </c>
      <c r="Y474">
        <v>12.4</v>
      </c>
      <c r="Z474">
        <v>-4.4000000000000004</v>
      </c>
      <c r="AA474">
        <v>-0.63</v>
      </c>
      <c r="AB474">
        <v>-0.67</v>
      </c>
      <c r="AC474" s="98" t="s">
        <v>3022</v>
      </c>
      <c r="AD474" s="98" t="s">
        <v>3023</v>
      </c>
      <c r="AE474" s="98">
        <f t="shared" si="14"/>
        <v>2308</v>
      </c>
      <c r="AF474" s="98">
        <f t="shared" si="15"/>
        <v>120000</v>
      </c>
      <c r="AG474">
        <v>6</v>
      </c>
      <c r="AH474" s="98" t="s">
        <v>1397</v>
      </c>
      <c r="AI474">
        <v>14</v>
      </c>
      <c r="AJ474">
        <v>6</v>
      </c>
      <c r="AK474">
        <v>14</v>
      </c>
      <c r="AL474">
        <v>48</v>
      </c>
      <c r="AM474">
        <v>-3</v>
      </c>
    </row>
    <row r="475" spans="1:39" x14ac:dyDescent="0.25">
      <c r="A475" s="98" t="s">
        <v>1957</v>
      </c>
      <c r="B475" s="98" t="s">
        <v>1937</v>
      </c>
      <c r="C475" s="98" t="s">
        <v>1429</v>
      </c>
      <c r="D475" s="98" t="s">
        <v>1490</v>
      </c>
      <c r="E475">
        <v>28</v>
      </c>
      <c r="F475">
        <v>1993</v>
      </c>
      <c r="G475">
        <v>30</v>
      </c>
      <c r="H475">
        <v>2492</v>
      </c>
      <c r="I475">
        <v>83</v>
      </c>
      <c r="J475">
        <v>81.400000000000006</v>
      </c>
      <c r="K475">
        <v>27.7</v>
      </c>
      <c r="L475">
        <v>29</v>
      </c>
      <c r="M475">
        <v>84</v>
      </c>
      <c r="N475">
        <v>20</v>
      </c>
      <c r="O475">
        <v>1</v>
      </c>
      <c r="P475">
        <v>45</v>
      </c>
      <c r="Q475">
        <v>0</v>
      </c>
      <c r="R475">
        <v>1.58</v>
      </c>
      <c r="S475">
        <v>40</v>
      </c>
      <c r="T475">
        <v>37</v>
      </c>
      <c r="U475">
        <v>3</v>
      </c>
      <c r="V475">
        <v>0.11</v>
      </c>
      <c r="W475">
        <v>1.06</v>
      </c>
      <c r="X475">
        <v>39.799999999999997</v>
      </c>
      <c r="Y475">
        <v>38</v>
      </c>
      <c r="Z475">
        <v>1.8</v>
      </c>
      <c r="AA475">
        <v>7.0000000000000007E-2</v>
      </c>
      <c r="AB475">
        <v>0.84</v>
      </c>
      <c r="AC475" s="98" t="s">
        <v>3020</v>
      </c>
      <c r="AD475" s="98" t="s">
        <v>3021</v>
      </c>
      <c r="AE475" s="98">
        <f t="shared" si="14"/>
        <v>16346</v>
      </c>
      <c r="AF475" s="98">
        <f t="shared" si="15"/>
        <v>849996</v>
      </c>
      <c r="AG475">
        <v>6</v>
      </c>
      <c r="AH475" s="98" t="s">
        <v>1397</v>
      </c>
      <c r="AI475">
        <v>14</v>
      </c>
      <c r="AJ475">
        <v>6</v>
      </c>
      <c r="AK475">
        <v>14</v>
      </c>
      <c r="AL475">
        <v>48</v>
      </c>
      <c r="AM475">
        <v>-3</v>
      </c>
    </row>
    <row r="476" spans="1:39" x14ac:dyDescent="0.25">
      <c r="A476" s="98" t="s">
        <v>2028</v>
      </c>
      <c r="B476" s="98" t="s">
        <v>2029</v>
      </c>
      <c r="C476" s="98" t="s">
        <v>1441</v>
      </c>
      <c r="D476" s="98" t="s">
        <v>1490</v>
      </c>
      <c r="E476">
        <v>31</v>
      </c>
      <c r="F476">
        <v>1990</v>
      </c>
      <c r="G476">
        <v>1</v>
      </c>
      <c r="H476">
        <v>23</v>
      </c>
      <c r="I476">
        <v>23</v>
      </c>
      <c r="J476">
        <v>0.8</v>
      </c>
      <c r="K476">
        <v>0.3</v>
      </c>
      <c r="L476">
        <v>0</v>
      </c>
      <c r="N476">
        <v>0</v>
      </c>
      <c r="O476">
        <v>1</v>
      </c>
      <c r="P476">
        <v>23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0.09</v>
      </c>
      <c r="X476">
        <v>0.2</v>
      </c>
      <c r="Y476">
        <v>0.9</v>
      </c>
      <c r="Z476">
        <v>-0.7</v>
      </c>
      <c r="AA476">
        <v>-2.63</v>
      </c>
      <c r="AB476">
        <v>-2.56</v>
      </c>
      <c r="AC476" s="98" t="s">
        <v>3144</v>
      </c>
      <c r="AD476" s="98" t="s">
        <v>3145</v>
      </c>
      <c r="AE476" s="98">
        <f t="shared" si="14"/>
        <v>13846</v>
      </c>
      <c r="AF476" s="98">
        <f t="shared" si="15"/>
        <v>720000</v>
      </c>
      <c r="AG476">
        <v>6</v>
      </c>
      <c r="AH476" s="98" t="s">
        <v>1397</v>
      </c>
      <c r="AI476">
        <v>14</v>
      </c>
      <c r="AJ476">
        <v>6</v>
      </c>
      <c r="AK476">
        <v>14</v>
      </c>
      <c r="AL476">
        <v>48</v>
      </c>
      <c r="AM476">
        <v>-3</v>
      </c>
    </row>
    <row r="477" spans="1:39" x14ac:dyDescent="0.25">
      <c r="A477" s="98" t="s">
        <v>2049</v>
      </c>
      <c r="B477" s="98" t="s">
        <v>2050</v>
      </c>
      <c r="C477" s="98" t="s">
        <v>1433</v>
      </c>
      <c r="D477" s="98" t="s">
        <v>1444</v>
      </c>
      <c r="E477">
        <v>26</v>
      </c>
      <c r="F477">
        <v>1995</v>
      </c>
      <c r="G477">
        <v>1</v>
      </c>
      <c r="H477">
        <v>78</v>
      </c>
      <c r="I477">
        <v>78</v>
      </c>
      <c r="J477">
        <v>2.5</v>
      </c>
      <c r="K477">
        <v>0.9</v>
      </c>
      <c r="L477">
        <v>1</v>
      </c>
      <c r="M477">
        <v>78</v>
      </c>
      <c r="N477">
        <v>0</v>
      </c>
      <c r="O477">
        <v>0</v>
      </c>
      <c r="Q477">
        <v>2</v>
      </c>
      <c r="R477">
        <v>3</v>
      </c>
      <c r="S477">
        <v>1</v>
      </c>
      <c r="T477">
        <v>0</v>
      </c>
      <c r="U477">
        <v>1</v>
      </c>
      <c r="V477">
        <v>1.1499999999999999</v>
      </c>
      <c r="W477">
        <v>0.34</v>
      </c>
      <c r="X477">
        <v>0.4</v>
      </c>
      <c r="Y477">
        <v>0.1</v>
      </c>
      <c r="Z477">
        <v>0.3</v>
      </c>
      <c r="AA477">
        <v>0.28999999999999998</v>
      </c>
      <c r="AB477">
        <v>-0.53</v>
      </c>
      <c r="AC477" s="98"/>
      <c r="AD477" s="98"/>
      <c r="AE477" s="98" t="str">
        <f t="shared" si="14"/>
        <v/>
      </c>
      <c r="AF477" s="98" t="str">
        <f t="shared" si="15"/>
        <v/>
      </c>
      <c r="AG477">
        <v>1</v>
      </c>
      <c r="AH477" s="98" t="s">
        <v>1397</v>
      </c>
      <c r="AI477">
        <v>21</v>
      </c>
      <c r="AJ477">
        <v>4</v>
      </c>
      <c r="AK477">
        <v>9</v>
      </c>
      <c r="AL477">
        <v>67</v>
      </c>
      <c r="AM477">
        <v>28</v>
      </c>
    </row>
    <row r="478" spans="1:39" x14ac:dyDescent="0.25">
      <c r="A478" s="98" t="s">
        <v>2039</v>
      </c>
      <c r="B478" s="98" t="s">
        <v>1428</v>
      </c>
      <c r="C478" s="98" t="s">
        <v>56</v>
      </c>
      <c r="D478" s="98" t="s">
        <v>1490</v>
      </c>
      <c r="E478">
        <v>28</v>
      </c>
      <c r="F478">
        <v>1993</v>
      </c>
      <c r="G478">
        <v>3</v>
      </c>
      <c r="H478">
        <v>225</v>
      </c>
      <c r="I478">
        <v>75</v>
      </c>
      <c r="J478">
        <v>7.4</v>
      </c>
      <c r="K478">
        <v>2.5</v>
      </c>
      <c r="L478">
        <v>2</v>
      </c>
      <c r="M478">
        <v>90</v>
      </c>
      <c r="N478">
        <v>2</v>
      </c>
      <c r="O478">
        <v>1</v>
      </c>
      <c r="P478">
        <v>45</v>
      </c>
      <c r="Q478">
        <v>27</v>
      </c>
      <c r="R478">
        <v>0.67</v>
      </c>
      <c r="S478">
        <v>2</v>
      </c>
      <c r="T478">
        <v>3</v>
      </c>
      <c r="U478">
        <v>-1</v>
      </c>
      <c r="V478">
        <v>-0.4</v>
      </c>
      <c r="W478">
        <v>-0.34</v>
      </c>
      <c r="X478">
        <v>3.4</v>
      </c>
      <c r="Y478">
        <v>3.5</v>
      </c>
      <c r="Z478">
        <v>-0.2</v>
      </c>
      <c r="AA478">
        <v>-0.08</v>
      </c>
      <c r="AB478">
        <v>0.02</v>
      </c>
      <c r="AC478" s="98" t="s">
        <v>2996</v>
      </c>
      <c r="AD478" s="98" t="s">
        <v>2997</v>
      </c>
      <c r="AE478" s="98">
        <f t="shared" si="14"/>
        <v>8173</v>
      </c>
      <c r="AF478" s="98">
        <f t="shared" si="15"/>
        <v>425000</v>
      </c>
      <c r="AG478">
        <v>6</v>
      </c>
      <c r="AH478" s="98" t="s">
        <v>1397</v>
      </c>
      <c r="AI478">
        <v>14</v>
      </c>
      <c r="AJ478">
        <v>6</v>
      </c>
      <c r="AK478">
        <v>14</v>
      </c>
      <c r="AL478">
        <v>48</v>
      </c>
      <c r="AM478">
        <v>-3</v>
      </c>
    </row>
    <row r="479" spans="1:39" x14ac:dyDescent="0.25">
      <c r="A479" s="98" t="s">
        <v>2300</v>
      </c>
      <c r="B479" s="98" t="s">
        <v>1428</v>
      </c>
      <c r="C479" s="98" t="s">
        <v>1441</v>
      </c>
      <c r="D479" s="98" t="s">
        <v>1490</v>
      </c>
      <c r="E479">
        <v>29</v>
      </c>
      <c r="F479">
        <v>1993</v>
      </c>
      <c r="G479">
        <v>27</v>
      </c>
      <c r="H479">
        <v>2127</v>
      </c>
      <c r="I479">
        <v>79</v>
      </c>
      <c r="J479">
        <v>69.5</v>
      </c>
      <c r="K479">
        <v>23.6</v>
      </c>
      <c r="L479">
        <v>25</v>
      </c>
      <c r="M479">
        <v>83</v>
      </c>
      <c r="N479">
        <v>16</v>
      </c>
      <c r="O479">
        <v>2</v>
      </c>
      <c r="P479">
        <v>29</v>
      </c>
      <c r="Q479">
        <v>0</v>
      </c>
      <c r="R479">
        <v>1.46</v>
      </c>
      <c r="S479">
        <v>31</v>
      </c>
      <c r="T479">
        <v>32</v>
      </c>
      <c r="U479">
        <v>-1</v>
      </c>
      <c r="V479">
        <v>-0.04</v>
      </c>
      <c r="W479">
        <v>0.15</v>
      </c>
      <c r="X479">
        <v>31.2</v>
      </c>
      <c r="Y479">
        <v>31.6</v>
      </c>
      <c r="Z479">
        <v>-0.4</v>
      </c>
      <c r="AA479">
        <v>-0.02</v>
      </c>
      <c r="AB479">
        <v>0.24</v>
      </c>
      <c r="AC479" s="98" t="s">
        <v>3210</v>
      </c>
      <c r="AD479" s="98" t="s">
        <v>3211</v>
      </c>
      <c r="AE479" s="98">
        <f t="shared" si="14"/>
        <v>15094</v>
      </c>
      <c r="AF479" s="98">
        <f t="shared" si="15"/>
        <v>784875</v>
      </c>
      <c r="AG479">
        <v>6</v>
      </c>
      <c r="AH479" s="98" t="s">
        <v>1397</v>
      </c>
      <c r="AI479">
        <v>14</v>
      </c>
      <c r="AJ479">
        <v>6</v>
      </c>
      <c r="AK479">
        <v>14</v>
      </c>
      <c r="AL479">
        <v>48</v>
      </c>
      <c r="AM479">
        <v>-3</v>
      </c>
    </row>
    <row r="480" spans="1:39" x14ac:dyDescent="0.25">
      <c r="A480" s="98" t="s">
        <v>1740</v>
      </c>
      <c r="B480" s="98" t="s">
        <v>1525</v>
      </c>
      <c r="C480" s="98" t="s">
        <v>1433</v>
      </c>
      <c r="D480" s="98" t="s">
        <v>1444</v>
      </c>
      <c r="E480">
        <v>19</v>
      </c>
      <c r="F480">
        <v>2002</v>
      </c>
      <c r="G480">
        <v>16</v>
      </c>
      <c r="H480">
        <v>1200</v>
      </c>
      <c r="I480">
        <v>75</v>
      </c>
      <c r="J480">
        <v>39.200000000000003</v>
      </c>
      <c r="K480">
        <v>13.3</v>
      </c>
      <c r="L480">
        <v>13</v>
      </c>
      <c r="M480">
        <v>89</v>
      </c>
      <c r="N480">
        <v>11</v>
      </c>
      <c r="O480">
        <v>3</v>
      </c>
      <c r="P480">
        <v>14</v>
      </c>
      <c r="Q480">
        <v>8</v>
      </c>
      <c r="R480">
        <v>2</v>
      </c>
      <c r="S480">
        <v>28</v>
      </c>
      <c r="T480">
        <v>15</v>
      </c>
      <c r="U480">
        <v>13</v>
      </c>
      <c r="V480">
        <v>0.97</v>
      </c>
      <c r="W480">
        <v>0.25</v>
      </c>
      <c r="X480">
        <v>24.8</v>
      </c>
      <c r="Y480">
        <v>14.5</v>
      </c>
      <c r="Z480">
        <v>10.4</v>
      </c>
      <c r="AA480">
        <v>0.78</v>
      </c>
      <c r="AB480">
        <v>-0.05</v>
      </c>
      <c r="AC480" s="98"/>
      <c r="AD480" s="98"/>
      <c r="AE480" s="98" t="str">
        <f t="shared" si="14"/>
        <v/>
      </c>
      <c r="AF480" s="98" t="str">
        <f t="shared" si="15"/>
        <v/>
      </c>
      <c r="AG480">
        <v>1</v>
      </c>
      <c r="AH480" s="98" t="s">
        <v>1397</v>
      </c>
      <c r="AI480">
        <v>21</v>
      </c>
      <c r="AJ480">
        <v>4</v>
      </c>
      <c r="AK480">
        <v>9</v>
      </c>
      <c r="AL480">
        <v>67</v>
      </c>
      <c r="AM480">
        <v>28</v>
      </c>
    </row>
    <row r="481" spans="1:39" x14ac:dyDescent="0.25">
      <c r="A481" s="98" t="s">
        <v>1961</v>
      </c>
      <c r="B481" s="98" t="s">
        <v>1428</v>
      </c>
      <c r="C481" s="98" t="s">
        <v>1433</v>
      </c>
      <c r="D481" s="98" t="s">
        <v>1467</v>
      </c>
      <c r="E481">
        <v>22</v>
      </c>
      <c r="F481">
        <v>1999</v>
      </c>
      <c r="G481">
        <v>0</v>
      </c>
      <c r="L481">
        <v>0</v>
      </c>
      <c r="N481">
        <v>0</v>
      </c>
      <c r="O481">
        <v>0</v>
      </c>
      <c r="Q481">
        <v>7</v>
      </c>
      <c r="AC481" s="98" t="s">
        <v>2882</v>
      </c>
      <c r="AD481" s="98" t="s">
        <v>2883</v>
      </c>
      <c r="AE481" s="98">
        <f t="shared" si="14"/>
        <v>1260</v>
      </c>
      <c r="AF481" s="98">
        <f t="shared" si="15"/>
        <v>65500</v>
      </c>
      <c r="AG481">
        <v>5</v>
      </c>
      <c r="AH481" s="98" t="s">
        <v>1397</v>
      </c>
      <c r="AI481">
        <v>13</v>
      </c>
      <c r="AJ481">
        <v>11</v>
      </c>
      <c r="AK481">
        <v>10</v>
      </c>
      <c r="AL481">
        <v>50</v>
      </c>
      <c r="AM481">
        <v>11</v>
      </c>
    </row>
    <row r="482" spans="1:39" x14ac:dyDescent="0.25">
      <c r="A482" s="98" t="s">
        <v>2076</v>
      </c>
      <c r="B482" s="98" t="s">
        <v>1428</v>
      </c>
      <c r="C482" s="98" t="s">
        <v>1454</v>
      </c>
      <c r="D482" s="98" t="s">
        <v>1467</v>
      </c>
      <c r="E482">
        <v>26</v>
      </c>
      <c r="F482">
        <v>1995</v>
      </c>
      <c r="G482">
        <v>29</v>
      </c>
      <c r="H482">
        <v>2019</v>
      </c>
      <c r="I482">
        <v>70</v>
      </c>
      <c r="J482">
        <v>66</v>
      </c>
      <c r="K482">
        <v>22.4</v>
      </c>
      <c r="L482">
        <v>22</v>
      </c>
      <c r="M482">
        <v>83</v>
      </c>
      <c r="N482">
        <v>12</v>
      </c>
      <c r="O482">
        <v>7</v>
      </c>
      <c r="P482">
        <v>29</v>
      </c>
      <c r="Q482">
        <v>0</v>
      </c>
      <c r="R482">
        <v>1.45</v>
      </c>
      <c r="S482">
        <v>32</v>
      </c>
      <c r="T482">
        <v>29</v>
      </c>
      <c r="U482">
        <v>3</v>
      </c>
      <c r="V482">
        <v>0.13</v>
      </c>
      <c r="W482">
        <v>-0.56000000000000005</v>
      </c>
      <c r="X482">
        <v>34.700000000000003</v>
      </c>
      <c r="Y482">
        <v>27.3</v>
      </c>
      <c r="Z482">
        <v>7.4</v>
      </c>
      <c r="AA482">
        <v>0.33</v>
      </c>
      <c r="AB482">
        <v>0.26</v>
      </c>
      <c r="AC482" s="98" t="s">
        <v>2984</v>
      </c>
      <c r="AD482" s="98" t="s">
        <v>2985</v>
      </c>
      <c r="AE482" s="98">
        <f t="shared" si="14"/>
        <v>6250</v>
      </c>
      <c r="AF482" s="98">
        <f t="shared" si="15"/>
        <v>325000</v>
      </c>
      <c r="AG482">
        <v>5</v>
      </c>
      <c r="AH482" s="98" t="s">
        <v>1397</v>
      </c>
      <c r="AI482">
        <v>13</v>
      </c>
      <c r="AJ482">
        <v>11</v>
      </c>
      <c r="AK482">
        <v>10</v>
      </c>
      <c r="AL482">
        <v>50</v>
      </c>
      <c r="AM482">
        <v>11</v>
      </c>
    </row>
    <row r="483" spans="1:39" x14ac:dyDescent="0.25">
      <c r="A483" s="98" t="s">
        <v>1800</v>
      </c>
      <c r="B483" s="98" t="s">
        <v>1632</v>
      </c>
      <c r="C483" s="98" t="s">
        <v>1441</v>
      </c>
      <c r="D483" s="98" t="s">
        <v>1467</v>
      </c>
      <c r="E483">
        <v>31</v>
      </c>
      <c r="F483">
        <v>1990</v>
      </c>
      <c r="G483">
        <v>19</v>
      </c>
      <c r="H483">
        <v>945</v>
      </c>
      <c r="I483">
        <v>50</v>
      </c>
      <c r="J483">
        <v>30.9</v>
      </c>
      <c r="K483">
        <v>10.5</v>
      </c>
      <c r="L483">
        <v>11</v>
      </c>
      <c r="M483">
        <v>74</v>
      </c>
      <c r="N483">
        <v>2</v>
      </c>
      <c r="O483">
        <v>8</v>
      </c>
      <c r="P483">
        <v>16</v>
      </c>
      <c r="Q483">
        <v>0</v>
      </c>
      <c r="R483">
        <v>1.7</v>
      </c>
      <c r="S483">
        <v>18</v>
      </c>
      <c r="T483">
        <v>11</v>
      </c>
      <c r="U483">
        <v>7</v>
      </c>
      <c r="V483">
        <v>0.67</v>
      </c>
      <c r="W483">
        <v>0.5</v>
      </c>
      <c r="X483">
        <v>13.6</v>
      </c>
      <c r="Y483">
        <v>13</v>
      </c>
      <c r="Z483">
        <v>0.7</v>
      </c>
      <c r="AA483">
        <v>0.06</v>
      </c>
      <c r="AB483">
        <v>-0.26</v>
      </c>
      <c r="AC483" s="98" t="s">
        <v>2974</v>
      </c>
      <c r="AD483" s="98" t="s">
        <v>2975</v>
      </c>
      <c r="AE483" s="98">
        <f t="shared" si="14"/>
        <v>15385</v>
      </c>
      <c r="AF483" s="98">
        <f t="shared" si="15"/>
        <v>800000</v>
      </c>
      <c r="AG483">
        <v>5</v>
      </c>
      <c r="AH483" s="98" t="s">
        <v>1397</v>
      </c>
      <c r="AI483">
        <v>13</v>
      </c>
      <c r="AJ483">
        <v>11</v>
      </c>
      <c r="AK483">
        <v>10</v>
      </c>
      <c r="AL483">
        <v>50</v>
      </c>
      <c r="AM483">
        <v>11</v>
      </c>
    </row>
    <row r="484" spans="1:39" x14ac:dyDescent="0.25">
      <c r="A484" s="98" t="s">
        <v>1465</v>
      </c>
      <c r="B484" s="98" t="s">
        <v>1466</v>
      </c>
      <c r="C484" s="98" t="s">
        <v>1429</v>
      </c>
      <c r="D484" s="98" t="s">
        <v>1467</v>
      </c>
      <c r="E484">
        <v>23</v>
      </c>
      <c r="F484">
        <v>1998</v>
      </c>
      <c r="G484">
        <v>21</v>
      </c>
      <c r="H484">
        <v>318</v>
      </c>
      <c r="I484">
        <v>15</v>
      </c>
      <c r="J484">
        <v>10.4</v>
      </c>
      <c r="K484">
        <v>3.5</v>
      </c>
      <c r="L484">
        <v>0</v>
      </c>
      <c r="N484">
        <v>0</v>
      </c>
      <c r="O484">
        <v>21</v>
      </c>
      <c r="P484">
        <v>15</v>
      </c>
      <c r="Q484">
        <v>4</v>
      </c>
      <c r="R484">
        <v>1.29</v>
      </c>
      <c r="S484">
        <v>5</v>
      </c>
      <c r="T484">
        <v>6</v>
      </c>
      <c r="U484">
        <v>-1</v>
      </c>
      <c r="V484">
        <v>-0.28000000000000003</v>
      </c>
      <c r="W484">
        <v>-0.68</v>
      </c>
      <c r="X484">
        <v>6.8</v>
      </c>
      <c r="Y484">
        <v>4.5999999999999996</v>
      </c>
      <c r="Z484">
        <v>2.2000000000000002</v>
      </c>
      <c r="AA484">
        <v>0.61</v>
      </c>
      <c r="AB484">
        <v>0.42</v>
      </c>
      <c r="AC484" s="98" t="s">
        <v>3212</v>
      </c>
      <c r="AD484" s="98" t="s">
        <v>3213</v>
      </c>
      <c r="AE484" s="98">
        <f t="shared" si="14"/>
        <v>24038</v>
      </c>
      <c r="AF484" s="98">
        <f t="shared" si="15"/>
        <v>1250000</v>
      </c>
      <c r="AG484">
        <v>5</v>
      </c>
      <c r="AH484" s="98" t="s">
        <v>1397</v>
      </c>
      <c r="AI484">
        <v>13</v>
      </c>
      <c r="AJ484">
        <v>11</v>
      </c>
      <c r="AK484">
        <v>10</v>
      </c>
      <c r="AL484">
        <v>50</v>
      </c>
      <c r="AM484">
        <v>11</v>
      </c>
    </row>
    <row r="485" spans="1:39" x14ac:dyDescent="0.25">
      <c r="A485" s="98" t="s">
        <v>1504</v>
      </c>
      <c r="B485" s="98" t="s">
        <v>1505</v>
      </c>
      <c r="C485" s="98" t="s">
        <v>1441</v>
      </c>
      <c r="D485" s="98" t="s">
        <v>1467</v>
      </c>
      <c r="E485">
        <v>25</v>
      </c>
      <c r="F485">
        <v>1996</v>
      </c>
      <c r="G485">
        <v>24</v>
      </c>
      <c r="H485">
        <v>842</v>
      </c>
      <c r="I485">
        <v>35</v>
      </c>
      <c r="J485">
        <v>27.5</v>
      </c>
      <c r="K485">
        <v>9.4</v>
      </c>
      <c r="L485">
        <v>9</v>
      </c>
      <c r="M485">
        <v>74</v>
      </c>
      <c r="N485">
        <v>3</v>
      </c>
      <c r="O485">
        <v>15</v>
      </c>
      <c r="P485">
        <v>12</v>
      </c>
      <c r="Q485">
        <v>8</v>
      </c>
      <c r="R485">
        <v>1.6</v>
      </c>
      <c r="S485">
        <v>14</v>
      </c>
      <c r="T485">
        <v>12</v>
      </c>
      <c r="U485">
        <v>2</v>
      </c>
      <c r="V485">
        <v>0.21</v>
      </c>
      <c r="W485">
        <v>-0.15</v>
      </c>
      <c r="X485">
        <v>14.9</v>
      </c>
      <c r="Y485">
        <v>12.8</v>
      </c>
      <c r="Z485">
        <v>2</v>
      </c>
      <c r="AA485">
        <v>0.22</v>
      </c>
      <c r="AB485">
        <v>-0.03</v>
      </c>
      <c r="AC485" s="98" t="s">
        <v>3214</v>
      </c>
      <c r="AD485" s="98" t="s">
        <v>3215</v>
      </c>
      <c r="AE485" s="98">
        <f t="shared" si="14"/>
        <v>3000</v>
      </c>
      <c r="AF485" s="98">
        <f t="shared" si="15"/>
        <v>156000</v>
      </c>
      <c r="AG485">
        <v>5</v>
      </c>
      <c r="AH485" s="98" t="s">
        <v>1397</v>
      </c>
      <c r="AI485">
        <v>13</v>
      </c>
      <c r="AJ485">
        <v>11</v>
      </c>
      <c r="AK485">
        <v>10</v>
      </c>
      <c r="AL485">
        <v>50</v>
      </c>
      <c r="AM485">
        <v>11</v>
      </c>
    </row>
    <row r="486" spans="1:39" x14ac:dyDescent="0.25">
      <c r="A486" s="98" t="s">
        <v>1863</v>
      </c>
      <c r="B486" s="98" t="s">
        <v>1611</v>
      </c>
      <c r="C486" s="98" t="s">
        <v>1429</v>
      </c>
      <c r="D486" s="98" t="s">
        <v>1490</v>
      </c>
      <c r="E486">
        <v>28</v>
      </c>
      <c r="F486">
        <v>1994</v>
      </c>
      <c r="G486">
        <v>9</v>
      </c>
      <c r="H486">
        <v>128</v>
      </c>
      <c r="I486">
        <v>14</v>
      </c>
      <c r="J486">
        <v>4.2</v>
      </c>
      <c r="K486">
        <v>1.4</v>
      </c>
      <c r="L486">
        <v>1</v>
      </c>
      <c r="M486">
        <v>56</v>
      </c>
      <c r="N486">
        <v>0</v>
      </c>
      <c r="O486">
        <v>8</v>
      </c>
      <c r="P486">
        <v>9</v>
      </c>
      <c r="Q486">
        <v>6</v>
      </c>
      <c r="R486">
        <v>0.56000000000000005</v>
      </c>
      <c r="S486">
        <v>1</v>
      </c>
      <c r="T486">
        <v>2</v>
      </c>
      <c r="U486">
        <v>-1</v>
      </c>
      <c r="V486">
        <v>-0.7</v>
      </c>
      <c r="W486">
        <v>-0.64</v>
      </c>
      <c r="X486">
        <v>1.6</v>
      </c>
      <c r="Y486">
        <v>2.2000000000000002</v>
      </c>
      <c r="Z486">
        <v>-0.6</v>
      </c>
      <c r="AA486">
        <v>-0.42</v>
      </c>
      <c r="AB486">
        <v>-0.34</v>
      </c>
      <c r="AC486" s="98"/>
      <c r="AD486" s="98"/>
      <c r="AE486" s="98" t="str">
        <f t="shared" si="14"/>
        <v/>
      </c>
      <c r="AF486" s="98" t="str">
        <f t="shared" si="15"/>
        <v/>
      </c>
      <c r="AG486">
        <v>6</v>
      </c>
      <c r="AH486" s="98" t="s">
        <v>1397</v>
      </c>
      <c r="AI486">
        <v>14</v>
      </c>
      <c r="AJ486">
        <v>6</v>
      </c>
      <c r="AK486">
        <v>14</v>
      </c>
      <c r="AL486">
        <v>48</v>
      </c>
      <c r="AM486">
        <v>-3</v>
      </c>
    </row>
    <row r="487" spans="1:39" x14ac:dyDescent="0.25">
      <c r="A487" s="98" t="s">
        <v>2027</v>
      </c>
      <c r="B487" s="98" t="s">
        <v>1428</v>
      </c>
      <c r="C487" s="98" t="s">
        <v>56</v>
      </c>
      <c r="D487" s="98" t="s">
        <v>1467</v>
      </c>
      <c r="E487">
        <v>32</v>
      </c>
      <c r="F487">
        <v>1989</v>
      </c>
      <c r="G487">
        <v>0</v>
      </c>
      <c r="L487">
        <v>0</v>
      </c>
      <c r="N487">
        <v>0</v>
      </c>
      <c r="O487">
        <v>0</v>
      </c>
      <c r="Q487">
        <v>13</v>
      </c>
      <c r="AC487" s="98" t="s">
        <v>2894</v>
      </c>
      <c r="AD487" s="98" t="s">
        <v>2895</v>
      </c>
      <c r="AE487" s="98">
        <f t="shared" si="14"/>
        <v>1615</v>
      </c>
      <c r="AF487" s="98">
        <f t="shared" si="15"/>
        <v>84000</v>
      </c>
      <c r="AG487">
        <v>5</v>
      </c>
      <c r="AH487" s="98" t="s">
        <v>1397</v>
      </c>
      <c r="AI487">
        <v>13</v>
      </c>
      <c r="AJ487">
        <v>11</v>
      </c>
      <c r="AK487">
        <v>10</v>
      </c>
      <c r="AL487">
        <v>50</v>
      </c>
      <c r="AM487">
        <v>11</v>
      </c>
    </row>
    <row r="488" spans="1:39" x14ac:dyDescent="0.25">
      <c r="A488" s="98" t="s">
        <v>2237</v>
      </c>
      <c r="B488" s="98" t="s">
        <v>1428</v>
      </c>
      <c r="C488" s="98" t="s">
        <v>1450</v>
      </c>
      <c r="D488" s="98" t="s">
        <v>1467</v>
      </c>
      <c r="E488">
        <v>33</v>
      </c>
      <c r="F488">
        <v>1988</v>
      </c>
      <c r="G488">
        <v>33</v>
      </c>
      <c r="H488">
        <v>2464</v>
      </c>
      <c r="I488">
        <v>75</v>
      </c>
      <c r="J488">
        <v>80.5</v>
      </c>
      <c r="K488">
        <v>27.4</v>
      </c>
      <c r="L488">
        <v>30</v>
      </c>
      <c r="M488">
        <v>80</v>
      </c>
      <c r="N488">
        <v>8</v>
      </c>
      <c r="O488">
        <v>3</v>
      </c>
      <c r="P488">
        <v>23</v>
      </c>
      <c r="Q488">
        <v>0</v>
      </c>
      <c r="R488">
        <v>1.38</v>
      </c>
      <c r="S488">
        <v>42</v>
      </c>
      <c r="T488">
        <v>32</v>
      </c>
      <c r="U488">
        <v>10</v>
      </c>
      <c r="V488">
        <v>0.37</v>
      </c>
      <c r="W488">
        <v>0.21</v>
      </c>
      <c r="X488">
        <v>41.7</v>
      </c>
      <c r="Y488">
        <v>31.9</v>
      </c>
      <c r="Z488">
        <v>9.9</v>
      </c>
      <c r="AA488">
        <v>0.36</v>
      </c>
      <c r="AB488">
        <v>0.61</v>
      </c>
      <c r="AC488" s="98" t="s">
        <v>2910</v>
      </c>
      <c r="AD488" s="98" t="s">
        <v>2911</v>
      </c>
      <c r="AE488" s="98">
        <f t="shared" si="14"/>
        <v>10577</v>
      </c>
      <c r="AF488" s="98">
        <f t="shared" si="15"/>
        <v>550000</v>
      </c>
      <c r="AG488">
        <v>5</v>
      </c>
      <c r="AH488" s="98" t="s">
        <v>1397</v>
      </c>
      <c r="AI488">
        <v>13</v>
      </c>
      <c r="AJ488">
        <v>11</v>
      </c>
      <c r="AK488">
        <v>10</v>
      </c>
      <c r="AL488">
        <v>50</v>
      </c>
      <c r="AM488">
        <v>11</v>
      </c>
    </row>
    <row r="489" spans="1:39" x14ac:dyDescent="0.25">
      <c r="A489" s="98" t="s">
        <v>1964</v>
      </c>
      <c r="B489" s="98" t="s">
        <v>1428</v>
      </c>
      <c r="C489" s="98" t="s">
        <v>1433</v>
      </c>
      <c r="D489" s="98" t="s">
        <v>1467</v>
      </c>
      <c r="E489">
        <v>30</v>
      </c>
      <c r="F489">
        <v>1991</v>
      </c>
      <c r="G489">
        <v>31</v>
      </c>
      <c r="H489">
        <v>2618</v>
      </c>
      <c r="I489">
        <v>84</v>
      </c>
      <c r="J489">
        <v>85.6</v>
      </c>
      <c r="K489">
        <v>29.1</v>
      </c>
      <c r="L489">
        <v>29</v>
      </c>
      <c r="M489">
        <v>89</v>
      </c>
      <c r="N489">
        <v>26</v>
      </c>
      <c r="O489">
        <v>2</v>
      </c>
      <c r="P489">
        <v>20</v>
      </c>
      <c r="Q489">
        <v>2</v>
      </c>
      <c r="R489">
        <v>1.34</v>
      </c>
      <c r="S489">
        <v>45</v>
      </c>
      <c r="T489">
        <v>37</v>
      </c>
      <c r="U489">
        <v>8</v>
      </c>
      <c r="V489">
        <v>0.28000000000000003</v>
      </c>
      <c r="W489">
        <v>-0.34</v>
      </c>
      <c r="X489">
        <v>45.6</v>
      </c>
      <c r="Y489">
        <v>37.6</v>
      </c>
      <c r="Z489">
        <v>8.1</v>
      </c>
      <c r="AA489">
        <v>0.28000000000000003</v>
      </c>
      <c r="AB489">
        <v>0.25</v>
      </c>
      <c r="AC489" s="98" t="s">
        <v>3216</v>
      </c>
      <c r="AD489" s="98" t="s">
        <v>3217</v>
      </c>
      <c r="AE489" s="98">
        <f t="shared" si="14"/>
        <v>9591</v>
      </c>
      <c r="AF489" s="98">
        <f t="shared" si="15"/>
        <v>498750</v>
      </c>
      <c r="AG489">
        <v>5</v>
      </c>
      <c r="AH489" s="98" t="s">
        <v>1397</v>
      </c>
      <c r="AI489">
        <v>13</v>
      </c>
      <c r="AJ489">
        <v>11</v>
      </c>
      <c r="AK489">
        <v>10</v>
      </c>
      <c r="AL489">
        <v>50</v>
      </c>
      <c r="AM489">
        <v>11</v>
      </c>
    </row>
    <row r="490" spans="1:39" x14ac:dyDescent="0.25">
      <c r="A490" s="98" t="s">
        <v>2206</v>
      </c>
      <c r="B490" s="98" t="s">
        <v>1428</v>
      </c>
      <c r="C490" s="98" t="s">
        <v>1433</v>
      </c>
      <c r="D490" s="98" t="s">
        <v>1467</v>
      </c>
      <c r="E490">
        <v>28</v>
      </c>
      <c r="F490">
        <v>1993</v>
      </c>
      <c r="G490">
        <v>31</v>
      </c>
      <c r="H490">
        <v>2643</v>
      </c>
      <c r="I490">
        <v>85</v>
      </c>
      <c r="J490">
        <v>86.4</v>
      </c>
      <c r="K490">
        <v>29.4</v>
      </c>
      <c r="L490">
        <v>30</v>
      </c>
      <c r="M490">
        <v>88</v>
      </c>
      <c r="N490">
        <v>27</v>
      </c>
      <c r="O490">
        <v>1</v>
      </c>
      <c r="P490">
        <v>3</v>
      </c>
      <c r="Q490">
        <v>2</v>
      </c>
      <c r="R490">
        <v>1.44</v>
      </c>
      <c r="S490">
        <v>45</v>
      </c>
      <c r="T490">
        <v>38</v>
      </c>
      <c r="U490">
        <v>7</v>
      </c>
      <c r="V490">
        <v>0.24</v>
      </c>
      <c r="W490">
        <v>-0.62</v>
      </c>
      <c r="X490">
        <v>44</v>
      </c>
      <c r="Y490">
        <v>40.4</v>
      </c>
      <c r="Z490">
        <v>3.6</v>
      </c>
      <c r="AA490">
        <v>0.12</v>
      </c>
      <c r="AB490">
        <v>-0.88</v>
      </c>
      <c r="AC490" s="98" t="s">
        <v>2952</v>
      </c>
      <c r="AD490" s="98" t="s">
        <v>2953</v>
      </c>
      <c r="AE490" s="98">
        <f t="shared" si="14"/>
        <v>9135</v>
      </c>
      <c r="AF490" s="98">
        <f t="shared" si="15"/>
        <v>475000</v>
      </c>
      <c r="AG490">
        <v>5</v>
      </c>
      <c r="AH490" s="98" t="s">
        <v>1397</v>
      </c>
      <c r="AI490">
        <v>13</v>
      </c>
      <c r="AJ490">
        <v>11</v>
      </c>
      <c r="AK490">
        <v>10</v>
      </c>
      <c r="AL490">
        <v>50</v>
      </c>
      <c r="AM490">
        <v>11</v>
      </c>
    </row>
    <row r="491" spans="1:39" x14ac:dyDescent="0.25">
      <c r="A491" s="98" t="s">
        <v>2008</v>
      </c>
      <c r="B491" s="98" t="s">
        <v>1428</v>
      </c>
      <c r="C491" s="98" t="s">
        <v>1441</v>
      </c>
      <c r="D491" s="98" t="s">
        <v>1467</v>
      </c>
      <c r="E491">
        <v>34</v>
      </c>
      <c r="F491">
        <v>1987</v>
      </c>
      <c r="G491">
        <v>29</v>
      </c>
      <c r="H491">
        <v>1770</v>
      </c>
      <c r="I491">
        <v>61</v>
      </c>
      <c r="J491">
        <v>57.8</v>
      </c>
      <c r="K491">
        <v>19.7</v>
      </c>
      <c r="L491">
        <v>21</v>
      </c>
      <c r="M491">
        <v>76</v>
      </c>
      <c r="N491">
        <v>7</v>
      </c>
      <c r="O491">
        <v>8</v>
      </c>
      <c r="P491">
        <v>21</v>
      </c>
      <c r="Q491">
        <v>2</v>
      </c>
      <c r="R491">
        <v>1.43</v>
      </c>
      <c r="S491">
        <v>28</v>
      </c>
      <c r="T491">
        <v>22</v>
      </c>
      <c r="U491">
        <v>6</v>
      </c>
      <c r="V491">
        <v>0.31</v>
      </c>
      <c r="W491">
        <v>-0.04</v>
      </c>
      <c r="X491">
        <v>30.1</v>
      </c>
      <c r="Y491">
        <v>25.1</v>
      </c>
      <c r="Z491">
        <v>4.9000000000000004</v>
      </c>
      <c r="AA491">
        <v>0.25</v>
      </c>
      <c r="AB491">
        <v>0.02</v>
      </c>
      <c r="AC491" s="98" t="s">
        <v>2952</v>
      </c>
      <c r="AD491" s="98" t="s">
        <v>2953</v>
      </c>
      <c r="AE491" s="98">
        <f t="shared" si="14"/>
        <v>9135</v>
      </c>
      <c r="AF491" s="98">
        <f t="shared" si="15"/>
        <v>475000</v>
      </c>
      <c r="AG491">
        <v>5</v>
      </c>
      <c r="AH491" s="98" t="s">
        <v>1397</v>
      </c>
      <c r="AI491">
        <v>13</v>
      </c>
      <c r="AJ491">
        <v>11</v>
      </c>
      <c r="AK491">
        <v>10</v>
      </c>
      <c r="AL491">
        <v>50</v>
      </c>
      <c r="AM491">
        <v>11</v>
      </c>
    </row>
    <row r="492" spans="1:39" x14ac:dyDescent="0.25">
      <c r="A492" s="98" t="s">
        <v>2123</v>
      </c>
      <c r="B492" s="98" t="s">
        <v>1428</v>
      </c>
      <c r="C492" s="98" t="s">
        <v>56</v>
      </c>
      <c r="D492" s="98" t="s">
        <v>1467</v>
      </c>
      <c r="E492">
        <v>25</v>
      </c>
      <c r="F492">
        <v>1996</v>
      </c>
      <c r="G492">
        <v>2</v>
      </c>
      <c r="H492">
        <v>180</v>
      </c>
      <c r="I492">
        <v>90</v>
      </c>
      <c r="J492">
        <v>5.9</v>
      </c>
      <c r="K492">
        <v>2</v>
      </c>
      <c r="L492">
        <v>2</v>
      </c>
      <c r="M492">
        <v>90</v>
      </c>
      <c r="N492">
        <v>2</v>
      </c>
      <c r="O492">
        <v>0</v>
      </c>
      <c r="Q492">
        <v>19</v>
      </c>
      <c r="R492">
        <v>2</v>
      </c>
      <c r="S492">
        <v>5</v>
      </c>
      <c r="T492">
        <v>3</v>
      </c>
      <c r="U492">
        <v>2</v>
      </c>
      <c r="V492">
        <v>1</v>
      </c>
      <c r="W492">
        <v>0.72</v>
      </c>
      <c r="X492">
        <v>2.9</v>
      </c>
      <c r="Y492">
        <v>2.8</v>
      </c>
      <c r="Z492">
        <v>0.2</v>
      </c>
      <c r="AA492">
        <v>0.08</v>
      </c>
      <c r="AB492">
        <v>-0.17</v>
      </c>
      <c r="AC492" s="98" t="s">
        <v>2886</v>
      </c>
      <c r="AD492" s="98" t="s">
        <v>2887</v>
      </c>
      <c r="AE492" s="98">
        <f t="shared" si="14"/>
        <v>1643</v>
      </c>
      <c r="AF492" s="98">
        <f t="shared" si="15"/>
        <v>85444</v>
      </c>
      <c r="AG492">
        <v>5</v>
      </c>
      <c r="AH492" s="98" t="s">
        <v>1397</v>
      </c>
      <c r="AI492">
        <v>13</v>
      </c>
      <c r="AJ492">
        <v>11</v>
      </c>
      <c r="AK492">
        <v>10</v>
      </c>
      <c r="AL492">
        <v>50</v>
      </c>
      <c r="AM492">
        <v>11</v>
      </c>
    </row>
    <row r="493" spans="1:39" x14ac:dyDescent="0.25">
      <c r="A493" s="98" t="s">
        <v>2037</v>
      </c>
      <c r="B493" s="98" t="s">
        <v>1428</v>
      </c>
      <c r="C493" s="98" t="s">
        <v>1433</v>
      </c>
      <c r="D493" s="98" t="s">
        <v>1467</v>
      </c>
      <c r="E493">
        <v>29</v>
      </c>
      <c r="F493">
        <v>1993</v>
      </c>
      <c r="G493">
        <v>24</v>
      </c>
      <c r="H493">
        <v>1345</v>
      </c>
      <c r="I493">
        <v>56</v>
      </c>
      <c r="J493">
        <v>44</v>
      </c>
      <c r="K493">
        <v>14.9</v>
      </c>
      <c r="L493">
        <v>14</v>
      </c>
      <c r="M493">
        <v>80</v>
      </c>
      <c r="N493">
        <v>9</v>
      </c>
      <c r="O493">
        <v>10</v>
      </c>
      <c r="P493">
        <v>22</v>
      </c>
      <c r="Q493">
        <v>10</v>
      </c>
      <c r="R493">
        <v>1.46</v>
      </c>
      <c r="S493">
        <v>18</v>
      </c>
      <c r="T493">
        <v>15</v>
      </c>
      <c r="U493">
        <v>3</v>
      </c>
      <c r="V493">
        <v>0.2</v>
      </c>
      <c r="W493">
        <v>-0.22</v>
      </c>
      <c r="X493">
        <v>21.2</v>
      </c>
      <c r="Y493">
        <v>16.2</v>
      </c>
      <c r="Z493">
        <v>5</v>
      </c>
      <c r="AA493">
        <v>0.33</v>
      </c>
      <c r="AB493">
        <v>0.16</v>
      </c>
      <c r="AC493" s="98" t="s">
        <v>3218</v>
      </c>
      <c r="AD493" s="98" t="s">
        <v>3219</v>
      </c>
      <c r="AE493" s="98">
        <f t="shared" si="14"/>
        <v>3231</v>
      </c>
      <c r="AF493" s="98">
        <f t="shared" si="15"/>
        <v>168000</v>
      </c>
      <c r="AG493">
        <v>5</v>
      </c>
      <c r="AH493" s="98" t="s">
        <v>1397</v>
      </c>
      <c r="AI493">
        <v>13</v>
      </c>
      <c r="AJ493">
        <v>11</v>
      </c>
      <c r="AK493">
        <v>10</v>
      </c>
      <c r="AL493">
        <v>50</v>
      </c>
      <c r="AM493">
        <v>11</v>
      </c>
    </row>
    <row r="494" spans="1:39" x14ac:dyDescent="0.25">
      <c r="A494" s="98" t="s">
        <v>2381</v>
      </c>
      <c r="B494" s="98" t="s">
        <v>1428</v>
      </c>
      <c r="C494" s="98" t="s">
        <v>1450</v>
      </c>
      <c r="D494" s="98" t="s">
        <v>1467</v>
      </c>
      <c r="E494">
        <v>23</v>
      </c>
      <c r="F494">
        <v>1998</v>
      </c>
      <c r="G494">
        <v>11</v>
      </c>
      <c r="H494">
        <v>211</v>
      </c>
      <c r="I494">
        <v>19</v>
      </c>
      <c r="J494">
        <v>6.9</v>
      </c>
      <c r="K494">
        <v>2.2999999999999998</v>
      </c>
      <c r="L494">
        <v>2</v>
      </c>
      <c r="M494">
        <v>84</v>
      </c>
      <c r="N494">
        <v>1</v>
      </c>
      <c r="O494">
        <v>9</v>
      </c>
      <c r="P494">
        <v>5</v>
      </c>
      <c r="Q494">
        <v>20</v>
      </c>
      <c r="R494">
        <v>1.82</v>
      </c>
      <c r="S494">
        <v>3</v>
      </c>
      <c r="T494">
        <v>3</v>
      </c>
      <c r="U494">
        <v>0</v>
      </c>
      <c r="V494">
        <v>0</v>
      </c>
      <c r="W494">
        <v>-0.35</v>
      </c>
      <c r="X494">
        <v>2.6</v>
      </c>
      <c r="Y494">
        <v>3.7</v>
      </c>
      <c r="Z494">
        <v>-1.1000000000000001</v>
      </c>
      <c r="AA494">
        <v>-0.47</v>
      </c>
      <c r="AB494">
        <v>-0.77</v>
      </c>
      <c r="AC494" s="98" t="s">
        <v>3220</v>
      </c>
      <c r="AD494" s="98" t="s">
        <v>3221</v>
      </c>
      <c r="AE494" s="98">
        <f t="shared" si="14"/>
        <v>2231</v>
      </c>
      <c r="AF494" s="98">
        <f t="shared" si="15"/>
        <v>116000</v>
      </c>
      <c r="AG494">
        <v>5</v>
      </c>
      <c r="AH494" s="98" t="s">
        <v>1397</v>
      </c>
      <c r="AI494">
        <v>13</v>
      </c>
      <c r="AJ494">
        <v>11</v>
      </c>
      <c r="AK494">
        <v>10</v>
      </c>
      <c r="AL494">
        <v>50</v>
      </c>
      <c r="AM494">
        <v>11</v>
      </c>
    </row>
    <row r="495" spans="1:39" x14ac:dyDescent="0.25">
      <c r="A495" s="98" t="s">
        <v>1606</v>
      </c>
      <c r="B495" s="98" t="s">
        <v>1607</v>
      </c>
      <c r="C495" s="98" t="s">
        <v>1450</v>
      </c>
      <c r="D495" s="98" t="s">
        <v>1467</v>
      </c>
      <c r="E495">
        <v>24</v>
      </c>
      <c r="F495">
        <v>1997</v>
      </c>
      <c r="G495">
        <v>1</v>
      </c>
      <c r="H495">
        <v>13</v>
      </c>
      <c r="I495">
        <v>13</v>
      </c>
      <c r="J495">
        <v>0.4</v>
      </c>
      <c r="K495">
        <v>0.1</v>
      </c>
      <c r="L495">
        <v>0</v>
      </c>
      <c r="N495">
        <v>0</v>
      </c>
      <c r="O495">
        <v>1</v>
      </c>
      <c r="P495">
        <v>13</v>
      </c>
      <c r="Q495">
        <v>12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-0.32</v>
      </c>
      <c r="X495">
        <v>0</v>
      </c>
      <c r="Y495">
        <v>0</v>
      </c>
      <c r="Z495">
        <v>0</v>
      </c>
      <c r="AA495">
        <v>0.28999999999999998</v>
      </c>
      <c r="AB495">
        <v>0.05</v>
      </c>
      <c r="AC495" s="98" t="s">
        <v>2982</v>
      </c>
      <c r="AD495" s="98" t="s">
        <v>2983</v>
      </c>
      <c r="AE495" s="98">
        <f t="shared" si="14"/>
        <v>2692</v>
      </c>
      <c r="AF495" s="98">
        <f t="shared" si="15"/>
        <v>140000</v>
      </c>
      <c r="AG495">
        <v>5</v>
      </c>
      <c r="AH495" s="98" t="s">
        <v>1397</v>
      </c>
      <c r="AI495">
        <v>13</v>
      </c>
      <c r="AJ495">
        <v>11</v>
      </c>
      <c r="AK495">
        <v>10</v>
      </c>
      <c r="AL495">
        <v>50</v>
      </c>
      <c r="AM495">
        <v>11</v>
      </c>
    </row>
    <row r="496" spans="1:39" x14ac:dyDescent="0.25">
      <c r="A496" s="98" t="s">
        <v>2071</v>
      </c>
      <c r="B496" s="98" t="s">
        <v>1682</v>
      </c>
      <c r="C496" s="98" t="s">
        <v>1429</v>
      </c>
      <c r="D496" s="98" t="s">
        <v>1467</v>
      </c>
      <c r="E496">
        <v>26</v>
      </c>
      <c r="F496">
        <v>1995</v>
      </c>
      <c r="G496">
        <v>33</v>
      </c>
      <c r="H496">
        <v>2825</v>
      </c>
      <c r="I496">
        <v>86</v>
      </c>
      <c r="J496">
        <v>92.3</v>
      </c>
      <c r="K496">
        <v>31.4</v>
      </c>
      <c r="L496">
        <v>32</v>
      </c>
      <c r="M496">
        <v>87</v>
      </c>
      <c r="N496">
        <v>21</v>
      </c>
      <c r="O496">
        <v>1</v>
      </c>
      <c r="P496">
        <v>45</v>
      </c>
      <c r="Q496">
        <v>0</v>
      </c>
      <c r="R496">
        <v>1.44</v>
      </c>
      <c r="S496">
        <v>50</v>
      </c>
      <c r="T496">
        <v>38</v>
      </c>
      <c r="U496">
        <v>12</v>
      </c>
      <c r="V496">
        <v>0.38</v>
      </c>
      <c r="W496">
        <v>0.77</v>
      </c>
      <c r="X496">
        <v>49.2</v>
      </c>
      <c r="Y496">
        <v>39.4</v>
      </c>
      <c r="Z496">
        <v>9.8000000000000007</v>
      </c>
      <c r="AA496">
        <v>0.31</v>
      </c>
      <c r="AB496">
        <v>0.92</v>
      </c>
      <c r="AC496" s="98" t="s">
        <v>3222</v>
      </c>
      <c r="AD496" s="98" t="s">
        <v>3223</v>
      </c>
      <c r="AE496" s="98">
        <f t="shared" si="14"/>
        <v>31490</v>
      </c>
      <c r="AF496" s="98">
        <f t="shared" si="15"/>
        <v>1637500</v>
      </c>
      <c r="AG496">
        <v>5</v>
      </c>
      <c r="AH496" s="98" t="s">
        <v>1397</v>
      </c>
      <c r="AI496">
        <v>13</v>
      </c>
      <c r="AJ496">
        <v>11</v>
      </c>
      <c r="AK496">
        <v>10</v>
      </c>
      <c r="AL496">
        <v>50</v>
      </c>
      <c r="AM496">
        <v>11</v>
      </c>
    </row>
    <row r="497" spans="1:39" x14ac:dyDescent="0.25">
      <c r="A497" s="98" t="s">
        <v>1978</v>
      </c>
      <c r="B497" s="98" t="s">
        <v>1428</v>
      </c>
      <c r="C497" s="98" t="s">
        <v>1433</v>
      </c>
      <c r="D497" s="98" t="s">
        <v>1467</v>
      </c>
      <c r="E497">
        <v>22</v>
      </c>
      <c r="F497">
        <v>1999</v>
      </c>
      <c r="G497">
        <v>27</v>
      </c>
      <c r="H497">
        <v>1855</v>
      </c>
      <c r="I497">
        <v>69</v>
      </c>
      <c r="J497">
        <v>60.6</v>
      </c>
      <c r="K497">
        <v>20.6</v>
      </c>
      <c r="L497">
        <v>19</v>
      </c>
      <c r="M497">
        <v>88</v>
      </c>
      <c r="N497">
        <v>18</v>
      </c>
      <c r="O497">
        <v>8</v>
      </c>
      <c r="P497">
        <v>24</v>
      </c>
      <c r="Q497">
        <v>7</v>
      </c>
      <c r="R497">
        <v>1.61</v>
      </c>
      <c r="S497">
        <v>32</v>
      </c>
      <c r="T497">
        <v>24</v>
      </c>
      <c r="U497">
        <v>8</v>
      </c>
      <c r="V497">
        <v>0.39</v>
      </c>
      <c r="W497">
        <v>0.16</v>
      </c>
      <c r="X497">
        <v>32.200000000000003</v>
      </c>
      <c r="Y497">
        <v>25.4</v>
      </c>
      <c r="Z497">
        <v>6.8</v>
      </c>
      <c r="AA497">
        <v>0.33</v>
      </c>
      <c r="AB497">
        <v>0.22</v>
      </c>
      <c r="AC497" s="98" t="s">
        <v>3122</v>
      </c>
      <c r="AD497" s="98" t="s">
        <v>3123</v>
      </c>
      <c r="AE497" s="98">
        <f t="shared" si="14"/>
        <v>2500</v>
      </c>
      <c r="AF497" s="98">
        <f t="shared" si="15"/>
        <v>130000</v>
      </c>
      <c r="AG497">
        <v>5</v>
      </c>
      <c r="AH497" s="98" t="s">
        <v>1397</v>
      </c>
      <c r="AI497">
        <v>13</v>
      </c>
      <c r="AJ497">
        <v>11</v>
      </c>
      <c r="AK497">
        <v>10</v>
      </c>
      <c r="AL497">
        <v>50</v>
      </c>
      <c r="AM497">
        <v>11</v>
      </c>
    </row>
    <row r="498" spans="1:39" x14ac:dyDescent="0.25">
      <c r="A498" s="98" t="s">
        <v>2357</v>
      </c>
      <c r="B498" s="98" t="s">
        <v>1428</v>
      </c>
      <c r="C498" s="98" t="s">
        <v>56</v>
      </c>
      <c r="D498" s="98" t="s">
        <v>1467</v>
      </c>
      <c r="E498">
        <v>33</v>
      </c>
      <c r="F498">
        <v>1988</v>
      </c>
      <c r="G498">
        <v>32</v>
      </c>
      <c r="H498">
        <v>2880</v>
      </c>
      <c r="I498">
        <v>90</v>
      </c>
      <c r="J498">
        <v>94.1</v>
      </c>
      <c r="K498">
        <v>32</v>
      </c>
      <c r="L498">
        <v>32</v>
      </c>
      <c r="M498">
        <v>90</v>
      </c>
      <c r="N498">
        <v>32</v>
      </c>
      <c r="O498">
        <v>0</v>
      </c>
      <c r="Q498">
        <v>2</v>
      </c>
      <c r="R498">
        <v>1.39</v>
      </c>
      <c r="S498">
        <v>47</v>
      </c>
      <c r="T498">
        <v>38</v>
      </c>
      <c r="U498">
        <v>9</v>
      </c>
      <c r="V498">
        <v>0.28000000000000003</v>
      </c>
      <c r="W498">
        <v>-0.72</v>
      </c>
      <c r="X498">
        <v>49.6</v>
      </c>
      <c r="Y498">
        <v>41.5</v>
      </c>
      <c r="Z498">
        <v>8.1</v>
      </c>
      <c r="AA498">
        <v>0.25</v>
      </c>
      <c r="AB498">
        <v>0.17</v>
      </c>
      <c r="AC498" s="98" t="s">
        <v>2888</v>
      </c>
      <c r="AD498" s="98" t="s">
        <v>2889</v>
      </c>
      <c r="AE498" s="98">
        <f t="shared" si="14"/>
        <v>5769</v>
      </c>
      <c r="AF498" s="98">
        <f t="shared" si="15"/>
        <v>300000</v>
      </c>
      <c r="AG498">
        <v>5</v>
      </c>
      <c r="AH498" s="98" t="s">
        <v>1397</v>
      </c>
      <c r="AI498">
        <v>13</v>
      </c>
      <c r="AJ498">
        <v>11</v>
      </c>
      <c r="AK498">
        <v>10</v>
      </c>
      <c r="AL498">
        <v>50</v>
      </c>
      <c r="AM498">
        <v>11</v>
      </c>
    </row>
    <row r="499" spans="1:39" x14ac:dyDescent="0.25">
      <c r="A499" s="98" t="s">
        <v>1541</v>
      </c>
      <c r="B499" s="98" t="s">
        <v>1428</v>
      </c>
      <c r="C499" s="98" t="s">
        <v>1433</v>
      </c>
      <c r="D499" s="98" t="s">
        <v>1467</v>
      </c>
      <c r="E499">
        <v>23</v>
      </c>
      <c r="F499">
        <v>1998</v>
      </c>
      <c r="G499">
        <v>0</v>
      </c>
      <c r="L499">
        <v>0</v>
      </c>
      <c r="N499">
        <v>0</v>
      </c>
      <c r="O499">
        <v>0</v>
      </c>
      <c r="Q499">
        <v>15</v>
      </c>
      <c r="AC499" s="98" t="s">
        <v>2970</v>
      </c>
      <c r="AD499" s="98" t="s">
        <v>2971</v>
      </c>
      <c r="AE499" s="98">
        <f t="shared" si="14"/>
        <v>1283</v>
      </c>
      <c r="AF499" s="98">
        <f t="shared" si="15"/>
        <v>66724</v>
      </c>
      <c r="AG499">
        <v>5</v>
      </c>
      <c r="AH499" s="98" t="s">
        <v>1397</v>
      </c>
      <c r="AI499">
        <v>13</v>
      </c>
      <c r="AJ499">
        <v>11</v>
      </c>
      <c r="AK499">
        <v>10</v>
      </c>
      <c r="AL499">
        <v>50</v>
      </c>
      <c r="AM499">
        <v>11</v>
      </c>
    </row>
    <row r="500" spans="1:39" x14ac:dyDescent="0.25">
      <c r="A500" s="98" t="s">
        <v>1823</v>
      </c>
      <c r="B500" s="98" t="s">
        <v>1428</v>
      </c>
      <c r="C500" s="98" t="s">
        <v>1480</v>
      </c>
      <c r="D500" s="98" t="s">
        <v>1467</v>
      </c>
      <c r="E500">
        <v>24</v>
      </c>
      <c r="F500">
        <v>1997</v>
      </c>
      <c r="G500">
        <v>25</v>
      </c>
      <c r="H500">
        <v>597</v>
      </c>
      <c r="I500">
        <v>24</v>
      </c>
      <c r="J500">
        <v>19.5</v>
      </c>
      <c r="K500">
        <v>6.6</v>
      </c>
      <c r="L500">
        <v>5</v>
      </c>
      <c r="M500">
        <v>69</v>
      </c>
      <c r="N500">
        <v>0</v>
      </c>
      <c r="O500">
        <v>20</v>
      </c>
      <c r="P500">
        <v>13</v>
      </c>
      <c r="Q500">
        <v>9</v>
      </c>
      <c r="R500">
        <v>1.54</v>
      </c>
      <c r="S500">
        <v>12</v>
      </c>
      <c r="T500">
        <v>10</v>
      </c>
      <c r="U500">
        <v>2</v>
      </c>
      <c r="V500">
        <v>0.3</v>
      </c>
      <c r="W500">
        <v>-0.03</v>
      </c>
      <c r="X500">
        <v>10.1</v>
      </c>
      <c r="Y500">
        <v>9.5</v>
      </c>
      <c r="Z500">
        <v>0.6</v>
      </c>
      <c r="AA500">
        <v>0.09</v>
      </c>
      <c r="AB500">
        <v>-0.19</v>
      </c>
      <c r="AC500" s="98" t="s">
        <v>2894</v>
      </c>
      <c r="AD500" s="98" t="s">
        <v>2895</v>
      </c>
      <c r="AE500" s="98">
        <f t="shared" si="14"/>
        <v>1615</v>
      </c>
      <c r="AF500" s="98">
        <f t="shared" si="15"/>
        <v>84000</v>
      </c>
      <c r="AG500">
        <v>5</v>
      </c>
      <c r="AH500" s="98" t="s">
        <v>1397</v>
      </c>
      <c r="AI500">
        <v>13</v>
      </c>
      <c r="AJ500">
        <v>11</v>
      </c>
      <c r="AK500">
        <v>10</v>
      </c>
      <c r="AL500">
        <v>50</v>
      </c>
      <c r="AM500">
        <v>11</v>
      </c>
    </row>
    <row r="501" spans="1:39" x14ac:dyDescent="0.25">
      <c r="A501" s="98" t="s">
        <v>1945</v>
      </c>
      <c r="B501" s="98" t="s">
        <v>1619</v>
      </c>
      <c r="C501" s="98" t="s">
        <v>1441</v>
      </c>
      <c r="D501" s="98" t="s">
        <v>1467</v>
      </c>
      <c r="E501">
        <v>25</v>
      </c>
      <c r="F501">
        <v>1997</v>
      </c>
      <c r="G501">
        <v>28</v>
      </c>
      <c r="H501">
        <v>2128</v>
      </c>
      <c r="I501">
        <v>76</v>
      </c>
      <c r="J501">
        <v>69.5</v>
      </c>
      <c r="K501">
        <v>23.6</v>
      </c>
      <c r="L501">
        <v>26</v>
      </c>
      <c r="M501">
        <v>80</v>
      </c>
      <c r="N501">
        <v>5</v>
      </c>
      <c r="O501">
        <v>2</v>
      </c>
      <c r="P501">
        <v>22</v>
      </c>
      <c r="Q501">
        <v>0</v>
      </c>
      <c r="R501">
        <v>1.34</v>
      </c>
      <c r="S501">
        <v>37</v>
      </c>
      <c r="T501">
        <v>24</v>
      </c>
      <c r="U501">
        <v>13</v>
      </c>
      <c r="V501">
        <v>0.55000000000000004</v>
      </c>
      <c r="W501">
        <v>0.74</v>
      </c>
      <c r="X501">
        <v>36.799999999999997</v>
      </c>
      <c r="Y501">
        <v>29.7</v>
      </c>
      <c r="Z501">
        <v>7.1</v>
      </c>
      <c r="AA501">
        <v>0.3</v>
      </c>
      <c r="AB501">
        <v>0.19</v>
      </c>
      <c r="AC501" s="98" t="s">
        <v>3020</v>
      </c>
      <c r="AD501" s="98" t="s">
        <v>3084</v>
      </c>
      <c r="AE501" s="98">
        <f t="shared" si="14"/>
        <v>16346</v>
      </c>
      <c r="AF501" s="98">
        <f t="shared" si="15"/>
        <v>850000</v>
      </c>
      <c r="AG501">
        <v>5</v>
      </c>
      <c r="AH501" s="98" t="s">
        <v>1397</v>
      </c>
      <c r="AI501">
        <v>13</v>
      </c>
      <c r="AJ501">
        <v>11</v>
      </c>
      <c r="AK501">
        <v>10</v>
      </c>
      <c r="AL501">
        <v>50</v>
      </c>
      <c r="AM501">
        <v>11</v>
      </c>
    </row>
    <row r="502" spans="1:39" x14ac:dyDescent="0.25">
      <c r="A502" s="98" t="s">
        <v>1688</v>
      </c>
      <c r="B502" s="98" t="s">
        <v>1428</v>
      </c>
      <c r="C502" s="98" t="s">
        <v>1441</v>
      </c>
      <c r="D502" s="98" t="s">
        <v>1467</v>
      </c>
      <c r="E502">
        <v>28</v>
      </c>
      <c r="F502">
        <v>1993</v>
      </c>
      <c r="G502">
        <v>34</v>
      </c>
      <c r="H502">
        <v>2835</v>
      </c>
      <c r="I502">
        <v>83</v>
      </c>
      <c r="J502">
        <v>92.6</v>
      </c>
      <c r="K502">
        <v>31.5</v>
      </c>
      <c r="L502">
        <v>32</v>
      </c>
      <c r="M502">
        <v>87</v>
      </c>
      <c r="N502">
        <v>22</v>
      </c>
      <c r="O502">
        <v>2</v>
      </c>
      <c r="P502">
        <v>24</v>
      </c>
      <c r="Q502">
        <v>0</v>
      </c>
      <c r="R502">
        <v>1.43</v>
      </c>
      <c r="S502">
        <v>45</v>
      </c>
      <c r="T502">
        <v>37</v>
      </c>
      <c r="U502">
        <v>8</v>
      </c>
      <c r="V502">
        <v>0.25</v>
      </c>
      <c r="W502">
        <v>-0.95</v>
      </c>
      <c r="X502">
        <v>47.5</v>
      </c>
      <c r="Y502">
        <v>40.200000000000003</v>
      </c>
      <c r="Z502">
        <v>7.2</v>
      </c>
      <c r="AA502">
        <v>0.23</v>
      </c>
      <c r="AB502">
        <v>-0.16</v>
      </c>
      <c r="AC502" s="98" t="s">
        <v>3224</v>
      </c>
      <c r="AD502" s="98" t="s">
        <v>3225</v>
      </c>
      <c r="AE502" s="98">
        <f t="shared" si="14"/>
        <v>12260</v>
      </c>
      <c r="AF502" s="98">
        <f t="shared" si="15"/>
        <v>637500</v>
      </c>
      <c r="AG502">
        <v>5</v>
      </c>
      <c r="AH502" s="98" t="s">
        <v>1397</v>
      </c>
      <c r="AI502">
        <v>13</v>
      </c>
      <c r="AJ502">
        <v>11</v>
      </c>
      <c r="AK502">
        <v>10</v>
      </c>
      <c r="AL502">
        <v>50</v>
      </c>
      <c r="AM502">
        <v>11</v>
      </c>
    </row>
    <row r="503" spans="1:39" x14ac:dyDescent="0.25">
      <c r="A503" s="98" t="s">
        <v>2052</v>
      </c>
      <c r="B503" s="98" t="s">
        <v>1428</v>
      </c>
      <c r="C503" s="98" t="s">
        <v>1433</v>
      </c>
      <c r="D503" s="98" t="s">
        <v>1467</v>
      </c>
      <c r="E503">
        <v>25</v>
      </c>
      <c r="F503">
        <v>1996</v>
      </c>
      <c r="G503">
        <v>11</v>
      </c>
      <c r="H503">
        <v>888</v>
      </c>
      <c r="I503">
        <v>81</v>
      </c>
      <c r="J503">
        <v>29</v>
      </c>
      <c r="K503">
        <v>9.9</v>
      </c>
      <c r="L503">
        <v>11</v>
      </c>
      <c r="M503">
        <v>81</v>
      </c>
      <c r="N503">
        <v>6</v>
      </c>
      <c r="O503">
        <v>0</v>
      </c>
      <c r="Q503">
        <v>2</v>
      </c>
      <c r="R503">
        <v>1.33</v>
      </c>
      <c r="S503">
        <v>19</v>
      </c>
      <c r="T503">
        <v>12</v>
      </c>
      <c r="U503">
        <v>7</v>
      </c>
      <c r="V503">
        <v>0.71</v>
      </c>
      <c r="W503">
        <v>0.54</v>
      </c>
      <c r="X503">
        <v>16.3</v>
      </c>
      <c r="Y503">
        <v>16</v>
      </c>
      <c r="Z503">
        <v>0.3</v>
      </c>
      <c r="AA503">
        <v>0.03</v>
      </c>
      <c r="AB503">
        <v>-0.28999999999999998</v>
      </c>
      <c r="AC503" s="98" t="s">
        <v>2912</v>
      </c>
      <c r="AD503" s="98" t="s">
        <v>2913</v>
      </c>
      <c r="AE503" s="98">
        <f t="shared" si="14"/>
        <v>13462</v>
      </c>
      <c r="AF503" s="98">
        <f t="shared" si="15"/>
        <v>700000</v>
      </c>
      <c r="AG503">
        <v>5</v>
      </c>
      <c r="AH503" s="98" t="s">
        <v>1397</v>
      </c>
      <c r="AI503">
        <v>13</v>
      </c>
      <c r="AJ503">
        <v>11</v>
      </c>
      <c r="AK503">
        <v>10</v>
      </c>
      <c r="AL503">
        <v>50</v>
      </c>
      <c r="AM503">
        <v>11</v>
      </c>
    </row>
    <row r="504" spans="1:39" x14ac:dyDescent="0.25">
      <c r="A504" s="98" t="s">
        <v>2348</v>
      </c>
      <c r="B504" s="98" t="s">
        <v>1428</v>
      </c>
      <c r="C504" s="98" t="s">
        <v>1454</v>
      </c>
      <c r="D504" s="98" t="s">
        <v>1467</v>
      </c>
      <c r="E504">
        <v>28</v>
      </c>
      <c r="F504">
        <v>1993</v>
      </c>
      <c r="G504">
        <v>14</v>
      </c>
      <c r="H504">
        <v>601</v>
      </c>
      <c r="I504">
        <v>43</v>
      </c>
      <c r="J504">
        <v>19.600000000000001</v>
      </c>
      <c r="K504">
        <v>6.7</v>
      </c>
      <c r="L504">
        <v>6</v>
      </c>
      <c r="M504">
        <v>86</v>
      </c>
      <c r="N504">
        <v>5</v>
      </c>
      <c r="O504">
        <v>8</v>
      </c>
      <c r="P504">
        <v>11</v>
      </c>
      <c r="Q504">
        <v>20</v>
      </c>
      <c r="R504">
        <v>1.36</v>
      </c>
      <c r="S504">
        <v>8</v>
      </c>
      <c r="T504">
        <v>7</v>
      </c>
      <c r="U504">
        <v>1</v>
      </c>
      <c r="V504">
        <v>0.15</v>
      </c>
      <c r="W504">
        <v>-0.22</v>
      </c>
      <c r="X504">
        <v>9.9</v>
      </c>
      <c r="Y504">
        <v>8.6</v>
      </c>
      <c r="Z504">
        <v>1.3</v>
      </c>
      <c r="AA504">
        <v>0.19</v>
      </c>
      <c r="AB504">
        <v>-0.06</v>
      </c>
      <c r="AC504" s="98" t="s">
        <v>3200</v>
      </c>
      <c r="AD504" s="98" t="s">
        <v>3226</v>
      </c>
      <c r="AE504" s="98">
        <f t="shared" si="14"/>
        <v>1807</v>
      </c>
      <c r="AF504" s="98">
        <f t="shared" si="15"/>
        <v>93989</v>
      </c>
      <c r="AG504">
        <v>5</v>
      </c>
      <c r="AH504" s="98" t="s">
        <v>1397</v>
      </c>
      <c r="AI504">
        <v>13</v>
      </c>
      <c r="AJ504">
        <v>11</v>
      </c>
      <c r="AK504">
        <v>10</v>
      </c>
      <c r="AL504">
        <v>50</v>
      </c>
      <c r="AM504">
        <v>11</v>
      </c>
    </row>
    <row r="505" spans="1:39" x14ac:dyDescent="0.25">
      <c r="A505" s="98" t="s">
        <v>1602</v>
      </c>
      <c r="B505" s="98" t="s">
        <v>1428</v>
      </c>
      <c r="C505" s="98" t="s">
        <v>1429</v>
      </c>
      <c r="D505" s="98" t="s">
        <v>1467</v>
      </c>
      <c r="E505">
        <v>31</v>
      </c>
      <c r="F505">
        <v>1990</v>
      </c>
      <c r="G505">
        <v>17</v>
      </c>
      <c r="H505">
        <v>654</v>
      </c>
      <c r="I505">
        <v>38</v>
      </c>
      <c r="J505">
        <v>21.4</v>
      </c>
      <c r="K505">
        <v>7.3</v>
      </c>
      <c r="L505">
        <v>6</v>
      </c>
      <c r="M505">
        <v>69</v>
      </c>
      <c r="N505">
        <v>1</v>
      </c>
      <c r="O505">
        <v>11</v>
      </c>
      <c r="P505">
        <v>22</v>
      </c>
      <c r="Q505">
        <v>0</v>
      </c>
      <c r="R505">
        <v>1.06</v>
      </c>
      <c r="S505">
        <v>12</v>
      </c>
      <c r="T505">
        <v>13</v>
      </c>
      <c r="U505">
        <v>-1</v>
      </c>
      <c r="V505">
        <v>-0.14000000000000001</v>
      </c>
      <c r="W505">
        <v>-0.59</v>
      </c>
      <c r="X505">
        <v>13.9</v>
      </c>
      <c r="Y505">
        <v>14.6</v>
      </c>
      <c r="Z505">
        <v>-0.7</v>
      </c>
      <c r="AA505">
        <v>-0.1</v>
      </c>
      <c r="AB505">
        <v>-0.43</v>
      </c>
      <c r="AC505" s="98" t="s">
        <v>2954</v>
      </c>
      <c r="AD505" s="98" t="s">
        <v>2955</v>
      </c>
      <c r="AE505" s="98">
        <f t="shared" si="14"/>
        <v>7692</v>
      </c>
      <c r="AF505" s="98">
        <f t="shared" si="15"/>
        <v>400000</v>
      </c>
      <c r="AG505">
        <v>5</v>
      </c>
      <c r="AH505" s="98" t="s">
        <v>1397</v>
      </c>
      <c r="AI505">
        <v>13</v>
      </c>
      <c r="AJ505">
        <v>11</v>
      </c>
      <c r="AK505">
        <v>10</v>
      </c>
      <c r="AL505">
        <v>50</v>
      </c>
      <c r="AM505">
        <v>11</v>
      </c>
    </row>
    <row r="506" spans="1:39" x14ac:dyDescent="0.25">
      <c r="A506" s="98" t="s">
        <v>2379</v>
      </c>
      <c r="B506" s="98" t="s">
        <v>1428</v>
      </c>
      <c r="C506" s="98" t="s">
        <v>1433</v>
      </c>
      <c r="D506" s="98" t="s">
        <v>1467</v>
      </c>
      <c r="E506">
        <v>28</v>
      </c>
      <c r="F506">
        <v>1993</v>
      </c>
      <c r="G506">
        <v>30</v>
      </c>
      <c r="H506">
        <v>2521</v>
      </c>
      <c r="I506">
        <v>84</v>
      </c>
      <c r="J506">
        <v>82.4</v>
      </c>
      <c r="K506">
        <v>28</v>
      </c>
      <c r="L506">
        <v>28</v>
      </c>
      <c r="M506">
        <v>88</v>
      </c>
      <c r="N506">
        <v>26</v>
      </c>
      <c r="O506">
        <v>2</v>
      </c>
      <c r="P506">
        <v>24</v>
      </c>
      <c r="Q506">
        <v>1</v>
      </c>
      <c r="R506">
        <v>1.45</v>
      </c>
      <c r="S506">
        <v>45</v>
      </c>
      <c r="T506">
        <v>35</v>
      </c>
      <c r="U506">
        <v>10</v>
      </c>
      <c r="V506">
        <v>0.36</v>
      </c>
      <c r="W506">
        <v>0.19</v>
      </c>
      <c r="X506">
        <v>45.1</v>
      </c>
      <c r="Y506">
        <v>36.700000000000003</v>
      </c>
      <c r="Z506">
        <v>8.4</v>
      </c>
      <c r="AA506">
        <v>0.3</v>
      </c>
      <c r="AB506">
        <v>0.34</v>
      </c>
      <c r="AC506" s="98" t="s">
        <v>3227</v>
      </c>
      <c r="AD506" s="98" t="s">
        <v>3228</v>
      </c>
      <c r="AE506" s="98">
        <f t="shared" si="14"/>
        <v>40158</v>
      </c>
      <c r="AF506" s="98">
        <f t="shared" si="15"/>
        <v>2088235</v>
      </c>
      <c r="AG506">
        <v>5</v>
      </c>
      <c r="AH506" s="98" t="s">
        <v>1397</v>
      </c>
      <c r="AI506">
        <v>13</v>
      </c>
      <c r="AJ506">
        <v>11</v>
      </c>
      <c r="AK506">
        <v>10</v>
      </c>
      <c r="AL506">
        <v>50</v>
      </c>
      <c r="AM506">
        <v>11</v>
      </c>
    </row>
    <row r="507" spans="1:39" x14ac:dyDescent="0.25">
      <c r="A507" s="98" t="s">
        <v>2030</v>
      </c>
      <c r="B507" s="98" t="s">
        <v>1428</v>
      </c>
      <c r="C507" s="98" t="s">
        <v>56</v>
      </c>
      <c r="D507" s="98" t="s">
        <v>1467</v>
      </c>
      <c r="E507">
        <v>23</v>
      </c>
      <c r="F507">
        <v>1998</v>
      </c>
      <c r="G507">
        <v>0</v>
      </c>
      <c r="L507">
        <v>0</v>
      </c>
      <c r="N507">
        <v>0</v>
      </c>
      <c r="O507">
        <v>0</v>
      </c>
      <c r="Q507">
        <v>8</v>
      </c>
      <c r="AC507" s="98" t="s">
        <v>2882</v>
      </c>
      <c r="AD507" s="98" t="s">
        <v>2883</v>
      </c>
      <c r="AE507" s="98">
        <f t="shared" si="14"/>
        <v>1260</v>
      </c>
      <c r="AF507" s="98">
        <f t="shared" si="15"/>
        <v>65500</v>
      </c>
      <c r="AG507">
        <v>5</v>
      </c>
      <c r="AH507" s="98" t="s">
        <v>1397</v>
      </c>
      <c r="AI507">
        <v>13</v>
      </c>
      <c r="AJ507">
        <v>11</v>
      </c>
      <c r="AK507">
        <v>10</v>
      </c>
      <c r="AL507">
        <v>50</v>
      </c>
      <c r="AM507">
        <v>11</v>
      </c>
    </row>
    <row r="508" spans="1:39" x14ac:dyDescent="0.25">
      <c r="A508" s="98" t="s">
        <v>1692</v>
      </c>
      <c r="B508" s="98" t="s">
        <v>1693</v>
      </c>
      <c r="C508" s="98" t="s">
        <v>1454</v>
      </c>
      <c r="D508" s="98" t="s">
        <v>1485</v>
      </c>
      <c r="E508">
        <v>34</v>
      </c>
      <c r="F508">
        <v>1987</v>
      </c>
      <c r="G508">
        <v>4</v>
      </c>
      <c r="H508">
        <v>290</v>
      </c>
      <c r="I508">
        <v>73</v>
      </c>
      <c r="J508">
        <v>9.5</v>
      </c>
      <c r="K508">
        <v>3.2</v>
      </c>
      <c r="L508">
        <v>4</v>
      </c>
      <c r="M508">
        <v>73</v>
      </c>
      <c r="N508">
        <v>2</v>
      </c>
      <c r="O508">
        <v>0</v>
      </c>
      <c r="Q508">
        <v>24</v>
      </c>
      <c r="R508">
        <v>1</v>
      </c>
      <c r="S508">
        <v>4</v>
      </c>
      <c r="T508">
        <v>6</v>
      </c>
      <c r="U508">
        <v>-2</v>
      </c>
      <c r="V508">
        <v>-0.62</v>
      </c>
      <c r="W508">
        <v>-0.59</v>
      </c>
      <c r="X508">
        <v>2.5</v>
      </c>
      <c r="Y508">
        <v>5.6</v>
      </c>
      <c r="Z508">
        <v>-3.1</v>
      </c>
      <c r="AA508">
        <v>-0.97</v>
      </c>
      <c r="AB508">
        <v>-0.78</v>
      </c>
      <c r="AC508" s="98" t="s">
        <v>2980</v>
      </c>
      <c r="AD508" s="98" t="s">
        <v>2981</v>
      </c>
      <c r="AE508" s="98">
        <f t="shared" si="14"/>
        <v>4808</v>
      </c>
      <c r="AF508" s="98">
        <f t="shared" si="15"/>
        <v>250000</v>
      </c>
      <c r="AG508">
        <v>10</v>
      </c>
      <c r="AH508" s="98" t="s">
        <v>1392</v>
      </c>
      <c r="AI508">
        <v>10</v>
      </c>
      <c r="AJ508">
        <v>12</v>
      </c>
      <c r="AK508">
        <v>12</v>
      </c>
      <c r="AL508">
        <v>42</v>
      </c>
      <c r="AM508">
        <v>-3</v>
      </c>
    </row>
    <row r="509" spans="1:39" x14ac:dyDescent="0.25">
      <c r="A509" s="98" t="s">
        <v>1742</v>
      </c>
      <c r="B509" s="98" t="s">
        <v>1428</v>
      </c>
      <c r="C509" s="98" t="s">
        <v>1433</v>
      </c>
      <c r="D509" s="98" t="s">
        <v>1485</v>
      </c>
      <c r="E509">
        <v>29</v>
      </c>
      <c r="F509">
        <v>1992</v>
      </c>
      <c r="G509">
        <v>32</v>
      </c>
      <c r="H509">
        <v>2778</v>
      </c>
      <c r="I509">
        <v>87</v>
      </c>
      <c r="J509">
        <v>90.8</v>
      </c>
      <c r="K509">
        <v>30.9</v>
      </c>
      <c r="L509">
        <v>32</v>
      </c>
      <c r="M509">
        <v>87</v>
      </c>
      <c r="N509">
        <v>29</v>
      </c>
      <c r="O509">
        <v>0</v>
      </c>
      <c r="Q509">
        <v>0</v>
      </c>
      <c r="R509">
        <v>1.31</v>
      </c>
      <c r="S509">
        <v>42</v>
      </c>
      <c r="T509">
        <v>40</v>
      </c>
      <c r="U509">
        <v>2</v>
      </c>
      <c r="V509">
        <v>0.06</v>
      </c>
      <c r="W509">
        <v>1.66</v>
      </c>
      <c r="X509">
        <v>38.799999999999997</v>
      </c>
      <c r="Y509">
        <v>46.3</v>
      </c>
      <c r="Z509">
        <v>-7.5</v>
      </c>
      <c r="AA509">
        <v>-0.24</v>
      </c>
      <c r="AB509">
        <v>0.24</v>
      </c>
      <c r="AC509" s="98" t="s">
        <v>2996</v>
      </c>
      <c r="AD509" s="98" t="s">
        <v>2997</v>
      </c>
      <c r="AE509" s="98">
        <f t="shared" si="14"/>
        <v>8173</v>
      </c>
      <c r="AF509" s="98">
        <f t="shared" si="15"/>
        <v>425000</v>
      </c>
      <c r="AG509">
        <v>10</v>
      </c>
      <c r="AH509" s="98" t="s">
        <v>1392</v>
      </c>
      <c r="AI509">
        <v>10</v>
      </c>
      <c r="AJ509">
        <v>12</v>
      </c>
      <c r="AK509">
        <v>12</v>
      </c>
      <c r="AL509">
        <v>42</v>
      </c>
      <c r="AM509">
        <v>-3</v>
      </c>
    </row>
    <row r="510" spans="1:39" x14ac:dyDescent="0.25">
      <c r="A510" s="98" t="s">
        <v>2179</v>
      </c>
      <c r="B510" s="98" t="s">
        <v>1428</v>
      </c>
      <c r="C510" s="98" t="s">
        <v>1450</v>
      </c>
      <c r="D510" s="98" t="s">
        <v>1485</v>
      </c>
      <c r="E510">
        <v>22</v>
      </c>
      <c r="F510">
        <v>1999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N510">
        <v>0</v>
      </c>
      <c r="O510">
        <v>1</v>
      </c>
      <c r="P510">
        <v>1</v>
      </c>
      <c r="Q510">
        <v>5</v>
      </c>
      <c r="R510">
        <v>3</v>
      </c>
      <c r="S510">
        <v>0</v>
      </c>
      <c r="T510">
        <v>0</v>
      </c>
      <c r="U510">
        <v>0</v>
      </c>
      <c r="V510">
        <v>0</v>
      </c>
      <c r="W510">
        <v>0.09</v>
      </c>
      <c r="X510">
        <v>0</v>
      </c>
      <c r="Y510">
        <v>0</v>
      </c>
      <c r="Z510">
        <v>0</v>
      </c>
      <c r="AA510">
        <v>-4.04</v>
      </c>
      <c r="AB510">
        <v>-3.78</v>
      </c>
      <c r="AC510" s="98" t="s">
        <v>2882</v>
      </c>
      <c r="AD510" s="98" t="s">
        <v>2883</v>
      </c>
      <c r="AE510" s="98">
        <f t="shared" si="14"/>
        <v>1260</v>
      </c>
      <c r="AF510" s="98">
        <f t="shared" si="15"/>
        <v>65500</v>
      </c>
      <c r="AG510">
        <v>10</v>
      </c>
      <c r="AH510" s="98" t="s">
        <v>1392</v>
      </c>
      <c r="AI510">
        <v>10</v>
      </c>
      <c r="AJ510">
        <v>12</v>
      </c>
      <c r="AK510">
        <v>12</v>
      </c>
      <c r="AL510">
        <v>42</v>
      </c>
      <c r="AM510">
        <v>-3</v>
      </c>
    </row>
    <row r="511" spans="1:39" x14ac:dyDescent="0.25">
      <c r="A511" s="98" t="s">
        <v>1927</v>
      </c>
      <c r="B511" s="98" t="s">
        <v>1428</v>
      </c>
      <c r="C511" s="98" t="s">
        <v>56</v>
      </c>
      <c r="D511" s="98" t="s">
        <v>1485</v>
      </c>
      <c r="E511">
        <v>36</v>
      </c>
      <c r="F511">
        <v>1985</v>
      </c>
      <c r="G511">
        <v>4</v>
      </c>
      <c r="H511">
        <v>360</v>
      </c>
      <c r="I511">
        <v>90</v>
      </c>
      <c r="J511">
        <v>11.8</v>
      </c>
      <c r="K511">
        <v>4</v>
      </c>
      <c r="L511">
        <v>4</v>
      </c>
      <c r="M511">
        <v>90</v>
      </c>
      <c r="N511">
        <v>4</v>
      </c>
      <c r="O511">
        <v>0</v>
      </c>
      <c r="Q511">
        <v>5</v>
      </c>
      <c r="R511">
        <v>0.75</v>
      </c>
      <c r="S511">
        <v>6</v>
      </c>
      <c r="T511">
        <v>8</v>
      </c>
      <c r="U511">
        <v>-2</v>
      </c>
      <c r="V511">
        <v>-0.5</v>
      </c>
      <c r="W511">
        <v>-0.47</v>
      </c>
      <c r="X511">
        <v>5.6</v>
      </c>
      <c r="Y511">
        <v>4.0999999999999996</v>
      </c>
      <c r="Z511">
        <v>1.5</v>
      </c>
      <c r="AA511">
        <v>0.38</v>
      </c>
      <c r="AB511">
        <v>0.73</v>
      </c>
      <c r="AC511" s="98" t="s">
        <v>2972</v>
      </c>
      <c r="AD511" s="98" t="s">
        <v>2973</v>
      </c>
      <c r="AE511" s="98">
        <f t="shared" si="14"/>
        <v>2885</v>
      </c>
      <c r="AF511" s="98">
        <f t="shared" si="15"/>
        <v>150000</v>
      </c>
      <c r="AG511">
        <v>10</v>
      </c>
      <c r="AH511" s="98" t="s">
        <v>1392</v>
      </c>
      <c r="AI511">
        <v>10</v>
      </c>
      <c r="AJ511">
        <v>12</v>
      </c>
      <c r="AK511">
        <v>12</v>
      </c>
      <c r="AL511">
        <v>42</v>
      </c>
      <c r="AM511">
        <v>-3</v>
      </c>
    </row>
    <row r="512" spans="1:39" x14ac:dyDescent="0.25">
      <c r="A512" s="98" t="s">
        <v>1608</v>
      </c>
      <c r="B512" s="98" t="s">
        <v>1428</v>
      </c>
      <c r="C512" s="98" t="s">
        <v>1433</v>
      </c>
      <c r="D512" s="98" t="s">
        <v>1485</v>
      </c>
      <c r="E512">
        <v>26</v>
      </c>
      <c r="F512">
        <v>1995</v>
      </c>
      <c r="G512">
        <v>29</v>
      </c>
      <c r="H512">
        <v>2565</v>
      </c>
      <c r="I512">
        <v>88</v>
      </c>
      <c r="J512">
        <v>83.8</v>
      </c>
      <c r="K512">
        <v>28.5</v>
      </c>
      <c r="L512">
        <v>29</v>
      </c>
      <c r="M512">
        <v>88</v>
      </c>
      <c r="N512">
        <v>28</v>
      </c>
      <c r="O512">
        <v>0</v>
      </c>
      <c r="Q512">
        <v>2</v>
      </c>
      <c r="R512">
        <v>1.21</v>
      </c>
      <c r="S512">
        <v>37</v>
      </c>
      <c r="T512">
        <v>41</v>
      </c>
      <c r="U512">
        <v>-4</v>
      </c>
      <c r="V512">
        <v>-0.14000000000000001</v>
      </c>
      <c r="W512">
        <v>-0.32</v>
      </c>
      <c r="X512">
        <v>38.9</v>
      </c>
      <c r="Y512">
        <v>43</v>
      </c>
      <c r="Z512">
        <v>-4.0999999999999996</v>
      </c>
      <c r="AA512">
        <v>-0.14000000000000001</v>
      </c>
      <c r="AB512">
        <v>0.75</v>
      </c>
      <c r="AC512" s="98" t="s">
        <v>2984</v>
      </c>
      <c r="AD512" s="98" t="s">
        <v>2985</v>
      </c>
      <c r="AE512" s="98">
        <f t="shared" si="14"/>
        <v>6250</v>
      </c>
      <c r="AF512" s="98">
        <f t="shared" si="15"/>
        <v>325000</v>
      </c>
      <c r="AG512">
        <v>10</v>
      </c>
      <c r="AH512" s="98" t="s">
        <v>1392</v>
      </c>
      <c r="AI512">
        <v>10</v>
      </c>
      <c r="AJ512">
        <v>12</v>
      </c>
      <c r="AK512">
        <v>12</v>
      </c>
      <c r="AL512">
        <v>42</v>
      </c>
      <c r="AM512">
        <v>-3</v>
      </c>
    </row>
    <row r="513" spans="1:39" x14ac:dyDescent="0.25">
      <c r="A513" s="98" t="s">
        <v>1790</v>
      </c>
      <c r="B513" s="98" t="s">
        <v>1558</v>
      </c>
      <c r="C513" s="98" t="s">
        <v>1441</v>
      </c>
      <c r="D513" s="98" t="s">
        <v>1485</v>
      </c>
      <c r="E513">
        <v>29</v>
      </c>
      <c r="F513">
        <v>1992</v>
      </c>
      <c r="G513">
        <v>33</v>
      </c>
      <c r="H513">
        <v>2911</v>
      </c>
      <c r="I513">
        <v>88</v>
      </c>
      <c r="J513">
        <v>95.1</v>
      </c>
      <c r="K513">
        <v>32.299999999999997</v>
      </c>
      <c r="L513">
        <v>32</v>
      </c>
      <c r="M513">
        <v>90</v>
      </c>
      <c r="N513">
        <v>32</v>
      </c>
      <c r="O513">
        <v>1</v>
      </c>
      <c r="P513">
        <v>31</v>
      </c>
      <c r="Q513">
        <v>0</v>
      </c>
      <c r="R513">
        <v>1.27</v>
      </c>
      <c r="S513">
        <v>45</v>
      </c>
      <c r="T513">
        <v>48</v>
      </c>
      <c r="U513">
        <v>-3</v>
      </c>
      <c r="V513">
        <v>-0.09</v>
      </c>
      <c r="W513">
        <v>-0.09</v>
      </c>
      <c r="X513">
        <v>43.9</v>
      </c>
      <c r="Y513">
        <v>51.4</v>
      </c>
      <c r="Z513">
        <v>-7.6</v>
      </c>
      <c r="AA513">
        <v>-0.23</v>
      </c>
      <c r="AB513">
        <v>0.63</v>
      </c>
      <c r="AC513" s="98" t="s">
        <v>3229</v>
      </c>
      <c r="AD513" s="98" t="s">
        <v>3230</v>
      </c>
      <c r="AE513" s="98">
        <f t="shared" si="14"/>
        <v>62500</v>
      </c>
      <c r="AF513" s="98">
        <f t="shared" si="15"/>
        <v>3250000</v>
      </c>
      <c r="AG513">
        <v>10</v>
      </c>
      <c r="AH513" s="98" t="s">
        <v>1392</v>
      </c>
      <c r="AI513">
        <v>10</v>
      </c>
      <c r="AJ513">
        <v>12</v>
      </c>
      <c r="AK513">
        <v>12</v>
      </c>
      <c r="AL513">
        <v>42</v>
      </c>
      <c r="AM513">
        <v>-3</v>
      </c>
    </row>
    <row r="514" spans="1:39" x14ac:dyDescent="0.25">
      <c r="A514" s="98" t="s">
        <v>2190</v>
      </c>
      <c r="B514" s="98" t="s">
        <v>1428</v>
      </c>
      <c r="C514" s="98" t="s">
        <v>1429</v>
      </c>
      <c r="D514" s="98" t="s">
        <v>1485</v>
      </c>
      <c r="E514">
        <v>19</v>
      </c>
      <c r="F514">
        <v>2002</v>
      </c>
      <c r="G514">
        <v>13</v>
      </c>
      <c r="H514">
        <v>417</v>
      </c>
      <c r="I514">
        <v>32</v>
      </c>
      <c r="J514">
        <v>13.6</v>
      </c>
      <c r="K514">
        <v>4.5999999999999996</v>
      </c>
      <c r="L514">
        <v>4</v>
      </c>
      <c r="M514">
        <v>66</v>
      </c>
      <c r="N514">
        <v>0</v>
      </c>
      <c r="O514">
        <v>9</v>
      </c>
      <c r="P514">
        <v>17</v>
      </c>
      <c r="Q514">
        <v>12</v>
      </c>
      <c r="R514">
        <v>1.23</v>
      </c>
      <c r="S514">
        <v>7</v>
      </c>
      <c r="T514">
        <v>7</v>
      </c>
      <c r="U514">
        <v>0</v>
      </c>
      <c r="V514">
        <v>0</v>
      </c>
      <c r="W514">
        <v>0.1</v>
      </c>
      <c r="X514">
        <v>6</v>
      </c>
      <c r="Y514">
        <v>6</v>
      </c>
      <c r="Z514">
        <v>0.1</v>
      </c>
      <c r="AA514">
        <v>0.01</v>
      </c>
      <c r="AB514">
        <v>0.32</v>
      </c>
      <c r="AC514" s="98" t="s">
        <v>2894</v>
      </c>
      <c r="AD514" s="98" t="s">
        <v>2895</v>
      </c>
      <c r="AE514" s="98">
        <f t="shared" ref="AE514:AE577" si="16">IF(ISBLANK(AC514), "", IFERROR(VALUE(SUBSTITUTE(SUBSTITUTE(LEFT(AC514, IFERROR(FIND("(", AC514)-2, LEN(AC514))),"$", ""),",", "")), IFERROR(VALUE(SUBSTITUTE(SUBSTITUTE(AC514,"$",""),",","")), AC514)))</f>
        <v>1615</v>
      </c>
      <c r="AF514" s="98">
        <f t="shared" ref="AF514:AF577" si="17">IF(ISBLANK(AD514), "", IFERROR(VALUE(SUBSTITUTE(SUBSTITUTE(LEFT(AD514, IFERROR(FIND("(", AD514)-2, LEN(AD514))),"$", ""),",", "")), IFERROR(VALUE(SUBSTITUTE(SUBSTITUTE(AD514,"$",""),",","")), AD514)))</f>
        <v>84000</v>
      </c>
      <c r="AG514">
        <v>10</v>
      </c>
      <c r="AH514" s="98" t="s">
        <v>1392</v>
      </c>
      <c r="AI514">
        <v>10</v>
      </c>
      <c r="AJ514">
        <v>12</v>
      </c>
      <c r="AK514">
        <v>12</v>
      </c>
      <c r="AL514">
        <v>42</v>
      </c>
      <c r="AM514">
        <v>-3</v>
      </c>
    </row>
    <row r="515" spans="1:39" x14ac:dyDescent="0.25">
      <c r="A515" s="98" t="s">
        <v>1890</v>
      </c>
      <c r="B515" s="98" t="s">
        <v>1428</v>
      </c>
      <c r="C515" s="98" t="s">
        <v>1433</v>
      </c>
      <c r="D515" s="98" t="s">
        <v>1485</v>
      </c>
      <c r="E515">
        <v>24</v>
      </c>
      <c r="F515">
        <v>1997</v>
      </c>
      <c r="G515">
        <v>31</v>
      </c>
      <c r="H515">
        <v>2737</v>
      </c>
      <c r="I515">
        <v>88</v>
      </c>
      <c r="J515">
        <v>89.4</v>
      </c>
      <c r="K515">
        <v>30.4</v>
      </c>
      <c r="L515">
        <v>31</v>
      </c>
      <c r="M515">
        <v>88</v>
      </c>
      <c r="N515">
        <v>28</v>
      </c>
      <c r="O515">
        <v>0</v>
      </c>
      <c r="Q515">
        <v>1</v>
      </c>
      <c r="R515">
        <v>1.26</v>
      </c>
      <c r="S515">
        <v>43</v>
      </c>
      <c r="T515">
        <v>43</v>
      </c>
      <c r="U515">
        <v>0</v>
      </c>
      <c r="V515">
        <v>0</v>
      </c>
      <c r="W515">
        <v>0.84</v>
      </c>
      <c r="X515">
        <v>39.6</v>
      </c>
      <c r="Y515">
        <v>47.4</v>
      </c>
      <c r="Z515">
        <v>-7.8</v>
      </c>
      <c r="AA515">
        <v>-0.26</v>
      </c>
      <c r="AB515">
        <v>0.06</v>
      </c>
      <c r="AC515" s="98" t="s">
        <v>2934</v>
      </c>
      <c r="AD515" s="98" t="s">
        <v>2935</v>
      </c>
      <c r="AE515" s="98">
        <f t="shared" si="16"/>
        <v>6731</v>
      </c>
      <c r="AF515" s="98">
        <f t="shared" si="17"/>
        <v>350000</v>
      </c>
      <c r="AG515">
        <v>10</v>
      </c>
      <c r="AH515" s="98" t="s">
        <v>1392</v>
      </c>
      <c r="AI515">
        <v>10</v>
      </c>
      <c r="AJ515">
        <v>12</v>
      </c>
      <c r="AK515">
        <v>12</v>
      </c>
      <c r="AL515">
        <v>42</v>
      </c>
      <c r="AM515">
        <v>-3</v>
      </c>
    </row>
    <row r="516" spans="1:39" x14ac:dyDescent="0.25">
      <c r="A516" s="98" t="s">
        <v>2144</v>
      </c>
      <c r="B516" s="98" t="s">
        <v>1897</v>
      </c>
      <c r="C516" s="98" t="s">
        <v>56</v>
      </c>
      <c r="D516" s="98" t="s">
        <v>1485</v>
      </c>
      <c r="E516">
        <v>22</v>
      </c>
      <c r="F516">
        <v>1999</v>
      </c>
      <c r="G516">
        <v>21</v>
      </c>
      <c r="H516">
        <v>1890</v>
      </c>
      <c r="I516">
        <v>90</v>
      </c>
      <c r="J516">
        <v>61.8</v>
      </c>
      <c r="K516">
        <v>21</v>
      </c>
      <c r="L516">
        <v>21</v>
      </c>
      <c r="M516">
        <v>90</v>
      </c>
      <c r="N516">
        <v>21</v>
      </c>
      <c r="O516">
        <v>0</v>
      </c>
      <c r="Q516">
        <v>5</v>
      </c>
      <c r="R516">
        <v>1.24</v>
      </c>
      <c r="S516">
        <v>25</v>
      </c>
      <c r="T516">
        <v>27</v>
      </c>
      <c r="U516">
        <v>-2</v>
      </c>
      <c r="V516">
        <v>-0.1</v>
      </c>
      <c r="W516">
        <v>-0.02</v>
      </c>
      <c r="X516">
        <v>25.4</v>
      </c>
      <c r="Y516">
        <v>37</v>
      </c>
      <c r="Z516">
        <v>-11.6</v>
      </c>
      <c r="AA516">
        <v>-0.55000000000000004</v>
      </c>
      <c r="AB516">
        <v>-0.75</v>
      </c>
      <c r="AC516" s="98" t="s">
        <v>3028</v>
      </c>
      <c r="AD516" s="98" t="s">
        <v>3029</v>
      </c>
      <c r="AE516" s="98">
        <f t="shared" si="16"/>
        <v>4327</v>
      </c>
      <c r="AF516" s="98">
        <f t="shared" si="17"/>
        <v>225000</v>
      </c>
      <c r="AG516">
        <v>10</v>
      </c>
      <c r="AH516" s="98" t="s">
        <v>1392</v>
      </c>
      <c r="AI516">
        <v>10</v>
      </c>
      <c r="AJ516">
        <v>12</v>
      </c>
      <c r="AK516">
        <v>12</v>
      </c>
      <c r="AL516">
        <v>42</v>
      </c>
      <c r="AM516">
        <v>-3</v>
      </c>
    </row>
    <row r="517" spans="1:39" x14ac:dyDescent="0.25">
      <c r="A517" s="98" t="s">
        <v>1580</v>
      </c>
      <c r="B517" s="98" t="s">
        <v>1501</v>
      </c>
      <c r="C517" s="98" t="s">
        <v>1450</v>
      </c>
      <c r="D517" s="98" t="s">
        <v>1485</v>
      </c>
      <c r="E517">
        <v>20</v>
      </c>
      <c r="F517">
        <v>2002</v>
      </c>
      <c r="G517">
        <v>12</v>
      </c>
      <c r="H517">
        <v>602</v>
      </c>
      <c r="I517">
        <v>50</v>
      </c>
      <c r="J517">
        <v>19.7</v>
      </c>
      <c r="K517">
        <v>6.7</v>
      </c>
      <c r="L517">
        <v>7</v>
      </c>
      <c r="M517">
        <v>69</v>
      </c>
      <c r="N517">
        <v>0</v>
      </c>
      <c r="O517">
        <v>5</v>
      </c>
      <c r="P517">
        <v>24</v>
      </c>
      <c r="Q517">
        <v>0</v>
      </c>
      <c r="R517">
        <v>1.42</v>
      </c>
      <c r="S517">
        <v>11</v>
      </c>
      <c r="T517">
        <v>11</v>
      </c>
      <c r="U517">
        <v>0</v>
      </c>
      <c r="V517">
        <v>0</v>
      </c>
      <c r="W517">
        <v>0.11</v>
      </c>
      <c r="X517">
        <v>7.6</v>
      </c>
      <c r="Y517">
        <v>11.7</v>
      </c>
      <c r="Z517">
        <v>-4.0999999999999996</v>
      </c>
      <c r="AA517">
        <v>-0.62</v>
      </c>
      <c r="AB517">
        <v>-0.44</v>
      </c>
      <c r="AC517" s="98" t="s">
        <v>2910</v>
      </c>
      <c r="AD517" s="98" t="s">
        <v>2911</v>
      </c>
      <c r="AE517" s="98">
        <f t="shared" si="16"/>
        <v>10577</v>
      </c>
      <c r="AF517" s="98">
        <f t="shared" si="17"/>
        <v>550000</v>
      </c>
      <c r="AG517">
        <v>10</v>
      </c>
      <c r="AH517" s="98" t="s">
        <v>1392</v>
      </c>
      <c r="AI517">
        <v>10</v>
      </c>
      <c r="AJ517">
        <v>12</v>
      </c>
      <c r="AK517">
        <v>12</v>
      </c>
      <c r="AL517">
        <v>42</v>
      </c>
      <c r="AM517">
        <v>-3</v>
      </c>
    </row>
    <row r="518" spans="1:39" x14ac:dyDescent="0.25">
      <c r="A518" s="98" t="s">
        <v>1723</v>
      </c>
      <c r="B518" s="98" t="s">
        <v>1428</v>
      </c>
      <c r="C518" s="98" t="s">
        <v>56</v>
      </c>
      <c r="D518" s="98" t="s">
        <v>1485</v>
      </c>
      <c r="E518">
        <v>30</v>
      </c>
      <c r="F518">
        <v>1992</v>
      </c>
      <c r="G518">
        <v>4</v>
      </c>
      <c r="H518">
        <v>360</v>
      </c>
      <c r="I518">
        <v>90</v>
      </c>
      <c r="J518">
        <v>11.8</v>
      </c>
      <c r="K518">
        <v>4</v>
      </c>
      <c r="L518">
        <v>4</v>
      </c>
      <c r="M518">
        <v>90</v>
      </c>
      <c r="N518">
        <v>4</v>
      </c>
      <c r="O518">
        <v>0</v>
      </c>
      <c r="Q518">
        <v>21</v>
      </c>
      <c r="R518">
        <v>1</v>
      </c>
      <c r="S518">
        <v>6</v>
      </c>
      <c r="T518">
        <v>8</v>
      </c>
      <c r="U518">
        <v>-2</v>
      </c>
      <c r="V518">
        <v>-0.5</v>
      </c>
      <c r="W518">
        <v>-0.47</v>
      </c>
      <c r="X518">
        <v>5.9</v>
      </c>
      <c r="Y518">
        <v>7.1</v>
      </c>
      <c r="Z518">
        <v>-1.2</v>
      </c>
      <c r="AA518">
        <v>-0.31</v>
      </c>
      <c r="AB518">
        <v>-0.05</v>
      </c>
      <c r="AC518" s="98" t="s">
        <v>2894</v>
      </c>
      <c r="AD518" s="98" t="s">
        <v>2895</v>
      </c>
      <c r="AE518" s="98">
        <f t="shared" si="16"/>
        <v>1615</v>
      </c>
      <c r="AF518" s="98">
        <f t="shared" si="17"/>
        <v>84000</v>
      </c>
      <c r="AG518">
        <v>10</v>
      </c>
      <c r="AH518" s="98" t="s">
        <v>1392</v>
      </c>
      <c r="AI518">
        <v>10</v>
      </c>
      <c r="AJ518">
        <v>12</v>
      </c>
      <c r="AK518">
        <v>12</v>
      </c>
      <c r="AL518">
        <v>42</v>
      </c>
      <c r="AM518">
        <v>-3</v>
      </c>
    </row>
    <row r="519" spans="1:39" x14ac:dyDescent="0.25">
      <c r="A519" s="98" t="s">
        <v>1573</v>
      </c>
      <c r="B519" s="98" t="s">
        <v>1432</v>
      </c>
      <c r="C519" s="98" t="s">
        <v>1429</v>
      </c>
      <c r="D519" s="98" t="s">
        <v>1485</v>
      </c>
      <c r="E519">
        <v>28</v>
      </c>
      <c r="F519">
        <v>1994</v>
      </c>
      <c r="G519">
        <v>27</v>
      </c>
      <c r="H519">
        <v>1002</v>
      </c>
      <c r="I519">
        <v>37</v>
      </c>
      <c r="J519">
        <v>32.700000000000003</v>
      </c>
      <c r="K519">
        <v>11.1</v>
      </c>
      <c r="L519">
        <v>8</v>
      </c>
      <c r="M519">
        <v>68</v>
      </c>
      <c r="N519">
        <v>0</v>
      </c>
      <c r="O519">
        <v>19</v>
      </c>
      <c r="P519">
        <v>24</v>
      </c>
      <c r="Q519">
        <v>7</v>
      </c>
      <c r="R519">
        <v>1.07</v>
      </c>
      <c r="S519">
        <v>18</v>
      </c>
      <c r="T519">
        <v>21</v>
      </c>
      <c r="U519">
        <v>-3</v>
      </c>
      <c r="V519">
        <v>-0.27</v>
      </c>
      <c r="W519">
        <v>-0.27</v>
      </c>
      <c r="X519">
        <v>19</v>
      </c>
      <c r="Y519">
        <v>19.2</v>
      </c>
      <c r="Z519">
        <v>-0.2</v>
      </c>
      <c r="AA519">
        <v>-0.01</v>
      </c>
      <c r="AB519">
        <v>0.37</v>
      </c>
      <c r="AC519" s="98" t="s">
        <v>3028</v>
      </c>
      <c r="AD519" s="98" t="s">
        <v>3029</v>
      </c>
      <c r="AE519" s="98">
        <f t="shared" si="16"/>
        <v>4327</v>
      </c>
      <c r="AF519" s="98">
        <f t="shared" si="17"/>
        <v>225000</v>
      </c>
      <c r="AG519">
        <v>10</v>
      </c>
      <c r="AH519" s="98" t="s">
        <v>1392</v>
      </c>
      <c r="AI519">
        <v>10</v>
      </c>
      <c r="AJ519">
        <v>12</v>
      </c>
      <c r="AK519">
        <v>12</v>
      </c>
      <c r="AL519">
        <v>42</v>
      </c>
      <c r="AM519">
        <v>-3</v>
      </c>
    </row>
    <row r="520" spans="1:39" x14ac:dyDescent="0.25">
      <c r="A520" s="98" t="s">
        <v>1528</v>
      </c>
      <c r="B520" s="98" t="s">
        <v>1428</v>
      </c>
      <c r="C520" s="98" t="s">
        <v>1480</v>
      </c>
      <c r="D520" s="98" t="s">
        <v>1485</v>
      </c>
      <c r="E520">
        <v>16</v>
      </c>
      <c r="F520">
        <v>2005</v>
      </c>
      <c r="G520">
        <v>3</v>
      </c>
      <c r="H520">
        <v>122</v>
      </c>
      <c r="I520">
        <v>41</v>
      </c>
      <c r="J520">
        <v>4</v>
      </c>
      <c r="K520">
        <v>1.4</v>
      </c>
      <c r="L520">
        <v>1</v>
      </c>
      <c r="M520">
        <v>90</v>
      </c>
      <c r="N520">
        <v>1</v>
      </c>
      <c r="O520">
        <v>2</v>
      </c>
      <c r="P520">
        <v>16</v>
      </c>
      <c r="Q520">
        <v>3</v>
      </c>
      <c r="R520">
        <v>0.33</v>
      </c>
      <c r="S520">
        <v>0</v>
      </c>
      <c r="T520">
        <v>5</v>
      </c>
      <c r="U520">
        <v>-5</v>
      </c>
      <c r="V520">
        <v>-3.69</v>
      </c>
      <c r="W520">
        <v>-3.75</v>
      </c>
      <c r="X520">
        <v>1.6</v>
      </c>
      <c r="Y520">
        <v>3.5</v>
      </c>
      <c r="Z520">
        <v>-2</v>
      </c>
      <c r="AA520">
        <v>-1.45</v>
      </c>
      <c r="AB520">
        <v>-1.23</v>
      </c>
      <c r="AC520" s="98" t="s">
        <v>2882</v>
      </c>
      <c r="AD520" s="98" t="s">
        <v>2883</v>
      </c>
      <c r="AE520" s="98">
        <f t="shared" si="16"/>
        <v>1260</v>
      </c>
      <c r="AF520" s="98">
        <f t="shared" si="17"/>
        <v>65500</v>
      </c>
      <c r="AG520">
        <v>10</v>
      </c>
      <c r="AH520" s="98" t="s">
        <v>1392</v>
      </c>
      <c r="AI520">
        <v>10</v>
      </c>
      <c r="AJ520">
        <v>12</v>
      </c>
      <c r="AK520">
        <v>12</v>
      </c>
      <c r="AL520">
        <v>42</v>
      </c>
      <c r="AM520">
        <v>-3</v>
      </c>
    </row>
    <row r="521" spans="1:39" x14ac:dyDescent="0.25">
      <c r="A521" s="98" t="s">
        <v>2338</v>
      </c>
      <c r="B521" s="98" t="s">
        <v>2339</v>
      </c>
      <c r="C521" s="98" t="s">
        <v>1450</v>
      </c>
      <c r="D521" s="98" t="s">
        <v>1485</v>
      </c>
      <c r="E521">
        <v>23</v>
      </c>
      <c r="F521">
        <v>1998</v>
      </c>
      <c r="G521">
        <v>7</v>
      </c>
      <c r="H521">
        <v>251</v>
      </c>
      <c r="I521">
        <v>36</v>
      </c>
      <c r="J521">
        <v>8.1999999999999993</v>
      </c>
      <c r="K521">
        <v>2.8</v>
      </c>
      <c r="L521">
        <v>2</v>
      </c>
      <c r="M521">
        <v>70</v>
      </c>
      <c r="N521">
        <v>0</v>
      </c>
      <c r="O521">
        <v>5</v>
      </c>
      <c r="P521">
        <v>22</v>
      </c>
      <c r="Q521">
        <v>1</v>
      </c>
      <c r="R521">
        <v>0.86</v>
      </c>
      <c r="S521">
        <v>1</v>
      </c>
      <c r="T521">
        <v>2</v>
      </c>
      <c r="U521">
        <v>-1</v>
      </c>
      <c r="V521">
        <v>-0.36</v>
      </c>
      <c r="W521">
        <v>-0.28999999999999998</v>
      </c>
      <c r="X521">
        <v>3.8</v>
      </c>
      <c r="Y521">
        <v>4.5</v>
      </c>
      <c r="Z521">
        <v>-0.7</v>
      </c>
      <c r="AA521">
        <v>-0.25</v>
      </c>
      <c r="AB521">
        <v>0.02</v>
      </c>
      <c r="AC521" s="98" t="s">
        <v>2926</v>
      </c>
      <c r="AD521" s="98" t="s">
        <v>2927</v>
      </c>
      <c r="AE521" s="98">
        <f t="shared" si="16"/>
        <v>28846</v>
      </c>
      <c r="AF521" s="98">
        <f t="shared" si="17"/>
        <v>1500000</v>
      </c>
      <c r="AG521">
        <v>10</v>
      </c>
      <c r="AH521" s="98" t="s">
        <v>1392</v>
      </c>
      <c r="AI521">
        <v>10</v>
      </c>
      <c r="AJ521">
        <v>12</v>
      </c>
      <c r="AK521">
        <v>12</v>
      </c>
      <c r="AL521">
        <v>42</v>
      </c>
      <c r="AM521">
        <v>-3</v>
      </c>
    </row>
    <row r="522" spans="1:39" x14ac:dyDescent="0.25">
      <c r="A522" s="98" t="s">
        <v>1581</v>
      </c>
      <c r="B522" s="98" t="s">
        <v>1446</v>
      </c>
      <c r="C522" s="98" t="s">
        <v>1450</v>
      </c>
      <c r="D522" s="98" t="s">
        <v>1485</v>
      </c>
      <c r="E522">
        <v>31</v>
      </c>
      <c r="F522">
        <v>1990</v>
      </c>
      <c r="G522">
        <v>19</v>
      </c>
      <c r="H522">
        <v>1600</v>
      </c>
      <c r="I522">
        <v>84</v>
      </c>
      <c r="J522">
        <v>52.3</v>
      </c>
      <c r="K522">
        <v>17.8</v>
      </c>
      <c r="L522">
        <v>17</v>
      </c>
      <c r="M522">
        <v>89</v>
      </c>
      <c r="N522">
        <v>12</v>
      </c>
      <c r="O522">
        <v>2</v>
      </c>
      <c r="P522">
        <v>45</v>
      </c>
      <c r="Q522">
        <v>1</v>
      </c>
      <c r="R522">
        <v>1.32</v>
      </c>
      <c r="S522">
        <v>24</v>
      </c>
      <c r="T522">
        <v>22</v>
      </c>
      <c r="U522">
        <v>2</v>
      </c>
      <c r="V522">
        <v>0.11</v>
      </c>
      <c r="W522">
        <v>0.42</v>
      </c>
      <c r="X522">
        <v>24.2</v>
      </c>
      <c r="Y522">
        <v>31</v>
      </c>
      <c r="Z522">
        <v>-6.9</v>
      </c>
      <c r="AA522">
        <v>-0.39</v>
      </c>
      <c r="AB522">
        <v>-0.26</v>
      </c>
      <c r="AC522" s="98" t="s">
        <v>3231</v>
      </c>
      <c r="AD522" s="98" t="s">
        <v>3232</v>
      </c>
      <c r="AE522" s="98">
        <f t="shared" si="16"/>
        <v>48077</v>
      </c>
      <c r="AF522" s="98">
        <f t="shared" si="17"/>
        <v>2500000</v>
      </c>
      <c r="AG522">
        <v>10</v>
      </c>
      <c r="AH522" s="98" t="s">
        <v>1392</v>
      </c>
      <c r="AI522">
        <v>10</v>
      </c>
      <c r="AJ522">
        <v>12</v>
      </c>
      <c r="AK522">
        <v>12</v>
      </c>
      <c r="AL522">
        <v>42</v>
      </c>
      <c r="AM522">
        <v>-3</v>
      </c>
    </row>
    <row r="523" spans="1:39" x14ac:dyDescent="0.25">
      <c r="A523" s="98" t="s">
        <v>1920</v>
      </c>
      <c r="B523" s="98" t="s">
        <v>1428</v>
      </c>
      <c r="C523" s="98" t="s">
        <v>1433</v>
      </c>
      <c r="D523" s="98" t="s">
        <v>1485</v>
      </c>
      <c r="E523">
        <v>23</v>
      </c>
      <c r="F523">
        <v>1998</v>
      </c>
      <c r="G523">
        <v>22</v>
      </c>
      <c r="H523">
        <v>1845</v>
      </c>
      <c r="I523">
        <v>84</v>
      </c>
      <c r="J523">
        <v>60.3</v>
      </c>
      <c r="K523">
        <v>20.5</v>
      </c>
      <c r="L523">
        <v>21</v>
      </c>
      <c r="M523">
        <v>86</v>
      </c>
      <c r="N523">
        <v>19</v>
      </c>
      <c r="O523">
        <v>1</v>
      </c>
      <c r="P523">
        <v>45</v>
      </c>
      <c r="Q523">
        <v>0</v>
      </c>
      <c r="R523">
        <v>1.1399999999999999</v>
      </c>
      <c r="S523">
        <v>27</v>
      </c>
      <c r="T523">
        <v>25</v>
      </c>
      <c r="U523">
        <v>2</v>
      </c>
      <c r="V523">
        <v>0.1</v>
      </c>
      <c r="W523">
        <v>0.47</v>
      </c>
      <c r="X523">
        <v>26.7</v>
      </c>
      <c r="Y523">
        <v>33.299999999999997</v>
      </c>
      <c r="Z523">
        <v>-6.6</v>
      </c>
      <c r="AA523">
        <v>-0.32</v>
      </c>
      <c r="AB523">
        <v>-0.14000000000000001</v>
      </c>
      <c r="AC523" s="98" t="s">
        <v>2972</v>
      </c>
      <c r="AD523" s="98" t="s">
        <v>2973</v>
      </c>
      <c r="AE523" s="98">
        <f t="shared" si="16"/>
        <v>2885</v>
      </c>
      <c r="AF523" s="98">
        <f t="shared" si="17"/>
        <v>150000</v>
      </c>
      <c r="AG523">
        <v>10</v>
      </c>
      <c r="AH523" s="98" t="s">
        <v>1392</v>
      </c>
      <c r="AI523">
        <v>10</v>
      </c>
      <c r="AJ523">
        <v>12</v>
      </c>
      <c r="AK523">
        <v>12</v>
      </c>
      <c r="AL523">
        <v>42</v>
      </c>
      <c r="AM523">
        <v>-3</v>
      </c>
    </row>
    <row r="524" spans="1:39" x14ac:dyDescent="0.25">
      <c r="A524" s="98" t="s">
        <v>1880</v>
      </c>
      <c r="B524" s="98" t="s">
        <v>1428</v>
      </c>
      <c r="C524" s="98" t="s">
        <v>56</v>
      </c>
      <c r="D524" s="98" t="s">
        <v>1485</v>
      </c>
      <c r="E524">
        <v>21</v>
      </c>
      <c r="F524">
        <v>2000</v>
      </c>
      <c r="G524">
        <v>0</v>
      </c>
      <c r="L524">
        <v>0</v>
      </c>
      <c r="N524">
        <v>0</v>
      </c>
      <c r="O524">
        <v>0</v>
      </c>
      <c r="Q524">
        <v>4</v>
      </c>
      <c r="AC524" s="98" t="s">
        <v>2882</v>
      </c>
      <c r="AD524" s="98" t="s">
        <v>2883</v>
      </c>
      <c r="AE524" s="98">
        <f t="shared" si="16"/>
        <v>1260</v>
      </c>
      <c r="AF524" s="98">
        <f t="shared" si="17"/>
        <v>65500</v>
      </c>
      <c r="AG524">
        <v>10</v>
      </c>
      <c r="AH524" s="98" t="s">
        <v>1392</v>
      </c>
      <c r="AI524">
        <v>10</v>
      </c>
      <c r="AJ524">
        <v>12</v>
      </c>
      <c r="AK524">
        <v>12</v>
      </c>
      <c r="AL524">
        <v>42</v>
      </c>
      <c r="AM524">
        <v>-3</v>
      </c>
    </row>
    <row r="525" spans="1:39" x14ac:dyDescent="0.25">
      <c r="A525" s="98" t="s">
        <v>1547</v>
      </c>
      <c r="B525" s="98" t="s">
        <v>1428</v>
      </c>
      <c r="C525" s="98" t="s">
        <v>1433</v>
      </c>
      <c r="D525" s="98" t="s">
        <v>1485</v>
      </c>
      <c r="E525">
        <v>24</v>
      </c>
      <c r="F525">
        <v>1997</v>
      </c>
      <c r="G525">
        <v>15</v>
      </c>
      <c r="H525">
        <v>1053</v>
      </c>
      <c r="I525">
        <v>70</v>
      </c>
      <c r="J525">
        <v>34.4</v>
      </c>
      <c r="K525">
        <v>11.7</v>
      </c>
      <c r="L525">
        <v>10</v>
      </c>
      <c r="M525">
        <v>87</v>
      </c>
      <c r="N525">
        <v>7</v>
      </c>
      <c r="O525">
        <v>5</v>
      </c>
      <c r="P525">
        <v>36</v>
      </c>
      <c r="Q525">
        <v>10</v>
      </c>
      <c r="R525">
        <v>1</v>
      </c>
      <c r="S525">
        <v>16</v>
      </c>
      <c r="T525">
        <v>22</v>
      </c>
      <c r="U525">
        <v>-6</v>
      </c>
      <c r="V525">
        <v>-0.51</v>
      </c>
      <c r="W525">
        <v>-0.65</v>
      </c>
      <c r="X525">
        <v>14.1</v>
      </c>
      <c r="Y525">
        <v>22.6</v>
      </c>
      <c r="Z525">
        <v>-8.5</v>
      </c>
      <c r="AA525">
        <v>-0.73</v>
      </c>
      <c r="AB525">
        <v>-0.71</v>
      </c>
      <c r="AC525" s="98" t="s">
        <v>2894</v>
      </c>
      <c r="AD525" s="98" t="s">
        <v>2895</v>
      </c>
      <c r="AE525" s="98">
        <f t="shared" si="16"/>
        <v>1615</v>
      </c>
      <c r="AF525" s="98">
        <f t="shared" si="17"/>
        <v>84000</v>
      </c>
      <c r="AG525">
        <v>10</v>
      </c>
      <c r="AH525" s="98" t="s">
        <v>1392</v>
      </c>
      <c r="AI525">
        <v>10</v>
      </c>
      <c r="AJ525">
        <v>12</v>
      </c>
      <c r="AK525">
        <v>12</v>
      </c>
      <c r="AL525">
        <v>42</v>
      </c>
      <c r="AM525">
        <v>-3</v>
      </c>
    </row>
    <row r="526" spans="1:39" x14ac:dyDescent="0.25">
      <c r="A526" s="98" t="s">
        <v>1484</v>
      </c>
      <c r="B526" s="98" t="s">
        <v>1428</v>
      </c>
      <c r="C526" s="98" t="s">
        <v>1429</v>
      </c>
      <c r="D526" s="98" t="s">
        <v>1485</v>
      </c>
      <c r="E526">
        <v>32</v>
      </c>
      <c r="F526">
        <v>1989</v>
      </c>
      <c r="G526">
        <v>17</v>
      </c>
      <c r="H526">
        <v>597</v>
      </c>
      <c r="I526">
        <v>35</v>
      </c>
      <c r="J526">
        <v>19.5</v>
      </c>
      <c r="K526">
        <v>6.6</v>
      </c>
      <c r="L526">
        <v>4</v>
      </c>
      <c r="M526">
        <v>71</v>
      </c>
      <c r="N526">
        <v>1</v>
      </c>
      <c r="O526">
        <v>13</v>
      </c>
      <c r="P526">
        <v>24</v>
      </c>
      <c r="Q526">
        <v>2</v>
      </c>
      <c r="R526">
        <v>1.1200000000000001</v>
      </c>
      <c r="S526">
        <v>8</v>
      </c>
      <c r="T526">
        <v>9</v>
      </c>
      <c r="U526">
        <v>-1</v>
      </c>
      <c r="V526">
        <v>-0.15</v>
      </c>
      <c r="W526">
        <v>-0.08</v>
      </c>
      <c r="X526">
        <v>9.4</v>
      </c>
      <c r="Y526">
        <v>8.5</v>
      </c>
      <c r="Z526">
        <v>0.9</v>
      </c>
      <c r="AA526">
        <v>0.14000000000000001</v>
      </c>
      <c r="AB526">
        <v>0.5</v>
      </c>
      <c r="AC526" s="98" t="s">
        <v>3233</v>
      </c>
      <c r="AD526" s="98" t="s">
        <v>3234</v>
      </c>
      <c r="AE526" s="98">
        <f t="shared" si="16"/>
        <v>71272</v>
      </c>
      <c r="AF526" s="98">
        <f t="shared" si="17"/>
        <v>3706139</v>
      </c>
      <c r="AG526">
        <v>10</v>
      </c>
      <c r="AH526" s="98" t="s">
        <v>1392</v>
      </c>
      <c r="AI526">
        <v>10</v>
      </c>
      <c r="AJ526">
        <v>12</v>
      </c>
      <c r="AK526">
        <v>12</v>
      </c>
      <c r="AL526">
        <v>42</v>
      </c>
      <c r="AM526">
        <v>-3</v>
      </c>
    </row>
    <row r="527" spans="1:39" x14ac:dyDescent="0.25">
      <c r="A527" s="98" t="s">
        <v>2178</v>
      </c>
      <c r="B527" s="98" t="s">
        <v>1428</v>
      </c>
      <c r="C527" s="98" t="s">
        <v>1450</v>
      </c>
      <c r="D527" s="98" t="s">
        <v>1485</v>
      </c>
      <c r="E527">
        <v>22</v>
      </c>
      <c r="F527">
        <v>1999</v>
      </c>
      <c r="G527">
        <v>17</v>
      </c>
      <c r="H527">
        <v>780</v>
      </c>
      <c r="I527">
        <v>46</v>
      </c>
      <c r="J527">
        <v>25.5</v>
      </c>
      <c r="K527">
        <v>8.6999999999999993</v>
      </c>
      <c r="L527">
        <v>11</v>
      </c>
      <c r="M527">
        <v>66</v>
      </c>
      <c r="N527">
        <v>0</v>
      </c>
      <c r="O527">
        <v>6</v>
      </c>
      <c r="P527">
        <v>9</v>
      </c>
      <c r="Q527">
        <v>10</v>
      </c>
      <c r="R527">
        <v>1.29</v>
      </c>
      <c r="S527">
        <v>11</v>
      </c>
      <c r="T527">
        <v>13</v>
      </c>
      <c r="U527">
        <v>-2</v>
      </c>
      <c r="V527">
        <v>-0.23</v>
      </c>
      <c r="W527">
        <v>-0.19</v>
      </c>
      <c r="X527">
        <v>11.4</v>
      </c>
      <c r="Y527">
        <v>11.6</v>
      </c>
      <c r="Z527">
        <v>-0.2</v>
      </c>
      <c r="AA527">
        <v>-0.03</v>
      </c>
      <c r="AB527">
        <v>0.32</v>
      </c>
      <c r="AC527" s="98" t="s">
        <v>2924</v>
      </c>
      <c r="AD527" s="98" t="s">
        <v>2925</v>
      </c>
      <c r="AE527" s="98">
        <f t="shared" si="16"/>
        <v>2115</v>
      </c>
      <c r="AF527" s="98">
        <f t="shared" si="17"/>
        <v>110000</v>
      </c>
      <c r="AG527">
        <v>10</v>
      </c>
      <c r="AH527" s="98" t="s">
        <v>1392</v>
      </c>
      <c r="AI527">
        <v>10</v>
      </c>
      <c r="AJ527">
        <v>12</v>
      </c>
      <c r="AK527">
        <v>12</v>
      </c>
      <c r="AL527">
        <v>42</v>
      </c>
      <c r="AM527">
        <v>-3</v>
      </c>
    </row>
    <row r="528" spans="1:39" x14ac:dyDescent="0.25">
      <c r="A528" s="98" t="s">
        <v>1974</v>
      </c>
      <c r="B528" s="98" t="s">
        <v>1476</v>
      </c>
      <c r="C528" s="98" t="s">
        <v>1441</v>
      </c>
      <c r="D528" s="98" t="s">
        <v>1485</v>
      </c>
      <c r="E528">
        <v>22</v>
      </c>
      <c r="F528">
        <v>2000</v>
      </c>
      <c r="G528">
        <v>16</v>
      </c>
      <c r="H528">
        <v>684</v>
      </c>
      <c r="I528">
        <v>43</v>
      </c>
      <c r="J528">
        <v>22.4</v>
      </c>
      <c r="K528">
        <v>7.6</v>
      </c>
      <c r="L528">
        <v>7</v>
      </c>
      <c r="M528">
        <v>70</v>
      </c>
      <c r="N528">
        <v>1</v>
      </c>
      <c r="O528">
        <v>9</v>
      </c>
      <c r="P528">
        <v>22</v>
      </c>
      <c r="Q528">
        <v>8</v>
      </c>
      <c r="R528">
        <v>1.44</v>
      </c>
      <c r="S528">
        <v>11</v>
      </c>
      <c r="T528">
        <v>12</v>
      </c>
      <c r="U528">
        <v>-1</v>
      </c>
      <c r="V528">
        <v>-0.13</v>
      </c>
      <c r="W528">
        <v>-0.06</v>
      </c>
      <c r="X528">
        <v>8.8000000000000007</v>
      </c>
      <c r="Y528">
        <v>13</v>
      </c>
      <c r="Z528">
        <v>-4.3</v>
      </c>
      <c r="AA528">
        <v>-0.56000000000000005</v>
      </c>
      <c r="AB528">
        <v>-0.38</v>
      </c>
      <c r="AC528" s="98" t="s">
        <v>3235</v>
      </c>
      <c r="AD528" s="98" t="s">
        <v>3236</v>
      </c>
      <c r="AE528" s="98">
        <f t="shared" si="16"/>
        <v>1344</v>
      </c>
      <c r="AF528" s="98">
        <f t="shared" si="17"/>
        <v>69902</v>
      </c>
      <c r="AG528">
        <v>10</v>
      </c>
      <c r="AH528" s="98" t="s">
        <v>1392</v>
      </c>
      <c r="AI528">
        <v>10</v>
      </c>
      <c r="AJ528">
        <v>12</v>
      </c>
      <c r="AK528">
        <v>12</v>
      </c>
      <c r="AL528">
        <v>42</v>
      </c>
      <c r="AM528">
        <v>-3</v>
      </c>
    </row>
    <row r="529" spans="1:39" x14ac:dyDescent="0.25">
      <c r="A529" s="98" t="s">
        <v>2248</v>
      </c>
      <c r="B529" s="98" t="s">
        <v>1463</v>
      </c>
      <c r="C529" s="98" t="s">
        <v>1480</v>
      </c>
      <c r="D529" s="98" t="s">
        <v>1467</v>
      </c>
      <c r="E529">
        <v>22</v>
      </c>
      <c r="F529">
        <v>1999</v>
      </c>
      <c r="G529">
        <v>8</v>
      </c>
      <c r="H529">
        <v>506</v>
      </c>
      <c r="I529">
        <v>63</v>
      </c>
      <c r="J529">
        <v>16.5</v>
      </c>
      <c r="K529">
        <v>5.6</v>
      </c>
      <c r="L529">
        <v>7</v>
      </c>
      <c r="M529">
        <v>69</v>
      </c>
      <c r="N529">
        <v>0</v>
      </c>
      <c r="O529">
        <v>1</v>
      </c>
      <c r="P529">
        <v>26</v>
      </c>
      <c r="Q529">
        <v>0</v>
      </c>
      <c r="R529">
        <v>1.89</v>
      </c>
      <c r="S529">
        <v>10</v>
      </c>
      <c r="T529">
        <v>4</v>
      </c>
      <c r="U529">
        <v>6</v>
      </c>
      <c r="V529">
        <v>1.07</v>
      </c>
      <c r="W529">
        <v>0.89</v>
      </c>
      <c r="X529">
        <v>9.1999999999999993</v>
      </c>
      <c r="Y529">
        <v>9.8000000000000007</v>
      </c>
      <c r="Z529">
        <v>-0.6</v>
      </c>
      <c r="AA529">
        <v>-0.1</v>
      </c>
      <c r="AB529">
        <v>-0.41</v>
      </c>
      <c r="AC529" s="98"/>
      <c r="AD529" s="98"/>
      <c r="AE529" s="98" t="str">
        <f t="shared" si="16"/>
        <v/>
      </c>
      <c r="AF529" s="98" t="str">
        <f t="shared" si="17"/>
        <v/>
      </c>
      <c r="AG529">
        <v>5</v>
      </c>
      <c r="AH529" s="98" t="s">
        <v>1397</v>
      </c>
      <c r="AI529">
        <v>13</v>
      </c>
      <c r="AJ529">
        <v>11</v>
      </c>
      <c r="AK529">
        <v>10</v>
      </c>
      <c r="AL529">
        <v>50</v>
      </c>
      <c r="AM529">
        <v>11</v>
      </c>
    </row>
    <row r="530" spans="1:39" x14ac:dyDescent="0.25">
      <c r="A530" s="98" t="s">
        <v>2150</v>
      </c>
      <c r="B530" s="98" t="s">
        <v>1428</v>
      </c>
      <c r="C530" s="98" t="s">
        <v>1441</v>
      </c>
      <c r="D530" s="98" t="s">
        <v>1485</v>
      </c>
      <c r="E530">
        <v>28</v>
      </c>
      <c r="F530">
        <v>1993</v>
      </c>
      <c r="G530">
        <v>28</v>
      </c>
      <c r="H530">
        <v>2116</v>
      </c>
      <c r="I530">
        <v>76</v>
      </c>
      <c r="J530">
        <v>69.2</v>
      </c>
      <c r="K530">
        <v>23.5</v>
      </c>
      <c r="L530">
        <v>24</v>
      </c>
      <c r="M530">
        <v>84</v>
      </c>
      <c r="N530">
        <v>20</v>
      </c>
      <c r="O530">
        <v>4</v>
      </c>
      <c r="P530">
        <v>26</v>
      </c>
      <c r="Q530">
        <v>0</v>
      </c>
      <c r="R530">
        <v>1.07</v>
      </c>
      <c r="S530">
        <v>32</v>
      </c>
      <c r="T530">
        <v>37</v>
      </c>
      <c r="U530">
        <v>-5</v>
      </c>
      <c r="V530">
        <v>-0.21</v>
      </c>
      <c r="W530">
        <v>-0.4</v>
      </c>
      <c r="X530">
        <v>29.8</v>
      </c>
      <c r="Y530">
        <v>37.799999999999997</v>
      </c>
      <c r="Z530">
        <v>-8</v>
      </c>
      <c r="AA530">
        <v>-0.34</v>
      </c>
      <c r="AB530">
        <v>-0.25</v>
      </c>
      <c r="AC530" s="98" t="s">
        <v>2984</v>
      </c>
      <c r="AD530" s="98" t="s">
        <v>2985</v>
      </c>
      <c r="AE530" s="98">
        <f t="shared" si="16"/>
        <v>6250</v>
      </c>
      <c r="AF530" s="98">
        <f t="shared" si="17"/>
        <v>325000</v>
      </c>
      <c r="AG530">
        <v>10</v>
      </c>
      <c r="AH530" s="98" t="s">
        <v>1392</v>
      </c>
      <c r="AI530">
        <v>10</v>
      </c>
      <c r="AJ530">
        <v>12</v>
      </c>
      <c r="AK530">
        <v>12</v>
      </c>
      <c r="AL530">
        <v>42</v>
      </c>
      <c r="AM530">
        <v>-3</v>
      </c>
    </row>
    <row r="531" spans="1:39" x14ac:dyDescent="0.25">
      <c r="A531" s="98" t="s">
        <v>1791</v>
      </c>
      <c r="B531" s="98" t="s">
        <v>1558</v>
      </c>
      <c r="C531" s="98" t="s">
        <v>1429</v>
      </c>
      <c r="D531" s="98" t="s">
        <v>1485</v>
      </c>
      <c r="E531">
        <v>26</v>
      </c>
      <c r="F531">
        <v>1995</v>
      </c>
      <c r="G531">
        <v>4</v>
      </c>
      <c r="H531">
        <v>201</v>
      </c>
      <c r="I531">
        <v>50</v>
      </c>
      <c r="J531">
        <v>6.6</v>
      </c>
      <c r="K531">
        <v>2.2000000000000002</v>
      </c>
      <c r="L531">
        <v>2</v>
      </c>
      <c r="M531">
        <v>74</v>
      </c>
      <c r="N531">
        <v>0</v>
      </c>
      <c r="O531">
        <v>2</v>
      </c>
      <c r="P531">
        <v>27</v>
      </c>
      <c r="Q531">
        <v>1</v>
      </c>
      <c r="R531">
        <v>1</v>
      </c>
      <c r="S531">
        <v>2</v>
      </c>
      <c r="T531">
        <v>2</v>
      </c>
      <c r="U531">
        <v>0</v>
      </c>
      <c r="V531">
        <v>0</v>
      </c>
      <c r="W531">
        <v>0.09</v>
      </c>
      <c r="X531">
        <v>4.8</v>
      </c>
      <c r="Y531">
        <v>5.0999999999999996</v>
      </c>
      <c r="Z531">
        <v>-0.3</v>
      </c>
      <c r="AA531">
        <v>-0.14000000000000001</v>
      </c>
      <c r="AB531">
        <v>0.13</v>
      </c>
      <c r="AC531" s="98" t="s">
        <v>3052</v>
      </c>
      <c r="AD531" s="98" t="s">
        <v>3053</v>
      </c>
      <c r="AE531" s="98">
        <f t="shared" si="16"/>
        <v>1923</v>
      </c>
      <c r="AF531" s="98">
        <f t="shared" si="17"/>
        <v>100000</v>
      </c>
      <c r="AG531">
        <v>10</v>
      </c>
      <c r="AH531" s="98" t="s">
        <v>1392</v>
      </c>
      <c r="AI531">
        <v>10</v>
      </c>
      <c r="AJ531">
        <v>12</v>
      </c>
      <c r="AK531">
        <v>12</v>
      </c>
      <c r="AL531">
        <v>42</v>
      </c>
      <c r="AM531">
        <v>-3</v>
      </c>
    </row>
    <row r="532" spans="1:39" x14ac:dyDescent="0.25">
      <c r="A532" s="98" t="s">
        <v>1599</v>
      </c>
      <c r="B532" s="98" t="s">
        <v>1428</v>
      </c>
      <c r="C532" s="98" t="s">
        <v>1480</v>
      </c>
      <c r="D532" s="98" t="s">
        <v>1485</v>
      </c>
      <c r="E532">
        <v>16</v>
      </c>
      <c r="F532">
        <v>2005</v>
      </c>
      <c r="G532">
        <v>7</v>
      </c>
      <c r="H532">
        <v>292</v>
      </c>
      <c r="I532">
        <v>42</v>
      </c>
      <c r="J532">
        <v>9.5</v>
      </c>
      <c r="K532">
        <v>3.2</v>
      </c>
      <c r="L532">
        <v>3</v>
      </c>
      <c r="M532">
        <v>70</v>
      </c>
      <c r="N532">
        <v>0</v>
      </c>
      <c r="O532">
        <v>4</v>
      </c>
      <c r="P532">
        <v>21</v>
      </c>
      <c r="Q532">
        <v>6</v>
      </c>
      <c r="R532">
        <v>1.1399999999999999</v>
      </c>
      <c r="S532">
        <v>5</v>
      </c>
      <c r="T532">
        <v>2</v>
      </c>
      <c r="U532">
        <v>3</v>
      </c>
      <c r="V532">
        <v>0.92</v>
      </c>
      <c r="W532">
        <v>1.1200000000000001</v>
      </c>
      <c r="X532">
        <v>3.8</v>
      </c>
      <c r="Y532">
        <v>4.0999999999999996</v>
      </c>
      <c r="Z532">
        <v>-0.3</v>
      </c>
      <c r="AA532">
        <v>-0.09</v>
      </c>
      <c r="AB532">
        <v>0.2</v>
      </c>
      <c r="AC532" s="98" t="s">
        <v>2882</v>
      </c>
      <c r="AD532" s="98" t="s">
        <v>2883</v>
      </c>
      <c r="AE532" s="98">
        <f t="shared" si="16"/>
        <v>1260</v>
      </c>
      <c r="AF532" s="98">
        <f t="shared" si="17"/>
        <v>65500</v>
      </c>
      <c r="AG532">
        <v>10</v>
      </c>
      <c r="AH532" s="98" t="s">
        <v>1392</v>
      </c>
      <c r="AI532">
        <v>10</v>
      </c>
      <c r="AJ532">
        <v>12</v>
      </c>
      <c r="AK532">
        <v>12</v>
      </c>
      <c r="AL532">
        <v>42</v>
      </c>
      <c r="AM532">
        <v>-3</v>
      </c>
    </row>
    <row r="533" spans="1:39" x14ac:dyDescent="0.25">
      <c r="A533" s="98" t="s">
        <v>1806</v>
      </c>
      <c r="B533" s="98" t="s">
        <v>1428</v>
      </c>
      <c r="C533" s="98" t="s">
        <v>1433</v>
      </c>
      <c r="D533" s="98" t="s">
        <v>1485</v>
      </c>
      <c r="E533">
        <v>33</v>
      </c>
      <c r="F533">
        <v>1988</v>
      </c>
      <c r="G533">
        <v>17</v>
      </c>
      <c r="H533">
        <v>762</v>
      </c>
      <c r="I533">
        <v>45</v>
      </c>
      <c r="J533">
        <v>24.9</v>
      </c>
      <c r="K533">
        <v>8.5</v>
      </c>
      <c r="L533">
        <v>8</v>
      </c>
      <c r="M533">
        <v>79</v>
      </c>
      <c r="N533">
        <v>5</v>
      </c>
      <c r="O533">
        <v>9</v>
      </c>
      <c r="P533">
        <v>15</v>
      </c>
      <c r="Q533">
        <v>17</v>
      </c>
      <c r="R533">
        <v>1.71</v>
      </c>
      <c r="S533">
        <v>13</v>
      </c>
      <c r="T533">
        <v>19</v>
      </c>
      <c r="U533">
        <v>-6</v>
      </c>
      <c r="V533">
        <v>-0.71</v>
      </c>
      <c r="W533">
        <v>-0.83</v>
      </c>
      <c r="X533">
        <v>13.4</v>
      </c>
      <c r="Y533">
        <v>12.6</v>
      </c>
      <c r="Z533">
        <v>0.9</v>
      </c>
      <c r="AA533">
        <v>0.1</v>
      </c>
      <c r="AB533">
        <v>0.49</v>
      </c>
      <c r="AC533" s="98" t="s">
        <v>2996</v>
      </c>
      <c r="AD533" s="98" t="s">
        <v>2997</v>
      </c>
      <c r="AE533" s="98">
        <f t="shared" si="16"/>
        <v>8173</v>
      </c>
      <c r="AF533" s="98">
        <f t="shared" si="17"/>
        <v>425000</v>
      </c>
      <c r="AG533">
        <v>10</v>
      </c>
      <c r="AH533" s="98" t="s">
        <v>1392</v>
      </c>
      <c r="AI533">
        <v>10</v>
      </c>
      <c r="AJ533">
        <v>12</v>
      </c>
      <c r="AK533">
        <v>12</v>
      </c>
      <c r="AL533">
        <v>42</v>
      </c>
      <c r="AM533">
        <v>-3</v>
      </c>
    </row>
    <row r="534" spans="1:39" x14ac:dyDescent="0.25">
      <c r="A534" s="98" t="s">
        <v>2264</v>
      </c>
      <c r="B534" s="98" t="s">
        <v>1428</v>
      </c>
      <c r="C534" s="98" t="s">
        <v>1433</v>
      </c>
      <c r="D534" s="98" t="s">
        <v>1485</v>
      </c>
      <c r="E534">
        <v>23</v>
      </c>
      <c r="F534">
        <v>1998</v>
      </c>
      <c r="G534">
        <v>7</v>
      </c>
      <c r="H534">
        <v>263</v>
      </c>
      <c r="I534">
        <v>38</v>
      </c>
      <c r="J534">
        <v>8.6</v>
      </c>
      <c r="K534">
        <v>2.9</v>
      </c>
      <c r="L534">
        <v>3</v>
      </c>
      <c r="M534">
        <v>64</v>
      </c>
      <c r="N534">
        <v>1</v>
      </c>
      <c r="O534">
        <v>4</v>
      </c>
      <c r="P534">
        <v>18</v>
      </c>
      <c r="Q534">
        <v>14</v>
      </c>
      <c r="R534">
        <v>1.43</v>
      </c>
      <c r="S534">
        <v>4</v>
      </c>
      <c r="T534">
        <v>6</v>
      </c>
      <c r="U534">
        <v>-2</v>
      </c>
      <c r="V534">
        <v>-0.68</v>
      </c>
      <c r="W534">
        <v>-0.65</v>
      </c>
      <c r="X534">
        <v>3.9</v>
      </c>
      <c r="Y534">
        <v>5.7</v>
      </c>
      <c r="Z534">
        <v>-1.8</v>
      </c>
      <c r="AA534">
        <v>-0.62</v>
      </c>
      <c r="AB534">
        <v>-0.39</v>
      </c>
      <c r="AC534" s="98" t="s">
        <v>2882</v>
      </c>
      <c r="AD534" s="98" t="s">
        <v>2883</v>
      </c>
      <c r="AE534" s="98">
        <f t="shared" si="16"/>
        <v>1260</v>
      </c>
      <c r="AF534" s="98">
        <f t="shared" si="17"/>
        <v>65500</v>
      </c>
      <c r="AG534">
        <v>10</v>
      </c>
      <c r="AH534" s="98" t="s">
        <v>1392</v>
      </c>
      <c r="AI534">
        <v>10</v>
      </c>
      <c r="AJ534">
        <v>12</v>
      </c>
      <c r="AK534">
        <v>12</v>
      </c>
      <c r="AL534">
        <v>42</v>
      </c>
      <c r="AM534">
        <v>-3</v>
      </c>
    </row>
    <row r="535" spans="1:39" x14ac:dyDescent="0.25">
      <c r="A535" s="98" t="s">
        <v>2014</v>
      </c>
      <c r="B535" s="98" t="s">
        <v>1428</v>
      </c>
      <c r="C535" s="98" t="s">
        <v>1480</v>
      </c>
      <c r="D535" s="98" t="s">
        <v>1485</v>
      </c>
      <c r="E535">
        <v>30</v>
      </c>
      <c r="F535">
        <v>1991</v>
      </c>
      <c r="G535">
        <v>33</v>
      </c>
      <c r="H535">
        <v>2477</v>
      </c>
      <c r="I535">
        <v>75</v>
      </c>
      <c r="J535">
        <v>80.900000000000006</v>
      </c>
      <c r="K535">
        <v>27.5</v>
      </c>
      <c r="L535">
        <v>30</v>
      </c>
      <c r="M535">
        <v>80</v>
      </c>
      <c r="N535">
        <v>14</v>
      </c>
      <c r="O535">
        <v>3</v>
      </c>
      <c r="P535">
        <v>28</v>
      </c>
      <c r="Q535">
        <v>0</v>
      </c>
      <c r="R535">
        <v>1.24</v>
      </c>
      <c r="S535">
        <v>38</v>
      </c>
      <c r="T535">
        <v>38</v>
      </c>
      <c r="U535">
        <v>0</v>
      </c>
      <c r="V535">
        <v>0</v>
      </c>
      <c r="W535">
        <v>0.46</v>
      </c>
      <c r="X535">
        <v>33.5</v>
      </c>
      <c r="Y535">
        <v>43.5</v>
      </c>
      <c r="Z535">
        <v>-10.1</v>
      </c>
      <c r="AA535">
        <v>-0.37</v>
      </c>
      <c r="AB535">
        <v>-0.53</v>
      </c>
      <c r="AC535" s="98" t="s">
        <v>3167</v>
      </c>
      <c r="AD535" s="98" t="s">
        <v>3168</v>
      </c>
      <c r="AE535" s="98">
        <f t="shared" si="16"/>
        <v>4615</v>
      </c>
      <c r="AF535" s="98">
        <f t="shared" si="17"/>
        <v>240000</v>
      </c>
      <c r="AG535">
        <v>10</v>
      </c>
      <c r="AH535" s="98" t="s">
        <v>1392</v>
      </c>
      <c r="AI535">
        <v>10</v>
      </c>
      <c r="AJ535">
        <v>12</v>
      </c>
      <c r="AK535">
        <v>12</v>
      </c>
      <c r="AL535">
        <v>42</v>
      </c>
      <c r="AM535">
        <v>-3</v>
      </c>
    </row>
    <row r="536" spans="1:39" x14ac:dyDescent="0.25">
      <c r="A536" s="98" t="s">
        <v>1914</v>
      </c>
      <c r="B536" s="98" t="s">
        <v>1505</v>
      </c>
      <c r="C536" s="98" t="s">
        <v>1441</v>
      </c>
      <c r="D536" s="98" t="s">
        <v>1485</v>
      </c>
      <c r="E536">
        <v>25</v>
      </c>
      <c r="F536">
        <v>1996</v>
      </c>
      <c r="G536">
        <v>21</v>
      </c>
      <c r="H536">
        <v>1066</v>
      </c>
      <c r="I536">
        <v>51</v>
      </c>
      <c r="J536">
        <v>34.799999999999997</v>
      </c>
      <c r="K536">
        <v>11.8</v>
      </c>
      <c r="L536">
        <v>15</v>
      </c>
      <c r="M536">
        <v>65</v>
      </c>
      <c r="N536">
        <v>2</v>
      </c>
      <c r="O536">
        <v>6</v>
      </c>
      <c r="P536">
        <v>14</v>
      </c>
      <c r="Q536">
        <v>6</v>
      </c>
      <c r="R536">
        <v>1.52</v>
      </c>
      <c r="S536">
        <v>16</v>
      </c>
      <c r="T536">
        <v>12</v>
      </c>
      <c r="U536">
        <v>4</v>
      </c>
      <c r="V536">
        <v>0.34</v>
      </c>
      <c r="W536">
        <v>0.65</v>
      </c>
      <c r="X536">
        <v>14.9</v>
      </c>
      <c r="Y536">
        <v>16.8</v>
      </c>
      <c r="Z536">
        <v>-2</v>
      </c>
      <c r="AA536">
        <v>-0.17</v>
      </c>
      <c r="AB536">
        <v>0.15</v>
      </c>
      <c r="AC536" s="98" t="s">
        <v>2920</v>
      </c>
      <c r="AD536" s="98" t="s">
        <v>2921</v>
      </c>
      <c r="AE536" s="98">
        <f t="shared" si="16"/>
        <v>10096</v>
      </c>
      <c r="AF536" s="98">
        <f t="shared" si="17"/>
        <v>525000</v>
      </c>
      <c r="AG536">
        <v>10</v>
      </c>
      <c r="AH536" s="98" t="s">
        <v>1392</v>
      </c>
      <c r="AI536">
        <v>10</v>
      </c>
      <c r="AJ536">
        <v>12</v>
      </c>
      <c r="AK536">
        <v>12</v>
      </c>
      <c r="AL536">
        <v>42</v>
      </c>
      <c r="AM536">
        <v>-3</v>
      </c>
    </row>
    <row r="537" spans="1:39" x14ac:dyDescent="0.25">
      <c r="A537" s="98" t="s">
        <v>1960</v>
      </c>
      <c r="B537" s="98" t="s">
        <v>1428</v>
      </c>
      <c r="C537" s="98" t="s">
        <v>1433</v>
      </c>
      <c r="D537" s="98" t="s">
        <v>1492</v>
      </c>
      <c r="E537">
        <v>29</v>
      </c>
      <c r="F537">
        <v>1992</v>
      </c>
      <c r="G537">
        <v>29</v>
      </c>
      <c r="H537">
        <v>2366</v>
      </c>
      <c r="I537">
        <v>82</v>
      </c>
      <c r="J537">
        <v>77.3</v>
      </c>
      <c r="K537">
        <v>26.3</v>
      </c>
      <c r="L537">
        <v>28</v>
      </c>
      <c r="M537">
        <v>83</v>
      </c>
      <c r="N537">
        <v>21</v>
      </c>
      <c r="O537">
        <v>1</v>
      </c>
      <c r="P537">
        <v>33</v>
      </c>
      <c r="Q537">
        <v>2</v>
      </c>
      <c r="R537">
        <v>1.63</v>
      </c>
      <c r="S537">
        <v>39</v>
      </c>
      <c r="T537">
        <v>28</v>
      </c>
      <c r="U537">
        <v>11</v>
      </c>
      <c r="V537">
        <v>0.42</v>
      </c>
      <c r="W537">
        <v>0.68</v>
      </c>
      <c r="X537">
        <v>37.9</v>
      </c>
      <c r="Y537">
        <v>26.1</v>
      </c>
      <c r="Z537">
        <v>11.8</v>
      </c>
      <c r="AA537">
        <v>0.45</v>
      </c>
      <c r="AB537">
        <v>1.17</v>
      </c>
      <c r="AC537" s="98" t="s">
        <v>3237</v>
      </c>
      <c r="AD537" s="98" t="s">
        <v>3238</v>
      </c>
      <c r="AE537" s="98">
        <f t="shared" si="16"/>
        <v>20192</v>
      </c>
      <c r="AF537" s="98">
        <f t="shared" si="17"/>
        <v>1050000</v>
      </c>
      <c r="AG537">
        <v>4</v>
      </c>
      <c r="AH537" s="98" t="s">
        <v>1392</v>
      </c>
      <c r="AI537">
        <v>15</v>
      </c>
      <c r="AJ537">
        <v>8</v>
      </c>
      <c r="AK537">
        <v>11</v>
      </c>
      <c r="AL537">
        <v>53</v>
      </c>
      <c r="AM537">
        <v>9</v>
      </c>
    </row>
    <row r="538" spans="1:39" x14ac:dyDescent="0.25">
      <c r="A538" s="98" t="s">
        <v>1985</v>
      </c>
      <c r="B538" s="98" t="s">
        <v>1428</v>
      </c>
      <c r="C538" s="98" t="s">
        <v>56</v>
      </c>
      <c r="D538" s="98" t="s">
        <v>1492</v>
      </c>
      <c r="E538">
        <v>22</v>
      </c>
      <c r="F538">
        <v>1999</v>
      </c>
      <c r="G538">
        <v>0</v>
      </c>
      <c r="L538">
        <v>0</v>
      </c>
      <c r="N538">
        <v>0</v>
      </c>
      <c r="O538">
        <v>0</v>
      </c>
      <c r="Q538">
        <v>4</v>
      </c>
      <c r="AC538" s="98" t="s">
        <v>2970</v>
      </c>
      <c r="AD538" s="98" t="s">
        <v>2971</v>
      </c>
      <c r="AE538" s="98">
        <f t="shared" si="16"/>
        <v>1283</v>
      </c>
      <c r="AF538" s="98">
        <f t="shared" si="17"/>
        <v>66724</v>
      </c>
      <c r="AG538">
        <v>4</v>
      </c>
      <c r="AH538" s="98" t="s">
        <v>1392</v>
      </c>
      <c r="AI538">
        <v>15</v>
      </c>
      <c r="AJ538">
        <v>8</v>
      </c>
      <c r="AK538">
        <v>11</v>
      </c>
      <c r="AL538">
        <v>53</v>
      </c>
      <c r="AM538">
        <v>9</v>
      </c>
    </row>
    <row r="539" spans="1:39" x14ac:dyDescent="0.25">
      <c r="A539" s="98" t="s">
        <v>2180</v>
      </c>
      <c r="B539" s="98" t="s">
        <v>1501</v>
      </c>
      <c r="C539" s="98" t="s">
        <v>1433</v>
      </c>
      <c r="D539" s="98" t="s">
        <v>1492</v>
      </c>
      <c r="E539">
        <v>22</v>
      </c>
      <c r="F539">
        <v>1999</v>
      </c>
      <c r="G539">
        <v>12</v>
      </c>
      <c r="H539">
        <v>695</v>
      </c>
      <c r="I539">
        <v>58</v>
      </c>
      <c r="J539">
        <v>22.7</v>
      </c>
      <c r="K539">
        <v>7.7</v>
      </c>
      <c r="L539">
        <v>8</v>
      </c>
      <c r="M539">
        <v>76</v>
      </c>
      <c r="N539">
        <v>4</v>
      </c>
      <c r="O539">
        <v>4</v>
      </c>
      <c r="P539">
        <v>22</v>
      </c>
      <c r="Q539">
        <v>3</v>
      </c>
      <c r="R539">
        <v>1.38</v>
      </c>
      <c r="S539">
        <v>13</v>
      </c>
      <c r="T539">
        <v>8</v>
      </c>
      <c r="U539">
        <v>5</v>
      </c>
      <c r="V539">
        <v>0.65</v>
      </c>
      <c r="W539">
        <v>0.5</v>
      </c>
      <c r="X539">
        <v>8.1999999999999993</v>
      </c>
      <c r="Y539">
        <v>6.3</v>
      </c>
      <c r="Z539">
        <v>1.9</v>
      </c>
      <c r="AA539">
        <v>0.24</v>
      </c>
      <c r="AB539">
        <v>7.0000000000000007E-2</v>
      </c>
      <c r="AC539" s="98" t="s">
        <v>2996</v>
      </c>
      <c r="AD539" s="98" t="s">
        <v>2997</v>
      </c>
      <c r="AE539" s="98">
        <f t="shared" si="16"/>
        <v>8173</v>
      </c>
      <c r="AF539" s="98">
        <f t="shared" si="17"/>
        <v>425000</v>
      </c>
      <c r="AG539">
        <v>4</v>
      </c>
      <c r="AH539" s="98" t="s">
        <v>1392</v>
      </c>
      <c r="AI539">
        <v>15</v>
      </c>
      <c r="AJ539">
        <v>8</v>
      </c>
      <c r="AK539">
        <v>11</v>
      </c>
      <c r="AL539">
        <v>53</v>
      </c>
      <c r="AM539">
        <v>9</v>
      </c>
    </row>
    <row r="540" spans="1:39" x14ac:dyDescent="0.25">
      <c r="A540" s="98" t="s">
        <v>1661</v>
      </c>
      <c r="B540" s="98" t="s">
        <v>1428</v>
      </c>
      <c r="C540" s="98" t="s">
        <v>1429</v>
      </c>
      <c r="D540" s="98" t="s">
        <v>1492</v>
      </c>
      <c r="E540">
        <v>18</v>
      </c>
      <c r="F540">
        <v>2003</v>
      </c>
      <c r="G540">
        <v>16</v>
      </c>
      <c r="H540">
        <v>485</v>
      </c>
      <c r="I540">
        <v>30</v>
      </c>
      <c r="J540">
        <v>15.8</v>
      </c>
      <c r="K540">
        <v>5.4</v>
      </c>
      <c r="L540">
        <v>3</v>
      </c>
      <c r="M540">
        <v>71</v>
      </c>
      <c r="N540">
        <v>1</v>
      </c>
      <c r="O540">
        <v>13</v>
      </c>
      <c r="P540">
        <v>21</v>
      </c>
      <c r="Q540">
        <v>3</v>
      </c>
      <c r="R540">
        <v>1.5</v>
      </c>
      <c r="S540">
        <v>11</v>
      </c>
      <c r="T540">
        <v>11</v>
      </c>
      <c r="U540">
        <v>0</v>
      </c>
      <c r="V540">
        <v>0</v>
      </c>
      <c r="W540">
        <v>-0.31</v>
      </c>
      <c r="X540">
        <v>6.8</v>
      </c>
      <c r="Y540">
        <v>8.9</v>
      </c>
      <c r="Z540">
        <v>-2</v>
      </c>
      <c r="AA540">
        <v>-0.38</v>
      </c>
      <c r="AB540">
        <v>-0.67</v>
      </c>
      <c r="AC540" s="98" t="s">
        <v>3239</v>
      </c>
      <c r="AD540" s="98" t="s">
        <v>3240</v>
      </c>
      <c r="AE540" s="98">
        <f t="shared" si="16"/>
        <v>2862</v>
      </c>
      <c r="AF540" s="98">
        <f t="shared" si="17"/>
        <v>148800</v>
      </c>
      <c r="AG540">
        <v>4</v>
      </c>
      <c r="AH540" s="98" t="s">
        <v>1392</v>
      </c>
      <c r="AI540">
        <v>15</v>
      </c>
      <c r="AJ540">
        <v>8</v>
      </c>
      <c r="AK540">
        <v>11</v>
      </c>
      <c r="AL540">
        <v>53</v>
      </c>
      <c r="AM540">
        <v>9</v>
      </c>
    </row>
    <row r="541" spans="1:39" x14ac:dyDescent="0.25">
      <c r="A541" s="98" t="s">
        <v>1835</v>
      </c>
      <c r="B541" s="98" t="s">
        <v>1428</v>
      </c>
      <c r="C541" s="98" t="s">
        <v>1732</v>
      </c>
      <c r="D541" s="98" t="s">
        <v>1492</v>
      </c>
      <c r="E541">
        <v>20</v>
      </c>
      <c r="F541">
        <v>2001</v>
      </c>
      <c r="G541">
        <v>17</v>
      </c>
      <c r="H541">
        <v>765</v>
      </c>
      <c r="I541">
        <v>45</v>
      </c>
      <c r="J541">
        <v>25</v>
      </c>
      <c r="K541">
        <v>8.5</v>
      </c>
      <c r="L541">
        <v>6</v>
      </c>
      <c r="M541">
        <v>66</v>
      </c>
      <c r="N541">
        <v>0</v>
      </c>
      <c r="O541">
        <v>11</v>
      </c>
      <c r="P541">
        <v>34</v>
      </c>
      <c r="Q541">
        <v>1</v>
      </c>
      <c r="R541">
        <v>1.35</v>
      </c>
      <c r="S541">
        <v>10</v>
      </c>
      <c r="T541">
        <v>16</v>
      </c>
      <c r="U541">
        <v>-6</v>
      </c>
      <c r="V541">
        <v>-0.71</v>
      </c>
      <c r="W541">
        <v>-1.29</v>
      </c>
      <c r="X541">
        <v>10.3</v>
      </c>
      <c r="Y541">
        <v>14.4</v>
      </c>
      <c r="Z541">
        <v>-4.0999999999999996</v>
      </c>
      <c r="AA541">
        <v>-0.48</v>
      </c>
      <c r="AB541">
        <v>-0.89</v>
      </c>
      <c r="AC541" s="98" t="s">
        <v>3028</v>
      </c>
      <c r="AD541" s="98" t="s">
        <v>3029</v>
      </c>
      <c r="AE541" s="98">
        <f t="shared" si="16"/>
        <v>4327</v>
      </c>
      <c r="AF541" s="98">
        <f t="shared" si="17"/>
        <v>225000</v>
      </c>
      <c r="AG541">
        <v>4</v>
      </c>
      <c r="AH541" s="98" t="s">
        <v>1392</v>
      </c>
      <c r="AI541">
        <v>15</v>
      </c>
      <c r="AJ541">
        <v>8</v>
      </c>
      <c r="AK541">
        <v>11</v>
      </c>
      <c r="AL541">
        <v>53</v>
      </c>
      <c r="AM541">
        <v>9</v>
      </c>
    </row>
    <row r="542" spans="1:39" x14ac:dyDescent="0.25">
      <c r="A542" s="98" t="s">
        <v>1600</v>
      </c>
      <c r="B542" s="98" t="s">
        <v>1601</v>
      </c>
      <c r="C542" s="98" t="s">
        <v>1450</v>
      </c>
      <c r="D542" s="98" t="s">
        <v>1485</v>
      </c>
      <c r="E542">
        <v>25</v>
      </c>
      <c r="F542">
        <v>1996</v>
      </c>
      <c r="G542">
        <v>10</v>
      </c>
      <c r="H542">
        <v>815</v>
      </c>
      <c r="I542">
        <v>82</v>
      </c>
      <c r="J542">
        <v>26.6</v>
      </c>
      <c r="K542">
        <v>9.1</v>
      </c>
      <c r="L542">
        <v>9</v>
      </c>
      <c r="M542">
        <v>86</v>
      </c>
      <c r="N542">
        <v>6</v>
      </c>
      <c r="O542">
        <v>1</v>
      </c>
      <c r="P542">
        <v>44</v>
      </c>
      <c r="Q542">
        <v>0</v>
      </c>
      <c r="R542">
        <v>1.5</v>
      </c>
      <c r="S542">
        <v>17</v>
      </c>
      <c r="T542">
        <v>13</v>
      </c>
      <c r="U542">
        <v>4</v>
      </c>
      <c r="V542">
        <v>0.44</v>
      </c>
      <c r="W542">
        <v>0.72</v>
      </c>
      <c r="X542">
        <v>12.5</v>
      </c>
      <c r="Y542">
        <v>11.6</v>
      </c>
      <c r="Z542">
        <v>0.9</v>
      </c>
      <c r="AA542">
        <v>0.1</v>
      </c>
      <c r="AB542">
        <v>0.49</v>
      </c>
      <c r="AC542" s="98"/>
      <c r="AD542" s="98"/>
      <c r="AE542" s="98" t="str">
        <f t="shared" si="16"/>
        <v/>
      </c>
      <c r="AF542" s="98" t="str">
        <f t="shared" si="17"/>
        <v/>
      </c>
      <c r="AG542">
        <v>10</v>
      </c>
      <c r="AH542" s="98" t="s">
        <v>1392</v>
      </c>
      <c r="AI542">
        <v>10</v>
      </c>
      <c r="AJ542">
        <v>12</v>
      </c>
      <c r="AK542">
        <v>12</v>
      </c>
      <c r="AL542">
        <v>42</v>
      </c>
      <c r="AM542">
        <v>-3</v>
      </c>
    </row>
    <row r="543" spans="1:39" x14ac:dyDescent="0.25">
      <c r="A543" s="98" t="s">
        <v>1668</v>
      </c>
      <c r="B543" s="98" t="s">
        <v>1476</v>
      </c>
      <c r="C543" s="98" t="s">
        <v>56</v>
      </c>
      <c r="D543" s="98" t="s">
        <v>1492</v>
      </c>
      <c r="E543">
        <v>25</v>
      </c>
      <c r="F543">
        <v>1996</v>
      </c>
      <c r="G543">
        <v>33</v>
      </c>
      <c r="H543">
        <v>2970</v>
      </c>
      <c r="I543">
        <v>90</v>
      </c>
      <c r="J543">
        <v>97.1</v>
      </c>
      <c r="K543">
        <v>33</v>
      </c>
      <c r="L543">
        <v>33</v>
      </c>
      <c r="M543">
        <v>90</v>
      </c>
      <c r="N543">
        <v>33</v>
      </c>
      <c r="O543">
        <v>0</v>
      </c>
      <c r="Q543">
        <v>0</v>
      </c>
      <c r="R543">
        <v>1.56</v>
      </c>
      <c r="S543">
        <v>50</v>
      </c>
      <c r="T543">
        <v>39</v>
      </c>
      <c r="U543">
        <v>11</v>
      </c>
      <c r="V543">
        <v>0.33</v>
      </c>
      <c r="W543">
        <v>2.33</v>
      </c>
      <c r="X543">
        <v>44.2</v>
      </c>
      <c r="Y543">
        <v>37.4</v>
      </c>
      <c r="Z543">
        <v>6.8</v>
      </c>
      <c r="AA543">
        <v>0.21</v>
      </c>
      <c r="AB543">
        <v>0.75</v>
      </c>
      <c r="AC543" s="98" t="s">
        <v>3241</v>
      </c>
      <c r="AD543" s="98" t="s">
        <v>3242</v>
      </c>
      <c r="AE543" s="98">
        <f t="shared" si="16"/>
        <v>9231</v>
      </c>
      <c r="AF543" s="98">
        <f t="shared" si="17"/>
        <v>480000</v>
      </c>
      <c r="AG543">
        <v>4</v>
      </c>
      <c r="AH543" s="98" t="s">
        <v>1392</v>
      </c>
      <c r="AI543">
        <v>15</v>
      </c>
      <c r="AJ543">
        <v>8</v>
      </c>
      <c r="AK543">
        <v>11</v>
      </c>
      <c r="AL543">
        <v>53</v>
      </c>
      <c r="AM543">
        <v>9</v>
      </c>
    </row>
    <row r="544" spans="1:39" x14ac:dyDescent="0.25">
      <c r="A544" s="98" t="s">
        <v>1638</v>
      </c>
      <c r="B544" s="98" t="s">
        <v>1499</v>
      </c>
      <c r="C544" s="98" t="s">
        <v>1441</v>
      </c>
      <c r="D544" s="98" t="s">
        <v>1492</v>
      </c>
      <c r="E544">
        <v>22</v>
      </c>
      <c r="F544">
        <v>2000</v>
      </c>
      <c r="G544">
        <v>27</v>
      </c>
      <c r="H544">
        <v>2200</v>
      </c>
      <c r="I544">
        <v>81</v>
      </c>
      <c r="J544">
        <v>71.900000000000006</v>
      </c>
      <c r="K544">
        <v>24.4</v>
      </c>
      <c r="L544">
        <v>24</v>
      </c>
      <c r="M544">
        <v>87</v>
      </c>
      <c r="N544">
        <v>20</v>
      </c>
      <c r="O544">
        <v>3</v>
      </c>
      <c r="P544">
        <v>35</v>
      </c>
      <c r="Q544">
        <v>0</v>
      </c>
      <c r="R544">
        <v>1.7</v>
      </c>
      <c r="S544">
        <v>36</v>
      </c>
      <c r="T544">
        <v>29</v>
      </c>
      <c r="U544">
        <v>7</v>
      </c>
      <c r="V544">
        <v>0.28999999999999998</v>
      </c>
      <c r="W544">
        <v>0.08</v>
      </c>
      <c r="X544">
        <v>34</v>
      </c>
      <c r="Y544">
        <v>28.3</v>
      </c>
      <c r="Z544">
        <v>5.7</v>
      </c>
      <c r="AA544">
        <v>0.23</v>
      </c>
      <c r="AB544">
        <v>0.17</v>
      </c>
      <c r="AC544" s="98" t="s">
        <v>2960</v>
      </c>
      <c r="AD544" s="98" t="s">
        <v>2961</v>
      </c>
      <c r="AE544" s="98">
        <f t="shared" si="16"/>
        <v>4423</v>
      </c>
      <c r="AF544" s="98">
        <f t="shared" si="17"/>
        <v>230000</v>
      </c>
      <c r="AG544">
        <v>4</v>
      </c>
      <c r="AH544" s="98" t="s">
        <v>1392</v>
      </c>
      <c r="AI544">
        <v>15</v>
      </c>
      <c r="AJ544">
        <v>8</v>
      </c>
      <c r="AK544">
        <v>11</v>
      </c>
      <c r="AL544">
        <v>53</v>
      </c>
      <c r="AM544">
        <v>9</v>
      </c>
    </row>
    <row r="545" spans="1:39" x14ac:dyDescent="0.25">
      <c r="A545" s="98" t="s">
        <v>1871</v>
      </c>
      <c r="B545" s="98" t="s">
        <v>1872</v>
      </c>
      <c r="C545" s="98" t="s">
        <v>1429</v>
      </c>
      <c r="D545" s="98" t="s">
        <v>1485</v>
      </c>
      <c r="E545">
        <v>28</v>
      </c>
      <c r="F545">
        <v>1993</v>
      </c>
      <c r="G545">
        <v>15</v>
      </c>
      <c r="H545">
        <v>496</v>
      </c>
      <c r="I545">
        <v>33</v>
      </c>
      <c r="J545">
        <v>16.2</v>
      </c>
      <c r="K545">
        <v>5.5</v>
      </c>
      <c r="L545">
        <v>5</v>
      </c>
      <c r="M545">
        <v>62</v>
      </c>
      <c r="N545">
        <v>0</v>
      </c>
      <c r="O545">
        <v>10</v>
      </c>
      <c r="P545">
        <v>19</v>
      </c>
      <c r="Q545">
        <v>6</v>
      </c>
      <c r="R545">
        <v>1.2</v>
      </c>
      <c r="S545">
        <v>7</v>
      </c>
      <c r="T545">
        <v>5</v>
      </c>
      <c r="U545">
        <v>2</v>
      </c>
      <c r="V545">
        <v>0.36</v>
      </c>
      <c r="W545">
        <v>0.54</v>
      </c>
      <c r="X545">
        <v>7.1</v>
      </c>
      <c r="Y545">
        <v>7.1</v>
      </c>
      <c r="Z545">
        <v>0</v>
      </c>
      <c r="AA545">
        <v>-0.01</v>
      </c>
      <c r="AB545">
        <v>0.31</v>
      </c>
      <c r="AC545" s="98"/>
      <c r="AD545" s="98"/>
      <c r="AE545" s="98" t="str">
        <f t="shared" si="16"/>
        <v/>
      </c>
      <c r="AF545" s="98" t="str">
        <f t="shared" si="17"/>
        <v/>
      </c>
      <c r="AG545">
        <v>10</v>
      </c>
      <c r="AH545" s="98" t="s">
        <v>1392</v>
      </c>
      <c r="AI545">
        <v>10</v>
      </c>
      <c r="AJ545">
        <v>12</v>
      </c>
      <c r="AK545">
        <v>12</v>
      </c>
      <c r="AL545">
        <v>42</v>
      </c>
      <c r="AM545">
        <v>-3</v>
      </c>
    </row>
    <row r="546" spans="1:39" x14ac:dyDescent="0.25">
      <c r="A546" s="98" t="s">
        <v>1721</v>
      </c>
      <c r="B546" s="98" t="s">
        <v>1428</v>
      </c>
      <c r="C546" s="98" t="s">
        <v>1441</v>
      </c>
      <c r="D546" s="98" t="s">
        <v>1492</v>
      </c>
      <c r="E546">
        <v>18</v>
      </c>
      <c r="F546">
        <v>2003</v>
      </c>
      <c r="G546">
        <v>16</v>
      </c>
      <c r="H546">
        <v>993</v>
      </c>
      <c r="I546">
        <v>62</v>
      </c>
      <c r="J546">
        <v>32.5</v>
      </c>
      <c r="K546">
        <v>11</v>
      </c>
      <c r="L546">
        <v>10</v>
      </c>
      <c r="M546">
        <v>90</v>
      </c>
      <c r="N546">
        <v>10</v>
      </c>
      <c r="O546">
        <v>6</v>
      </c>
      <c r="P546">
        <v>16</v>
      </c>
      <c r="Q546">
        <v>13</v>
      </c>
      <c r="R546">
        <v>1.53</v>
      </c>
      <c r="S546">
        <v>18</v>
      </c>
      <c r="T546">
        <v>16</v>
      </c>
      <c r="U546">
        <v>2</v>
      </c>
      <c r="V546">
        <v>0.18</v>
      </c>
      <c r="W546">
        <v>-0.12</v>
      </c>
      <c r="X546">
        <v>12</v>
      </c>
      <c r="Y546">
        <v>13.1</v>
      </c>
      <c r="Z546">
        <v>-1.1000000000000001</v>
      </c>
      <c r="AA546">
        <v>-0.1</v>
      </c>
      <c r="AB546">
        <v>-0.42</v>
      </c>
      <c r="AC546" s="98" t="s">
        <v>2894</v>
      </c>
      <c r="AD546" s="98" t="s">
        <v>2895</v>
      </c>
      <c r="AE546" s="98">
        <f t="shared" si="16"/>
        <v>1615</v>
      </c>
      <c r="AF546" s="98">
        <f t="shared" si="17"/>
        <v>84000</v>
      </c>
      <c r="AG546">
        <v>4</v>
      </c>
      <c r="AH546" s="98" t="s">
        <v>1392</v>
      </c>
      <c r="AI546">
        <v>15</v>
      </c>
      <c r="AJ546">
        <v>8</v>
      </c>
      <c r="AK546">
        <v>11</v>
      </c>
      <c r="AL546">
        <v>53</v>
      </c>
      <c r="AM546">
        <v>9</v>
      </c>
    </row>
    <row r="547" spans="1:39" x14ac:dyDescent="0.25">
      <c r="A547" s="98" t="s">
        <v>2364</v>
      </c>
      <c r="B547" s="98" t="s">
        <v>1448</v>
      </c>
      <c r="C547" s="98" t="s">
        <v>1441</v>
      </c>
      <c r="D547" s="98" t="s">
        <v>1492</v>
      </c>
      <c r="E547">
        <v>21</v>
      </c>
      <c r="F547">
        <v>2000</v>
      </c>
      <c r="G547">
        <v>25</v>
      </c>
      <c r="H547">
        <v>1546</v>
      </c>
      <c r="I547">
        <v>62</v>
      </c>
      <c r="J547">
        <v>50.5</v>
      </c>
      <c r="K547">
        <v>17.2</v>
      </c>
      <c r="L547">
        <v>18</v>
      </c>
      <c r="M547">
        <v>77</v>
      </c>
      <c r="N547">
        <v>7</v>
      </c>
      <c r="O547">
        <v>7</v>
      </c>
      <c r="P547">
        <v>23</v>
      </c>
      <c r="Q547">
        <v>4</v>
      </c>
      <c r="R547">
        <v>1.48</v>
      </c>
      <c r="S547">
        <v>26</v>
      </c>
      <c r="T547">
        <v>24</v>
      </c>
      <c r="U547">
        <v>2</v>
      </c>
      <c r="V547">
        <v>0.12</v>
      </c>
      <c r="W547">
        <v>-0.3</v>
      </c>
      <c r="X547">
        <v>26.8</v>
      </c>
      <c r="Y547">
        <v>20.399999999999999</v>
      </c>
      <c r="Z547">
        <v>6.4</v>
      </c>
      <c r="AA547">
        <v>0.37</v>
      </c>
      <c r="AB547">
        <v>0.38</v>
      </c>
      <c r="AC547" s="98" t="s">
        <v>2892</v>
      </c>
      <c r="AD547" s="98" t="s">
        <v>2893</v>
      </c>
      <c r="AE547" s="98">
        <f t="shared" si="16"/>
        <v>9615</v>
      </c>
      <c r="AF547" s="98">
        <f t="shared" si="17"/>
        <v>500000</v>
      </c>
      <c r="AG547">
        <v>4</v>
      </c>
      <c r="AH547" s="98" t="s">
        <v>1392</v>
      </c>
      <c r="AI547">
        <v>15</v>
      </c>
      <c r="AJ547">
        <v>8</v>
      </c>
      <c r="AK547">
        <v>11</v>
      </c>
      <c r="AL547">
        <v>53</v>
      </c>
      <c r="AM547">
        <v>9</v>
      </c>
    </row>
    <row r="548" spans="1:39" x14ac:dyDescent="0.25">
      <c r="A548" s="98" t="s">
        <v>2084</v>
      </c>
      <c r="B548" s="98" t="s">
        <v>1428</v>
      </c>
      <c r="C548" s="98" t="s">
        <v>1433</v>
      </c>
      <c r="D548" s="98" t="s">
        <v>1492</v>
      </c>
      <c r="E548">
        <v>23</v>
      </c>
      <c r="F548">
        <v>1998</v>
      </c>
      <c r="G548">
        <v>28</v>
      </c>
      <c r="H548">
        <v>1800</v>
      </c>
      <c r="I548">
        <v>64</v>
      </c>
      <c r="J548">
        <v>58.8</v>
      </c>
      <c r="K548">
        <v>20</v>
      </c>
      <c r="L548">
        <v>20</v>
      </c>
      <c r="M548">
        <v>83</v>
      </c>
      <c r="N548">
        <v>15</v>
      </c>
      <c r="O548">
        <v>8</v>
      </c>
      <c r="P548">
        <v>17</v>
      </c>
      <c r="Q548">
        <v>4</v>
      </c>
      <c r="R548">
        <v>1.62</v>
      </c>
      <c r="S548">
        <v>30</v>
      </c>
      <c r="T548">
        <v>26</v>
      </c>
      <c r="U548">
        <v>4</v>
      </c>
      <c r="V548">
        <v>0.2</v>
      </c>
      <c r="W548">
        <v>-0.16</v>
      </c>
      <c r="X548">
        <v>25.4</v>
      </c>
      <c r="Y548">
        <v>24.7</v>
      </c>
      <c r="Z548">
        <v>0.7</v>
      </c>
      <c r="AA548">
        <v>0.03</v>
      </c>
      <c r="AB548">
        <v>-0.37</v>
      </c>
      <c r="AC548" s="98" t="s">
        <v>2928</v>
      </c>
      <c r="AD548" s="98" t="s">
        <v>2929</v>
      </c>
      <c r="AE548" s="98">
        <f t="shared" si="16"/>
        <v>3365</v>
      </c>
      <c r="AF548" s="98">
        <f t="shared" si="17"/>
        <v>175000</v>
      </c>
      <c r="AG548">
        <v>4</v>
      </c>
      <c r="AH548" s="98" t="s">
        <v>1392</v>
      </c>
      <c r="AI548">
        <v>15</v>
      </c>
      <c r="AJ548">
        <v>8</v>
      </c>
      <c r="AK548">
        <v>11</v>
      </c>
      <c r="AL548">
        <v>53</v>
      </c>
      <c r="AM548">
        <v>9</v>
      </c>
    </row>
    <row r="549" spans="1:39" x14ac:dyDescent="0.25">
      <c r="A549" s="98" t="s">
        <v>1983</v>
      </c>
      <c r="B549" s="98" t="s">
        <v>1476</v>
      </c>
      <c r="C549" s="98" t="s">
        <v>1450</v>
      </c>
      <c r="D549" s="98" t="s">
        <v>1492</v>
      </c>
      <c r="E549">
        <v>20</v>
      </c>
      <c r="F549">
        <v>2001</v>
      </c>
      <c r="G549">
        <v>6</v>
      </c>
      <c r="H549">
        <v>358</v>
      </c>
      <c r="I549">
        <v>60</v>
      </c>
      <c r="J549">
        <v>11.7</v>
      </c>
      <c r="K549">
        <v>4</v>
      </c>
      <c r="L549">
        <v>5</v>
      </c>
      <c r="M549">
        <v>65</v>
      </c>
      <c r="N549">
        <v>0</v>
      </c>
      <c r="O549">
        <v>1</v>
      </c>
      <c r="P549">
        <v>32</v>
      </c>
      <c r="Q549">
        <v>1</v>
      </c>
      <c r="R549">
        <v>1.29</v>
      </c>
      <c r="S549">
        <v>5</v>
      </c>
      <c r="T549">
        <v>5</v>
      </c>
      <c r="U549">
        <v>0</v>
      </c>
      <c r="V549">
        <v>0</v>
      </c>
      <c r="W549">
        <v>-0.3</v>
      </c>
      <c r="X549">
        <v>3.6</v>
      </c>
      <c r="Y549">
        <v>3.4</v>
      </c>
      <c r="Z549">
        <v>0.2</v>
      </c>
      <c r="AA549">
        <v>0.04</v>
      </c>
      <c r="AB549">
        <v>-0.16</v>
      </c>
      <c r="AC549" s="98" t="s">
        <v>3148</v>
      </c>
      <c r="AD549" s="98" t="s">
        <v>3149</v>
      </c>
      <c r="AE549" s="98">
        <f t="shared" si="16"/>
        <v>6923</v>
      </c>
      <c r="AF549" s="98">
        <f t="shared" si="17"/>
        <v>360000</v>
      </c>
      <c r="AG549">
        <v>4</v>
      </c>
      <c r="AH549" s="98" t="s">
        <v>1392</v>
      </c>
      <c r="AI549">
        <v>15</v>
      </c>
      <c r="AJ549">
        <v>8</v>
      </c>
      <c r="AK549">
        <v>11</v>
      </c>
      <c r="AL549">
        <v>53</v>
      </c>
      <c r="AM549">
        <v>9</v>
      </c>
    </row>
    <row r="550" spans="1:39" x14ac:dyDescent="0.25">
      <c r="A550" s="98" t="s">
        <v>1491</v>
      </c>
      <c r="B550" s="98" t="s">
        <v>1428</v>
      </c>
      <c r="C550" s="98" t="s">
        <v>1441</v>
      </c>
      <c r="D550" s="98" t="s">
        <v>1492</v>
      </c>
      <c r="E550">
        <v>21</v>
      </c>
      <c r="F550">
        <v>2000</v>
      </c>
      <c r="G550">
        <v>24</v>
      </c>
      <c r="H550">
        <v>1976</v>
      </c>
      <c r="I550">
        <v>82</v>
      </c>
      <c r="J550">
        <v>64.599999999999994</v>
      </c>
      <c r="K550">
        <v>22</v>
      </c>
      <c r="L550">
        <v>23</v>
      </c>
      <c r="M550">
        <v>86</v>
      </c>
      <c r="N550">
        <v>16</v>
      </c>
      <c r="O550">
        <v>1</v>
      </c>
      <c r="P550">
        <v>8</v>
      </c>
      <c r="Q550">
        <v>5</v>
      </c>
      <c r="R550">
        <v>1.48</v>
      </c>
      <c r="S550">
        <v>31</v>
      </c>
      <c r="T550">
        <v>20</v>
      </c>
      <c r="U550">
        <v>11</v>
      </c>
      <c r="V550">
        <v>0.5</v>
      </c>
      <c r="W550">
        <v>0.67</v>
      </c>
      <c r="X550">
        <v>31.1</v>
      </c>
      <c r="Y550">
        <v>25.9</v>
      </c>
      <c r="Z550">
        <v>5.2</v>
      </c>
      <c r="AA550">
        <v>0.24</v>
      </c>
      <c r="AB550">
        <v>0.15</v>
      </c>
      <c r="AC550" s="98" t="s">
        <v>2984</v>
      </c>
      <c r="AD550" s="98" t="s">
        <v>2985</v>
      </c>
      <c r="AE550" s="98">
        <f t="shared" si="16"/>
        <v>6250</v>
      </c>
      <c r="AF550" s="98">
        <f t="shared" si="17"/>
        <v>325000</v>
      </c>
      <c r="AG550">
        <v>4</v>
      </c>
      <c r="AH550" s="98" t="s">
        <v>1392</v>
      </c>
      <c r="AI550">
        <v>15</v>
      </c>
      <c r="AJ550">
        <v>8</v>
      </c>
      <c r="AK550">
        <v>11</v>
      </c>
      <c r="AL550">
        <v>53</v>
      </c>
      <c r="AM550">
        <v>9</v>
      </c>
    </row>
    <row r="551" spans="1:39" x14ac:dyDescent="0.25">
      <c r="A551" s="98" t="s">
        <v>2081</v>
      </c>
      <c r="B551" s="98" t="s">
        <v>1505</v>
      </c>
      <c r="C551" s="98" t="s">
        <v>1433</v>
      </c>
      <c r="D551" s="98" t="s">
        <v>1492</v>
      </c>
      <c r="E551">
        <v>23</v>
      </c>
      <c r="F551">
        <v>1998</v>
      </c>
      <c r="G551">
        <v>2</v>
      </c>
      <c r="H551">
        <v>46</v>
      </c>
      <c r="I551">
        <v>23</v>
      </c>
      <c r="J551">
        <v>1.5</v>
      </c>
      <c r="K551">
        <v>0.5</v>
      </c>
      <c r="L551">
        <v>1</v>
      </c>
      <c r="M551">
        <v>45</v>
      </c>
      <c r="N551">
        <v>0</v>
      </c>
      <c r="O551">
        <v>1</v>
      </c>
      <c r="P551">
        <v>1</v>
      </c>
      <c r="Q551">
        <v>4</v>
      </c>
      <c r="R551">
        <v>1.5</v>
      </c>
      <c r="S551">
        <v>0</v>
      </c>
      <c r="T551">
        <v>0</v>
      </c>
      <c r="U551">
        <v>0</v>
      </c>
      <c r="V551">
        <v>0</v>
      </c>
      <c r="W551">
        <v>-0.27</v>
      </c>
      <c r="X551">
        <v>0.2</v>
      </c>
      <c r="Y551">
        <v>0</v>
      </c>
      <c r="Z551">
        <v>0.2</v>
      </c>
      <c r="AA551">
        <v>0.39</v>
      </c>
      <c r="AB551">
        <v>0.2</v>
      </c>
      <c r="AC551" s="98" t="s">
        <v>2894</v>
      </c>
      <c r="AD551" s="98" t="s">
        <v>2895</v>
      </c>
      <c r="AE551" s="98">
        <f t="shared" si="16"/>
        <v>1615</v>
      </c>
      <c r="AF551" s="98">
        <f t="shared" si="17"/>
        <v>84000</v>
      </c>
      <c r="AG551">
        <v>4</v>
      </c>
      <c r="AH551" s="98" t="s">
        <v>1392</v>
      </c>
      <c r="AI551">
        <v>15</v>
      </c>
      <c r="AJ551">
        <v>8</v>
      </c>
      <c r="AK551">
        <v>11</v>
      </c>
      <c r="AL551">
        <v>53</v>
      </c>
      <c r="AM551">
        <v>9</v>
      </c>
    </row>
    <row r="552" spans="1:39" x14ac:dyDescent="0.25">
      <c r="A552" s="98" t="s">
        <v>1640</v>
      </c>
      <c r="B552" s="98" t="s">
        <v>1499</v>
      </c>
      <c r="C552" s="98" t="s">
        <v>1441</v>
      </c>
      <c r="D552" s="98" t="s">
        <v>1492</v>
      </c>
      <c r="E552">
        <v>17</v>
      </c>
      <c r="F552">
        <v>2004</v>
      </c>
      <c r="G552">
        <v>0</v>
      </c>
      <c r="L552">
        <v>0</v>
      </c>
      <c r="N552">
        <v>0</v>
      </c>
      <c r="O552">
        <v>0</v>
      </c>
      <c r="Q552">
        <v>3</v>
      </c>
      <c r="AC552" s="98" t="s">
        <v>2882</v>
      </c>
      <c r="AD552" s="98" t="s">
        <v>2883</v>
      </c>
      <c r="AE552" s="98">
        <f t="shared" si="16"/>
        <v>1260</v>
      </c>
      <c r="AF552" s="98">
        <f t="shared" si="17"/>
        <v>65500</v>
      </c>
      <c r="AG552">
        <v>4</v>
      </c>
      <c r="AH552" s="98" t="s">
        <v>1392</v>
      </c>
      <c r="AI552">
        <v>15</v>
      </c>
      <c r="AJ552">
        <v>8</v>
      </c>
      <c r="AK552">
        <v>11</v>
      </c>
      <c r="AL552">
        <v>53</v>
      </c>
      <c r="AM552">
        <v>9</v>
      </c>
    </row>
    <row r="553" spans="1:39" x14ac:dyDescent="0.25">
      <c r="A553" s="98" t="s">
        <v>2292</v>
      </c>
      <c r="B553" s="98" t="s">
        <v>1428</v>
      </c>
      <c r="C553" s="98" t="s">
        <v>1454</v>
      </c>
      <c r="D553" s="98" t="s">
        <v>1492</v>
      </c>
      <c r="E553">
        <v>19</v>
      </c>
      <c r="F553">
        <v>2002</v>
      </c>
      <c r="G553">
        <v>31</v>
      </c>
      <c r="H553">
        <v>2744</v>
      </c>
      <c r="I553">
        <v>89</v>
      </c>
      <c r="J553">
        <v>89.7</v>
      </c>
      <c r="K553">
        <v>30.5</v>
      </c>
      <c r="L553">
        <v>31</v>
      </c>
      <c r="M553">
        <v>89</v>
      </c>
      <c r="N553">
        <v>27</v>
      </c>
      <c r="O553">
        <v>0</v>
      </c>
      <c r="Q553">
        <v>0</v>
      </c>
      <c r="R553">
        <v>1.53</v>
      </c>
      <c r="S553">
        <v>45</v>
      </c>
      <c r="T553">
        <v>34</v>
      </c>
      <c r="U553">
        <v>11</v>
      </c>
      <c r="V553">
        <v>0.36</v>
      </c>
      <c r="W553">
        <v>0.93</v>
      </c>
      <c r="X553">
        <v>40.700000000000003</v>
      </c>
      <c r="Y553">
        <v>32.299999999999997</v>
      </c>
      <c r="Z553">
        <v>8.4</v>
      </c>
      <c r="AA553">
        <v>0.27</v>
      </c>
      <c r="AB553">
        <v>0.86</v>
      </c>
      <c r="AC553" s="98" t="s">
        <v>3052</v>
      </c>
      <c r="AD553" s="98" t="s">
        <v>3053</v>
      </c>
      <c r="AE553" s="98">
        <f t="shared" si="16"/>
        <v>1923</v>
      </c>
      <c r="AF553" s="98">
        <f t="shared" si="17"/>
        <v>100000</v>
      </c>
      <c r="AG553">
        <v>4</v>
      </c>
      <c r="AH553" s="98" t="s">
        <v>1392</v>
      </c>
      <c r="AI553">
        <v>15</v>
      </c>
      <c r="AJ553">
        <v>8</v>
      </c>
      <c r="AK553">
        <v>11</v>
      </c>
      <c r="AL553">
        <v>53</v>
      </c>
      <c r="AM553">
        <v>9</v>
      </c>
    </row>
    <row r="554" spans="1:39" x14ac:dyDescent="0.25">
      <c r="A554" s="98" t="s">
        <v>1716</v>
      </c>
      <c r="B554" s="98" t="s">
        <v>1428</v>
      </c>
      <c r="C554" s="98" t="s">
        <v>1454</v>
      </c>
      <c r="D554" s="98" t="s">
        <v>1492</v>
      </c>
      <c r="E554">
        <v>24</v>
      </c>
      <c r="F554">
        <v>1997</v>
      </c>
      <c r="G554">
        <v>9</v>
      </c>
      <c r="H554">
        <v>593</v>
      </c>
      <c r="I554">
        <v>66</v>
      </c>
      <c r="J554">
        <v>19.399999999999999</v>
      </c>
      <c r="K554">
        <v>6.6</v>
      </c>
      <c r="L554">
        <v>6</v>
      </c>
      <c r="M554">
        <v>82</v>
      </c>
      <c r="N554">
        <v>4</v>
      </c>
      <c r="O554">
        <v>3</v>
      </c>
      <c r="P554">
        <v>34</v>
      </c>
      <c r="Q554">
        <v>0</v>
      </c>
      <c r="R554">
        <v>1.3</v>
      </c>
      <c r="S554">
        <v>8</v>
      </c>
      <c r="T554">
        <v>11</v>
      </c>
      <c r="U554">
        <v>-3</v>
      </c>
      <c r="V554">
        <v>-0.46</v>
      </c>
      <c r="W554">
        <v>-0.89</v>
      </c>
      <c r="X554">
        <v>7.5</v>
      </c>
      <c r="Y554">
        <v>5.9</v>
      </c>
      <c r="Z554">
        <v>1.5</v>
      </c>
      <c r="AA554">
        <v>0.23</v>
      </c>
      <c r="AB554">
        <v>0.06</v>
      </c>
      <c r="AC554" s="98" t="s">
        <v>3243</v>
      </c>
      <c r="AD554" s="98" t="s">
        <v>3244</v>
      </c>
      <c r="AE554" s="98">
        <f t="shared" si="16"/>
        <v>5158</v>
      </c>
      <c r="AF554" s="98">
        <f t="shared" si="17"/>
        <v>268212</v>
      </c>
      <c r="AG554">
        <v>4</v>
      </c>
      <c r="AH554" s="98" t="s">
        <v>1392</v>
      </c>
      <c r="AI554">
        <v>15</v>
      </c>
      <c r="AJ554">
        <v>8</v>
      </c>
      <c r="AK554">
        <v>11</v>
      </c>
      <c r="AL554">
        <v>53</v>
      </c>
      <c r="AM554">
        <v>9</v>
      </c>
    </row>
    <row r="555" spans="1:39" x14ac:dyDescent="0.25">
      <c r="A555" s="98" t="s">
        <v>2061</v>
      </c>
      <c r="B555" s="98" t="s">
        <v>1750</v>
      </c>
      <c r="C555" s="98" t="s">
        <v>1429</v>
      </c>
      <c r="D555" s="98" t="s">
        <v>1492</v>
      </c>
      <c r="E555">
        <v>25</v>
      </c>
      <c r="F555">
        <v>1996</v>
      </c>
      <c r="G555">
        <v>32</v>
      </c>
      <c r="H555">
        <v>2659</v>
      </c>
      <c r="I555">
        <v>83</v>
      </c>
      <c r="J555">
        <v>86.9</v>
      </c>
      <c r="K555">
        <v>29.5</v>
      </c>
      <c r="L555">
        <v>31</v>
      </c>
      <c r="M555">
        <v>85</v>
      </c>
      <c r="N555">
        <v>19</v>
      </c>
      <c r="O555">
        <v>1</v>
      </c>
      <c r="P555">
        <v>33</v>
      </c>
      <c r="Q555">
        <v>1</v>
      </c>
      <c r="R555">
        <v>1.48</v>
      </c>
      <c r="S555">
        <v>39</v>
      </c>
      <c r="T555">
        <v>33</v>
      </c>
      <c r="U555">
        <v>6</v>
      </c>
      <c r="V555">
        <v>0.2</v>
      </c>
      <c r="W555">
        <v>-0.47</v>
      </c>
      <c r="X555">
        <v>39.1</v>
      </c>
      <c r="Y555">
        <v>30.1</v>
      </c>
      <c r="Z555">
        <v>9.1</v>
      </c>
      <c r="AA555">
        <v>0.31</v>
      </c>
      <c r="AB555">
        <v>0.93</v>
      </c>
      <c r="AC555" s="98" t="s">
        <v>2930</v>
      </c>
      <c r="AD555" s="98" t="s">
        <v>2931</v>
      </c>
      <c r="AE555" s="98">
        <f t="shared" si="16"/>
        <v>12500</v>
      </c>
      <c r="AF555" s="98">
        <f t="shared" si="17"/>
        <v>650000</v>
      </c>
      <c r="AG555">
        <v>4</v>
      </c>
      <c r="AH555" s="98" t="s">
        <v>1392</v>
      </c>
      <c r="AI555">
        <v>15</v>
      </c>
      <c r="AJ555">
        <v>8</v>
      </c>
      <c r="AK555">
        <v>11</v>
      </c>
      <c r="AL555">
        <v>53</v>
      </c>
      <c r="AM555">
        <v>9</v>
      </c>
    </row>
    <row r="556" spans="1:39" x14ac:dyDescent="0.25">
      <c r="A556" s="98" t="s">
        <v>1252</v>
      </c>
      <c r="B556" s="98" t="s">
        <v>1476</v>
      </c>
      <c r="C556" s="98" t="s">
        <v>1480</v>
      </c>
      <c r="D556" s="98" t="s">
        <v>1492</v>
      </c>
      <c r="E556">
        <v>25</v>
      </c>
      <c r="F556">
        <v>1996</v>
      </c>
      <c r="G556">
        <v>30</v>
      </c>
      <c r="H556">
        <v>1937</v>
      </c>
      <c r="I556">
        <v>65</v>
      </c>
      <c r="J556">
        <v>63.3</v>
      </c>
      <c r="K556">
        <v>21.5</v>
      </c>
      <c r="L556">
        <v>21</v>
      </c>
      <c r="M556">
        <v>79</v>
      </c>
      <c r="N556">
        <v>9</v>
      </c>
      <c r="O556">
        <v>9</v>
      </c>
      <c r="P556">
        <v>30</v>
      </c>
      <c r="Q556">
        <v>0</v>
      </c>
      <c r="R556">
        <v>1.42</v>
      </c>
      <c r="S556">
        <v>30</v>
      </c>
      <c r="T556">
        <v>26</v>
      </c>
      <c r="U556">
        <v>4</v>
      </c>
      <c r="V556">
        <v>0.19</v>
      </c>
      <c r="W556">
        <v>-0.21</v>
      </c>
      <c r="X556">
        <v>25.8</v>
      </c>
      <c r="Y556">
        <v>24.9</v>
      </c>
      <c r="Z556">
        <v>0.8</v>
      </c>
      <c r="AA556">
        <v>0.04</v>
      </c>
      <c r="AB556">
        <v>-0.4</v>
      </c>
      <c r="AC556" s="98" t="s">
        <v>3237</v>
      </c>
      <c r="AD556" s="98" t="s">
        <v>3238</v>
      </c>
      <c r="AE556" s="98">
        <f t="shared" si="16"/>
        <v>20192</v>
      </c>
      <c r="AF556" s="98">
        <f t="shared" si="17"/>
        <v>1050000</v>
      </c>
      <c r="AG556">
        <v>4</v>
      </c>
      <c r="AH556" s="98" t="s">
        <v>1392</v>
      </c>
      <c r="AI556">
        <v>15</v>
      </c>
      <c r="AJ556">
        <v>8</v>
      </c>
      <c r="AK556">
        <v>11</v>
      </c>
      <c r="AL556">
        <v>53</v>
      </c>
      <c r="AM556">
        <v>9</v>
      </c>
    </row>
    <row r="557" spans="1:39" x14ac:dyDescent="0.25">
      <c r="A557" s="98" t="s">
        <v>1745</v>
      </c>
      <c r="B557" s="98" t="s">
        <v>1428</v>
      </c>
      <c r="C557" s="98" t="s">
        <v>1480</v>
      </c>
      <c r="D557" s="98" t="s">
        <v>1492</v>
      </c>
      <c r="E557">
        <v>22</v>
      </c>
      <c r="F557">
        <v>1999</v>
      </c>
      <c r="G557">
        <v>27</v>
      </c>
      <c r="H557">
        <v>1441</v>
      </c>
      <c r="I557">
        <v>53</v>
      </c>
      <c r="J557">
        <v>47.1</v>
      </c>
      <c r="K557">
        <v>16</v>
      </c>
      <c r="L557">
        <v>21</v>
      </c>
      <c r="M557">
        <v>61</v>
      </c>
      <c r="N557">
        <v>3</v>
      </c>
      <c r="O557">
        <v>6</v>
      </c>
      <c r="P557">
        <v>28</v>
      </c>
      <c r="Q557">
        <v>5</v>
      </c>
      <c r="R557">
        <v>1.5</v>
      </c>
      <c r="S557">
        <v>23</v>
      </c>
      <c r="T557">
        <v>15</v>
      </c>
      <c r="U557">
        <v>8</v>
      </c>
      <c r="V557">
        <v>0.5</v>
      </c>
      <c r="W557">
        <v>0.44</v>
      </c>
      <c r="X557">
        <v>22.8</v>
      </c>
      <c r="Y557">
        <v>14.8</v>
      </c>
      <c r="Z557">
        <v>8.1</v>
      </c>
      <c r="AA557">
        <v>0.5</v>
      </c>
      <c r="AB557">
        <v>0.6</v>
      </c>
      <c r="AC557" s="98" t="s">
        <v>2982</v>
      </c>
      <c r="AD557" s="98" t="s">
        <v>2983</v>
      </c>
      <c r="AE557" s="98">
        <f t="shared" si="16"/>
        <v>2692</v>
      </c>
      <c r="AF557" s="98">
        <f t="shared" si="17"/>
        <v>140000</v>
      </c>
      <c r="AG557">
        <v>4</v>
      </c>
      <c r="AH557" s="98" t="s">
        <v>1392</v>
      </c>
      <c r="AI557">
        <v>15</v>
      </c>
      <c r="AJ557">
        <v>8</v>
      </c>
      <c r="AK557">
        <v>11</v>
      </c>
      <c r="AL557">
        <v>53</v>
      </c>
      <c r="AM557">
        <v>9</v>
      </c>
    </row>
    <row r="558" spans="1:39" x14ac:dyDescent="0.25">
      <c r="A558" s="98" t="s">
        <v>1924</v>
      </c>
      <c r="B558" s="98" t="s">
        <v>1601</v>
      </c>
      <c r="C558" s="98" t="s">
        <v>1450</v>
      </c>
      <c r="D558" s="98" t="s">
        <v>1492</v>
      </c>
      <c r="E558">
        <v>23</v>
      </c>
      <c r="F558">
        <v>1998</v>
      </c>
      <c r="G558">
        <v>28</v>
      </c>
      <c r="H558">
        <v>1638</v>
      </c>
      <c r="I558">
        <v>59</v>
      </c>
      <c r="J558">
        <v>53.5</v>
      </c>
      <c r="K558">
        <v>18.2</v>
      </c>
      <c r="L558">
        <v>20</v>
      </c>
      <c r="M558">
        <v>70</v>
      </c>
      <c r="N558">
        <v>2</v>
      </c>
      <c r="O558">
        <v>8</v>
      </c>
      <c r="P558">
        <v>31</v>
      </c>
      <c r="Q558">
        <v>0</v>
      </c>
      <c r="R558">
        <v>1.48</v>
      </c>
      <c r="S558">
        <v>28</v>
      </c>
      <c r="T558">
        <v>16</v>
      </c>
      <c r="U558">
        <v>12</v>
      </c>
      <c r="V558">
        <v>0.66</v>
      </c>
      <c r="W558">
        <v>0.85</v>
      </c>
      <c r="X558">
        <v>25.6</v>
      </c>
      <c r="Y558">
        <v>14.4</v>
      </c>
      <c r="Z558">
        <v>11.2</v>
      </c>
      <c r="AA558">
        <v>0.62</v>
      </c>
      <c r="AB558">
        <v>0.93</v>
      </c>
      <c r="AC558" s="98" t="s">
        <v>3066</v>
      </c>
      <c r="AD558" s="98" t="s">
        <v>3067</v>
      </c>
      <c r="AE558" s="98">
        <f t="shared" si="16"/>
        <v>19231</v>
      </c>
      <c r="AF558" s="98">
        <f t="shared" si="17"/>
        <v>1000000</v>
      </c>
      <c r="AG558">
        <v>4</v>
      </c>
      <c r="AH558" s="98" t="s">
        <v>1392</v>
      </c>
      <c r="AI558">
        <v>15</v>
      </c>
      <c r="AJ558">
        <v>8</v>
      </c>
      <c r="AK558">
        <v>11</v>
      </c>
      <c r="AL558">
        <v>53</v>
      </c>
      <c r="AM558">
        <v>9</v>
      </c>
    </row>
    <row r="559" spans="1:39" x14ac:dyDescent="0.25">
      <c r="A559" s="98" t="s">
        <v>2017</v>
      </c>
      <c r="B559" s="98" t="s">
        <v>1428</v>
      </c>
      <c r="C559" s="98" t="s">
        <v>56</v>
      </c>
      <c r="D559" s="98" t="s">
        <v>1492</v>
      </c>
      <c r="E559">
        <v>31</v>
      </c>
      <c r="F559">
        <v>1990</v>
      </c>
      <c r="G559">
        <v>1</v>
      </c>
      <c r="H559">
        <v>90</v>
      </c>
      <c r="I559">
        <v>90</v>
      </c>
      <c r="J559">
        <v>2.9</v>
      </c>
      <c r="K559">
        <v>1</v>
      </c>
      <c r="L559">
        <v>1</v>
      </c>
      <c r="M559">
        <v>90</v>
      </c>
      <c r="N559">
        <v>1</v>
      </c>
      <c r="O559">
        <v>0</v>
      </c>
      <c r="Q559">
        <v>32</v>
      </c>
      <c r="R559">
        <v>0</v>
      </c>
      <c r="S559">
        <v>0</v>
      </c>
      <c r="T559">
        <v>2</v>
      </c>
      <c r="U559">
        <v>-2</v>
      </c>
      <c r="V559">
        <v>-2</v>
      </c>
      <c r="W559">
        <v>-2.33</v>
      </c>
      <c r="X559">
        <v>1.3</v>
      </c>
      <c r="Y559">
        <v>1.9</v>
      </c>
      <c r="Z559">
        <v>-0.5</v>
      </c>
      <c r="AA559">
        <v>-0.54</v>
      </c>
      <c r="AB559">
        <v>-0.75</v>
      </c>
      <c r="AC559" s="98" t="s">
        <v>3245</v>
      </c>
      <c r="AD559" s="98" t="s">
        <v>3246</v>
      </c>
      <c r="AE559" s="98">
        <f t="shared" si="16"/>
        <v>6231</v>
      </c>
      <c r="AF559" s="98">
        <f t="shared" si="17"/>
        <v>324000</v>
      </c>
      <c r="AG559">
        <v>4</v>
      </c>
      <c r="AH559" s="98" t="s">
        <v>1392</v>
      </c>
      <c r="AI559">
        <v>15</v>
      </c>
      <c r="AJ559">
        <v>8</v>
      </c>
      <c r="AK559">
        <v>11</v>
      </c>
      <c r="AL559">
        <v>53</v>
      </c>
      <c r="AM559">
        <v>9</v>
      </c>
    </row>
    <row r="560" spans="1:39" x14ac:dyDescent="0.25">
      <c r="A560" s="98" t="s">
        <v>2085</v>
      </c>
      <c r="B560" s="98" t="s">
        <v>1428</v>
      </c>
      <c r="C560" s="98" t="s">
        <v>1433</v>
      </c>
      <c r="D560" s="98" t="s">
        <v>1492</v>
      </c>
      <c r="E560">
        <v>25</v>
      </c>
      <c r="F560">
        <v>1997</v>
      </c>
      <c r="G560">
        <v>33</v>
      </c>
      <c r="H560">
        <v>2952</v>
      </c>
      <c r="I560">
        <v>89</v>
      </c>
      <c r="J560">
        <v>96.5</v>
      </c>
      <c r="K560">
        <v>32.799999999999997</v>
      </c>
      <c r="L560">
        <v>33</v>
      </c>
      <c r="M560">
        <v>89</v>
      </c>
      <c r="N560">
        <v>32</v>
      </c>
      <c r="O560">
        <v>0</v>
      </c>
      <c r="Q560">
        <v>0</v>
      </c>
      <c r="R560">
        <v>1.53</v>
      </c>
      <c r="S560">
        <v>49</v>
      </c>
      <c r="T560">
        <v>40</v>
      </c>
      <c r="U560">
        <v>9</v>
      </c>
      <c r="V560">
        <v>0.27</v>
      </c>
      <c r="W560">
        <v>0.27</v>
      </c>
      <c r="X560">
        <v>44.4</v>
      </c>
      <c r="Y560">
        <v>37.5</v>
      </c>
      <c r="Z560">
        <v>6.8</v>
      </c>
      <c r="AA560">
        <v>0.21</v>
      </c>
      <c r="AB560">
        <v>0.67</v>
      </c>
      <c r="AC560" s="98" t="s">
        <v>2928</v>
      </c>
      <c r="AD560" s="98" t="s">
        <v>2929</v>
      </c>
      <c r="AE560" s="98">
        <f t="shared" si="16"/>
        <v>3365</v>
      </c>
      <c r="AF560" s="98">
        <f t="shared" si="17"/>
        <v>175000</v>
      </c>
      <c r="AG560">
        <v>4</v>
      </c>
      <c r="AH560" s="98" t="s">
        <v>1392</v>
      </c>
      <c r="AI560">
        <v>15</v>
      </c>
      <c r="AJ560">
        <v>8</v>
      </c>
      <c r="AK560">
        <v>11</v>
      </c>
      <c r="AL560">
        <v>53</v>
      </c>
      <c r="AM560">
        <v>9</v>
      </c>
    </row>
    <row r="561" spans="1:39" x14ac:dyDescent="0.25">
      <c r="A561" s="98" t="s">
        <v>2091</v>
      </c>
      <c r="B561" s="98" t="s">
        <v>1428</v>
      </c>
      <c r="C561" s="98" t="s">
        <v>1429</v>
      </c>
      <c r="D561" s="98" t="s">
        <v>1492</v>
      </c>
      <c r="E561">
        <v>16</v>
      </c>
      <c r="F561">
        <v>2005</v>
      </c>
      <c r="G561">
        <v>7</v>
      </c>
      <c r="H561">
        <v>116</v>
      </c>
      <c r="I561">
        <v>17</v>
      </c>
      <c r="J561">
        <v>3.8</v>
      </c>
      <c r="K561">
        <v>1.3</v>
      </c>
      <c r="L561">
        <v>1</v>
      </c>
      <c r="M561">
        <v>31</v>
      </c>
      <c r="N561">
        <v>0</v>
      </c>
      <c r="O561">
        <v>6</v>
      </c>
      <c r="P561">
        <v>14</v>
      </c>
      <c r="Q561">
        <v>5</v>
      </c>
      <c r="R561">
        <v>1.88</v>
      </c>
      <c r="S561">
        <v>5</v>
      </c>
      <c r="T561">
        <v>1</v>
      </c>
      <c r="U561">
        <v>4</v>
      </c>
      <c r="V561">
        <v>3.1</v>
      </c>
      <c r="W561">
        <v>2.95</v>
      </c>
      <c r="X561">
        <v>1.9</v>
      </c>
      <c r="Y561">
        <v>2.1</v>
      </c>
      <c r="Z561">
        <v>-0.3</v>
      </c>
      <c r="AA561">
        <v>-0.21</v>
      </c>
      <c r="AB561">
        <v>-0.41</v>
      </c>
      <c r="AC561" s="98" t="s">
        <v>2882</v>
      </c>
      <c r="AD561" s="98" t="s">
        <v>2883</v>
      </c>
      <c r="AE561" s="98">
        <f t="shared" si="16"/>
        <v>1260</v>
      </c>
      <c r="AF561" s="98">
        <f t="shared" si="17"/>
        <v>65500</v>
      </c>
      <c r="AG561">
        <v>4</v>
      </c>
      <c r="AH561" s="98" t="s">
        <v>1392</v>
      </c>
      <c r="AI561">
        <v>15</v>
      </c>
      <c r="AJ561">
        <v>8</v>
      </c>
      <c r="AK561">
        <v>11</v>
      </c>
      <c r="AL561">
        <v>53</v>
      </c>
      <c r="AM561">
        <v>9</v>
      </c>
    </row>
    <row r="562" spans="1:39" x14ac:dyDescent="0.25">
      <c r="A562" s="98" t="s">
        <v>2265</v>
      </c>
      <c r="B562" s="98" t="s">
        <v>2266</v>
      </c>
      <c r="C562" s="98" t="s">
        <v>1441</v>
      </c>
      <c r="D562" s="98" t="s">
        <v>1492</v>
      </c>
      <c r="E562">
        <v>19</v>
      </c>
      <c r="F562">
        <v>2002</v>
      </c>
      <c r="G562">
        <v>2</v>
      </c>
      <c r="H562">
        <v>29</v>
      </c>
      <c r="I562">
        <v>15</v>
      </c>
      <c r="J562">
        <v>0.9</v>
      </c>
      <c r="K562">
        <v>0.3</v>
      </c>
      <c r="L562">
        <v>0</v>
      </c>
      <c r="N562">
        <v>0</v>
      </c>
      <c r="O562">
        <v>2</v>
      </c>
      <c r="P562">
        <v>15</v>
      </c>
      <c r="Q562">
        <v>15</v>
      </c>
      <c r="R562">
        <v>2</v>
      </c>
      <c r="S562">
        <v>2</v>
      </c>
      <c r="T562">
        <v>0</v>
      </c>
      <c r="U562">
        <v>2</v>
      </c>
      <c r="V562">
        <v>6.21</v>
      </c>
      <c r="W562">
        <v>6</v>
      </c>
      <c r="X562">
        <v>1.3</v>
      </c>
      <c r="Y562">
        <v>0.1</v>
      </c>
      <c r="Z562">
        <v>1.2</v>
      </c>
      <c r="AA562">
        <v>3.86</v>
      </c>
      <c r="AB562">
        <v>3.71</v>
      </c>
      <c r="AC562" s="98" t="s">
        <v>2882</v>
      </c>
      <c r="AD562" s="98" t="s">
        <v>2883</v>
      </c>
      <c r="AE562" s="98">
        <f t="shared" si="16"/>
        <v>1260</v>
      </c>
      <c r="AF562" s="98">
        <f t="shared" si="17"/>
        <v>65500</v>
      </c>
      <c r="AG562">
        <v>4</v>
      </c>
      <c r="AH562" s="98" t="s">
        <v>1392</v>
      </c>
      <c r="AI562">
        <v>15</v>
      </c>
      <c r="AJ562">
        <v>8</v>
      </c>
      <c r="AK562">
        <v>11</v>
      </c>
      <c r="AL562">
        <v>53</v>
      </c>
      <c r="AM562">
        <v>9</v>
      </c>
    </row>
    <row r="563" spans="1:39" x14ac:dyDescent="0.25">
      <c r="A563" s="98" t="s">
        <v>1533</v>
      </c>
      <c r="B563" s="98" t="s">
        <v>1428</v>
      </c>
      <c r="C563" s="98" t="s">
        <v>1450</v>
      </c>
      <c r="D563" s="98" t="s">
        <v>1492</v>
      </c>
      <c r="E563">
        <v>26</v>
      </c>
      <c r="F563">
        <v>1995</v>
      </c>
      <c r="G563">
        <v>33</v>
      </c>
      <c r="H563">
        <v>1097</v>
      </c>
      <c r="I563">
        <v>33</v>
      </c>
      <c r="J563">
        <v>35.799999999999997</v>
      </c>
      <c r="K563">
        <v>12.2</v>
      </c>
      <c r="L563">
        <v>8</v>
      </c>
      <c r="M563">
        <v>68</v>
      </c>
      <c r="N563">
        <v>0</v>
      </c>
      <c r="O563">
        <v>25</v>
      </c>
      <c r="P563">
        <v>22</v>
      </c>
      <c r="Q563">
        <v>1</v>
      </c>
      <c r="R563">
        <v>1.52</v>
      </c>
      <c r="S563">
        <v>19</v>
      </c>
      <c r="T563">
        <v>22</v>
      </c>
      <c r="U563">
        <v>-3</v>
      </c>
      <c r="V563">
        <v>-0.25</v>
      </c>
      <c r="W563">
        <v>-0.8</v>
      </c>
      <c r="X563">
        <v>17.600000000000001</v>
      </c>
      <c r="Y563">
        <v>22.2</v>
      </c>
      <c r="Z563">
        <v>-4.5999999999999996</v>
      </c>
      <c r="AA563">
        <v>-0.38</v>
      </c>
      <c r="AB563">
        <v>-0.88</v>
      </c>
      <c r="AC563" s="98" t="s">
        <v>2928</v>
      </c>
      <c r="AD563" s="98" t="s">
        <v>2929</v>
      </c>
      <c r="AE563" s="98">
        <f t="shared" si="16"/>
        <v>3365</v>
      </c>
      <c r="AF563" s="98">
        <f t="shared" si="17"/>
        <v>175000</v>
      </c>
      <c r="AG563">
        <v>4</v>
      </c>
      <c r="AH563" s="98" t="s">
        <v>1392</v>
      </c>
      <c r="AI563">
        <v>15</v>
      </c>
      <c r="AJ563">
        <v>8</v>
      </c>
      <c r="AK563">
        <v>11</v>
      </c>
      <c r="AL563">
        <v>53</v>
      </c>
      <c r="AM563">
        <v>9</v>
      </c>
    </row>
    <row r="564" spans="1:39" x14ac:dyDescent="0.25">
      <c r="A564" s="98" t="s">
        <v>1629</v>
      </c>
      <c r="B564" s="98" t="s">
        <v>1499</v>
      </c>
      <c r="C564" s="98" t="s">
        <v>1480</v>
      </c>
      <c r="D564" s="98" t="s">
        <v>1492</v>
      </c>
      <c r="E564">
        <v>18</v>
      </c>
      <c r="F564">
        <v>2003</v>
      </c>
      <c r="G564">
        <v>2</v>
      </c>
      <c r="H564">
        <v>43</v>
      </c>
      <c r="I564">
        <v>22</v>
      </c>
      <c r="J564">
        <v>1.4</v>
      </c>
      <c r="K564">
        <v>0.5</v>
      </c>
      <c r="L564">
        <v>0</v>
      </c>
      <c r="N564">
        <v>0</v>
      </c>
      <c r="O564">
        <v>2</v>
      </c>
      <c r="P564">
        <v>22</v>
      </c>
      <c r="Q564">
        <v>6</v>
      </c>
      <c r="R564">
        <v>3</v>
      </c>
      <c r="S564">
        <v>0</v>
      </c>
      <c r="T564">
        <v>0</v>
      </c>
      <c r="U564">
        <v>0</v>
      </c>
      <c r="V564">
        <v>0</v>
      </c>
      <c r="W564">
        <v>-0.27</v>
      </c>
      <c r="X564">
        <v>0.7</v>
      </c>
      <c r="Y564">
        <v>0.6</v>
      </c>
      <c r="Z564">
        <v>0</v>
      </c>
      <c r="AA564">
        <v>0.11</v>
      </c>
      <c r="AB564">
        <v>-0.08</v>
      </c>
      <c r="AC564" s="98" t="s">
        <v>2970</v>
      </c>
      <c r="AD564" s="98" t="s">
        <v>2971</v>
      </c>
      <c r="AE564" s="98">
        <f t="shared" si="16"/>
        <v>1283</v>
      </c>
      <c r="AF564" s="98">
        <f t="shared" si="17"/>
        <v>66724</v>
      </c>
      <c r="AG564">
        <v>4</v>
      </c>
      <c r="AH564" s="98" t="s">
        <v>1392</v>
      </c>
      <c r="AI564">
        <v>15</v>
      </c>
      <c r="AJ564">
        <v>8</v>
      </c>
      <c r="AK564">
        <v>11</v>
      </c>
      <c r="AL564">
        <v>53</v>
      </c>
      <c r="AM564">
        <v>9</v>
      </c>
    </row>
    <row r="565" spans="1:39" x14ac:dyDescent="0.25">
      <c r="A565" s="98" t="s">
        <v>1616</v>
      </c>
      <c r="B565" s="98" t="s">
        <v>1617</v>
      </c>
      <c r="C565" s="98" t="s">
        <v>1433</v>
      </c>
      <c r="D565" s="98" t="s">
        <v>1437</v>
      </c>
      <c r="E565">
        <v>29</v>
      </c>
      <c r="F565">
        <v>1992</v>
      </c>
      <c r="G565">
        <v>27</v>
      </c>
      <c r="H565">
        <v>2386</v>
      </c>
      <c r="I565">
        <v>88</v>
      </c>
      <c r="J565">
        <v>78</v>
      </c>
      <c r="K565">
        <v>26.5</v>
      </c>
      <c r="L565">
        <v>27</v>
      </c>
      <c r="M565">
        <v>88</v>
      </c>
      <c r="N565">
        <v>25</v>
      </c>
      <c r="O565">
        <v>0</v>
      </c>
      <c r="Q565">
        <v>0</v>
      </c>
      <c r="R565">
        <v>1.83</v>
      </c>
      <c r="S565">
        <v>49</v>
      </c>
      <c r="T565">
        <v>26</v>
      </c>
      <c r="U565">
        <v>23</v>
      </c>
      <c r="V565">
        <v>0.87</v>
      </c>
      <c r="W565">
        <v>1.8</v>
      </c>
      <c r="X565">
        <v>50.1</v>
      </c>
      <c r="Y565">
        <v>27.5</v>
      </c>
      <c r="Z565">
        <v>22.6</v>
      </c>
      <c r="AA565">
        <v>0.85</v>
      </c>
      <c r="AB565">
        <v>1.1399999999999999</v>
      </c>
      <c r="AC565" s="98" t="s">
        <v>3080</v>
      </c>
      <c r="AD565" s="98" t="s">
        <v>3081</v>
      </c>
      <c r="AE565" s="98">
        <f t="shared" si="16"/>
        <v>14423</v>
      </c>
      <c r="AF565" s="98">
        <f t="shared" si="17"/>
        <v>750000</v>
      </c>
      <c r="AG565">
        <v>3</v>
      </c>
      <c r="AH565" s="98" t="s">
        <v>1392</v>
      </c>
      <c r="AI565">
        <v>16</v>
      </c>
      <c r="AJ565">
        <v>7</v>
      </c>
      <c r="AK565">
        <v>11</v>
      </c>
      <c r="AL565">
        <v>55</v>
      </c>
      <c r="AM565">
        <v>16</v>
      </c>
    </row>
    <row r="566" spans="1:39" x14ac:dyDescent="0.25">
      <c r="A566" s="98" t="s">
        <v>2055</v>
      </c>
      <c r="B566" s="98" t="s">
        <v>1428</v>
      </c>
      <c r="C566" s="98" t="s">
        <v>1436</v>
      </c>
      <c r="D566" s="98" t="s">
        <v>1437</v>
      </c>
      <c r="E566">
        <v>31</v>
      </c>
      <c r="F566">
        <v>1990</v>
      </c>
      <c r="G566">
        <v>24</v>
      </c>
      <c r="H566">
        <v>1880</v>
      </c>
      <c r="I566">
        <v>78</v>
      </c>
      <c r="J566">
        <v>61.4</v>
      </c>
      <c r="K566">
        <v>20.9</v>
      </c>
      <c r="L566">
        <v>21</v>
      </c>
      <c r="M566">
        <v>86</v>
      </c>
      <c r="N566">
        <v>16</v>
      </c>
      <c r="O566">
        <v>3</v>
      </c>
      <c r="P566">
        <v>26</v>
      </c>
      <c r="Q566">
        <v>0</v>
      </c>
      <c r="R566">
        <v>1.71</v>
      </c>
      <c r="S566">
        <v>40</v>
      </c>
      <c r="T566">
        <v>28</v>
      </c>
      <c r="U566">
        <v>12</v>
      </c>
      <c r="V566">
        <v>0.56999999999999995</v>
      </c>
      <c r="W566">
        <v>0.27</v>
      </c>
      <c r="X566">
        <v>40.6</v>
      </c>
      <c r="Y566">
        <v>26.9</v>
      </c>
      <c r="Z566">
        <v>13.7</v>
      </c>
      <c r="AA566">
        <v>0.66</v>
      </c>
      <c r="AB566">
        <v>0.15</v>
      </c>
      <c r="AC566" s="98" t="s">
        <v>2990</v>
      </c>
      <c r="AD566" s="98" t="s">
        <v>2991</v>
      </c>
      <c r="AE566" s="98">
        <f t="shared" si="16"/>
        <v>11538</v>
      </c>
      <c r="AF566" s="98">
        <f t="shared" si="17"/>
        <v>600000</v>
      </c>
      <c r="AG566">
        <v>3</v>
      </c>
      <c r="AH566" s="98" t="s">
        <v>1392</v>
      </c>
      <c r="AI566">
        <v>16</v>
      </c>
      <c r="AJ566">
        <v>7</v>
      </c>
      <c r="AK566">
        <v>11</v>
      </c>
      <c r="AL566">
        <v>55</v>
      </c>
      <c r="AM566">
        <v>16</v>
      </c>
    </row>
    <row r="567" spans="1:39" x14ac:dyDescent="0.25">
      <c r="A567" s="98" t="s">
        <v>1883</v>
      </c>
      <c r="B567" s="98" t="s">
        <v>1428</v>
      </c>
      <c r="C567" s="98" t="s">
        <v>1454</v>
      </c>
      <c r="D567" s="98" t="s">
        <v>1437</v>
      </c>
      <c r="E567">
        <v>20</v>
      </c>
      <c r="F567">
        <v>2002</v>
      </c>
      <c r="G567">
        <v>15</v>
      </c>
      <c r="H567">
        <v>467</v>
      </c>
      <c r="I567">
        <v>31</v>
      </c>
      <c r="J567">
        <v>15.3</v>
      </c>
      <c r="K567">
        <v>5.2</v>
      </c>
      <c r="L567">
        <v>4</v>
      </c>
      <c r="M567">
        <v>70</v>
      </c>
      <c r="N567">
        <v>2</v>
      </c>
      <c r="O567">
        <v>11</v>
      </c>
      <c r="P567">
        <v>17</v>
      </c>
      <c r="Q567">
        <v>17</v>
      </c>
      <c r="R567">
        <v>1.47</v>
      </c>
      <c r="S567">
        <v>4</v>
      </c>
      <c r="T567">
        <v>9</v>
      </c>
      <c r="U567">
        <v>-5</v>
      </c>
      <c r="V567">
        <v>-0.96</v>
      </c>
      <c r="W567">
        <v>-1.69</v>
      </c>
      <c r="X567">
        <v>6.2</v>
      </c>
      <c r="Y567">
        <v>9.1</v>
      </c>
      <c r="Z567">
        <v>-2.9</v>
      </c>
      <c r="AA567">
        <v>-0.56000000000000005</v>
      </c>
      <c r="AB567">
        <v>-1.36</v>
      </c>
      <c r="AC567" s="98" t="s">
        <v>3052</v>
      </c>
      <c r="AD567" s="98" t="s">
        <v>3053</v>
      </c>
      <c r="AE567" s="98">
        <f t="shared" si="16"/>
        <v>1923</v>
      </c>
      <c r="AF567" s="98">
        <f t="shared" si="17"/>
        <v>100000</v>
      </c>
      <c r="AG567">
        <v>3</v>
      </c>
      <c r="AH567" s="98" t="s">
        <v>1392</v>
      </c>
      <c r="AI567">
        <v>16</v>
      </c>
      <c r="AJ567">
        <v>7</v>
      </c>
      <c r="AK567">
        <v>11</v>
      </c>
      <c r="AL567">
        <v>55</v>
      </c>
      <c r="AM567">
        <v>16</v>
      </c>
    </row>
    <row r="568" spans="1:39" x14ac:dyDescent="0.25">
      <c r="A568" s="98" t="s">
        <v>2308</v>
      </c>
      <c r="B568" s="98" t="s">
        <v>1428</v>
      </c>
      <c r="C568" s="98" t="s">
        <v>56</v>
      </c>
      <c r="D568" s="98" t="s">
        <v>1485</v>
      </c>
      <c r="E568">
        <v>27</v>
      </c>
      <c r="F568">
        <v>1994</v>
      </c>
      <c r="G568">
        <v>5</v>
      </c>
      <c r="H568">
        <v>450</v>
      </c>
      <c r="I568">
        <v>90</v>
      </c>
      <c r="J568">
        <v>14.7</v>
      </c>
      <c r="K568">
        <v>5</v>
      </c>
      <c r="L568">
        <v>5</v>
      </c>
      <c r="M568">
        <v>90</v>
      </c>
      <c r="N568">
        <v>5</v>
      </c>
      <c r="O568">
        <v>0</v>
      </c>
      <c r="Q568">
        <v>1</v>
      </c>
      <c r="R568">
        <v>1.8</v>
      </c>
      <c r="S568">
        <v>10</v>
      </c>
      <c r="T568">
        <v>7</v>
      </c>
      <c r="U568">
        <v>3</v>
      </c>
      <c r="V568">
        <v>0.6</v>
      </c>
      <c r="W568">
        <v>0.81</v>
      </c>
      <c r="X568">
        <v>7.8</v>
      </c>
      <c r="Y568">
        <v>5.5</v>
      </c>
      <c r="Z568">
        <v>2.2999999999999998</v>
      </c>
      <c r="AA568">
        <v>0.47</v>
      </c>
      <c r="AB568">
        <v>0.86</v>
      </c>
      <c r="AC568" s="98"/>
      <c r="AD568" s="98"/>
      <c r="AE568" s="98" t="str">
        <f t="shared" si="16"/>
        <v/>
      </c>
      <c r="AF568" s="98" t="str">
        <f t="shared" si="17"/>
        <v/>
      </c>
      <c r="AG568">
        <v>10</v>
      </c>
      <c r="AH568" s="98" t="s">
        <v>1392</v>
      </c>
      <c r="AI568">
        <v>10</v>
      </c>
      <c r="AJ568">
        <v>12</v>
      </c>
      <c r="AK568">
        <v>12</v>
      </c>
      <c r="AL568">
        <v>42</v>
      </c>
      <c r="AM568">
        <v>-3</v>
      </c>
    </row>
    <row r="569" spans="1:39" x14ac:dyDescent="0.25">
      <c r="A569" s="98" t="s">
        <v>2291</v>
      </c>
      <c r="B569" s="98" t="s">
        <v>1459</v>
      </c>
      <c r="C569" s="98" t="s">
        <v>1454</v>
      </c>
      <c r="D569" s="98" t="s">
        <v>1437</v>
      </c>
      <c r="E569">
        <v>30</v>
      </c>
      <c r="F569">
        <v>1991</v>
      </c>
      <c r="G569">
        <v>10</v>
      </c>
      <c r="H569">
        <v>580</v>
      </c>
      <c r="I569">
        <v>58</v>
      </c>
      <c r="J569">
        <v>19</v>
      </c>
      <c r="K569">
        <v>6.4</v>
      </c>
      <c r="L569">
        <v>5</v>
      </c>
      <c r="M569">
        <v>75</v>
      </c>
      <c r="N569">
        <v>3</v>
      </c>
      <c r="O569">
        <v>5</v>
      </c>
      <c r="P569">
        <v>41</v>
      </c>
      <c r="Q569">
        <v>2</v>
      </c>
      <c r="R569">
        <v>1.23</v>
      </c>
      <c r="S569">
        <v>12</v>
      </c>
      <c r="T569">
        <v>11</v>
      </c>
      <c r="U569">
        <v>1</v>
      </c>
      <c r="V569">
        <v>0.16</v>
      </c>
      <c r="W569">
        <v>-0.39</v>
      </c>
      <c r="X569">
        <v>9.4</v>
      </c>
      <c r="Y569">
        <v>9.9</v>
      </c>
      <c r="Z569">
        <v>-0.5</v>
      </c>
      <c r="AA569">
        <v>-7.0000000000000007E-2</v>
      </c>
      <c r="AB569">
        <v>-0.83</v>
      </c>
      <c r="AC569" s="98" t="s">
        <v>3080</v>
      </c>
      <c r="AD569" s="98" t="s">
        <v>3081</v>
      </c>
      <c r="AE569" s="98">
        <f t="shared" si="16"/>
        <v>14423</v>
      </c>
      <c r="AF569" s="98">
        <f t="shared" si="17"/>
        <v>750000</v>
      </c>
      <c r="AG569">
        <v>3</v>
      </c>
      <c r="AH569" s="98" t="s">
        <v>1392</v>
      </c>
      <c r="AI569">
        <v>16</v>
      </c>
      <c r="AJ569">
        <v>7</v>
      </c>
      <c r="AK569">
        <v>11</v>
      </c>
      <c r="AL569">
        <v>55</v>
      </c>
      <c r="AM569">
        <v>16</v>
      </c>
    </row>
    <row r="570" spans="1:39" x14ac:dyDescent="0.25">
      <c r="A570" s="98" t="s">
        <v>1798</v>
      </c>
      <c r="B570" s="98" t="s">
        <v>1428</v>
      </c>
      <c r="C570" s="98" t="s">
        <v>1433</v>
      </c>
      <c r="D570" s="98" t="s">
        <v>1437</v>
      </c>
      <c r="E570">
        <v>21</v>
      </c>
      <c r="F570">
        <v>2000</v>
      </c>
      <c r="G570">
        <v>11</v>
      </c>
      <c r="H570">
        <v>481</v>
      </c>
      <c r="I570">
        <v>44</v>
      </c>
      <c r="J570">
        <v>15.7</v>
      </c>
      <c r="K570">
        <v>5.3</v>
      </c>
      <c r="L570">
        <v>6</v>
      </c>
      <c r="M570">
        <v>65</v>
      </c>
      <c r="N570">
        <v>1</v>
      </c>
      <c r="O570">
        <v>5</v>
      </c>
      <c r="P570">
        <v>18</v>
      </c>
      <c r="Q570">
        <v>17</v>
      </c>
      <c r="R570">
        <v>1.73</v>
      </c>
      <c r="S570">
        <v>7</v>
      </c>
      <c r="T570">
        <v>6</v>
      </c>
      <c r="U570">
        <v>1</v>
      </c>
      <c r="V570">
        <v>0.19</v>
      </c>
      <c r="W570">
        <v>-0.34</v>
      </c>
      <c r="X570">
        <v>8.8000000000000007</v>
      </c>
      <c r="Y570">
        <v>5.4</v>
      </c>
      <c r="Z570">
        <v>3.4</v>
      </c>
      <c r="AA570">
        <v>0.63</v>
      </c>
      <c r="AB570">
        <v>0.04</v>
      </c>
      <c r="AC570" s="98" t="s">
        <v>3247</v>
      </c>
      <c r="AD570" s="98" t="s">
        <v>3248</v>
      </c>
      <c r="AE570" s="98">
        <f t="shared" si="16"/>
        <v>4385</v>
      </c>
      <c r="AF570" s="98">
        <f t="shared" si="17"/>
        <v>228000</v>
      </c>
      <c r="AG570">
        <v>3</v>
      </c>
      <c r="AH570" s="98" t="s">
        <v>1392</v>
      </c>
      <c r="AI570">
        <v>16</v>
      </c>
      <c r="AJ570">
        <v>7</v>
      </c>
      <c r="AK570">
        <v>11</v>
      </c>
      <c r="AL570">
        <v>55</v>
      </c>
      <c r="AM570">
        <v>16</v>
      </c>
    </row>
    <row r="571" spans="1:39" x14ac:dyDescent="0.25">
      <c r="A571" s="98" t="s">
        <v>2041</v>
      </c>
      <c r="B571" s="98" t="s">
        <v>1428</v>
      </c>
      <c r="C571" s="98" t="s">
        <v>56</v>
      </c>
      <c r="D571" s="98" t="s">
        <v>1437</v>
      </c>
      <c r="E571">
        <v>30</v>
      </c>
      <c r="F571">
        <v>1991</v>
      </c>
      <c r="G571">
        <v>0</v>
      </c>
      <c r="L571">
        <v>0</v>
      </c>
      <c r="N571">
        <v>0</v>
      </c>
      <c r="O571">
        <v>0</v>
      </c>
      <c r="Q571">
        <v>4</v>
      </c>
      <c r="AC571" s="98" t="s">
        <v>2886</v>
      </c>
      <c r="AD571" s="98" t="s">
        <v>2887</v>
      </c>
      <c r="AE571" s="98">
        <f t="shared" si="16"/>
        <v>1643</v>
      </c>
      <c r="AF571" s="98">
        <f t="shared" si="17"/>
        <v>85444</v>
      </c>
      <c r="AG571">
        <v>3</v>
      </c>
      <c r="AH571" s="98" t="s">
        <v>1392</v>
      </c>
      <c r="AI571">
        <v>16</v>
      </c>
      <c r="AJ571">
        <v>7</v>
      </c>
      <c r="AK571">
        <v>11</v>
      </c>
      <c r="AL571">
        <v>55</v>
      </c>
      <c r="AM571">
        <v>16</v>
      </c>
    </row>
    <row r="572" spans="1:39" x14ac:dyDescent="0.25">
      <c r="A572" s="98" t="s">
        <v>2138</v>
      </c>
      <c r="B572" s="98" t="s">
        <v>1476</v>
      </c>
      <c r="C572" s="98" t="s">
        <v>1450</v>
      </c>
      <c r="D572" s="98" t="s">
        <v>1437</v>
      </c>
      <c r="E572">
        <v>20</v>
      </c>
      <c r="F572">
        <v>2001</v>
      </c>
      <c r="G572">
        <v>26</v>
      </c>
      <c r="H572">
        <v>1345</v>
      </c>
      <c r="I572">
        <v>52</v>
      </c>
      <c r="J572">
        <v>44</v>
      </c>
      <c r="K572">
        <v>14.9</v>
      </c>
      <c r="L572">
        <v>14</v>
      </c>
      <c r="M572">
        <v>73</v>
      </c>
      <c r="N572">
        <v>3</v>
      </c>
      <c r="O572">
        <v>12</v>
      </c>
      <c r="P572">
        <v>27</v>
      </c>
      <c r="Q572">
        <v>3</v>
      </c>
      <c r="R572">
        <v>1.62</v>
      </c>
      <c r="S572">
        <v>32</v>
      </c>
      <c r="T572">
        <v>21</v>
      </c>
      <c r="U572">
        <v>11</v>
      </c>
      <c r="V572">
        <v>0.74</v>
      </c>
      <c r="W572">
        <v>0.47</v>
      </c>
      <c r="X572">
        <v>25.1</v>
      </c>
      <c r="Y572">
        <v>16.8</v>
      </c>
      <c r="Z572">
        <v>8.3000000000000007</v>
      </c>
      <c r="AA572">
        <v>0.56000000000000005</v>
      </c>
      <c r="AB572">
        <v>-0.08</v>
      </c>
      <c r="AC572" s="98" t="s">
        <v>3249</v>
      </c>
      <c r="AD572" s="98" t="s">
        <v>3250</v>
      </c>
      <c r="AE572" s="98">
        <f t="shared" si="16"/>
        <v>10673</v>
      </c>
      <c r="AF572" s="98">
        <f t="shared" si="17"/>
        <v>555000</v>
      </c>
      <c r="AG572">
        <v>3</v>
      </c>
      <c r="AH572" s="98" t="s">
        <v>1392</v>
      </c>
      <c r="AI572">
        <v>16</v>
      </c>
      <c r="AJ572">
        <v>7</v>
      </c>
      <c r="AK572">
        <v>11</v>
      </c>
      <c r="AL572">
        <v>55</v>
      </c>
      <c r="AM572">
        <v>16</v>
      </c>
    </row>
    <row r="573" spans="1:39" x14ac:dyDescent="0.25">
      <c r="A573" s="98" t="s">
        <v>2375</v>
      </c>
      <c r="B573" s="98" t="s">
        <v>1428</v>
      </c>
      <c r="C573" s="98" t="s">
        <v>1480</v>
      </c>
      <c r="D573" s="98" t="s">
        <v>1437</v>
      </c>
      <c r="E573">
        <v>25</v>
      </c>
      <c r="F573">
        <v>1997</v>
      </c>
      <c r="G573">
        <v>11</v>
      </c>
      <c r="H573">
        <v>197</v>
      </c>
      <c r="I573">
        <v>18</v>
      </c>
      <c r="J573">
        <v>6.4</v>
      </c>
      <c r="K573">
        <v>2.2000000000000002</v>
      </c>
      <c r="L573">
        <v>1</v>
      </c>
      <c r="M573">
        <v>56</v>
      </c>
      <c r="N573">
        <v>0</v>
      </c>
      <c r="O573">
        <v>10</v>
      </c>
      <c r="P573">
        <v>14</v>
      </c>
      <c r="Q573">
        <v>18</v>
      </c>
      <c r="R573">
        <v>1.73</v>
      </c>
      <c r="S573">
        <v>3</v>
      </c>
      <c r="T573">
        <v>4</v>
      </c>
      <c r="U573">
        <v>-1</v>
      </c>
      <c r="V573">
        <v>-0.46</v>
      </c>
      <c r="W573">
        <v>-0.99</v>
      </c>
      <c r="X573">
        <v>2.6</v>
      </c>
      <c r="Y573">
        <v>2.9</v>
      </c>
      <c r="Z573">
        <v>-0.4</v>
      </c>
      <c r="AA573">
        <v>-0.17</v>
      </c>
      <c r="AB573">
        <v>-0.82</v>
      </c>
      <c r="AC573" s="98" t="s">
        <v>2894</v>
      </c>
      <c r="AD573" s="98" t="s">
        <v>2895</v>
      </c>
      <c r="AE573" s="98">
        <f t="shared" si="16"/>
        <v>1615</v>
      </c>
      <c r="AF573" s="98">
        <f t="shared" si="17"/>
        <v>84000</v>
      </c>
      <c r="AG573">
        <v>3</v>
      </c>
      <c r="AH573" s="98" t="s">
        <v>1392</v>
      </c>
      <c r="AI573">
        <v>16</v>
      </c>
      <c r="AJ573">
        <v>7</v>
      </c>
      <c r="AK573">
        <v>11</v>
      </c>
      <c r="AL573">
        <v>55</v>
      </c>
      <c r="AM573">
        <v>16</v>
      </c>
    </row>
    <row r="574" spans="1:39" x14ac:dyDescent="0.25">
      <c r="A574" s="98" t="s">
        <v>1841</v>
      </c>
      <c r="B574" s="98" t="s">
        <v>1476</v>
      </c>
      <c r="C574" s="98" t="s">
        <v>1450</v>
      </c>
      <c r="D574" s="98" t="s">
        <v>1437</v>
      </c>
      <c r="E574">
        <v>30</v>
      </c>
      <c r="F574">
        <v>1991</v>
      </c>
      <c r="G574">
        <v>29</v>
      </c>
      <c r="H574">
        <v>1012</v>
      </c>
      <c r="I574">
        <v>35</v>
      </c>
      <c r="J574">
        <v>33.1</v>
      </c>
      <c r="K574">
        <v>11.2</v>
      </c>
      <c r="L574">
        <v>9</v>
      </c>
      <c r="M574">
        <v>75</v>
      </c>
      <c r="N574">
        <v>4</v>
      </c>
      <c r="O574">
        <v>20</v>
      </c>
      <c r="P574">
        <v>17</v>
      </c>
      <c r="Q574">
        <v>3</v>
      </c>
      <c r="R574">
        <v>1.56</v>
      </c>
      <c r="S574">
        <v>15</v>
      </c>
      <c r="T574">
        <v>20</v>
      </c>
      <c r="U574">
        <v>-5</v>
      </c>
      <c r="V574">
        <v>-0.44</v>
      </c>
      <c r="W574">
        <v>-1.37</v>
      </c>
      <c r="X574">
        <v>17.899999999999999</v>
      </c>
      <c r="Y574">
        <v>14.6</v>
      </c>
      <c r="Z574">
        <v>3.3</v>
      </c>
      <c r="AA574">
        <v>0.28999999999999998</v>
      </c>
      <c r="AB574">
        <v>-0.46</v>
      </c>
      <c r="AC574" s="98" t="s">
        <v>3251</v>
      </c>
      <c r="AD574" s="98" t="s">
        <v>3252</v>
      </c>
      <c r="AE574" s="98">
        <f t="shared" si="16"/>
        <v>15865</v>
      </c>
      <c r="AF574" s="98">
        <f t="shared" si="17"/>
        <v>825000</v>
      </c>
      <c r="AG574">
        <v>3</v>
      </c>
      <c r="AH574" s="98" t="s">
        <v>1392</v>
      </c>
      <c r="AI574">
        <v>16</v>
      </c>
      <c r="AJ574">
        <v>7</v>
      </c>
      <c r="AK574">
        <v>11</v>
      </c>
      <c r="AL574">
        <v>55</v>
      </c>
      <c r="AM574">
        <v>16</v>
      </c>
    </row>
    <row r="575" spans="1:39" x14ac:dyDescent="0.25">
      <c r="A575" s="98" t="s">
        <v>1822</v>
      </c>
      <c r="B575" s="98" t="s">
        <v>1428</v>
      </c>
      <c r="C575" s="98" t="s">
        <v>1436</v>
      </c>
      <c r="D575" s="98" t="s">
        <v>1437</v>
      </c>
      <c r="E575">
        <v>20</v>
      </c>
      <c r="F575">
        <v>2001</v>
      </c>
      <c r="G575">
        <v>15</v>
      </c>
      <c r="H575">
        <v>764</v>
      </c>
      <c r="I575">
        <v>51</v>
      </c>
      <c r="J575">
        <v>25</v>
      </c>
      <c r="K575">
        <v>8.5</v>
      </c>
      <c r="L575">
        <v>7</v>
      </c>
      <c r="M575">
        <v>79</v>
      </c>
      <c r="N575">
        <v>4</v>
      </c>
      <c r="O575">
        <v>8</v>
      </c>
      <c r="P575">
        <v>26</v>
      </c>
      <c r="Q575">
        <v>14</v>
      </c>
      <c r="R575">
        <v>1.41</v>
      </c>
      <c r="S575">
        <v>11</v>
      </c>
      <c r="T575">
        <v>14</v>
      </c>
      <c r="U575">
        <v>-3</v>
      </c>
      <c r="V575">
        <v>-0.35</v>
      </c>
      <c r="W575">
        <v>-1.1000000000000001</v>
      </c>
      <c r="X575">
        <v>10.5</v>
      </c>
      <c r="Y575">
        <v>12</v>
      </c>
      <c r="Z575">
        <v>-1.5</v>
      </c>
      <c r="AA575">
        <v>-0.18</v>
      </c>
      <c r="AB575">
        <v>-1.03</v>
      </c>
      <c r="AC575" s="98" t="s">
        <v>2886</v>
      </c>
      <c r="AD575" s="98" t="s">
        <v>2887</v>
      </c>
      <c r="AE575" s="98">
        <f t="shared" si="16"/>
        <v>1643</v>
      </c>
      <c r="AF575" s="98">
        <f t="shared" si="17"/>
        <v>85444</v>
      </c>
      <c r="AG575">
        <v>3</v>
      </c>
      <c r="AH575" s="98" t="s">
        <v>1392</v>
      </c>
      <c r="AI575">
        <v>16</v>
      </c>
      <c r="AJ575">
        <v>7</v>
      </c>
      <c r="AK575">
        <v>11</v>
      </c>
      <c r="AL575">
        <v>55</v>
      </c>
      <c r="AM575">
        <v>16</v>
      </c>
    </row>
    <row r="576" spans="1:39" x14ac:dyDescent="0.25">
      <c r="A576" s="98" t="s">
        <v>2129</v>
      </c>
      <c r="B576" s="98" t="s">
        <v>1428</v>
      </c>
      <c r="C576" s="98" t="s">
        <v>1441</v>
      </c>
      <c r="D576" s="98" t="s">
        <v>1437</v>
      </c>
      <c r="E576">
        <v>24</v>
      </c>
      <c r="F576">
        <v>1997</v>
      </c>
      <c r="G576">
        <v>18</v>
      </c>
      <c r="H576">
        <v>1025</v>
      </c>
      <c r="I576">
        <v>57</v>
      </c>
      <c r="J576">
        <v>33.5</v>
      </c>
      <c r="K576">
        <v>11.4</v>
      </c>
      <c r="L576">
        <v>12</v>
      </c>
      <c r="M576">
        <v>75</v>
      </c>
      <c r="N576">
        <v>4</v>
      </c>
      <c r="O576">
        <v>6</v>
      </c>
      <c r="P576">
        <v>21</v>
      </c>
      <c r="Q576">
        <v>1</v>
      </c>
      <c r="R576">
        <v>2</v>
      </c>
      <c r="S576">
        <v>26</v>
      </c>
      <c r="T576">
        <v>10</v>
      </c>
      <c r="U576">
        <v>16</v>
      </c>
      <c r="V576">
        <v>1.4</v>
      </c>
      <c r="W576">
        <v>1.4</v>
      </c>
      <c r="X576">
        <v>25.4</v>
      </c>
      <c r="Y576">
        <v>11.8</v>
      </c>
      <c r="Z576">
        <v>13.7</v>
      </c>
      <c r="AA576">
        <v>1.2</v>
      </c>
      <c r="AB576">
        <v>0.9</v>
      </c>
      <c r="AC576" s="98" t="s">
        <v>2892</v>
      </c>
      <c r="AD576" s="98" t="s">
        <v>2893</v>
      </c>
      <c r="AE576" s="98">
        <f t="shared" si="16"/>
        <v>9615</v>
      </c>
      <c r="AF576" s="98">
        <f t="shared" si="17"/>
        <v>500000</v>
      </c>
      <c r="AG576">
        <v>3</v>
      </c>
      <c r="AH576" s="98" t="s">
        <v>1392</v>
      </c>
      <c r="AI576">
        <v>16</v>
      </c>
      <c r="AJ576">
        <v>7</v>
      </c>
      <c r="AK576">
        <v>11</v>
      </c>
      <c r="AL576">
        <v>55</v>
      </c>
      <c r="AM576">
        <v>16</v>
      </c>
    </row>
    <row r="577" spans="1:39" x14ac:dyDescent="0.25">
      <c r="A577" s="98" t="s">
        <v>2098</v>
      </c>
      <c r="B577" s="98" t="s">
        <v>1428</v>
      </c>
      <c r="C577" s="98" t="s">
        <v>1429</v>
      </c>
      <c r="D577" s="98" t="s">
        <v>1437</v>
      </c>
      <c r="E577">
        <v>23</v>
      </c>
      <c r="F577">
        <v>1998</v>
      </c>
      <c r="G577">
        <v>3</v>
      </c>
      <c r="H577">
        <v>270</v>
      </c>
      <c r="I577">
        <v>90</v>
      </c>
      <c r="J577">
        <v>8.8000000000000007</v>
      </c>
      <c r="K577">
        <v>3</v>
      </c>
      <c r="L577">
        <v>3</v>
      </c>
      <c r="M577">
        <v>90</v>
      </c>
      <c r="N577">
        <v>3</v>
      </c>
      <c r="O577">
        <v>0</v>
      </c>
      <c r="Q577">
        <v>17</v>
      </c>
      <c r="R577">
        <v>2.5</v>
      </c>
      <c r="S577">
        <v>6</v>
      </c>
      <c r="T577">
        <v>2</v>
      </c>
      <c r="U577">
        <v>4</v>
      </c>
      <c r="V577">
        <v>1.33</v>
      </c>
      <c r="W577">
        <v>0.95</v>
      </c>
      <c r="X577">
        <v>4.2</v>
      </c>
      <c r="Y577">
        <v>3.2</v>
      </c>
      <c r="Z577">
        <v>1</v>
      </c>
      <c r="AA577">
        <v>0.34</v>
      </c>
      <c r="AB577">
        <v>-0.28999999999999998</v>
      </c>
      <c r="AC577" s="98" t="s">
        <v>2882</v>
      </c>
      <c r="AD577" s="98" t="s">
        <v>2883</v>
      </c>
      <c r="AE577" s="98">
        <f t="shared" si="16"/>
        <v>1260</v>
      </c>
      <c r="AF577" s="98">
        <f t="shared" si="17"/>
        <v>65500</v>
      </c>
      <c r="AG577">
        <v>3</v>
      </c>
      <c r="AH577" s="98" t="s">
        <v>1392</v>
      </c>
      <c r="AI577">
        <v>16</v>
      </c>
      <c r="AJ577">
        <v>7</v>
      </c>
      <c r="AK577">
        <v>11</v>
      </c>
      <c r="AL577">
        <v>55</v>
      </c>
      <c r="AM577">
        <v>16</v>
      </c>
    </row>
    <row r="578" spans="1:39" x14ac:dyDescent="0.25">
      <c r="A578" s="98" t="s">
        <v>1534</v>
      </c>
      <c r="B578" s="98" t="s">
        <v>1428</v>
      </c>
      <c r="C578" s="98" t="s">
        <v>56</v>
      </c>
      <c r="D578" s="98" t="s">
        <v>1437</v>
      </c>
      <c r="E578">
        <v>25</v>
      </c>
      <c r="F578">
        <v>1996</v>
      </c>
      <c r="G578">
        <v>0</v>
      </c>
      <c r="L578">
        <v>0</v>
      </c>
      <c r="N578">
        <v>0</v>
      </c>
      <c r="O578">
        <v>0</v>
      </c>
      <c r="Q578">
        <v>32</v>
      </c>
      <c r="AC578" s="98" t="s">
        <v>2962</v>
      </c>
      <c r="AD578" s="98" t="s">
        <v>2963</v>
      </c>
      <c r="AE578" s="98">
        <f t="shared" ref="AE578:AE641" si="18">IF(ISBLANK(AC578), "", IFERROR(VALUE(SUBSTITUTE(SUBSTITUTE(LEFT(AC578, IFERROR(FIND("(", AC578)-2, LEN(AC578))),"$", ""),",", "")), IFERROR(VALUE(SUBSTITUTE(SUBSTITUTE(AC578,"$",""),",","")), AC578)))</f>
        <v>2404</v>
      </c>
      <c r="AF578" s="98">
        <f t="shared" ref="AF578:AF641" si="19">IF(ISBLANK(AD578), "", IFERROR(VALUE(SUBSTITUTE(SUBSTITUTE(LEFT(AD578, IFERROR(FIND("(", AD578)-2, LEN(AD578))),"$", ""),",", "")), IFERROR(VALUE(SUBSTITUTE(SUBSTITUTE(AD578,"$",""),",","")), AD578)))</f>
        <v>125000</v>
      </c>
      <c r="AG578">
        <v>3</v>
      </c>
      <c r="AH578" s="98" t="s">
        <v>1392</v>
      </c>
      <c r="AI578">
        <v>16</v>
      </c>
      <c r="AJ578">
        <v>7</v>
      </c>
      <c r="AK578">
        <v>11</v>
      </c>
      <c r="AL578">
        <v>55</v>
      </c>
      <c r="AM578">
        <v>16</v>
      </c>
    </row>
    <row r="579" spans="1:39" x14ac:dyDescent="0.25">
      <c r="A579" s="98" t="s">
        <v>1754</v>
      </c>
      <c r="B579" s="98" t="s">
        <v>1448</v>
      </c>
      <c r="C579" s="98" t="s">
        <v>1450</v>
      </c>
      <c r="D579" s="98" t="s">
        <v>1492</v>
      </c>
      <c r="E579">
        <v>26</v>
      </c>
      <c r="F579">
        <v>1995</v>
      </c>
      <c r="G579">
        <v>7</v>
      </c>
      <c r="H579">
        <v>249</v>
      </c>
      <c r="I579">
        <v>36</v>
      </c>
      <c r="J579">
        <v>8.1</v>
      </c>
      <c r="K579">
        <v>2.8</v>
      </c>
      <c r="L579">
        <v>3</v>
      </c>
      <c r="M579">
        <v>61</v>
      </c>
      <c r="N579">
        <v>0</v>
      </c>
      <c r="O579">
        <v>4</v>
      </c>
      <c r="P579">
        <v>17</v>
      </c>
      <c r="Q579">
        <v>2</v>
      </c>
      <c r="R579">
        <v>1.57</v>
      </c>
      <c r="S579">
        <v>3</v>
      </c>
      <c r="T579">
        <v>3</v>
      </c>
      <c r="U579">
        <v>0</v>
      </c>
      <c r="V579">
        <v>0</v>
      </c>
      <c r="W579">
        <v>-0.28999999999999998</v>
      </c>
      <c r="X579">
        <v>3.6</v>
      </c>
      <c r="Y579">
        <v>4.3</v>
      </c>
      <c r="Z579">
        <v>-0.7</v>
      </c>
      <c r="AA579">
        <v>-0.24</v>
      </c>
      <c r="AB579">
        <v>-0.46</v>
      </c>
      <c r="AC579" s="98"/>
      <c r="AD579" s="98"/>
      <c r="AE579" s="98" t="str">
        <f t="shared" si="18"/>
        <v/>
      </c>
      <c r="AF579" s="98" t="str">
        <f t="shared" si="19"/>
        <v/>
      </c>
      <c r="AG579">
        <v>4</v>
      </c>
      <c r="AH579" s="98" t="s">
        <v>1392</v>
      </c>
      <c r="AI579">
        <v>15</v>
      </c>
      <c r="AJ579">
        <v>8</v>
      </c>
      <c r="AK579">
        <v>11</v>
      </c>
      <c r="AL579">
        <v>53</v>
      </c>
      <c r="AM579">
        <v>9</v>
      </c>
    </row>
    <row r="580" spans="1:39" x14ac:dyDescent="0.25">
      <c r="A580" s="98" t="s">
        <v>1494</v>
      </c>
      <c r="B580" s="98" t="s">
        <v>1495</v>
      </c>
      <c r="C580" s="98" t="s">
        <v>1433</v>
      </c>
      <c r="D580" s="98" t="s">
        <v>1437</v>
      </c>
      <c r="E580">
        <v>23</v>
      </c>
      <c r="F580">
        <v>1998</v>
      </c>
      <c r="G580">
        <v>27</v>
      </c>
      <c r="H580">
        <v>2094</v>
      </c>
      <c r="I580">
        <v>78</v>
      </c>
      <c r="J580">
        <v>68.400000000000006</v>
      </c>
      <c r="K580">
        <v>23.3</v>
      </c>
      <c r="L580">
        <v>23</v>
      </c>
      <c r="M580">
        <v>84</v>
      </c>
      <c r="N580">
        <v>15</v>
      </c>
      <c r="O580">
        <v>4</v>
      </c>
      <c r="P580">
        <v>40</v>
      </c>
      <c r="Q580">
        <v>4</v>
      </c>
      <c r="R580">
        <v>1.56</v>
      </c>
      <c r="S580">
        <v>42</v>
      </c>
      <c r="T580">
        <v>30</v>
      </c>
      <c r="U580">
        <v>12</v>
      </c>
      <c r="V580">
        <v>0.52</v>
      </c>
      <c r="W580">
        <v>0.14000000000000001</v>
      </c>
      <c r="X580">
        <v>41.5</v>
      </c>
      <c r="Y580">
        <v>28.2</v>
      </c>
      <c r="Z580">
        <v>13.3</v>
      </c>
      <c r="AA580">
        <v>0.56999999999999995</v>
      </c>
      <c r="AB580">
        <v>-0.09</v>
      </c>
      <c r="AC580" s="98" t="s">
        <v>3253</v>
      </c>
      <c r="AD580" s="98" t="s">
        <v>3254</v>
      </c>
      <c r="AE580" s="98">
        <f t="shared" si="18"/>
        <v>5192</v>
      </c>
      <c r="AF580" s="98">
        <f t="shared" si="19"/>
        <v>270000</v>
      </c>
      <c r="AG580">
        <v>3</v>
      </c>
      <c r="AH580" s="98" t="s">
        <v>1392</v>
      </c>
      <c r="AI580">
        <v>16</v>
      </c>
      <c r="AJ580">
        <v>7</v>
      </c>
      <c r="AK580">
        <v>11</v>
      </c>
      <c r="AL580">
        <v>55</v>
      </c>
      <c r="AM580">
        <v>16</v>
      </c>
    </row>
    <row r="581" spans="1:39" x14ac:dyDescent="0.25">
      <c r="A581" s="98" t="s">
        <v>2134</v>
      </c>
      <c r="B581" s="98" t="s">
        <v>1446</v>
      </c>
      <c r="C581" s="98" t="s">
        <v>1732</v>
      </c>
      <c r="D581" s="98" t="s">
        <v>1437</v>
      </c>
      <c r="E581">
        <v>21</v>
      </c>
      <c r="F581">
        <v>2000</v>
      </c>
      <c r="G581">
        <v>4</v>
      </c>
      <c r="H581">
        <v>63</v>
      </c>
      <c r="I581">
        <v>16</v>
      </c>
      <c r="J581">
        <v>2.1</v>
      </c>
      <c r="K581">
        <v>0.7</v>
      </c>
      <c r="L581">
        <v>0</v>
      </c>
      <c r="N581">
        <v>0</v>
      </c>
      <c r="O581">
        <v>4</v>
      </c>
      <c r="P581">
        <v>16</v>
      </c>
      <c r="Q581">
        <v>4</v>
      </c>
      <c r="R581">
        <v>1.5</v>
      </c>
      <c r="S581">
        <v>0</v>
      </c>
      <c r="T581">
        <v>1</v>
      </c>
      <c r="U581">
        <v>-1</v>
      </c>
      <c r="V581">
        <v>-1.43</v>
      </c>
      <c r="W581">
        <v>-1.94</v>
      </c>
      <c r="X581">
        <v>1.1000000000000001</v>
      </c>
      <c r="Y581">
        <v>0.2</v>
      </c>
      <c r="Z581">
        <v>0.8</v>
      </c>
      <c r="AA581">
        <v>1.21</v>
      </c>
      <c r="AB581">
        <v>0.62</v>
      </c>
      <c r="AC581" s="98" t="s">
        <v>3255</v>
      </c>
      <c r="AD581" s="98" t="s">
        <v>3256</v>
      </c>
      <c r="AE581" s="98">
        <f t="shared" si="18"/>
        <v>16827</v>
      </c>
      <c r="AF581" s="98">
        <f t="shared" si="19"/>
        <v>875000</v>
      </c>
      <c r="AG581">
        <v>3</v>
      </c>
      <c r="AH581" s="98" t="s">
        <v>1392</v>
      </c>
      <c r="AI581">
        <v>16</v>
      </c>
      <c r="AJ581">
        <v>7</v>
      </c>
      <c r="AK581">
        <v>11</v>
      </c>
      <c r="AL581">
        <v>55</v>
      </c>
      <c r="AM581">
        <v>16</v>
      </c>
    </row>
    <row r="582" spans="1:39" x14ac:dyDescent="0.25">
      <c r="A582" s="98" t="s">
        <v>1649</v>
      </c>
      <c r="B582" s="98" t="s">
        <v>1650</v>
      </c>
      <c r="C582" s="98" t="s">
        <v>1433</v>
      </c>
      <c r="D582" s="98" t="s">
        <v>1437</v>
      </c>
      <c r="E582">
        <v>32</v>
      </c>
      <c r="F582">
        <v>1989</v>
      </c>
      <c r="G582">
        <v>22</v>
      </c>
      <c r="H582">
        <v>1441</v>
      </c>
      <c r="I582">
        <v>66</v>
      </c>
      <c r="J582">
        <v>47.1</v>
      </c>
      <c r="K582">
        <v>16</v>
      </c>
      <c r="L582">
        <v>16</v>
      </c>
      <c r="M582">
        <v>86</v>
      </c>
      <c r="N582">
        <v>15</v>
      </c>
      <c r="O582">
        <v>6</v>
      </c>
      <c r="P582">
        <v>11</v>
      </c>
      <c r="Q582">
        <v>4</v>
      </c>
      <c r="R582">
        <v>1.5</v>
      </c>
      <c r="S582">
        <v>18</v>
      </c>
      <c r="T582">
        <v>23</v>
      </c>
      <c r="U582">
        <v>-5</v>
      </c>
      <c r="V582">
        <v>-0.31</v>
      </c>
      <c r="W582">
        <v>-1.48</v>
      </c>
      <c r="X582">
        <v>21.2</v>
      </c>
      <c r="Y582">
        <v>18.899999999999999</v>
      </c>
      <c r="Z582">
        <v>2.2999999999999998</v>
      </c>
      <c r="AA582">
        <v>0.14000000000000001</v>
      </c>
      <c r="AB582">
        <v>-0.86</v>
      </c>
      <c r="AC582" s="98" t="s">
        <v>2912</v>
      </c>
      <c r="AD582" s="98" t="s">
        <v>2913</v>
      </c>
      <c r="AE582" s="98">
        <f t="shared" si="18"/>
        <v>13462</v>
      </c>
      <c r="AF582" s="98">
        <f t="shared" si="19"/>
        <v>700000</v>
      </c>
      <c r="AG582">
        <v>3</v>
      </c>
      <c r="AH582" s="98" t="s">
        <v>1392</v>
      </c>
      <c r="AI582">
        <v>16</v>
      </c>
      <c r="AJ582">
        <v>7</v>
      </c>
      <c r="AK582">
        <v>11</v>
      </c>
      <c r="AL582">
        <v>55</v>
      </c>
      <c r="AM582">
        <v>16</v>
      </c>
    </row>
    <row r="583" spans="1:39" x14ac:dyDescent="0.25">
      <c r="A583" s="98" t="s">
        <v>2056</v>
      </c>
      <c r="B583" s="98" t="s">
        <v>1446</v>
      </c>
      <c r="C583" s="98" t="s">
        <v>1441</v>
      </c>
      <c r="D583" s="98" t="s">
        <v>1437</v>
      </c>
      <c r="E583">
        <v>34</v>
      </c>
      <c r="F583">
        <v>1987</v>
      </c>
      <c r="G583">
        <v>29</v>
      </c>
      <c r="H583">
        <v>2100</v>
      </c>
      <c r="I583">
        <v>72</v>
      </c>
      <c r="J583">
        <v>68.599999999999994</v>
      </c>
      <c r="K583">
        <v>23.3</v>
      </c>
      <c r="L583">
        <v>24</v>
      </c>
      <c r="M583">
        <v>81</v>
      </c>
      <c r="N583">
        <v>15</v>
      </c>
      <c r="O583">
        <v>5</v>
      </c>
      <c r="P583">
        <v>33</v>
      </c>
      <c r="Q583">
        <v>0</v>
      </c>
      <c r="R583">
        <v>1.44</v>
      </c>
      <c r="S583">
        <v>34</v>
      </c>
      <c r="T583">
        <v>30</v>
      </c>
      <c r="U583">
        <v>4</v>
      </c>
      <c r="V583">
        <v>0.17</v>
      </c>
      <c r="W583">
        <v>-0.95</v>
      </c>
      <c r="X583">
        <v>38.6</v>
      </c>
      <c r="Y583">
        <v>26.4</v>
      </c>
      <c r="Z583">
        <v>12.2</v>
      </c>
      <c r="AA583">
        <v>0.52</v>
      </c>
      <c r="AB583">
        <v>-0.25</v>
      </c>
      <c r="AC583" s="98" t="s">
        <v>3257</v>
      </c>
      <c r="AD583" s="98" t="s">
        <v>3258</v>
      </c>
      <c r="AE583" s="98">
        <f t="shared" si="18"/>
        <v>12885</v>
      </c>
      <c r="AF583" s="98">
        <f t="shared" si="19"/>
        <v>670000</v>
      </c>
      <c r="AG583">
        <v>3</v>
      </c>
      <c r="AH583" s="98" t="s">
        <v>1392</v>
      </c>
      <c r="AI583">
        <v>16</v>
      </c>
      <c r="AJ583">
        <v>7</v>
      </c>
      <c r="AK583">
        <v>11</v>
      </c>
      <c r="AL583">
        <v>55</v>
      </c>
      <c r="AM583">
        <v>16</v>
      </c>
    </row>
    <row r="584" spans="1:39" x14ac:dyDescent="0.25">
      <c r="A584" s="98" t="s">
        <v>1434</v>
      </c>
      <c r="B584" s="98" t="s">
        <v>1435</v>
      </c>
      <c r="C584" s="98" t="s">
        <v>1436</v>
      </c>
      <c r="D584" s="98" t="s">
        <v>1437</v>
      </c>
      <c r="E584">
        <v>22</v>
      </c>
      <c r="F584">
        <v>1999</v>
      </c>
      <c r="G584">
        <v>31</v>
      </c>
      <c r="H584">
        <v>2264</v>
      </c>
      <c r="I584">
        <v>73</v>
      </c>
      <c r="J584">
        <v>74</v>
      </c>
      <c r="K584">
        <v>25.2</v>
      </c>
      <c r="L584">
        <v>27</v>
      </c>
      <c r="M584">
        <v>79</v>
      </c>
      <c r="N584">
        <v>11</v>
      </c>
      <c r="O584">
        <v>4</v>
      </c>
      <c r="P584">
        <v>33</v>
      </c>
      <c r="Q584">
        <v>1</v>
      </c>
      <c r="R584">
        <v>1.76</v>
      </c>
      <c r="S584">
        <v>38</v>
      </c>
      <c r="T584">
        <v>28</v>
      </c>
      <c r="U584">
        <v>10</v>
      </c>
      <c r="V584">
        <v>0.4</v>
      </c>
      <c r="W584">
        <v>-0.28000000000000003</v>
      </c>
      <c r="X584">
        <v>40.700000000000003</v>
      </c>
      <c r="Y584">
        <v>24</v>
      </c>
      <c r="Z584">
        <v>16.7</v>
      </c>
      <c r="AA584">
        <v>0.66</v>
      </c>
      <c r="AB584">
        <v>0.25</v>
      </c>
      <c r="AC584" s="98" t="s">
        <v>2914</v>
      </c>
      <c r="AD584" s="98" t="s">
        <v>2915</v>
      </c>
      <c r="AE584" s="98">
        <f t="shared" si="18"/>
        <v>3846</v>
      </c>
      <c r="AF584" s="98">
        <f t="shared" si="19"/>
        <v>200000</v>
      </c>
      <c r="AG584">
        <v>3</v>
      </c>
      <c r="AH584" s="98" t="s">
        <v>1392</v>
      </c>
      <c r="AI584">
        <v>16</v>
      </c>
      <c r="AJ584">
        <v>7</v>
      </c>
      <c r="AK584">
        <v>11</v>
      </c>
      <c r="AL584">
        <v>55</v>
      </c>
      <c r="AM584">
        <v>16</v>
      </c>
    </row>
    <row r="585" spans="1:39" x14ac:dyDescent="0.25">
      <c r="A585" s="98" t="s">
        <v>2202</v>
      </c>
      <c r="B585" s="98" t="s">
        <v>1435</v>
      </c>
      <c r="C585" s="98" t="s">
        <v>1480</v>
      </c>
      <c r="D585" s="98" t="s">
        <v>1437</v>
      </c>
      <c r="E585">
        <v>22</v>
      </c>
      <c r="F585">
        <v>2000</v>
      </c>
      <c r="G585">
        <v>32</v>
      </c>
      <c r="H585">
        <v>2461</v>
      </c>
      <c r="I585">
        <v>77</v>
      </c>
      <c r="J585">
        <v>80.400000000000006</v>
      </c>
      <c r="K585">
        <v>27.3</v>
      </c>
      <c r="L585">
        <v>29</v>
      </c>
      <c r="M585">
        <v>82</v>
      </c>
      <c r="N585">
        <v>12</v>
      </c>
      <c r="O585">
        <v>3</v>
      </c>
      <c r="P585">
        <v>29</v>
      </c>
      <c r="Q585">
        <v>0</v>
      </c>
      <c r="R585">
        <v>1.71</v>
      </c>
      <c r="S585">
        <v>47</v>
      </c>
      <c r="T585">
        <v>32</v>
      </c>
      <c r="U585">
        <v>15</v>
      </c>
      <c r="V585">
        <v>0.55000000000000004</v>
      </c>
      <c r="W585">
        <v>0.4</v>
      </c>
      <c r="X585">
        <v>47.2</v>
      </c>
      <c r="Y585">
        <v>30.5</v>
      </c>
      <c r="Z585">
        <v>16.7</v>
      </c>
      <c r="AA585">
        <v>0.61</v>
      </c>
      <c r="AB585">
        <v>0.06</v>
      </c>
      <c r="AC585" s="98" t="s">
        <v>3157</v>
      </c>
      <c r="AD585" s="98" t="s">
        <v>3158</v>
      </c>
      <c r="AE585" s="98">
        <f t="shared" si="18"/>
        <v>11779</v>
      </c>
      <c r="AF585" s="98">
        <f t="shared" si="19"/>
        <v>612500</v>
      </c>
      <c r="AG585">
        <v>3</v>
      </c>
      <c r="AH585" s="98" t="s">
        <v>1392</v>
      </c>
      <c r="AI585">
        <v>16</v>
      </c>
      <c r="AJ585">
        <v>7</v>
      </c>
      <c r="AK585">
        <v>11</v>
      </c>
      <c r="AL585">
        <v>55</v>
      </c>
      <c r="AM585">
        <v>16</v>
      </c>
    </row>
    <row r="586" spans="1:39" x14ac:dyDescent="0.25">
      <c r="A586" s="98" t="s">
        <v>1888</v>
      </c>
      <c r="B586" s="98" t="s">
        <v>1428</v>
      </c>
      <c r="C586" s="98" t="s">
        <v>56</v>
      </c>
      <c r="D586" s="98" t="s">
        <v>1437</v>
      </c>
      <c r="E586">
        <v>32</v>
      </c>
      <c r="F586">
        <v>1989</v>
      </c>
      <c r="G586">
        <v>34</v>
      </c>
      <c r="H586">
        <v>3060</v>
      </c>
      <c r="I586">
        <v>90</v>
      </c>
      <c r="J586">
        <v>100</v>
      </c>
      <c r="K586">
        <v>34</v>
      </c>
      <c r="L586">
        <v>34</v>
      </c>
      <c r="M586">
        <v>90</v>
      </c>
      <c r="N586">
        <v>34</v>
      </c>
      <c r="O586">
        <v>0</v>
      </c>
      <c r="Q586">
        <v>0</v>
      </c>
      <c r="R586">
        <v>1.65</v>
      </c>
      <c r="S586">
        <v>57</v>
      </c>
      <c r="T586">
        <v>41</v>
      </c>
      <c r="U586">
        <v>16</v>
      </c>
      <c r="V586">
        <v>0.47</v>
      </c>
      <c r="X586">
        <v>58.5</v>
      </c>
      <c r="Y586">
        <v>38.1</v>
      </c>
      <c r="Z586">
        <v>20.399999999999999</v>
      </c>
      <c r="AA586">
        <v>0.6</v>
      </c>
      <c r="AC586" s="98" t="s">
        <v>2910</v>
      </c>
      <c r="AD586" s="98" t="s">
        <v>2911</v>
      </c>
      <c r="AE586" s="98">
        <f t="shared" si="18"/>
        <v>10577</v>
      </c>
      <c r="AF586" s="98">
        <f t="shared" si="19"/>
        <v>550000</v>
      </c>
      <c r="AG586">
        <v>3</v>
      </c>
      <c r="AH586" s="98" t="s">
        <v>1392</v>
      </c>
      <c r="AI586">
        <v>16</v>
      </c>
      <c r="AJ586">
        <v>7</v>
      </c>
      <c r="AK586">
        <v>11</v>
      </c>
      <c r="AL586">
        <v>55</v>
      </c>
      <c r="AM586">
        <v>16</v>
      </c>
    </row>
    <row r="587" spans="1:39" x14ac:dyDescent="0.25">
      <c r="A587" s="98" t="s">
        <v>1977</v>
      </c>
      <c r="B587" s="98" t="s">
        <v>1476</v>
      </c>
      <c r="C587" s="98" t="s">
        <v>1429</v>
      </c>
      <c r="D587" s="98" t="s">
        <v>1437</v>
      </c>
      <c r="E587">
        <v>19</v>
      </c>
      <c r="F587">
        <v>2002</v>
      </c>
      <c r="G587">
        <v>34</v>
      </c>
      <c r="H587">
        <v>2591</v>
      </c>
      <c r="I587">
        <v>76</v>
      </c>
      <c r="J587">
        <v>84.7</v>
      </c>
      <c r="K587">
        <v>28.8</v>
      </c>
      <c r="L587">
        <v>32</v>
      </c>
      <c r="M587">
        <v>79</v>
      </c>
      <c r="N587">
        <v>15</v>
      </c>
      <c r="O587">
        <v>2</v>
      </c>
      <c r="P587">
        <v>38</v>
      </c>
      <c r="Q587">
        <v>0</v>
      </c>
      <c r="R587">
        <v>1.66</v>
      </c>
      <c r="S587">
        <v>51</v>
      </c>
      <c r="T587">
        <v>34</v>
      </c>
      <c r="U587">
        <v>17</v>
      </c>
      <c r="V587">
        <v>0.59</v>
      </c>
      <c r="W587">
        <v>0.78</v>
      </c>
      <c r="X587">
        <v>49.5</v>
      </c>
      <c r="Y587">
        <v>30.4</v>
      </c>
      <c r="Z587">
        <v>19.100000000000001</v>
      </c>
      <c r="AA587">
        <v>0.66</v>
      </c>
      <c r="AB587">
        <v>0.43</v>
      </c>
      <c r="AC587" s="98" t="s">
        <v>2948</v>
      </c>
      <c r="AD587" s="98" t="s">
        <v>2949</v>
      </c>
      <c r="AE587" s="98">
        <f t="shared" si="18"/>
        <v>18269</v>
      </c>
      <c r="AF587" s="98">
        <f t="shared" si="19"/>
        <v>950000</v>
      </c>
      <c r="AG587">
        <v>3</v>
      </c>
      <c r="AH587" s="98" t="s">
        <v>1392</v>
      </c>
      <c r="AI587">
        <v>16</v>
      </c>
      <c r="AJ587">
        <v>7</v>
      </c>
      <c r="AK587">
        <v>11</v>
      </c>
      <c r="AL587">
        <v>55</v>
      </c>
      <c r="AM587">
        <v>16</v>
      </c>
    </row>
    <row r="588" spans="1:39" x14ac:dyDescent="0.25">
      <c r="A588" s="98" t="s">
        <v>1808</v>
      </c>
      <c r="B588" s="98" t="s">
        <v>1428</v>
      </c>
      <c r="C588" s="98" t="s">
        <v>1433</v>
      </c>
      <c r="D588" s="98" t="s">
        <v>1437</v>
      </c>
      <c r="E588">
        <v>19</v>
      </c>
      <c r="F588">
        <v>2002</v>
      </c>
      <c r="G588">
        <v>27</v>
      </c>
      <c r="H588">
        <v>1879</v>
      </c>
      <c r="I588">
        <v>70</v>
      </c>
      <c r="J588">
        <v>61.4</v>
      </c>
      <c r="K588">
        <v>20.9</v>
      </c>
      <c r="L588">
        <v>22</v>
      </c>
      <c r="M588">
        <v>79</v>
      </c>
      <c r="N588">
        <v>16</v>
      </c>
      <c r="O588">
        <v>5</v>
      </c>
      <c r="P588">
        <v>30</v>
      </c>
      <c r="Q588">
        <v>1</v>
      </c>
      <c r="R588">
        <v>1.7</v>
      </c>
      <c r="S588">
        <v>34</v>
      </c>
      <c r="T588">
        <v>25</v>
      </c>
      <c r="U588">
        <v>9</v>
      </c>
      <c r="V588">
        <v>0.43</v>
      </c>
      <c r="W588">
        <v>-0.1</v>
      </c>
      <c r="X588">
        <v>36.200000000000003</v>
      </c>
      <c r="Y588">
        <v>20.9</v>
      </c>
      <c r="Z588">
        <v>15.3</v>
      </c>
      <c r="AA588">
        <v>0.73</v>
      </c>
      <c r="AB588">
        <v>0.35</v>
      </c>
      <c r="AC588" s="98" t="s">
        <v>2962</v>
      </c>
      <c r="AD588" s="98" t="s">
        <v>2963</v>
      </c>
      <c r="AE588" s="98">
        <f t="shared" si="18"/>
        <v>2404</v>
      </c>
      <c r="AF588" s="98">
        <f t="shared" si="19"/>
        <v>125000</v>
      </c>
      <c r="AG588">
        <v>3</v>
      </c>
      <c r="AH588" s="98" t="s">
        <v>1392</v>
      </c>
      <c r="AI588">
        <v>16</v>
      </c>
      <c r="AJ588">
        <v>7</v>
      </c>
      <c r="AK588">
        <v>11</v>
      </c>
      <c r="AL588">
        <v>55</v>
      </c>
      <c r="AM588">
        <v>16</v>
      </c>
    </row>
    <row r="589" spans="1:39" x14ac:dyDescent="0.25">
      <c r="A589" s="98" t="s">
        <v>111</v>
      </c>
      <c r="B589" s="98" t="s">
        <v>1476</v>
      </c>
      <c r="C589" s="98" t="s">
        <v>1450</v>
      </c>
      <c r="D589" s="98" t="s">
        <v>1437</v>
      </c>
      <c r="E589">
        <v>21</v>
      </c>
      <c r="F589">
        <v>2000</v>
      </c>
      <c r="G589">
        <v>33</v>
      </c>
      <c r="H589">
        <v>1405</v>
      </c>
      <c r="I589">
        <v>43</v>
      </c>
      <c r="J589">
        <v>45.9</v>
      </c>
      <c r="K589">
        <v>15.6</v>
      </c>
      <c r="L589">
        <v>14</v>
      </c>
      <c r="M589">
        <v>73</v>
      </c>
      <c r="N589">
        <v>3</v>
      </c>
      <c r="O589">
        <v>19</v>
      </c>
      <c r="P589">
        <v>20</v>
      </c>
      <c r="Q589">
        <v>1</v>
      </c>
      <c r="R589">
        <v>1.66</v>
      </c>
      <c r="S589">
        <v>24</v>
      </c>
      <c r="T589">
        <v>13</v>
      </c>
      <c r="U589">
        <v>11</v>
      </c>
      <c r="V589">
        <v>0.7</v>
      </c>
      <c r="W589">
        <v>0.43</v>
      </c>
      <c r="X589">
        <v>28.8</v>
      </c>
      <c r="Y589">
        <v>15.5</v>
      </c>
      <c r="Z589">
        <v>13.3</v>
      </c>
      <c r="AA589">
        <v>0.85</v>
      </c>
      <c r="AB589">
        <v>0.47</v>
      </c>
      <c r="AC589" s="98" t="s">
        <v>3000</v>
      </c>
      <c r="AD589" s="98" t="s">
        <v>3001</v>
      </c>
      <c r="AE589" s="98">
        <f t="shared" si="18"/>
        <v>3462</v>
      </c>
      <c r="AF589" s="98">
        <f t="shared" si="19"/>
        <v>180000</v>
      </c>
      <c r="AG589">
        <v>3</v>
      </c>
      <c r="AH589" s="98" t="s">
        <v>1392</v>
      </c>
      <c r="AI589">
        <v>16</v>
      </c>
      <c r="AJ589">
        <v>7</v>
      </c>
      <c r="AK589">
        <v>11</v>
      </c>
      <c r="AL589">
        <v>55</v>
      </c>
      <c r="AM589">
        <v>16</v>
      </c>
    </row>
    <row r="590" spans="1:39" x14ac:dyDescent="0.25">
      <c r="A590" s="98" t="s">
        <v>2135</v>
      </c>
      <c r="B590" s="98" t="s">
        <v>1611</v>
      </c>
      <c r="C590" s="98" t="s">
        <v>1454</v>
      </c>
      <c r="D590" s="98" t="s">
        <v>1492</v>
      </c>
      <c r="E590">
        <v>24</v>
      </c>
      <c r="F590">
        <v>1997</v>
      </c>
      <c r="G590">
        <v>5</v>
      </c>
      <c r="H590">
        <v>79</v>
      </c>
      <c r="I590">
        <v>16</v>
      </c>
      <c r="J590">
        <v>2.6</v>
      </c>
      <c r="K590">
        <v>0.9</v>
      </c>
      <c r="L590">
        <v>0</v>
      </c>
      <c r="N590">
        <v>0</v>
      </c>
      <c r="O590">
        <v>5</v>
      </c>
      <c r="P590">
        <v>16</v>
      </c>
      <c r="Q590">
        <v>2</v>
      </c>
      <c r="R590">
        <v>1.6</v>
      </c>
      <c r="S590">
        <v>2</v>
      </c>
      <c r="T590">
        <v>3</v>
      </c>
      <c r="U590">
        <v>-1</v>
      </c>
      <c r="V590">
        <v>-1.1399999999999999</v>
      </c>
      <c r="W590">
        <v>-1.44</v>
      </c>
      <c r="X590">
        <v>1.1000000000000001</v>
      </c>
      <c r="Y590">
        <v>2.5</v>
      </c>
      <c r="Z590">
        <v>-1.5</v>
      </c>
      <c r="AA590">
        <v>-1.68</v>
      </c>
      <c r="AB590">
        <v>-1.92</v>
      </c>
      <c r="AC590" s="98"/>
      <c r="AD590" s="98"/>
      <c r="AE590" s="98" t="str">
        <f t="shared" si="18"/>
        <v/>
      </c>
      <c r="AF590" s="98" t="str">
        <f t="shared" si="19"/>
        <v/>
      </c>
      <c r="AG590">
        <v>4</v>
      </c>
      <c r="AH590" s="98" t="s">
        <v>1392</v>
      </c>
      <c r="AI590">
        <v>15</v>
      </c>
      <c r="AJ590">
        <v>8</v>
      </c>
      <c r="AK590">
        <v>11</v>
      </c>
      <c r="AL590">
        <v>53</v>
      </c>
      <c r="AM590">
        <v>9</v>
      </c>
    </row>
    <row r="591" spans="1:39" x14ac:dyDescent="0.25">
      <c r="A591" s="98" t="s">
        <v>1996</v>
      </c>
      <c r="B591" s="98" t="s">
        <v>1476</v>
      </c>
      <c r="C591" s="98" t="s">
        <v>1433</v>
      </c>
      <c r="D591" s="98" t="s">
        <v>1437</v>
      </c>
      <c r="E591">
        <v>26</v>
      </c>
      <c r="F591">
        <v>1995</v>
      </c>
      <c r="G591">
        <v>26</v>
      </c>
      <c r="H591">
        <v>2152</v>
      </c>
      <c r="I591">
        <v>83</v>
      </c>
      <c r="J591">
        <v>70.3</v>
      </c>
      <c r="K591">
        <v>23.9</v>
      </c>
      <c r="L591">
        <v>25</v>
      </c>
      <c r="M591">
        <v>86</v>
      </c>
      <c r="N591">
        <v>20</v>
      </c>
      <c r="O591">
        <v>1</v>
      </c>
      <c r="P591">
        <v>12</v>
      </c>
      <c r="Q591">
        <v>1</v>
      </c>
      <c r="R591">
        <v>1.93</v>
      </c>
      <c r="S591">
        <v>42</v>
      </c>
      <c r="T591">
        <v>21</v>
      </c>
      <c r="U591">
        <v>21</v>
      </c>
      <c r="V591">
        <v>0.88</v>
      </c>
      <c r="W591">
        <v>1.37</v>
      </c>
      <c r="X591">
        <v>41</v>
      </c>
      <c r="Y591">
        <v>25.3</v>
      </c>
      <c r="Z591">
        <v>15.7</v>
      </c>
      <c r="AA591">
        <v>0.66</v>
      </c>
      <c r="AB591">
        <v>0.19</v>
      </c>
      <c r="AC591" s="98" t="s">
        <v>2926</v>
      </c>
      <c r="AD591" s="98" t="s">
        <v>2927</v>
      </c>
      <c r="AE591" s="98">
        <f t="shared" si="18"/>
        <v>28846</v>
      </c>
      <c r="AF591" s="98">
        <f t="shared" si="19"/>
        <v>1500000</v>
      </c>
      <c r="AG591">
        <v>3</v>
      </c>
      <c r="AH591" s="98" t="s">
        <v>1392</v>
      </c>
      <c r="AI591">
        <v>16</v>
      </c>
      <c r="AJ591">
        <v>7</v>
      </c>
      <c r="AK591">
        <v>11</v>
      </c>
      <c r="AL591">
        <v>55</v>
      </c>
      <c r="AM591">
        <v>16</v>
      </c>
    </row>
    <row r="592" spans="1:39" x14ac:dyDescent="0.25">
      <c r="A592" s="98" t="s">
        <v>1943</v>
      </c>
      <c r="B592" s="98" t="s">
        <v>1428</v>
      </c>
      <c r="C592" s="98" t="s">
        <v>1433</v>
      </c>
      <c r="D592" s="98" t="s">
        <v>1437</v>
      </c>
      <c r="E592">
        <v>24</v>
      </c>
      <c r="F592">
        <v>1997</v>
      </c>
      <c r="G592">
        <v>5</v>
      </c>
      <c r="H592">
        <v>254</v>
      </c>
      <c r="I592">
        <v>51</v>
      </c>
      <c r="J592">
        <v>8.3000000000000007</v>
      </c>
      <c r="K592">
        <v>2.8</v>
      </c>
      <c r="L592">
        <v>2</v>
      </c>
      <c r="M592">
        <v>90</v>
      </c>
      <c r="N592">
        <v>2</v>
      </c>
      <c r="O592">
        <v>3</v>
      </c>
      <c r="P592">
        <v>25</v>
      </c>
      <c r="Q592">
        <v>18</v>
      </c>
      <c r="R592">
        <v>1.2</v>
      </c>
      <c r="S592">
        <v>1</v>
      </c>
      <c r="T592">
        <v>6</v>
      </c>
      <c r="U592">
        <v>-5</v>
      </c>
      <c r="V592">
        <v>-1.77</v>
      </c>
      <c r="W592">
        <v>-2.4500000000000002</v>
      </c>
      <c r="X592">
        <v>3.7</v>
      </c>
      <c r="Y592">
        <v>2.1</v>
      </c>
      <c r="Z592">
        <v>1.7</v>
      </c>
      <c r="AA592">
        <v>0.59</v>
      </c>
      <c r="AB592">
        <v>-0.01</v>
      </c>
      <c r="AC592" s="98" t="s">
        <v>2886</v>
      </c>
      <c r="AD592" s="98" t="s">
        <v>2887</v>
      </c>
      <c r="AE592" s="98">
        <f t="shared" si="18"/>
        <v>1643</v>
      </c>
      <c r="AF592" s="98">
        <f t="shared" si="19"/>
        <v>85444</v>
      </c>
      <c r="AG592">
        <v>3</v>
      </c>
      <c r="AH592" s="98" t="s">
        <v>1392</v>
      </c>
      <c r="AI592">
        <v>16</v>
      </c>
      <c r="AJ592">
        <v>7</v>
      </c>
      <c r="AK592">
        <v>11</v>
      </c>
      <c r="AL592">
        <v>55</v>
      </c>
      <c r="AM592">
        <v>16</v>
      </c>
    </row>
    <row r="593" spans="1:39" x14ac:dyDescent="0.25">
      <c r="A593" s="98" t="s">
        <v>1812</v>
      </c>
      <c r="B593" s="98" t="s">
        <v>1428</v>
      </c>
      <c r="C593" s="98" t="s">
        <v>56</v>
      </c>
      <c r="D593" s="98" t="s">
        <v>1469</v>
      </c>
      <c r="E593">
        <v>29</v>
      </c>
      <c r="F593">
        <v>1992</v>
      </c>
      <c r="G593">
        <v>0</v>
      </c>
      <c r="L593">
        <v>0</v>
      </c>
      <c r="N593">
        <v>0</v>
      </c>
      <c r="O593">
        <v>0</v>
      </c>
      <c r="Q593">
        <v>12</v>
      </c>
      <c r="AC593" s="98" t="s">
        <v>2886</v>
      </c>
      <c r="AD593" s="98" t="s">
        <v>2887</v>
      </c>
      <c r="AE593" s="98">
        <f t="shared" si="18"/>
        <v>1643</v>
      </c>
      <c r="AF593" s="98">
        <f t="shared" si="19"/>
        <v>85444</v>
      </c>
      <c r="AG593">
        <v>7</v>
      </c>
      <c r="AH593" s="98" t="s">
        <v>1392</v>
      </c>
      <c r="AI593">
        <v>14</v>
      </c>
      <c r="AJ593">
        <v>6</v>
      </c>
      <c r="AK593">
        <v>14</v>
      </c>
      <c r="AL593">
        <v>48</v>
      </c>
      <c r="AM593">
        <v>-9</v>
      </c>
    </row>
    <row r="594" spans="1:39" x14ac:dyDescent="0.25">
      <c r="A594" s="98" t="s">
        <v>1642</v>
      </c>
      <c r="B594" s="98" t="s">
        <v>1501</v>
      </c>
      <c r="C594" s="98" t="s">
        <v>1433</v>
      </c>
      <c r="D594" s="98" t="s">
        <v>1492</v>
      </c>
      <c r="E594">
        <v>19</v>
      </c>
      <c r="F594">
        <v>2002</v>
      </c>
      <c r="G594">
        <v>0</v>
      </c>
      <c r="L594">
        <v>0</v>
      </c>
      <c r="N594">
        <v>0</v>
      </c>
      <c r="O594">
        <v>0</v>
      </c>
      <c r="Q594">
        <v>3</v>
      </c>
      <c r="AC594" s="98"/>
      <c r="AD594" s="98"/>
      <c r="AE594" s="98" t="str">
        <f t="shared" si="18"/>
        <v/>
      </c>
      <c r="AF594" s="98" t="str">
        <f t="shared" si="19"/>
        <v/>
      </c>
      <c r="AG594">
        <v>4</v>
      </c>
      <c r="AH594" s="98" t="s">
        <v>1392</v>
      </c>
      <c r="AI594">
        <v>15</v>
      </c>
      <c r="AJ594">
        <v>8</v>
      </c>
      <c r="AK594">
        <v>11</v>
      </c>
      <c r="AL594">
        <v>53</v>
      </c>
      <c r="AM594">
        <v>9</v>
      </c>
    </row>
    <row r="595" spans="1:39" x14ac:dyDescent="0.25">
      <c r="A595" s="98" t="s">
        <v>1766</v>
      </c>
      <c r="B595" s="98" t="s">
        <v>1428</v>
      </c>
      <c r="C595" s="98" t="s">
        <v>1433</v>
      </c>
      <c r="D595" s="98" t="s">
        <v>1469</v>
      </c>
      <c r="E595">
        <v>17</v>
      </c>
      <c r="F595">
        <v>2004</v>
      </c>
      <c r="G595">
        <v>0</v>
      </c>
      <c r="L595">
        <v>0</v>
      </c>
      <c r="N595">
        <v>0</v>
      </c>
      <c r="O595">
        <v>0</v>
      </c>
      <c r="Q595">
        <v>3</v>
      </c>
      <c r="AC595" s="98" t="s">
        <v>2882</v>
      </c>
      <c r="AD595" s="98" t="s">
        <v>2883</v>
      </c>
      <c r="AE595" s="98">
        <f t="shared" si="18"/>
        <v>1260</v>
      </c>
      <c r="AF595" s="98">
        <f t="shared" si="19"/>
        <v>65500</v>
      </c>
      <c r="AG595">
        <v>7</v>
      </c>
      <c r="AH595" s="98" t="s">
        <v>1392</v>
      </c>
      <c r="AI595">
        <v>14</v>
      </c>
      <c r="AJ595">
        <v>6</v>
      </c>
      <c r="AK595">
        <v>14</v>
      </c>
      <c r="AL595">
        <v>48</v>
      </c>
      <c r="AM595">
        <v>-9</v>
      </c>
    </row>
    <row r="596" spans="1:39" x14ac:dyDescent="0.25">
      <c r="A596" s="98" t="s">
        <v>2131</v>
      </c>
      <c r="B596" s="98" t="s">
        <v>1476</v>
      </c>
      <c r="C596" s="98" t="s">
        <v>1429</v>
      </c>
      <c r="D596" s="98" t="s">
        <v>1469</v>
      </c>
      <c r="E596">
        <v>32</v>
      </c>
      <c r="F596">
        <v>1989</v>
      </c>
      <c r="G596">
        <v>22</v>
      </c>
      <c r="H596">
        <v>1196</v>
      </c>
      <c r="I596">
        <v>54</v>
      </c>
      <c r="J596">
        <v>39.1</v>
      </c>
      <c r="K596">
        <v>13.3</v>
      </c>
      <c r="L596">
        <v>14</v>
      </c>
      <c r="M596">
        <v>75</v>
      </c>
      <c r="N596">
        <v>7</v>
      </c>
      <c r="O596">
        <v>8</v>
      </c>
      <c r="P596">
        <v>18</v>
      </c>
      <c r="Q596">
        <v>3</v>
      </c>
      <c r="R596">
        <v>1.18</v>
      </c>
      <c r="S596">
        <v>16</v>
      </c>
      <c r="T596">
        <v>23</v>
      </c>
      <c r="U596">
        <v>-7</v>
      </c>
      <c r="V596">
        <v>-0.53</v>
      </c>
      <c r="W596">
        <v>-0.43</v>
      </c>
      <c r="X596">
        <v>16.8</v>
      </c>
      <c r="Y596">
        <v>17.5</v>
      </c>
      <c r="Z596">
        <v>-0.7</v>
      </c>
      <c r="AA596">
        <v>-0.05</v>
      </c>
      <c r="AB596">
        <v>0.3</v>
      </c>
      <c r="AC596" s="98" t="s">
        <v>2954</v>
      </c>
      <c r="AD596" s="98" t="s">
        <v>2955</v>
      </c>
      <c r="AE596" s="98">
        <f t="shared" si="18"/>
        <v>7692</v>
      </c>
      <c r="AF596" s="98">
        <f t="shared" si="19"/>
        <v>400000</v>
      </c>
      <c r="AG596">
        <v>7</v>
      </c>
      <c r="AH596" s="98" t="s">
        <v>1392</v>
      </c>
      <c r="AI596">
        <v>14</v>
      </c>
      <c r="AJ596">
        <v>6</v>
      </c>
      <c r="AK596">
        <v>14</v>
      </c>
      <c r="AL596">
        <v>48</v>
      </c>
      <c r="AM596">
        <v>-9</v>
      </c>
    </row>
    <row r="597" spans="1:39" x14ac:dyDescent="0.25">
      <c r="A597" s="98" t="s">
        <v>2136</v>
      </c>
      <c r="B597" s="98" t="s">
        <v>1428</v>
      </c>
      <c r="C597" s="98" t="s">
        <v>1480</v>
      </c>
      <c r="D597" s="98" t="s">
        <v>1469</v>
      </c>
      <c r="E597">
        <v>21</v>
      </c>
      <c r="F597">
        <v>2000</v>
      </c>
      <c r="G597">
        <v>24</v>
      </c>
      <c r="H597">
        <v>813</v>
      </c>
      <c r="I597">
        <v>34</v>
      </c>
      <c r="J597">
        <v>26.6</v>
      </c>
      <c r="K597">
        <v>9</v>
      </c>
      <c r="L597">
        <v>7</v>
      </c>
      <c r="M597">
        <v>75</v>
      </c>
      <c r="N597">
        <v>3</v>
      </c>
      <c r="O597">
        <v>17</v>
      </c>
      <c r="P597">
        <v>17</v>
      </c>
      <c r="Q597">
        <v>8</v>
      </c>
      <c r="R597">
        <v>1.63</v>
      </c>
      <c r="S597">
        <v>7</v>
      </c>
      <c r="T597">
        <v>19</v>
      </c>
      <c r="U597">
        <v>-12</v>
      </c>
      <c r="V597">
        <v>-1.33</v>
      </c>
      <c r="W597">
        <v>-1.45</v>
      </c>
      <c r="X597">
        <v>9</v>
      </c>
      <c r="Y597">
        <v>16.8</v>
      </c>
      <c r="Z597">
        <v>-7.8</v>
      </c>
      <c r="AA597">
        <v>-0.87</v>
      </c>
      <c r="AB597">
        <v>-0.86</v>
      </c>
      <c r="AC597" s="98" t="s">
        <v>3167</v>
      </c>
      <c r="AD597" s="98" t="s">
        <v>3168</v>
      </c>
      <c r="AE597" s="98">
        <f t="shared" si="18"/>
        <v>4615</v>
      </c>
      <c r="AF597" s="98">
        <f t="shared" si="19"/>
        <v>240000</v>
      </c>
      <c r="AG597">
        <v>7</v>
      </c>
      <c r="AH597" s="98" t="s">
        <v>1392</v>
      </c>
      <c r="AI597">
        <v>14</v>
      </c>
      <c r="AJ597">
        <v>6</v>
      </c>
      <c r="AK597">
        <v>14</v>
      </c>
      <c r="AL597">
        <v>48</v>
      </c>
      <c r="AM597">
        <v>-9</v>
      </c>
    </row>
    <row r="598" spans="1:39" x14ac:dyDescent="0.25">
      <c r="A598" s="98" t="s">
        <v>2048</v>
      </c>
      <c r="B598" s="98" t="s">
        <v>1435</v>
      </c>
      <c r="C598" s="98" t="s">
        <v>1433</v>
      </c>
      <c r="D598" s="98" t="s">
        <v>1492</v>
      </c>
      <c r="E598">
        <v>20</v>
      </c>
      <c r="F598">
        <v>2001</v>
      </c>
      <c r="G598">
        <v>0</v>
      </c>
      <c r="L598">
        <v>0</v>
      </c>
      <c r="N598">
        <v>0</v>
      </c>
      <c r="O598">
        <v>0</v>
      </c>
      <c r="Q598">
        <v>9</v>
      </c>
      <c r="AC598" s="98"/>
      <c r="AD598" s="98"/>
      <c r="AE598" s="98" t="str">
        <f t="shared" si="18"/>
        <v/>
      </c>
      <c r="AF598" s="98" t="str">
        <f t="shared" si="19"/>
        <v/>
      </c>
      <c r="AG598">
        <v>4</v>
      </c>
      <c r="AH598" s="98" t="s">
        <v>1392</v>
      </c>
      <c r="AI598">
        <v>15</v>
      </c>
      <c r="AJ598">
        <v>8</v>
      </c>
      <c r="AK598">
        <v>11</v>
      </c>
      <c r="AL598">
        <v>53</v>
      </c>
      <c r="AM598">
        <v>9</v>
      </c>
    </row>
    <row r="599" spans="1:39" x14ac:dyDescent="0.25">
      <c r="A599" s="98" t="s">
        <v>1628</v>
      </c>
      <c r="B599" s="98" t="s">
        <v>1476</v>
      </c>
      <c r="C599" s="98" t="s">
        <v>1433</v>
      </c>
      <c r="D599" s="98" t="s">
        <v>1469</v>
      </c>
      <c r="E599">
        <v>28</v>
      </c>
      <c r="F599">
        <v>1993</v>
      </c>
      <c r="G599">
        <v>21</v>
      </c>
      <c r="H599">
        <v>1625</v>
      </c>
      <c r="I599">
        <v>77</v>
      </c>
      <c r="J599">
        <v>53.1</v>
      </c>
      <c r="K599">
        <v>18.100000000000001</v>
      </c>
      <c r="L599">
        <v>18</v>
      </c>
      <c r="M599">
        <v>86</v>
      </c>
      <c r="N599">
        <v>17</v>
      </c>
      <c r="O599">
        <v>3</v>
      </c>
      <c r="P599">
        <v>26</v>
      </c>
      <c r="Q599">
        <v>2</v>
      </c>
      <c r="R599">
        <v>1.1399999999999999</v>
      </c>
      <c r="S599">
        <v>22</v>
      </c>
      <c r="T599">
        <v>27</v>
      </c>
      <c r="U599">
        <v>-5</v>
      </c>
      <c r="V599">
        <v>-0.28000000000000003</v>
      </c>
      <c r="W599">
        <v>-0.03</v>
      </c>
      <c r="X599">
        <v>18.899999999999999</v>
      </c>
      <c r="Y599">
        <v>25.1</v>
      </c>
      <c r="Z599">
        <v>-6.2</v>
      </c>
      <c r="AA599">
        <v>-0.34</v>
      </c>
      <c r="AB599">
        <v>-0.23</v>
      </c>
      <c r="AC599" s="98" t="s">
        <v>2994</v>
      </c>
      <c r="AD599" s="98" t="s">
        <v>2995</v>
      </c>
      <c r="AE599" s="98">
        <f t="shared" si="18"/>
        <v>17308</v>
      </c>
      <c r="AF599" s="98">
        <f t="shared" si="19"/>
        <v>900000</v>
      </c>
      <c r="AG599">
        <v>7</v>
      </c>
      <c r="AH599" s="98" t="s">
        <v>1392</v>
      </c>
      <c r="AI599">
        <v>14</v>
      </c>
      <c r="AJ599">
        <v>6</v>
      </c>
      <c r="AK599">
        <v>14</v>
      </c>
      <c r="AL599">
        <v>48</v>
      </c>
      <c r="AM599">
        <v>-9</v>
      </c>
    </row>
    <row r="600" spans="1:39" x14ac:dyDescent="0.25">
      <c r="A600" s="98" t="s">
        <v>2034</v>
      </c>
      <c r="B600" s="98" t="s">
        <v>1428</v>
      </c>
      <c r="C600" s="98" t="s">
        <v>1429</v>
      </c>
      <c r="D600" s="98" t="s">
        <v>1469</v>
      </c>
      <c r="E600">
        <v>24</v>
      </c>
      <c r="F600">
        <v>1997</v>
      </c>
      <c r="G600">
        <v>31</v>
      </c>
      <c r="H600">
        <v>1504</v>
      </c>
      <c r="I600">
        <v>49</v>
      </c>
      <c r="J600">
        <v>49.2</v>
      </c>
      <c r="K600">
        <v>16.7</v>
      </c>
      <c r="L600">
        <v>14</v>
      </c>
      <c r="M600">
        <v>74</v>
      </c>
      <c r="N600">
        <v>3</v>
      </c>
      <c r="O600">
        <v>17</v>
      </c>
      <c r="P600">
        <v>28</v>
      </c>
      <c r="Q600">
        <v>0</v>
      </c>
      <c r="R600">
        <v>1.38</v>
      </c>
      <c r="S600">
        <v>19</v>
      </c>
      <c r="T600">
        <v>25</v>
      </c>
      <c r="U600">
        <v>-6</v>
      </c>
      <c r="V600">
        <v>-0.36</v>
      </c>
      <c r="W600">
        <v>-0.19</v>
      </c>
      <c r="X600">
        <v>19.8</v>
      </c>
      <c r="Y600">
        <v>26.8</v>
      </c>
      <c r="Z600">
        <v>-7</v>
      </c>
      <c r="AA600">
        <v>-0.42</v>
      </c>
      <c r="AB600">
        <v>-0.36</v>
      </c>
      <c r="AC600" s="98" t="s">
        <v>3259</v>
      </c>
      <c r="AD600" s="98" t="s">
        <v>3260</v>
      </c>
      <c r="AE600" s="98">
        <f t="shared" si="18"/>
        <v>2212</v>
      </c>
      <c r="AF600" s="98">
        <f t="shared" si="19"/>
        <v>115000</v>
      </c>
      <c r="AG600">
        <v>7</v>
      </c>
      <c r="AH600" s="98" t="s">
        <v>1392</v>
      </c>
      <c r="AI600">
        <v>14</v>
      </c>
      <c r="AJ600">
        <v>6</v>
      </c>
      <c r="AK600">
        <v>14</v>
      </c>
      <c r="AL600">
        <v>48</v>
      </c>
      <c r="AM600">
        <v>-9</v>
      </c>
    </row>
    <row r="601" spans="1:39" x14ac:dyDescent="0.25">
      <c r="A601" s="98" t="s">
        <v>1507</v>
      </c>
      <c r="B601" s="98" t="s">
        <v>1435</v>
      </c>
      <c r="C601" s="98" t="s">
        <v>1441</v>
      </c>
      <c r="D601" s="98" t="s">
        <v>1469</v>
      </c>
      <c r="E601">
        <v>20</v>
      </c>
      <c r="F601">
        <v>2001</v>
      </c>
      <c r="G601">
        <v>31</v>
      </c>
      <c r="H601">
        <v>2458</v>
      </c>
      <c r="I601">
        <v>79</v>
      </c>
      <c r="J601">
        <v>80.3</v>
      </c>
      <c r="K601">
        <v>27.3</v>
      </c>
      <c r="L601">
        <v>28</v>
      </c>
      <c r="M601">
        <v>85</v>
      </c>
      <c r="N601">
        <v>20</v>
      </c>
      <c r="O601">
        <v>3</v>
      </c>
      <c r="P601">
        <v>28</v>
      </c>
      <c r="Q601">
        <v>0</v>
      </c>
      <c r="R601">
        <v>1.41</v>
      </c>
      <c r="S601">
        <v>36</v>
      </c>
      <c r="T601">
        <v>39</v>
      </c>
      <c r="U601">
        <v>-3</v>
      </c>
      <c r="V601">
        <v>-0.11</v>
      </c>
      <c r="W601">
        <v>0.79</v>
      </c>
      <c r="X601">
        <v>31.3</v>
      </c>
      <c r="Y601">
        <v>35.9</v>
      </c>
      <c r="Z601">
        <v>-4.5999999999999996</v>
      </c>
      <c r="AA601">
        <v>-0.17</v>
      </c>
      <c r="AB601">
        <v>0.34</v>
      </c>
      <c r="AC601" s="98" t="s">
        <v>3000</v>
      </c>
      <c r="AD601" s="98" t="s">
        <v>3001</v>
      </c>
      <c r="AE601" s="98">
        <f t="shared" si="18"/>
        <v>3462</v>
      </c>
      <c r="AF601" s="98">
        <f t="shared" si="19"/>
        <v>180000</v>
      </c>
      <c r="AG601">
        <v>7</v>
      </c>
      <c r="AH601" s="98" t="s">
        <v>1392</v>
      </c>
      <c r="AI601">
        <v>14</v>
      </c>
      <c r="AJ601">
        <v>6</v>
      </c>
      <c r="AK601">
        <v>14</v>
      </c>
      <c r="AL601">
        <v>48</v>
      </c>
      <c r="AM601">
        <v>-9</v>
      </c>
    </row>
    <row r="602" spans="1:39" x14ac:dyDescent="0.25">
      <c r="A602" s="98" t="s">
        <v>1915</v>
      </c>
      <c r="B602" s="98" t="s">
        <v>1772</v>
      </c>
      <c r="C602" s="98" t="s">
        <v>1450</v>
      </c>
      <c r="D602" s="98" t="s">
        <v>1469</v>
      </c>
      <c r="E602">
        <v>26</v>
      </c>
      <c r="F602">
        <v>1996</v>
      </c>
      <c r="G602">
        <v>29</v>
      </c>
      <c r="H602">
        <v>1776</v>
      </c>
      <c r="I602">
        <v>61</v>
      </c>
      <c r="J602">
        <v>58</v>
      </c>
      <c r="K602">
        <v>19.7</v>
      </c>
      <c r="L602">
        <v>22</v>
      </c>
      <c r="M602">
        <v>73</v>
      </c>
      <c r="N602">
        <v>3</v>
      </c>
      <c r="O602">
        <v>7</v>
      </c>
      <c r="P602">
        <v>24</v>
      </c>
      <c r="Q602">
        <v>3</v>
      </c>
      <c r="R602">
        <v>1.47</v>
      </c>
      <c r="S602">
        <v>29</v>
      </c>
      <c r="T602">
        <v>28</v>
      </c>
      <c r="U602">
        <v>1</v>
      </c>
      <c r="V602">
        <v>0.05</v>
      </c>
      <c r="W602">
        <v>0.75</v>
      </c>
      <c r="X602">
        <v>25.1</v>
      </c>
      <c r="Y602">
        <v>24</v>
      </c>
      <c r="Z602">
        <v>1.1000000000000001</v>
      </c>
      <c r="AA602">
        <v>0.06</v>
      </c>
      <c r="AB602">
        <v>0.7</v>
      </c>
      <c r="AC602" s="98" t="s">
        <v>3261</v>
      </c>
      <c r="AD602" s="98" t="s">
        <v>3262</v>
      </c>
      <c r="AE602" s="98">
        <f t="shared" si="18"/>
        <v>35769</v>
      </c>
      <c r="AF602" s="98">
        <f t="shared" si="19"/>
        <v>1860000</v>
      </c>
      <c r="AG602">
        <v>7</v>
      </c>
      <c r="AH602" s="98" t="s">
        <v>1392</v>
      </c>
      <c r="AI602">
        <v>14</v>
      </c>
      <c r="AJ602">
        <v>6</v>
      </c>
      <c r="AK602">
        <v>14</v>
      </c>
      <c r="AL602">
        <v>48</v>
      </c>
      <c r="AM602">
        <v>-9</v>
      </c>
    </row>
    <row r="603" spans="1:39" x14ac:dyDescent="0.25">
      <c r="A603" s="98" t="s">
        <v>2294</v>
      </c>
      <c r="B603" s="98" t="s">
        <v>1435</v>
      </c>
      <c r="C603" s="98" t="s">
        <v>1429</v>
      </c>
      <c r="D603" s="98" t="s">
        <v>1469</v>
      </c>
      <c r="E603">
        <v>21</v>
      </c>
      <c r="F603">
        <v>2000</v>
      </c>
      <c r="G603">
        <v>33</v>
      </c>
      <c r="H603">
        <v>2585</v>
      </c>
      <c r="I603">
        <v>78</v>
      </c>
      <c r="J603">
        <v>84.5</v>
      </c>
      <c r="K603">
        <v>28.7</v>
      </c>
      <c r="L603">
        <v>29</v>
      </c>
      <c r="M603">
        <v>83</v>
      </c>
      <c r="N603">
        <v>11</v>
      </c>
      <c r="O603">
        <v>4</v>
      </c>
      <c r="P603">
        <v>42</v>
      </c>
      <c r="Q603">
        <v>0</v>
      </c>
      <c r="R603">
        <v>1.38</v>
      </c>
      <c r="S603">
        <v>39</v>
      </c>
      <c r="T603">
        <v>41</v>
      </c>
      <c r="U603">
        <v>-2</v>
      </c>
      <c r="V603">
        <v>-7.0000000000000007E-2</v>
      </c>
      <c r="W603">
        <v>1.26</v>
      </c>
      <c r="X603">
        <v>33.799999999999997</v>
      </c>
      <c r="Y603">
        <v>36.299999999999997</v>
      </c>
      <c r="Z603">
        <v>-2.5</v>
      </c>
      <c r="AA603">
        <v>-0.09</v>
      </c>
      <c r="AB603">
        <v>0.95</v>
      </c>
      <c r="AC603" s="98" t="s">
        <v>2990</v>
      </c>
      <c r="AD603" s="98" t="s">
        <v>2991</v>
      </c>
      <c r="AE603" s="98">
        <f t="shared" si="18"/>
        <v>11538</v>
      </c>
      <c r="AF603" s="98">
        <f t="shared" si="19"/>
        <v>600000</v>
      </c>
      <c r="AG603">
        <v>7</v>
      </c>
      <c r="AH603" s="98" t="s">
        <v>1392</v>
      </c>
      <c r="AI603">
        <v>14</v>
      </c>
      <c r="AJ603">
        <v>6</v>
      </c>
      <c r="AK603">
        <v>14</v>
      </c>
      <c r="AL603">
        <v>48</v>
      </c>
      <c r="AM603">
        <v>-9</v>
      </c>
    </row>
    <row r="604" spans="1:39" x14ac:dyDescent="0.25">
      <c r="A604" s="98" t="s">
        <v>1500</v>
      </c>
      <c r="B604" s="98" t="s">
        <v>1501</v>
      </c>
      <c r="C604" s="98" t="s">
        <v>1450</v>
      </c>
      <c r="D604" s="98" t="s">
        <v>1469</v>
      </c>
      <c r="E604">
        <v>22</v>
      </c>
      <c r="F604">
        <v>1999</v>
      </c>
      <c r="G604">
        <v>9</v>
      </c>
      <c r="H604">
        <v>548</v>
      </c>
      <c r="I604">
        <v>61</v>
      </c>
      <c r="J604">
        <v>17.899999999999999</v>
      </c>
      <c r="K604">
        <v>6.1</v>
      </c>
      <c r="L604">
        <v>5</v>
      </c>
      <c r="M604">
        <v>80</v>
      </c>
      <c r="N604">
        <v>1</v>
      </c>
      <c r="O604">
        <v>4</v>
      </c>
      <c r="P604">
        <v>37</v>
      </c>
      <c r="Q604">
        <v>2</v>
      </c>
      <c r="R604">
        <v>1.2</v>
      </c>
      <c r="S604">
        <v>12</v>
      </c>
      <c r="T604">
        <v>11</v>
      </c>
      <c r="U604">
        <v>1</v>
      </c>
      <c r="V604">
        <v>0.16</v>
      </c>
      <c r="W604">
        <v>0.52</v>
      </c>
      <c r="X604">
        <v>8.6999999999999993</v>
      </c>
      <c r="Y604">
        <v>8.6999999999999993</v>
      </c>
      <c r="Z604">
        <v>0</v>
      </c>
      <c r="AA604">
        <v>0</v>
      </c>
      <c r="AB604">
        <v>0.28999999999999998</v>
      </c>
      <c r="AC604" s="98" t="s">
        <v>3263</v>
      </c>
      <c r="AD604" s="98" t="s">
        <v>3264</v>
      </c>
      <c r="AE604" s="98">
        <f t="shared" si="18"/>
        <v>6692</v>
      </c>
      <c r="AF604" s="98">
        <f t="shared" si="19"/>
        <v>348000</v>
      </c>
      <c r="AG604">
        <v>7</v>
      </c>
      <c r="AH604" s="98" t="s">
        <v>1392</v>
      </c>
      <c r="AI604">
        <v>14</v>
      </c>
      <c r="AJ604">
        <v>6</v>
      </c>
      <c r="AK604">
        <v>14</v>
      </c>
      <c r="AL604">
        <v>48</v>
      </c>
      <c r="AM604">
        <v>-9</v>
      </c>
    </row>
    <row r="605" spans="1:39" x14ac:dyDescent="0.25">
      <c r="A605" s="98" t="s">
        <v>1969</v>
      </c>
      <c r="B605" s="98" t="s">
        <v>1428</v>
      </c>
      <c r="C605" s="98" t="s">
        <v>1562</v>
      </c>
      <c r="D605" s="98" t="s">
        <v>1469</v>
      </c>
      <c r="E605">
        <v>22</v>
      </c>
      <c r="F605">
        <v>2000</v>
      </c>
      <c r="G605">
        <v>3</v>
      </c>
      <c r="H605">
        <v>6</v>
      </c>
      <c r="I605">
        <v>2</v>
      </c>
      <c r="J605">
        <v>0.2</v>
      </c>
      <c r="K605">
        <v>0.1</v>
      </c>
      <c r="L605">
        <v>0</v>
      </c>
      <c r="N605">
        <v>0</v>
      </c>
      <c r="O605">
        <v>3</v>
      </c>
      <c r="P605">
        <v>2</v>
      </c>
      <c r="Q605">
        <v>8</v>
      </c>
      <c r="R605">
        <v>0</v>
      </c>
      <c r="S605">
        <v>0</v>
      </c>
      <c r="T605">
        <v>1</v>
      </c>
      <c r="U605">
        <v>-1</v>
      </c>
      <c r="V605">
        <v>-15</v>
      </c>
      <c r="W605">
        <v>-14.76</v>
      </c>
      <c r="X605">
        <v>0.2</v>
      </c>
      <c r="Y605">
        <v>0.1</v>
      </c>
      <c r="Z605">
        <v>0.1</v>
      </c>
      <c r="AA605">
        <v>1.5</v>
      </c>
      <c r="AB605">
        <v>1.74</v>
      </c>
      <c r="AC605" s="98" t="s">
        <v>2882</v>
      </c>
      <c r="AD605" s="98" t="s">
        <v>2883</v>
      </c>
      <c r="AE605" s="98">
        <f t="shared" si="18"/>
        <v>1260</v>
      </c>
      <c r="AF605" s="98">
        <f t="shared" si="19"/>
        <v>65500</v>
      </c>
      <c r="AG605">
        <v>7</v>
      </c>
      <c r="AH605" s="98" t="s">
        <v>1392</v>
      </c>
      <c r="AI605">
        <v>14</v>
      </c>
      <c r="AJ605">
        <v>6</v>
      </c>
      <c r="AK605">
        <v>14</v>
      </c>
      <c r="AL605">
        <v>48</v>
      </c>
      <c r="AM605">
        <v>-9</v>
      </c>
    </row>
    <row r="606" spans="1:39" x14ac:dyDescent="0.25">
      <c r="A606" s="98" t="s">
        <v>2069</v>
      </c>
      <c r="B606" s="98" t="s">
        <v>1995</v>
      </c>
      <c r="C606" s="98" t="s">
        <v>1433</v>
      </c>
      <c r="D606" s="98" t="s">
        <v>1469</v>
      </c>
      <c r="E606">
        <v>24</v>
      </c>
      <c r="F606">
        <v>1998</v>
      </c>
      <c r="G606">
        <v>28</v>
      </c>
      <c r="H606">
        <v>2457</v>
      </c>
      <c r="I606">
        <v>88</v>
      </c>
      <c r="J606">
        <v>80.3</v>
      </c>
      <c r="K606">
        <v>27.3</v>
      </c>
      <c r="L606">
        <v>28</v>
      </c>
      <c r="M606">
        <v>88</v>
      </c>
      <c r="N606">
        <v>24</v>
      </c>
      <c r="O606">
        <v>0</v>
      </c>
      <c r="Q606">
        <v>1</v>
      </c>
      <c r="R606">
        <v>1.38</v>
      </c>
      <c r="S606">
        <v>35</v>
      </c>
      <c r="T606">
        <v>42</v>
      </c>
      <c r="U606">
        <v>-7</v>
      </c>
      <c r="V606">
        <v>-0.26</v>
      </c>
      <c r="W606">
        <v>0.04</v>
      </c>
      <c r="X606">
        <v>33.4</v>
      </c>
      <c r="Y606">
        <v>38.700000000000003</v>
      </c>
      <c r="Z606">
        <v>-5.3</v>
      </c>
      <c r="AA606">
        <v>-0.19</v>
      </c>
      <c r="AB606">
        <v>0.22</v>
      </c>
      <c r="AC606" s="98" t="s">
        <v>3265</v>
      </c>
      <c r="AD606" s="98" t="s">
        <v>3266</v>
      </c>
      <c r="AE606" s="98">
        <f t="shared" si="18"/>
        <v>4231</v>
      </c>
      <c r="AF606" s="98">
        <f t="shared" si="19"/>
        <v>220000</v>
      </c>
      <c r="AG606">
        <v>7</v>
      </c>
      <c r="AH606" s="98" t="s">
        <v>1392</v>
      </c>
      <c r="AI606">
        <v>14</v>
      </c>
      <c r="AJ606">
        <v>6</v>
      </c>
      <c r="AK606">
        <v>14</v>
      </c>
      <c r="AL606">
        <v>48</v>
      </c>
      <c r="AM606">
        <v>-9</v>
      </c>
    </row>
    <row r="607" spans="1:39" x14ac:dyDescent="0.25">
      <c r="A607" s="98" t="s">
        <v>1725</v>
      </c>
      <c r="B607" s="98" t="s">
        <v>1448</v>
      </c>
      <c r="C607" s="98" t="s">
        <v>1433</v>
      </c>
      <c r="D607" s="98" t="s">
        <v>1492</v>
      </c>
      <c r="E607">
        <v>23</v>
      </c>
      <c r="F607">
        <v>1999</v>
      </c>
      <c r="G607">
        <v>20</v>
      </c>
      <c r="H607">
        <v>1656</v>
      </c>
      <c r="I607">
        <v>83</v>
      </c>
      <c r="J607">
        <v>54.1</v>
      </c>
      <c r="K607">
        <v>18.399999999999999</v>
      </c>
      <c r="L607">
        <v>19</v>
      </c>
      <c r="M607">
        <v>86</v>
      </c>
      <c r="N607">
        <v>12</v>
      </c>
      <c r="O607">
        <v>1</v>
      </c>
      <c r="P607">
        <v>25</v>
      </c>
      <c r="Q607">
        <v>0</v>
      </c>
      <c r="R607">
        <v>1.5</v>
      </c>
      <c r="S607">
        <v>24</v>
      </c>
      <c r="T607">
        <v>22</v>
      </c>
      <c r="U607">
        <v>2</v>
      </c>
      <c r="V607">
        <v>0.11</v>
      </c>
      <c r="W607">
        <v>-0.34</v>
      </c>
      <c r="X607">
        <v>25.1</v>
      </c>
      <c r="Y607">
        <v>24.8</v>
      </c>
      <c r="Z607">
        <v>0.3</v>
      </c>
      <c r="AA607">
        <v>0.02</v>
      </c>
      <c r="AB607">
        <v>-0.37</v>
      </c>
      <c r="AC607" s="98"/>
      <c r="AD607" s="98"/>
      <c r="AE607" s="98" t="str">
        <f t="shared" si="18"/>
        <v/>
      </c>
      <c r="AF607" s="98" t="str">
        <f t="shared" si="19"/>
        <v/>
      </c>
      <c r="AG607">
        <v>4</v>
      </c>
      <c r="AH607" s="98" t="s">
        <v>1392</v>
      </c>
      <c r="AI607">
        <v>15</v>
      </c>
      <c r="AJ607">
        <v>8</v>
      </c>
      <c r="AK607">
        <v>11</v>
      </c>
      <c r="AL607">
        <v>53</v>
      </c>
      <c r="AM607">
        <v>9</v>
      </c>
    </row>
    <row r="608" spans="1:39" x14ac:dyDescent="0.25">
      <c r="A608" s="98" t="s">
        <v>1698</v>
      </c>
      <c r="B608" s="98" t="s">
        <v>1428</v>
      </c>
      <c r="C608" s="98" t="s">
        <v>1433</v>
      </c>
      <c r="D608" s="98" t="s">
        <v>1469</v>
      </c>
      <c r="E608">
        <v>23</v>
      </c>
      <c r="F608">
        <v>1998</v>
      </c>
      <c r="G608">
        <v>1</v>
      </c>
      <c r="H608">
        <v>3</v>
      </c>
      <c r="I608">
        <v>3</v>
      </c>
      <c r="J608">
        <v>0.1</v>
      </c>
      <c r="K608">
        <v>0</v>
      </c>
      <c r="L608">
        <v>0</v>
      </c>
      <c r="N608">
        <v>0</v>
      </c>
      <c r="O608">
        <v>1</v>
      </c>
      <c r="P608">
        <v>3</v>
      </c>
      <c r="Q608">
        <v>12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0.26</v>
      </c>
      <c r="X608">
        <v>0.2</v>
      </c>
      <c r="Y608">
        <v>0.1</v>
      </c>
      <c r="Z608">
        <v>0.1</v>
      </c>
      <c r="AA608">
        <v>1.68</v>
      </c>
      <c r="AB608">
        <v>1.92</v>
      </c>
      <c r="AC608" s="98" t="s">
        <v>2964</v>
      </c>
      <c r="AD608" s="98" t="s">
        <v>2965</v>
      </c>
      <c r="AE608" s="98">
        <f t="shared" si="18"/>
        <v>1725</v>
      </c>
      <c r="AF608" s="98">
        <f t="shared" si="19"/>
        <v>89716</v>
      </c>
      <c r="AG608">
        <v>7</v>
      </c>
      <c r="AH608" s="98" t="s">
        <v>1392</v>
      </c>
      <c r="AI608">
        <v>14</v>
      </c>
      <c r="AJ608">
        <v>6</v>
      </c>
      <c r="AK608">
        <v>14</v>
      </c>
      <c r="AL608">
        <v>48</v>
      </c>
      <c r="AM608">
        <v>-9</v>
      </c>
    </row>
    <row r="609" spans="1:39" x14ac:dyDescent="0.25">
      <c r="A609" s="98" t="s">
        <v>2316</v>
      </c>
      <c r="B609" s="98" t="s">
        <v>1476</v>
      </c>
      <c r="C609" s="98" t="s">
        <v>1480</v>
      </c>
      <c r="D609" s="98" t="s">
        <v>1469</v>
      </c>
      <c r="E609">
        <v>32</v>
      </c>
      <c r="F609">
        <v>1989</v>
      </c>
      <c r="G609">
        <v>34</v>
      </c>
      <c r="H609">
        <v>2559</v>
      </c>
      <c r="I609">
        <v>75</v>
      </c>
      <c r="J609">
        <v>83.6</v>
      </c>
      <c r="K609">
        <v>28.4</v>
      </c>
      <c r="L609">
        <v>29</v>
      </c>
      <c r="M609">
        <v>83</v>
      </c>
      <c r="N609">
        <v>18</v>
      </c>
      <c r="O609">
        <v>5</v>
      </c>
      <c r="P609">
        <v>33</v>
      </c>
      <c r="Q609">
        <v>0</v>
      </c>
      <c r="R609">
        <v>1.37</v>
      </c>
      <c r="S609">
        <v>42</v>
      </c>
      <c r="T609">
        <v>39</v>
      </c>
      <c r="U609">
        <v>3</v>
      </c>
      <c r="V609">
        <v>0.11</v>
      </c>
      <c r="W609">
        <v>2.2599999999999998</v>
      </c>
      <c r="X609">
        <v>33.799999999999997</v>
      </c>
      <c r="Y609">
        <v>38</v>
      </c>
      <c r="Z609">
        <v>-4.3</v>
      </c>
      <c r="AA609">
        <v>-0.15</v>
      </c>
      <c r="AB609">
        <v>0.53</v>
      </c>
      <c r="AC609" s="98" t="s">
        <v>3080</v>
      </c>
      <c r="AD609" s="98" t="s">
        <v>3081</v>
      </c>
      <c r="AE609" s="98">
        <f t="shared" si="18"/>
        <v>14423</v>
      </c>
      <c r="AF609" s="98">
        <f t="shared" si="19"/>
        <v>750000</v>
      </c>
      <c r="AG609">
        <v>7</v>
      </c>
      <c r="AH609" s="98" t="s">
        <v>1392</v>
      </c>
      <c r="AI609">
        <v>14</v>
      </c>
      <c r="AJ609">
        <v>6</v>
      </c>
      <c r="AK609">
        <v>14</v>
      </c>
      <c r="AL609">
        <v>48</v>
      </c>
      <c r="AM609">
        <v>-9</v>
      </c>
    </row>
    <row r="610" spans="1:39" x14ac:dyDescent="0.25">
      <c r="A610" s="98" t="s">
        <v>2261</v>
      </c>
      <c r="B610" s="98" t="s">
        <v>1428</v>
      </c>
      <c r="C610" s="98" t="s">
        <v>1433</v>
      </c>
      <c r="D610" s="98" t="s">
        <v>1469</v>
      </c>
      <c r="E610">
        <v>30</v>
      </c>
      <c r="F610">
        <v>1992</v>
      </c>
      <c r="G610">
        <v>29</v>
      </c>
      <c r="H610">
        <v>1388</v>
      </c>
      <c r="I610">
        <v>48</v>
      </c>
      <c r="J610">
        <v>45.4</v>
      </c>
      <c r="K610">
        <v>15.4</v>
      </c>
      <c r="L610">
        <v>14</v>
      </c>
      <c r="M610">
        <v>83</v>
      </c>
      <c r="N610">
        <v>11</v>
      </c>
      <c r="O610">
        <v>15</v>
      </c>
      <c r="P610">
        <v>15</v>
      </c>
      <c r="Q610">
        <v>5</v>
      </c>
      <c r="R610">
        <v>1.52</v>
      </c>
      <c r="S610">
        <v>22</v>
      </c>
      <c r="T610">
        <v>22</v>
      </c>
      <c r="U610">
        <v>0</v>
      </c>
      <c r="V610">
        <v>0</v>
      </c>
      <c r="W610">
        <v>0.48</v>
      </c>
      <c r="X610">
        <v>18.3</v>
      </c>
      <c r="Y610">
        <v>21.7</v>
      </c>
      <c r="Z610">
        <v>-3.5</v>
      </c>
      <c r="AA610">
        <v>-0.23</v>
      </c>
      <c r="AB610">
        <v>0.02</v>
      </c>
      <c r="AC610" s="98" t="s">
        <v>3267</v>
      </c>
      <c r="AD610" s="98" t="s">
        <v>3268</v>
      </c>
      <c r="AE610" s="98">
        <f t="shared" si="18"/>
        <v>2473</v>
      </c>
      <c r="AF610" s="98">
        <f t="shared" si="19"/>
        <v>128580</v>
      </c>
      <c r="AG610">
        <v>7</v>
      </c>
      <c r="AH610" s="98" t="s">
        <v>1392</v>
      </c>
      <c r="AI610">
        <v>14</v>
      </c>
      <c r="AJ610">
        <v>6</v>
      </c>
      <c r="AK610">
        <v>14</v>
      </c>
      <c r="AL610">
        <v>48</v>
      </c>
      <c r="AM610">
        <v>-9</v>
      </c>
    </row>
    <row r="611" spans="1:39" x14ac:dyDescent="0.25">
      <c r="A611" s="98" t="s">
        <v>2224</v>
      </c>
      <c r="B611" s="98" t="s">
        <v>1428</v>
      </c>
      <c r="C611" s="98" t="s">
        <v>1450</v>
      </c>
      <c r="D611" s="98" t="s">
        <v>1492</v>
      </c>
      <c r="E611">
        <v>23</v>
      </c>
      <c r="F611">
        <v>1999</v>
      </c>
      <c r="G611">
        <v>6</v>
      </c>
      <c r="H611">
        <v>43</v>
      </c>
      <c r="I611">
        <v>7</v>
      </c>
      <c r="J611">
        <v>1.4</v>
      </c>
      <c r="K611">
        <v>0.5</v>
      </c>
      <c r="L611">
        <v>0</v>
      </c>
      <c r="N611">
        <v>0</v>
      </c>
      <c r="O611">
        <v>6</v>
      </c>
      <c r="P611">
        <v>7</v>
      </c>
      <c r="Q611">
        <v>11</v>
      </c>
      <c r="R611">
        <v>1.29</v>
      </c>
      <c r="S611">
        <v>2</v>
      </c>
      <c r="T611">
        <v>3</v>
      </c>
      <c r="U611">
        <v>-1</v>
      </c>
      <c r="V611">
        <v>-2.09</v>
      </c>
      <c r="W611">
        <v>-2.39</v>
      </c>
      <c r="X611">
        <v>0.8</v>
      </c>
      <c r="Y611">
        <v>0.9</v>
      </c>
      <c r="Z611">
        <v>-0.1</v>
      </c>
      <c r="AA611">
        <v>-0.18</v>
      </c>
      <c r="AB611">
        <v>-0.37</v>
      </c>
      <c r="AC611" s="98"/>
      <c r="AD611" s="98"/>
      <c r="AE611" s="98" t="str">
        <f t="shared" si="18"/>
        <v/>
      </c>
      <c r="AF611" s="98" t="str">
        <f t="shared" si="19"/>
        <v/>
      </c>
      <c r="AG611">
        <v>4</v>
      </c>
      <c r="AH611" s="98" t="s">
        <v>1392</v>
      </c>
      <c r="AI611">
        <v>15</v>
      </c>
      <c r="AJ611">
        <v>8</v>
      </c>
      <c r="AK611">
        <v>11</v>
      </c>
      <c r="AL611">
        <v>53</v>
      </c>
      <c r="AM611">
        <v>9</v>
      </c>
    </row>
    <row r="612" spans="1:39" x14ac:dyDescent="0.25">
      <c r="A612" s="98" t="s">
        <v>2268</v>
      </c>
      <c r="B612" s="98" t="s">
        <v>1428</v>
      </c>
      <c r="C612" s="98" t="s">
        <v>56</v>
      </c>
      <c r="D612" s="98" t="s">
        <v>1469</v>
      </c>
      <c r="E612">
        <v>24</v>
      </c>
      <c r="F612">
        <v>1997</v>
      </c>
      <c r="G612">
        <v>2</v>
      </c>
      <c r="H612">
        <v>180</v>
      </c>
      <c r="I612">
        <v>90</v>
      </c>
      <c r="J612">
        <v>5.9</v>
      </c>
      <c r="K612">
        <v>2</v>
      </c>
      <c r="L612">
        <v>2</v>
      </c>
      <c r="M612">
        <v>90</v>
      </c>
      <c r="N612">
        <v>2</v>
      </c>
      <c r="O612">
        <v>0</v>
      </c>
      <c r="Q612">
        <v>22</v>
      </c>
      <c r="R612">
        <v>0.5</v>
      </c>
      <c r="S612">
        <v>2</v>
      </c>
      <c r="T612">
        <v>6</v>
      </c>
      <c r="U612">
        <v>-4</v>
      </c>
      <c r="V612">
        <v>-2</v>
      </c>
      <c r="W612">
        <v>-1.84</v>
      </c>
      <c r="X612">
        <v>1.2</v>
      </c>
      <c r="Y612">
        <v>4.5999999999999996</v>
      </c>
      <c r="Z612">
        <v>-3.4</v>
      </c>
      <c r="AA612">
        <v>-1.7</v>
      </c>
      <c r="AB612">
        <v>-1.55</v>
      </c>
      <c r="AC612" s="98" t="s">
        <v>2964</v>
      </c>
      <c r="AD612" s="98" t="s">
        <v>2965</v>
      </c>
      <c r="AE612" s="98">
        <f t="shared" si="18"/>
        <v>1725</v>
      </c>
      <c r="AF612" s="98">
        <f t="shared" si="19"/>
        <v>89716</v>
      </c>
      <c r="AG612">
        <v>7</v>
      </c>
      <c r="AH612" s="98" t="s">
        <v>1392</v>
      </c>
      <c r="AI612">
        <v>14</v>
      </c>
      <c r="AJ612">
        <v>6</v>
      </c>
      <c r="AK612">
        <v>14</v>
      </c>
      <c r="AL612">
        <v>48</v>
      </c>
      <c r="AM612">
        <v>-9</v>
      </c>
    </row>
    <row r="613" spans="1:39" x14ac:dyDescent="0.25">
      <c r="A613" s="98" t="s">
        <v>2139</v>
      </c>
      <c r="B613" s="98" t="s">
        <v>1435</v>
      </c>
      <c r="C613" s="98" t="s">
        <v>1441</v>
      </c>
      <c r="D613" s="98" t="s">
        <v>1469</v>
      </c>
      <c r="E613">
        <v>31</v>
      </c>
      <c r="F613">
        <v>1990</v>
      </c>
      <c r="G613">
        <v>32</v>
      </c>
      <c r="H613">
        <v>2531</v>
      </c>
      <c r="I613">
        <v>79</v>
      </c>
      <c r="J613">
        <v>82.7</v>
      </c>
      <c r="K613">
        <v>28.1</v>
      </c>
      <c r="L613">
        <v>31</v>
      </c>
      <c r="M613">
        <v>81</v>
      </c>
      <c r="N613">
        <v>8</v>
      </c>
      <c r="O613">
        <v>1</v>
      </c>
      <c r="P613">
        <v>35</v>
      </c>
      <c r="Q613">
        <v>0</v>
      </c>
      <c r="R613">
        <v>1.36</v>
      </c>
      <c r="S613">
        <v>34</v>
      </c>
      <c r="T613">
        <v>43</v>
      </c>
      <c r="U613">
        <v>-9</v>
      </c>
      <c r="V613">
        <v>-0.32</v>
      </c>
      <c r="W613">
        <v>-0.32</v>
      </c>
      <c r="X613">
        <v>34.200000000000003</v>
      </c>
      <c r="Y613">
        <v>38.6</v>
      </c>
      <c r="Z613">
        <v>-4.4000000000000004</v>
      </c>
      <c r="AA613">
        <v>-0.16</v>
      </c>
      <c r="AB613">
        <v>0.46</v>
      </c>
      <c r="AC613" s="98" t="s">
        <v>3026</v>
      </c>
      <c r="AD613" s="98" t="s">
        <v>3121</v>
      </c>
      <c r="AE613" s="98">
        <f t="shared" si="18"/>
        <v>21154</v>
      </c>
      <c r="AF613" s="98">
        <f t="shared" si="19"/>
        <v>1100000</v>
      </c>
      <c r="AG613">
        <v>7</v>
      </c>
      <c r="AH613" s="98" t="s">
        <v>1392</v>
      </c>
      <c r="AI613">
        <v>14</v>
      </c>
      <c r="AJ613">
        <v>6</v>
      </c>
      <c r="AK613">
        <v>14</v>
      </c>
      <c r="AL613">
        <v>48</v>
      </c>
      <c r="AM613">
        <v>-9</v>
      </c>
    </row>
    <row r="614" spans="1:39" x14ac:dyDescent="0.25">
      <c r="A614" s="98" t="s">
        <v>1830</v>
      </c>
      <c r="B614" s="98" t="s">
        <v>1428</v>
      </c>
      <c r="C614" s="98" t="s">
        <v>1454</v>
      </c>
      <c r="D614" s="98" t="s">
        <v>1469</v>
      </c>
      <c r="E614">
        <v>19</v>
      </c>
      <c r="F614">
        <v>2003</v>
      </c>
      <c r="G614">
        <v>6</v>
      </c>
      <c r="H614">
        <v>50</v>
      </c>
      <c r="I614">
        <v>8</v>
      </c>
      <c r="J614">
        <v>1.6</v>
      </c>
      <c r="K614">
        <v>0.6</v>
      </c>
      <c r="L614">
        <v>0</v>
      </c>
      <c r="N614">
        <v>0</v>
      </c>
      <c r="O614">
        <v>6</v>
      </c>
      <c r="P614">
        <v>8</v>
      </c>
      <c r="Q614">
        <v>14</v>
      </c>
      <c r="R614">
        <v>1.1399999999999999</v>
      </c>
      <c r="S614">
        <v>2</v>
      </c>
      <c r="T614">
        <v>1</v>
      </c>
      <c r="U614">
        <v>1</v>
      </c>
      <c r="V614">
        <v>1.8</v>
      </c>
      <c r="W614">
        <v>2.1</v>
      </c>
      <c r="X614">
        <v>0.9</v>
      </c>
      <c r="Y614">
        <v>1</v>
      </c>
      <c r="Z614">
        <v>-0.1</v>
      </c>
      <c r="AA614">
        <v>-0.21</v>
      </c>
      <c r="AB614">
        <v>0.03</v>
      </c>
      <c r="AC614" s="98" t="s">
        <v>2964</v>
      </c>
      <c r="AD614" s="98" t="s">
        <v>2965</v>
      </c>
      <c r="AE614" s="98">
        <f t="shared" si="18"/>
        <v>1725</v>
      </c>
      <c r="AF614" s="98">
        <f t="shared" si="19"/>
        <v>89716</v>
      </c>
      <c r="AG614">
        <v>7</v>
      </c>
      <c r="AH614" s="98" t="s">
        <v>1392</v>
      </c>
      <c r="AI614">
        <v>14</v>
      </c>
      <c r="AJ614">
        <v>6</v>
      </c>
      <c r="AK614">
        <v>14</v>
      </c>
      <c r="AL614">
        <v>48</v>
      </c>
      <c r="AM614">
        <v>-9</v>
      </c>
    </row>
    <row r="615" spans="1:39" x14ac:dyDescent="0.25">
      <c r="A615" s="98" t="s">
        <v>1794</v>
      </c>
      <c r="B615" s="98" t="s">
        <v>1428</v>
      </c>
      <c r="C615" s="98" t="s">
        <v>1429</v>
      </c>
      <c r="D615" s="98" t="s">
        <v>1469</v>
      </c>
      <c r="E615">
        <v>21</v>
      </c>
      <c r="F615">
        <v>2000</v>
      </c>
      <c r="G615">
        <v>6</v>
      </c>
      <c r="H615">
        <v>138</v>
      </c>
      <c r="I615">
        <v>23</v>
      </c>
      <c r="J615">
        <v>4.5</v>
      </c>
      <c r="K615">
        <v>1.5</v>
      </c>
      <c r="L615">
        <v>2</v>
      </c>
      <c r="M615">
        <v>45</v>
      </c>
      <c r="N615">
        <v>0</v>
      </c>
      <c r="O615">
        <v>4</v>
      </c>
      <c r="P615">
        <v>12</v>
      </c>
      <c r="Q615">
        <v>6</v>
      </c>
      <c r="R615">
        <v>1.5</v>
      </c>
      <c r="S615">
        <v>1</v>
      </c>
      <c r="T615">
        <v>5</v>
      </c>
      <c r="U615">
        <v>-4</v>
      </c>
      <c r="V615">
        <v>-2.61</v>
      </c>
      <c r="W615">
        <v>-2.4500000000000002</v>
      </c>
      <c r="X615">
        <v>2.2999999999999998</v>
      </c>
      <c r="Y615">
        <v>1.6</v>
      </c>
      <c r="Z615">
        <v>0.7</v>
      </c>
      <c r="AA615">
        <v>0.47</v>
      </c>
      <c r="AB615">
        <v>0.74</v>
      </c>
      <c r="AC615" s="98" t="s">
        <v>2934</v>
      </c>
      <c r="AD615" s="98" t="s">
        <v>3269</v>
      </c>
      <c r="AE615" s="98">
        <f t="shared" si="18"/>
        <v>6731</v>
      </c>
      <c r="AF615" s="98">
        <f t="shared" si="19"/>
        <v>350004</v>
      </c>
      <c r="AG615">
        <v>7</v>
      </c>
      <c r="AH615" s="98" t="s">
        <v>1392</v>
      </c>
      <c r="AI615">
        <v>14</v>
      </c>
      <c r="AJ615">
        <v>6</v>
      </c>
      <c r="AK615">
        <v>14</v>
      </c>
      <c r="AL615">
        <v>48</v>
      </c>
      <c r="AM615">
        <v>-9</v>
      </c>
    </row>
    <row r="616" spans="1:39" x14ac:dyDescent="0.25">
      <c r="A616" s="98" t="s">
        <v>1780</v>
      </c>
      <c r="B616" s="98" t="s">
        <v>1617</v>
      </c>
      <c r="C616" s="98" t="s">
        <v>56</v>
      </c>
      <c r="D616" s="98" t="s">
        <v>1469</v>
      </c>
      <c r="E616">
        <v>31</v>
      </c>
      <c r="F616">
        <v>1990</v>
      </c>
      <c r="G616">
        <v>32</v>
      </c>
      <c r="H616">
        <v>2880</v>
      </c>
      <c r="I616">
        <v>90</v>
      </c>
      <c r="J616">
        <v>94.1</v>
      </c>
      <c r="K616">
        <v>32</v>
      </c>
      <c r="L616">
        <v>32</v>
      </c>
      <c r="M616">
        <v>90</v>
      </c>
      <c r="N616">
        <v>32</v>
      </c>
      <c r="O616">
        <v>0</v>
      </c>
      <c r="Q616">
        <v>0</v>
      </c>
      <c r="R616">
        <v>1.42</v>
      </c>
      <c r="S616">
        <v>42</v>
      </c>
      <c r="T616">
        <v>47</v>
      </c>
      <c r="U616">
        <v>-5</v>
      </c>
      <c r="V616">
        <v>-0.16</v>
      </c>
      <c r="W616">
        <v>1.84</v>
      </c>
      <c r="X616">
        <v>38.9</v>
      </c>
      <c r="Y616">
        <v>43.5</v>
      </c>
      <c r="Z616">
        <v>-4.5999999999999996</v>
      </c>
      <c r="AA616">
        <v>-0.14000000000000001</v>
      </c>
      <c r="AB616">
        <v>1.55</v>
      </c>
      <c r="AC616" s="98" t="s">
        <v>3085</v>
      </c>
      <c r="AD616" s="98" t="s">
        <v>3086</v>
      </c>
      <c r="AE616" s="98">
        <f t="shared" si="18"/>
        <v>9904</v>
      </c>
      <c r="AF616" s="98">
        <f t="shared" si="19"/>
        <v>515000</v>
      </c>
      <c r="AG616">
        <v>7</v>
      </c>
      <c r="AH616" s="98" t="s">
        <v>1392</v>
      </c>
      <c r="AI616">
        <v>14</v>
      </c>
      <c r="AJ616">
        <v>6</v>
      </c>
      <c r="AK616">
        <v>14</v>
      </c>
      <c r="AL616">
        <v>48</v>
      </c>
      <c r="AM616">
        <v>-9</v>
      </c>
    </row>
    <row r="617" spans="1:39" x14ac:dyDescent="0.25">
      <c r="A617" s="98" t="s">
        <v>1881</v>
      </c>
      <c r="B617" s="98" t="s">
        <v>1459</v>
      </c>
      <c r="C617" s="98" t="s">
        <v>1433</v>
      </c>
      <c r="D617" s="98" t="s">
        <v>1469</v>
      </c>
      <c r="E617">
        <v>30</v>
      </c>
      <c r="F617">
        <v>1991</v>
      </c>
      <c r="G617">
        <v>22</v>
      </c>
      <c r="H617">
        <v>1970</v>
      </c>
      <c r="I617">
        <v>90</v>
      </c>
      <c r="J617">
        <v>64.400000000000006</v>
      </c>
      <c r="K617">
        <v>21.9</v>
      </c>
      <c r="L617">
        <v>22</v>
      </c>
      <c r="M617">
        <v>90</v>
      </c>
      <c r="N617">
        <v>21</v>
      </c>
      <c r="O617">
        <v>0</v>
      </c>
      <c r="Q617">
        <v>0</v>
      </c>
      <c r="R617">
        <v>1.45</v>
      </c>
      <c r="S617">
        <v>27</v>
      </c>
      <c r="T617">
        <v>31</v>
      </c>
      <c r="U617">
        <v>-4</v>
      </c>
      <c r="V617">
        <v>-0.18</v>
      </c>
      <c r="W617">
        <v>0.23</v>
      </c>
      <c r="X617">
        <v>27.9</v>
      </c>
      <c r="Y617">
        <v>31.1</v>
      </c>
      <c r="Z617">
        <v>-3.2</v>
      </c>
      <c r="AA617">
        <v>-0.15</v>
      </c>
      <c r="AB617">
        <v>0.25</v>
      </c>
      <c r="AC617" s="98" t="s">
        <v>2920</v>
      </c>
      <c r="AD617" s="98" t="s">
        <v>2921</v>
      </c>
      <c r="AE617" s="98">
        <f t="shared" si="18"/>
        <v>10096</v>
      </c>
      <c r="AF617" s="98">
        <f t="shared" si="19"/>
        <v>525000</v>
      </c>
      <c r="AG617">
        <v>7</v>
      </c>
      <c r="AH617" s="98" t="s">
        <v>1392</v>
      </c>
      <c r="AI617">
        <v>14</v>
      </c>
      <c r="AJ617">
        <v>6</v>
      </c>
      <c r="AK617">
        <v>14</v>
      </c>
      <c r="AL617">
        <v>48</v>
      </c>
      <c r="AM617">
        <v>-9</v>
      </c>
    </row>
    <row r="618" spans="1:39" x14ac:dyDescent="0.25">
      <c r="A618" s="98" t="s">
        <v>2239</v>
      </c>
      <c r="B618" s="98" t="s">
        <v>1446</v>
      </c>
      <c r="C618" s="98" t="s">
        <v>1433</v>
      </c>
      <c r="D618" s="98" t="s">
        <v>1469</v>
      </c>
      <c r="E618">
        <v>24</v>
      </c>
      <c r="F618">
        <v>1997</v>
      </c>
      <c r="G618">
        <v>29</v>
      </c>
      <c r="H618">
        <v>2168</v>
      </c>
      <c r="I618">
        <v>75</v>
      </c>
      <c r="J618">
        <v>70.8</v>
      </c>
      <c r="K618">
        <v>24.1</v>
      </c>
      <c r="L618">
        <v>23</v>
      </c>
      <c r="M618">
        <v>89</v>
      </c>
      <c r="N618">
        <v>21</v>
      </c>
      <c r="O618">
        <v>6</v>
      </c>
      <c r="P618">
        <v>22</v>
      </c>
      <c r="Q618">
        <v>3</v>
      </c>
      <c r="R618">
        <v>1.4</v>
      </c>
      <c r="S618">
        <v>33</v>
      </c>
      <c r="T618">
        <v>41</v>
      </c>
      <c r="U618">
        <v>-8</v>
      </c>
      <c r="V618">
        <v>-0.33</v>
      </c>
      <c r="W618">
        <v>-0.23</v>
      </c>
      <c r="X618">
        <v>28.2</v>
      </c>
      <c r="Y618">
        <v>34.5</v>
      </c>
      <c r="Z618">
        <v>-6.4</v>
      </c>
      <c r="AA618">
        <v>-0.26</v>
      </c>
      <c r="AB618">
        <v>-0.1</v>
      </c>
      <c r="AC618" s="98" t="s">
        <v>2914</v>
      </c>
      <c r="AD618" s="98" t="s">
        <v>2915</v>
      </c>
      <c r="AE618" s="98">
        <f t="shared" si="18"/>
        <v>3846</v>
      </c>
      <c r="AF618" s="98">
        <f t="shared" si="19"/>
        <v>200000</v>
      </c>
      <c r="AG618">
        <v>7</v>
      </c>
      <c r="AH618" s="98" t="s">
        <v>1392</v>
      </c>
      <c r="AI618">
        <v>14</v>
      </c>
      <c r="AJ618">
        <v>6</v>
      </c>
      <c r="AK618">
        <v>14</v>
      </c>
      <c r="AL618">
        <v>48</v>
      </c>
      <c r="AM618">
        <v>-9</v>
      </c>
    </row>
    <row r="619" spans="1:39" x14ac:dyDescent="0.25">
      <c r="A619" s="98" t="s">
        <v>1264</v>
      </c>
      <c r="B619" s="98" t="s">
        <v>1476</v>
      </c>
      <c r="C619" s="98" t="s">
        <v>1433</v>
      </c>
      <c r="D619" s="98" t="s">
        <v>1469</v>
      </c>
      <c r="E619">
        <v>26</v>
      </c>
      <c r="F619">
        <v>1995</v>
      </c>
      <c r="G619">
        <v>31</v>
      </c>
      <c r="H619">
        <v>2454</v>
      </c>
      <c r="I619">
        <v>79</v>
      </c>
      <c r="J619">
        <v>80.2</v>
      </c>
      <c r="K619">
        <v>27.3</v>
      </c>
      <c r="L619">
        <v>29</v>
      </c>
      <c r="M619">
        <v>82</v>
      </c>
      <c r="N619">
        <v>12</v>
      </c>
      <c r="O619">
        <v>2</v>
      </c>
      <c r="P619">
        <v>39</v>
      </c>
      <c r="Q619">
        <v>3</v>
      </c>
      <c r="R619">
        <v>1.28</v>
      </c>
      <c r="S619">
        <v>33</v>
      </c>
      <c r="T619">
        <v>45</v>
      </c>
      <c r="U619">
        <v>-12</v>
      </c>
      <c r="V619">
        <v>-0.44</v>
      </c>
      <c r="W619">
        <v>-0.89</v>
      </c>
      <c r="X619">
        <v>30.2</v>
      </c>
      <c r="Y619">
        <v>37.9</v>
      </c>
      <c r="Z619">
        <v>-7.7</v>
      </c>
      <c r="AA619">
        <v>-0.28000000000000003</v>
      </c>
      <c r="AB619">
        <v>-0.23</v>
      </c>
      <c r="AC619" s="98" t="s">
        <v>3148</v>
      </c>
      <c r="AD619" s="98" t="s">
        <v>3149</v>
      </c>
      <c r="AE619" s="98">
        <f t="shared" si="18"/>
        <v>6923</v>
      </c>
      <c r="AF619" s="98">
        <f t="shared" si="19"/>
        <v>360000</v>
      </c>
      <c r="AG619">
        <v>7</v>
      </c>
      <c r="AH619" s="98" t="s">
        <v>1392</v>
      </c>
      <c r="AI619">
        <v>14</v>
      </c>
      <c r="AJ619">
        <v>6</v>
      </c>
      <c r="AK619">
        <v>14</v>
      </c>
      <c r="AL619">
        <v>48</v>
      </c>
      <c r="AM619">
        <v>-9</v>
      </c>
    </row>
    <row r="620" spans="1:39" x14ac:dyDescent="0.25">
      <c r="A620" s="98" t="s">
        <v>1468</v>
      </c>
      <c r="B620" s="98" t="s">
        <v>1463</v>
      </c>
      <c r="C620" s="98" t="s">
        <v>1450</v>
      </c>
      <c r="D620" s="98" t="s">
        <v>1469</v>
      </c>
      <c r="E620">
        <v>29</v>
      </c>
      <c r="F620">
        <v>1992</v>
      </c>
      <c r="G620">
        <v>27</v>
      </c>
      <c r="H620">
        <v>610</v>
      </c>
      <c r="I620">
        <v>23</v>
      </c>
      <c r="J620">
        <v>19.899999999999999</v>
      </c>
      <c r="K620">
        <v>6.8</v>
      </c>
      <c r="L620">
        <v>4</v>
      </c>
      <c r="M620">
        <v>62</v>
      </c>
      <c r="N620">
        <v>0</v>
      </c>
      <c r="O620">
        <v>23</v>
      </c>
      <c r="P620">
        <v>16</v>
      </c>
      <c r="Q620">
        <v>3</v>
      </c>
      <c r="R620">
        <v>1.39</v>
      </c>
      <c r="S620">
        <v>8</v>
      </c>
      <c r="T620">
        <v>11</v>
      </c>
      <c r="U620">
        <v>-3</v>
      </c>
      <c r="V620">
        <v>-0.44</v>
      </c>
      <c r="W620">
        <v>-0.22</v>
      </c>
      <c r="X620">
        <v>9.6999999999999993</v>
      </c>
      <c r="Y620">
        <v>12.2</v>
      </c>
      <c r="Z620">
        <v>-2.6</v>
      </c>
      <c r="AA620">
        <v>-0.38</v>
      </c>
      <c r="AB620">
        <v>-0.18</v>
      </c>
      <c r="AC620" s="98" t="s">
        <v>2984</v>
      </c>
      <c r="AD620" s="98" t="s">
        <v>2985</v>
      </c>
      <c r="AE620" s="98">
        <f t="shared" si="18"/>
        <v>6250</v>
      </c>
      <c r="AF620" s="98">
        <f t="shared" si="19"/>
        <v>325000</v>
      </c>
      <c r="AG620">
        <v>7</v>
      </c>
      <c r="AH620" s="98" t="s">
        <v>1392</v>
      </c>
      <c r="AI620">
        <v>14</v>
      </c>
      <c r="AJ620">
        <v>6</v>
      </c>
      <c r="AK620">
        <v>14</v>
      </c>
      <c r="AL620">
        <v>48</v>
      </c>
      <c r="AM620">
        <v>-9</v>
      </c>
    </row>
    <row r="621" spans="1:39" x14ac:dyDescent="0.25">
      <c r="A621" s="98" t="s">
        <v>2355</v>
      </c>
      <c r="B621" s="98" t="s">
        <v>1428</v>
      </c>
      <c r="C621" s="98" t="s">
        <v>1433</v>
      </c>
      <c r="D621" s="98" t="s">
        <v>1469</v>
      </c>
      <c r="E621">
        <v>17</v>
      </c>
      <c r="F621">
        <v>2004</v>
      </c>
      <c r="G621">
        <v>4</v>
      </c>
      <c r="H621">
        <v>181</v>
      </c>
      <c r="I621">
        <v>45</v>
      </c>
      <c r="J621">
        <v>5.9</v>
      </c>
      <c r="K621">
        <v>2</v>
      </c>
      <c r="L621">
        <v>2</v>
      </c>
      <c r="M621">
        <v>68</v>
      </c>
      <c r="N621">
        <v>1</v>
      </c>
      <c r="O621">
        <v>2</v>
      </c>
      <c r="P621">
        <v>23</v>
      </c>
      <c r="Q621">
        <v>20</v>
      </c>
      <c r="R621">
        <v>0.75</v>
      </c>
      <c r="S621">
        <v>1</v>
      </c>
      <c r="T621">
        <v>6</v>
      </c>
      <c r="U621">
        <v>-5</v>
      </c>
      <c r="V621">
        <v>-2.4900000000000002</v>
      </c>
      <c r="W621">
        <v>-2.36</v>
      </c>
      <c r="X621">
        <v>0.5</v>
      </c>
      <c r="Y621">
        <v>5.5</v>
      </c>
      <c r="Z621">
        <v>-5</v>
      </c>
      <c r="AA621">
        <v>-2.5</v>
      </c>
      <c r="AB621">
        <v>-2.41</v>
      </c>
      <c r="AC621" s="98" t="s">
        <v>2970</v>
      </c>
      <c r="AD621" s="98" t="s">
        <v>2971</v>
      </c>
      <c r="AE621" s="98">
        <f t="shared" si="18"/>
        <v>1283</v>
      </c>
      <c r="AF621" s="98">
        <f t="shared" si="19"/>
        <v>66724</v>
      </c>
      <c r="AG621">
        <v>7</v>
      </c>
      <c r="AH621" s="98" t="s">
        <v>1392</v>
      </c>
      <c r="AI621">
        <v>14</v>
      </c>
      <c r="AJ621">
        <v>6</v>
      </c>
      <c r="AK621">
        <v>14</v>
      </c>
      <c r="AL621">
        <v>48</v>
      </c>
      <c r="AM621">
        <v>-9</v>
      </c>
    </row>
    <row r="622" spans="1:39" x14ac:dyDescent="0.25">
      <c r="A622" s="98" t="s">
        <v>1634</v>
      </c>
      <c r="B622" s="98" t="s">
        <v>1617</v>
      </c>
      <c r="C622" s="98" t="s">
        <v>1441</v>
      </c>
      <c r="D622" s="98" t="s">
        <v>1469</v>
      </c>
      <c r="E622">
        <v>27</v>
      </c>
      <c r="F622">
        <v>1994</v>
      </c>
      <c r="G622">
        <v>8</v>
      </c>
      <c r="H622">
        <v>331</v>
      </c>
      <c r="I622">
        <v>41</v>
      </c>
      <c r="J622">
        <v>10.8</v>
      </c>
      <c r="K622">
        <v>3.7</v>
      </c>
      <c r="L622">
        <v>4</v>
      </c>
      <c r="M622">
        <v>74</v>
      </c>
      <c r="N622">
        <v>0</v>
      </c>
      <c r="O622">
        <v>4</v>
      </c>
      <c r="P622">
        <v>9</v>
      </c>
      <c r="Q622">
        <v>3</v>
      </c>
      <c r="R622">
        <v>1.88</v>
      </c>
      <c r="S622">
        <v>8</v>
      </c>
      <c r="T622">
        <v>5</v>
      </c>
      <c r="U622">
        <v>3</v>
      </c>
      <c r="V622">
        <v>0.82</v>
      </c>
      <c r="W622">
        <v>1.21</v>
      </c>
      <c r="X622">
        <v>3.3</v>
      </c>
      <c r="Y622">
        <v>4.9000000000000004</v>
      </c>
      <c r="Z622">
        <v>-1.6</v>
      </c>
      <c r="AA622">
        <v>-0.44</v>
      </c>
      <c r="AB622">
        <v>-0.23</v>
      </c>
      <c r="AC622" s="98" t="s">
        <v>3167</v>
      </c>
      <c r="AD622" s="98" t="s">
        <v>3168</v>
      </c>
      <c r="AE622" s="98">
        <f t="shared" si="18"/>
        <v>4615</v>
      </c>
      <c r="AF622" s="98">
        <f t="shared" si="19"/>
        <v>240000</v>
      </c>
      <c r="AG622">
        <v>7</v>
      </c>
      <c r="AH622" s="98" t="s">
        <v>1392</v>
      </c>
      <c r="AI622">
        <v>14</v>
      </c>
      <c r="AJ622">
        <v>6</v>
      </c>
      <c r="AK622">
        <v>14</v>
      </c>
      <c r="AL622">
        <v>48</v>
      </c>
      <c r="AM622">
        <v>-9</v>
      </c>
    </row>
    <row r="623" spans="1:39" x14ac:dyDescent="0.25">
      <c r="A623" s="98" t="s">
        <v>1544</v>
      </c>
      <c r="B623" s="98" t="s">
        <v>1428</v>
      </c>
      <c r="C623" s="98" t="s">
        <v>1441</v>
      </c>
      <c r="D623" s="98" t="s">
        <v>1430</v>
      </c>
      <c r="E623">
        <v>34</v>
      </c>
      <c r="F623">
        <v>1987</v>
      </c>
      <c r="G623">
        <v>30</v>
      </c>
      <c r="H623">
        <v>2422</v>
      </c>
      <c r="I623">
        <v>81</v>
      </c>
      <c r="J623">
        <v>79.2</v>
      </c>
      <c r="K623">
        <v>26.9</v>
      </c>
      <c r="L623">
        <v>27</v>
      </c>
      <c r="M623">
        <v>87</v>
      </c>
      <c r="N623">
        <v>19</v>
      </c>
      <c r="O623">
        <v>3</v>
      </c>
      <c r="P623">
        <v>26</v>
      </c>
      <c r="Q623">
        <v>0</v>
      </c>
      <c r="R623">
        <v>2.0299999999999998</v>
      </c>
      <c r="S623">
        <v>58</v>
      </c>
      <c r="T623">
        <v>20</v>
      </c>
      <c r="U623">
        <v>38</v>
      </c>
      <c r="V623">
        <v>1.41</v>
      </c>
      <c r="W623">
        <v>0.28000000000000003</v>
      </c>
      <c r="X623">
        <v>49</v>
      </c>
      <c r="Y623">
        <v>29.3</v>
      </c>
      <c r="Z623">
        <v>19.7</v>
      </c>
      <c r="AA623">
        <v>0.73</v>
      </c>
      <c r="AB623">
        <v>0.51</v>
      </c>
      <c r="AC623" s="98" t="s">
        <v>2994</v>
      </c>
      <c r="AD623" s="98" t="s">
        <v>2995</v>
      </c>
      <c r="AE623" s="98">
        <f t="shared" si="18"/>
        <v>17308</v>
      </c>
      <c r="AF623" s="98">
        <f t="shared" si="19"/>
        <v>900000</v>
      </c>
      <c r="AG623">
        <v>1</v>
      </c>
      <c r="AH623" s="98" t="s">
        <v>1392</v>
      </c>
      <c r="AI623">
        <v>19</v>
      </c>
      <c r="AJ623">
        <v>10</v>
      </c>
      <c r="AK623">
        <v>5</v>
      </c>
      <c r="AL623">
        <v>67</v>
      </c>
      <c r="AM623">
        <v>46</v>
      </c>
    </row>
    <row r="624" spans="1:39" x14ac:dyDescent="0.25">
      <c r="A624" s="98" t="s">
        <v>1569</v>
      </c>
      <c r="B624" s="98" t="s">
        <v>1570</v>
      </c>
      <c r="C624" s="98" t="s">
        <v>56</v>
      </c>
      <c r="D624" s="98" t="s">
        <v>1430</v>
      </c>
      <c r="E624">
        <v>31</v>
      </c>
      <c r="F624">
        <v>1990</v>
      </c>
      <c r="G624">
        <v>34</v>
      </c>
      <c r="H624">
        <v>3060</v>
      </c>
      <c r="I624">
        <v>90</v>
      </c>
      <c r="J624">
        <v>100</v>
      </c>
      <c r="K624">
        <v>34</v>
      </c>
      <c r="L624">
        <v>34</v>
      </c>
      <c r="M624">
        <v>90</v>
      </c>
      <c r="N624">
        <v>34</v>
      </c>
      <c r="O624">
        <v>0</v>
      </c>
      <c r="Q624">
        <v>0</v>
      </c>
      <c r="R624">
        <v>2</v>
      </c>
      <c r="S624">
        <v>72</v>
      </c>
      <c r="T624">
        <v>26</v>
      </c>
      <c r="U624">
        <v>46</v>
      </c>
      <c r="V624">
        <v>1.35</v>
      </c>
      <c r="X624">
        <v>59.3</v>
      </c>
      <c r="Y624">
        <v>38</v>
      </c>
      <c r="Z624">
        <v>21.3</v>
      </c>
      <c r="AA624">
        <v>0.63</v>
      </c>
      <c r="AC624" s="98" t="s">
        <v>3080</v>
      </c>
      <c r="AD624" s="98" t="s">
        <v>3081</v>
      </c>
      <c r="AE624" s="98">
        <f t="shared" si="18"/>
        <v>14423</v>
      </c>
      <c r="AF624" s="98">
        <f t="shared" si="19"/>
        <v>750000</v>
      </c>
      <c r="AG624">
        <v>1</v>
      </c>
      <c r="AH624" s="98" t="s">
        <v>1392</v>
      </c>
      <c r="AI624">
        <v>19</v>
      </c>
      <c r="AJ624">
        <v>10</v>
      </c>
      <c r="AK624">
        <v>5</v>
      </c>
      <c r="AL624">
        <v>67</v>
      </c>
      <c r="AM624">
        <v>46</v>
      </c>
    </row>
    <row r="625" spans="1:39" x14ac:dyDescent="0.25">
      <c r="A625" s="98" t="s">
        <v>1674</v>
      </c>
      <c r="B625" s="98" t="s">
        <v>1428</v>
      </c>
      <c r="C625" s="98" t="s">
        <v>1441</v>
      </c>
      <c r="D625" s="98" t="s">
        <v>1430</v>
      </c>
      <c r="E625">
        <v>17</v>
      </c>
      <c r="F625">
        <v>2004</v>
      </c>
      <c r="G625">
        <v>1</v>
      </c>
      <c r="H625">
        <v>4</v>
      </c>
      <c r="I625">
        <v>4</v>
      </c>
      <c r="J625">
        <v>0.1</v>
      </c>
      <c r="K625">
        <v>0</v>
      </c>
      <c r="L625">
        <v>0</v>
      </c>
      <c r="N625">
        <v>0</v>
      </c>
      <c r="O625">
        <v>1</v>
      </c>
      <c r="P625">
        <v>4</v>
      </c>
      <c r="Q625">
        <v>17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-1.35</v>
      </c>
      <c r="X625">
        <v>0.1</v>
      </c>
      <c r="Y625">
        <v>0</v>
      </c>
      <c r="Z625">
        <v>0.1</v>
      </c>
      <c r="AA625">
        <v>2.31</v>
      </c>
      <c r="AB625">
        <v>1.69</v>
      </c>
      <c r="AC625" s="98" t="s">
        <v>3270</v>
      </c>
      <c r="AD625" s="98" t="s">
        <v>3271</v>
      </c>
      <c r="AE625" s="98">
        <f t="shared" si="18"/>
        <v>1635</v>
      </c>
      <c r="AF625" s="98">
        <f t="shared" si="19"/>
        <v>85000</v>
      </c>
      <c r="AG625">
        <v>1</v>
      </c>
      <c r="AH625" s="98" t="s">
        <v>1392</v>
      </c>
      <c r="AI625">
        <v>19</v>
      </c>
      <c r="AJ625">
        <v>10</v>
      </c>
      <c r="AK625">
        <v>5</v>
      </c>
      <c r="AL625">
        <v>67</v>
      </c>
      <c r="AM625">
        <v>46</v>
      </c>
    </row>
    <row r="626" spans="1:39" x14ac:dyDescent="0.25">
      <c r="A626" s="98" t="s">
        <v>2307</v>
      </c>
      <c r="B626" s="98" t="s">
        <v>1428</v>
      </c>
      <c r="C626" s="98" t="s">
        <v>1441</v>
      </c>
      <c r="D626" s="98" t="s">
        <v>1430</v>
      </c>
      <c r="E626">
        <v>20</v>
      </c>
      <c r="F626">
        <v>2001</v>
      </c>
      <c r="G626">
        <v>0</v>
      </c>
      <c r="L626">
        <v>0</v>
      </c>
      <c r="N626">
        <v>0</v>
      </c>
      <c r="O626">
        <v>0</v>
      </c>
      <c r="Q626">
        <v>6</v>
      </c>
      <c r="AC626" s="98" t="s">
        <v>2964</v>
      </c>
      <c r="AD626" s="98" t="s">
        <v>2965</v>
      </c>
      <c r="AE626" s="98">
        <f t="shared" si="18"/>
        <v>1725</v>
      </c>
      <c r="AF626" s="98">
        <f t="shared" si="19"/>
        <v>89716</v>
      </c>
      <c r="AG626">
        <v>1</v>
      </c>
      <c r="AH626" s="98" t="s">
        <v>1392</v>
      </c>
      <c r="AI626">
        <v>19</v>
      </c>
      <c r="AJ626">
        <v>10</v>
      </c>
      <c r="AK626">
        <v>5</v>
      </c>
      <c r="AL626">
        <v>67</v>
      </c>
      <c r="AM626">
        <v>46</v>
      </c>
    </row>
    <row r="627" spans="1:39" x14ac:dyDescent="0.25">
      <c r="A627" s="98" t="s">
        <v>1603</v>
      </c>
      <c r="B627" s="98" t="s">
        <v>1570</v>
      </c>
      <c r="C627" s="98" t="s">
        <v>1450</v>
      </c>
      <c r="D627" s="98" t="s">
        <v>1430</v>
      </c>
      <c r="E627">
        <v>30</v>
      </c>
      <c r="F627">
        <v>1991</v>
      </c>
      <c r="G627">
        <v>33</v>
      </c>
      <c r="H627">
        <v>1194</v>
      </c>
      <c r="I627">
        <v>36</v>
      </c>
      <c r="J627">
        <v>39</v>
      </c>
      <c r="K627">
        <v>13.3</v>
      </c>
      <c r="L627">
        <v>8</v>
      </c>
      <c r="M627">
        <v>69</v>
      </c>
      <c r="N627">
        <v>2</v>
      </c>
      <c r="O627">
        <v>25</v>
      </c>
      <c r="P627">
        <v>26</v>
      </c>
      <c r="Q627">
        <v>0</v>
      </c>
      <c r="R627">
        <v>1.97</v>
      </c>
      <c r="S627">
        <v>25</v>
      </c>
      <c r="T627">
        <v>11</v>
      </c>
      <c r="U627">
        <v>14</v>
      </c>
      <c r="V627">
        <v>1.06</v>
      </c>
      <c r="W627">
        <v>-0.49</v>
      </c>
      <c r="X627">
        <v>24.4</v>
      </c>
      <c r="Y627">
        <v>17.7</v>
      </c>
      <c r="Z627">
        <v>6.7</v>
      </c>
      <c r="AA627">
        <v>0.5</v>
      </c>
      <c r="AB627">
        <v>-0.2</v>
      </c>
      <c r="AC627" s="98" t="s">
        <v>2954</v>
      </c>
      <c r="AD627" s="98" t="s">
        <v>2955</v>
      </c>
      <c r="AE627" s="98">
        <f t="shared" si="18"/>
        <v>7692</v>
      </c>
      <c r="AF627" s="98">
        <f t="shared" si="19"/>
        <v>400000</v>
      </c>
      <c r="AG627">
        <v>1</v>
      </c>
      <c r="AH627" s="98" t="s">
        <v>1392</v>
      </c>
      <c r="AI627">
        <v>19</v>
      </c>
      <c r="AJ627">
        <v>10</v>
      </c>
      <c r="AK627">
        <v>5</v>
      </c>
      <c r="AL627">
        <v>67</v>
      </c>
      <c r="AM627">
        <v>46</v>
      </c>
    </row>
    <row r="628" spans="1:39" x14ac:dyDescent="0.25">
      <c r="A628" s="98" t="s">
        <v>1786</v>
      </c>
      <c r="B628" s="98" t="s">
        <v>1787</v>
      </c>
      <c r="C628" s="98" t="s">
        <v>1441</v>
      </c>
      <c r="D628" s="98" t="s">
        <v>1430</v>
      </c>
      <c r="E628">
        <v>25</v>
      </c>
      <c r="F628">
        <v>1996</v>
      </c>
      <c r="G628">
        <v>34</v>
      </c>
      <c r="H628">
        <v>2929</v>
      </c>
      <c r="I628">
        <v>86</v>
      </c>
      <c r="J628">
        <v>95.7</v>
      </c>
      <c r="K628">
        <v>32.5</v>
      </c>
      <c r="L628">
        <v>34</v>
      </c>
      <c r="M628">
        <v>86</v>
      </c>
      <c r="N628">
        <v>22</v>
      </c>
      <c r="O628">
        <v>0</v>
      </c>
      <c r="Q628">
        <v>0</v>
      </c>
      <c r="R628">
        <v>2</v>
      </c>
      <c r="S628">
        <v>67</v>
      </c>
      <c r="T628">
        <v>25</v>
      </c>
      <c r="U628">
        <v>42</v>
      </c>
      <c r="V628">
        <v>1.29</v>
      </c>
      <c r="W628">
        <v>-1.46</v>
      </c>
      <c r="X628">
        <v>53.8</v>
      </c>
      <c r="Y628">
        <v>36.700000000000003</v>
      </c>
      <c r="Z628">
        <v>17.100000000000001</v>
      </c>
      <c r="AA628">
        <v>0.53</v>
      </c>
      <c r="AB628">
        <v>-2.35</v>
      </c>
      <c r="AC628" s="98" t="s">
        <v>2910</v>
      </c>
      <c r="AD628" s="98" t="s">
        <v>2911</v>
      </c>
      <c r="AE628" s="98">
        <f t="shared" si="18"/>
        <v>10577</v>
      </c>
      <c r="AF628" s="98">
        <f t="shared" si="19"/>
        <v>550000</v>
      </c>
      <c r="AG628">
        <v>1</v>
      </c>
      <c r="AH628" s="98" t="s">
        <v>1392</v>
      </c>
      <c r="AI628">
        <v>19</v>
      </c>
      <c r="AJ628">
        <v>10</v>
      </c>
      <c r="AK628">
        <v>5</v>
      </c>
      <c r="AL628">
        <v>67</v>
      </c>
      <c r="AM628">
        <v>46</v>
      </c>
    </row>
    <row r="629" spans="1:39" x14ac:dyDescent="0.25">
      <c r="A629" s="98" t="s">
        <v>1726</v>
      </c>
      <c r="B629" s="98" t="s">
        <v>1448</v>
      </c>
      <c r="C629" s="98" t="s">
        <v>1433</v>
      </c>
      <c r="D629" s="98" t="s">
        <v>1430</v>
      </c>
      <c r="E629">
        <v>26</v>
      </c>
      <c r="F629">
        <v>1995</v>
      </c>
      <c r="G629">
        <v>32</v>
      </c>
      <c r="H629">
        <v>2860</v>
      </c>
      <c r="I629">
        <v>89</v>
      </c>
      <c r="J629">
        <v>93.5</v>
      </c>
      <c r="K629">
        <v>31.8</v>
      </c>
      <c r="L629">
        <v>32</v>
      </c>
      <c r="M629">
        <v>89</v>
      </c>
      <c r="N629">
        <v>30</v>
      </c>
      <c r="O629">
        <v>0</v>
      </c>
      <c r="Q629">
        <v>0</v>
      </c>
      <c r="R629">
        <v>1.94</v>
      </c>
      <c r="S629">
        <v>68</v>
      </c>
      <c r="T629">
        <v>23</v>
      </c>
      <c r="U629">
        <v>45</v>
      </c>
      <c r="V629">
        <v>1.42</v>
      </c>
      <c r="W629">
        <v>0.97</v>
      </c>
      <c r="X629">
        <v>56.2</v>
      </c>
      <c r="Y629">
        <v>34.9</v>
      </c>
      <c r="Z629">
        <v>21.4</v>
      </c>
      <c r="AA629">
        <v>0.67</v>
      </c>
      <c r="AB629">
        <v>0.71</v>
      </c>
      <c r="AC629" s="98" t="s">
        <v>2912</v>
      </c>
      <c r="AD629" s="98" t="s">
        <v>2913</v>
      </c>
      <c r="AE629" s="98">
        <f t="shared" si="18"/>
        <v>13462</v>
      </c>
      <c r="AF629" s="98">
        <f t="shared" si="19"/>
        <v>700000</v>
      </c>
      <c r="AG629">
        <v>1</v>
      </c>
      <c r="AH629" s="98" t="s">
        <v>1392</v>
      </c>
      <c r="AI629">
        <v>19</v>
      </c>
      <c r="AJ629">
        <v>10</v>
      </c>
      <c r="AK629">
        <v>5</v>
      </c>
      <c r="AL629">
        <v>67</v>
      </c>
      <c r="AM629">
        <v>46</v>
      </c>
    </row>
    <row r="630" spans="1:39" x14ac:dyDescent="0.25">
      <c r="A630" s="98" t="s">
        <v>1453</v>
      </c>
      <c r="B630" s="98" t="s">
        <v>1432</v>
      </c>
      <c r="C630" s="98" t="s">
        <v>1454</v>
      </c>
      <c r="D630" s="98" t="s">
        <v>1437</v>
      </c>
      <c r="E630">
        <v>21</v>
      </c>
      <c r="F630">
        <v>2000</v>
      </c>
      <c r="G630">
        <v>1</v>
      </c>
      <c r="H630">
        <v>12</v>
      </c>
      <c r="I630">
        <v>12</v>
      </c>
      <c r="J630">
        <v>0.4</v>
      </c>
      <c r="K630">
        <v>0.1</v>
      </c>
      <c r="L630">
        <v>0</v>
      </c>
      <c r="N630">
        <v>0</v>
      </c>
      <c r="O630">
        <v>1</v>
      </c>
      <c r="P630">
        <v>12</v>
      </c>
      <c r="Q630">
        <v>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-0.47</v>
      </c>
      <c r="X630">
        <v>0.2</v>
      </c>
      <c r="Y630">
        <v>0</v>
      </c>
      <c r="Z630">
        <v>0.2</v>
      </c>
      <c r="AA630">
        <v>1.65</v>
      </c>
      <c r="AB630">
        <v>1.05</v>
      </c>
      <c r="AC630" s="98"/>
      <c r="AD630" s="98"/>
      <c r="AE630" s="98" t="str">
        <f t="shared" si="18"/>
        <v/>
      </c>
      <c r="AF630" s="98" t="str">
        <f t="shared" si="19"/>
        <v/>
      </c>
      <c r="AG630">
        <v>3</v>
      </c>
      <c r="AH630" s="98" t="s">
        <v>1392</v>
      </c>
      <c r="AI630">
        <v>16</v>
      </c>
      <c r="AJ630">
        <v>7</v>
      </c>
      <c r="AK630">
        <v>11</v>
      </c>
      <c r="AL630">
        <v>55</v>
      </c>
      <c r="AM630">
        <v>16</v>
      </c>
    </row>
    <row r="631" spans="1:39" x14ac:dyDescent="0.25">
      <c r="A631" s="98" t="s">
        <v>2010</v>
      </c>
      <c r="B631" s="98" t="s">
        <v>1428</v>
      </c>
      <c r="C631" s="98" t="s">
        <v>1441</v>
      </c>
      <c r="D631" s="98" t="s">
        <v>1430</v>
      </c>
      <c r="E631">
        <v>18</v>
      </c>
      <c r="F631">
        <v>2003</v>
      </c>
      <c r="G631">
        <v>23</v>
      </c>
      <c r="H631">
        <v>1018</v>
      </c>
      <c r="I631">
        <v>44</v>
      </c>
      <c r="J631">
        <v>33.299999999999997</v>
      </c>
      <c r="K631">
        <v>11.3</v>
      </c>
      <c r="L631">
        <v>9</v>
      </c>
      <c r="M631">
        <v>82</v>
      </c>
      <c r="N631">
        <v>5</v>
      </c>
      <c r="O631">
        <v>14</v>
      </c>
      <c r="P631">
        <v>20</v>
      </c>
      <c r="Q631">
        <v>7</v>
      </c>
      <c r="R631">
        <v>1.92</v>
      </c>
      <c r="S631">
        <v>31</v>
      </c>
      <c r="T631">
        <v>7</v>
      </c>
      <c r="U631">
        <v>24</v>
      </c>
      <c r="V631">
        <v>2.12</v>
      </c>
      <c r="W631">
        <v>1.1499999999999999</v>
      </c>
      <c r="X631">
        <v>21.4</v>
      </c>
      <c r="Y631">
        <v>12.1</v>
      </c>
      <c r="Z631">
        <v>9.3000000000000007</v>
      </c>
      <c r="AA631">
        <v>0.82</v>
      </c>
      <c r="AB631">
        <v>0.3</v>
      </c>
      <c r="AC631" s="98" t="s">
        <v>3272</v>
      </c>
      <c r="AD631" s="98" t="s">
        <v>3273</v>
      </c>
      <c r="AE631" s="98">
        <f t="shared" si="18"/>
        <v>1490</v>
      </c>
      <c r="AF631" s="98">
        <f t="shared" si="19"/>
        <v>77500</v>
      </c>
      <c r="AG631">
        <v>1</v>
      </c>
      <c r="AH631" s="98" t="s">
        <v>1392</v>
      </c>
      <c r="AI631">
        <v>19</v>
      </c>
      <c r="AJ631">
        <v>10</v>
      </c>
      <c r="AK631">
        <v>5</v>
      </c>
      <c r="AL631">
        <v>67</v>
      </c>
      <c r="AM631">
        <v>46</v>
      </c>
    </row>
    <row r="632" spans="1:39" x14ac:dyDescent="0.25">
      <c r="A632" s="98" t="s">
        <v>1797</v>
      </c>
      <c r="B632" s="98" t="s">
        <v>1775</v>
      </c>
      <c r="C632" s="98" t="s">
        <v>1433</v>
      </c>
      <c r="D632" s="98" t="s">
        <v>1430</v>
      </c>
      <c r="E632">
        <v>27</v>
      </c>
      <c r="F632">
        <v>1994</v>
      </c>
      <c r="G632">
        <v>34</v>
      </c>
      <c r="H632">
        <v>3060</v>
      </c>
      <c r="I632">
        <v>90</v>
      </c>
      <c r="J632">
        <v>100</v>
      </c>
      <c r="K632">
        <v>34</v>
      </c>
      <c r="L632">
        <v>34</v>
      </c>
      <c r="M632">
        <v>90</v>
      </c>
      <c r="N632">
        <v>34</v>
      </c>
      <c r="O632">
        <v>0</v>
      </c>
      <c r="Q632">
        <v>0</v>
      </c>
      <c r="R632">
        <v>2</v>
      </c>
      <c r="S632">
        <v>72</v>
      </c>
      <c r="T632">
        <v>26</v>
      </c>
      <c r="U632">
        <v>46</v>
      </c>
      <c r="V632">
        <v>1.35</v>
      </c>
      <c r="X632">
        <v>59.3</v>
      </c>
      <c r="Y632">
        <v>38</v>
      </c>
      <c r="Z632">
        <v>21.3</v>
      </c>
      <c r="AA632">
        <v>0.63</v>
      </c>
      <c r="AC632" s="98" t="s">
        <v>3274</v>
      </c>
      <c r="AD632" s="98" t="s">
        <v>3275</v>
      </c>
      <c r="AE632" s="98">
        <f t="shared" si="18"/>
        <v>12981</v>
      </c>
      <c r="AF632" s="98">
        <f t="shared" si="19"/>
        <v>675000</v>
      </c>
      <c r="AG632">
        <v>1</v>
      </c>
      <c r="AH632" s="98" t="s">
        <v>1392</v>
      </c>
      <c r="AI632">
        <v>19</v>
      </c>
      <c r="AJ632">
        <v>10</v>
      </c>
      <c r="AK632">
        <v>5</v>
      </c>
      <c r="AL632">
        <v>67</v>
      </c>
      <c r="AM632">
        <v>46</v>
      </c>
    </row>
    <row r="633" spans="1:39" x14ac:dyDescent="0.25">
      <c r="A633" s="98" t="s">
        <v>1684</v>
      </c>
      <c r="B633" s="98" t="s">
        <v>1499</v>
      </c>
      <c r="C633" s="98" t="s">
        <v>1441</v>
      </c>
      <c r="D633" s="98" t="s">
        <v>1430</v>
      </c>
      <c r="E633">
        <v>22</v>
      </c>
      <c r="F633">
        <v>1999</v>
      </c>
      <c r="G633">
        <v>1</v>
      </c>
      <c r="H633">
        <v>13</v>
      </c>
      <c r="I633">
        <v>13</v>
      </c>
      <c r="J633">
        <v>0.4</v>
      </c>
      <c r="K633">
        <v>0.1</v>
      </c>
      <c r="L633">
        <v>0</v>
      </c>
      <c r="N633">
        <v>0</v>
      </c>
      <c r="O633">
        <v>1</v>
      </c>
      <c r="P633">
        <v>13</v>
      </c>
      <c r="Q633">
        <v>19</v>
      </c>
      <c r="R633">
        <v>3</v>
      </c>
      <c r="S633">
        <v>1</v>
      </c>
      <c r="T633">
        <v>0</v>
      </c>
      <c r="U633">
        <v>1</v>
      </c>
      <c r="V633">
        <v>6.92</v>
      </c>
      <c r="W633">
        <v>5.59</v>
      </c>
      <c r="X633">
        <v>0.3</v>
      </c>
      <c r="Y633">
        <v>0.1</v>
      </c>
      <c r="Z633">
        <v>0.2</v>
      </c>
      <c r="AA633">
        <v>1.42</v>
      </c>
      <c r="AB633">
        <v>0.79</v>
      </c>
      <c r="AC633" s="98" t="s">
        <v>2982</v>
      </c>
      <c r="AD633" s="98" t="s">
        <v>2983</v>
      </c>
      <c r="AE633" s="98">
        <f t="shared" si="18"/>
        <v>2692</v>
      </c>
      <c r="AF633" s="98">
        <f t="shared" si="19"/>
        <v>140000</v>
      </c>
      <c r="AG633">
        <v>1</v>
      </c>
      <c r="AH633" s="98" t="s">
        <v>1392</v>
      </c>
      <c r="AI633">
        <v>19</v>
      </c>
      <c r="AJ633">
        <v>10</v>
      </c>
      <c r="AK633">
        <v>5</v>
      </c>
      <c r="AL633">
        <v>67</v>
      </c>
      <c r="AM633">
        <v>46</v>
      </c>
    </row>
    <row r="634" spans="1:39" x14ac:dyDescent="0.25">
      <c r="A634" s="98" t="s">
        <v>2306</v>
      </c>
      <c r="B634" s="98" t="s">
        <v>1428</v>
      </c>
      <c r="C634" s="98" t="s">
        <v>1433</v>
      </c>
      <c r="D634" s="98" t="s">
        <v>1437</v>
      </c>
      <c r="E634">
        <v>23</v>
      </c>
      <c r="F634">
        <v>1998</v>
      </c>
      <c r="G634">
        <v>0</v>
      </c>
      <c r="L634">
        <v>0</v>
      </c>
      <c r="N634">
        <v>0</v>
      </c>
      <c r="O634">
        <v>0</v>
      </c>
      <c r="Q634">
        <v>1</v>
      </c>
      <c r="AC634" s="98"/>
      <c r="AD634" s="98"/>
      <c r="AE634" s="98" t="str">
        <f t="shared" si="18"/>
        <v/>
      </c>
      <c r="AF634" s="98" t="str">
        <f t="shared" si="19"/>
        <v/>
      </c>
      <c r="AG634">
        <v>3</v>
      </c>
      <c r="AH634" s="98" t="s">
        <v>1392</v>
      </c>
      <c r="AI634">
        <v>16</v>
      </c>
      <c r="AJ634">
        <v>7</v>
      </c>
      <c r="AK634">
        <v>11</v>
      </c>
      <c r="AL634">
        <v>55</v>
      </c>
      <c r="AM634">
        <v>16</v>
      </c>
    </row>
    <row r="635" spans="1:39" x14ac:dyDescent="0.25">
      <c r="A635" s="98" t="s">
        <v>1549</v>
      </c>
      <c r="B635" s="98" t="s">
        <v>1428</v>
      </c>
      <c r="C635" s="98" t="s">
        <v>56</v>
      </c>
      <c r="D635" s="98" t="s">
        <v>1430</v>
      </c>
      <c r="E635">
        <v>32</v>
      </c>
      <c r="F635">
        <v>1989</v>
      </c>
      <c r="G635">
        <v>0</v>
      </c>
      <c r="L635">
        <v>0</v>
      </c>
      <c r="N635">
        <v>0</v>
      </c>
      <c r="O635">
        <v>0</v>
      </c>
      <c r="Q635">
        <v>9</v>
      </c>
      <c r="AC635" s="98" t="s">
        <v>2980</v>
      </c>
      <c r="AD635" s="98" t="s">
        <v>2981</v>
      </c>
      <c r="AE635" s="98">
        <f t="shared" si="18"/>
        <v>4808</v>
      </c>
      <c r="AF635" s="98">
        <f t="shared" si="19"/>
        <v>250000</v>
      </c>
      <c r="AG635">
        <v>1</v>
      </c>
      <c r="AH635" s="98" t="s">
        <v>1392</v>
      </c>
      <c r="AI635">
        <v>19</v>
      </c>
      <c r="AJ635">
        <v>10</v>
      </c>
      <c r="AK635">
        <v>5</v>
      </c>
      <c r="AL635">
        <v>67</v>
      </c>
      <c r="AM635">
        <v>46</v>
      </c>
    </row>
    <row r="636" spans="1:39" x14ac:dyDescent="0.25">
      <c r="A636" s="98" t="s">
        <v>1498</v>
      </c>
      <c r="B636" s="98" t="s">
        <v>1499</v>
      </c>
      <c r="C636" s="98" t="s">
        <v>1441</v>
      </c>
      <c r="D636" s="98" t="s">
        <v>1430</v>
      </c>
      <c r="E636">
        <v>27</v>
      </c>
      <c r="F636">
        <v>1994</v>
      </c>
      <c r="G636">
        <v>30</v>
      </c>
      <c r="H636">
        <v>2518</v>
      </c>
      <c r="I636">
        <v>84</v>
      </c>
      <c r="J636">
        <v>82.3</v>
      </c>
      <c r="K636">
        <v>28</v>
      </c>
      <c r="L636">
        <v>29</v>
      </c>
      <c r="M636">
        <v>86</v>
      </c>
      <c r="N636">
        <v>22</v>
      </c>
      <c r="O636">
        <v>1</v>
      </c>
      <c r="P636">
        <v>19</v>
      </c>
      <c r="Q636">
        <v>1</v>
      </c>
      <c r="R636">
        <v>2</v>
      </c>
      <c r="S636">
        <v>58</v>
      </c>
      <c r="T636">
        <v>24</v>
      </c>
      <c r="U636">
        <v>34</v>
      </c>
      <c r="V636">
        <v>1.22</v>
      </c>
      <c r="W636">
        <v>-0.78</v>
      </c>
      <c r="X636">
        <v>48.7</v>
      </c>
      <c r="Y636">
        <v>31.6</v>
      </c>
      <c r="Z636">
        <v>17.2</v>
      </c>
      <c r="AA636">
        <v>0.61</v>
      </c>
      <c r="AB636">
        <v>-7.0000000000000007E-2</v>
      </c>
      <c r="AC636" s="98" t="s">
        <v>2980</v>
      </c>
      <c r="AD636" s="98" t="s">
        <v>2981</v>
      </c>
      <c r="AE636" s="98">
        <f t="shared" si="18"/>
        <v>4808</v>
      </c>
      <c r="AF636" s="98">
        <f t="shared" si="19"/>
        <v>250000</v>
      </c>
      <c r="AG636">
        <v>1</v>
      </c>
      <c r="AH636" s="98" t="s">
        <v>1392</v>
      </c>
      <c r="AI636">
        <v>19</v>
      </c>
      <c r="AJ636">
        <v>10</v>
      </c>
      <c r="AK636">
        <v>5</v>
      </c>
      <c r="AL636">
        <v>67</v>
      </c>
      <c r="AM636">
        <v>46</v>
      </c>
    </row>
    <row r="637" spans="1:39" x14ac:dyDescent="0.25">
      <c r="A637" s="98" t="s">
        <v>1630</v>
      </c>
      <c r="B637" s="98" t="s">
        <v>1446</v>
      </c>
      <c r="C637" s="98" t="s">
        <v>1450</v>
      </c>
      <c r="D637" s="98" t="s">
        <v>1430</v>
      </c>
      <c r="E637">
        <v>21</v>
      </c>
      <c r="F637">
        <v>2000</v>
      </c>
      <c r="G637">
        <v>31</v>
      </c>
      <c r="H637">
        <v>2210</v>
      </c>
      <c r="I637">
        <v>71</v>
      </c>
      <c r="J637">
        <v>72.2</v>
      </c>
      <c r="K637">
        <v>24.6</v>
      </c>
      <c r="L637">
        <v>28</v>
      </c>
      <c r="M637">
        <v>76</v>
      </c>
      <c r="N637">
        <v>5</v>
      </c>
      <c r="O637">
        <v>3</v>
      </c>
      <c r="P637">
        <v>28</v>
      </c>
      <c r="Q637">
        <v>0</v>
      </c>
      <c r="R637">
        <v>2.0299999999999998</v>
      </c>
      <c r="S637">
        <v>58</v>
      </c>
      <c r="T637">
        <v>21</v>
      </c>
      <c r="U637">
        <v>37</v>
      </c>
      <c r="V637">
        <v>1.51</v>
      </c>
      <c r="W637">
        <v>0.55000000000000004</v>
      </c>
      <c r="X637">
        <v>44.6</v>
      </c>
      <c r="Y637">
        <v>24</v>
      </c>
      <c r="Z637">
        <v>20.6</v>
      </c>
      <c r="AA637">
        <v>0.84</v>
      </c>
      <c r="AB637">
        <v>0.77</v>
      </c>
      <c r="AC637" s="98" t="s">
        <v>2994</v>
      </c>
      <c r="AD637" s="98" t="s">
        <v>2995</v>
      </c>
      <c r="AE637" s="98">
        <f t="shared" si="18"/>
        <v>17308</v>
      </c>
      <c r="AF637" s="98">
        <f t="shared" si="19"/>
        <v>900000</v>
      </c>
      <c r="AG637">
        <v>1</v>
      </c>
      <c r="AH637" s="98" t="s">
        <v>1392</v>
      </c>
      <c r="AI637">
        <v>19</v>
      </c>
      <c r="AJ637">
        <v>10</v>
      </c>
      <c r="AK637">
        <v>5</v>
      </c>
      <c r="AL637">
        <v>67</v>
      </c>
      <c r="AM637">
        <v>46</v>
      </c>
    </row>
    <row r="638" spans="1:39" x14ac:dyDescent="0.25">
      <c r="A638" s="98" t="s">
        <v>2342</v>
      </c>
      <c r="B638" s="98" t="s">
        <v>1682</v>
      </c>
      <c r="C638" s="98" t="s">
        <v>1433</v>
      </c>
      <c r="D638" s="98" t="s">
        <v>1430</v>
      </c>
      <c r="E638">
        <v>24</v>
      </c>
      <c r="F638">
        <v>1997</v>
      </c>
      <c r="G638">
        <v>33</v>
      </c>
      <c r="H638">
        <v>2950</v>
      </c>
      <c r="I638">
        <v>89</v>
      </c>
      <c r="J638">
        <v>96.4</v>
      </c>
      <c r="K638">
        <v>32.799999999999997</v>
      </c>
      <c r="L638">
        <v>33</v>
      </c>
      <c r="M638">
        <v>89</v>
      </c>
      <c r="N638">
        <v>32</v>
      </c>
      <c r="O638">
        <v>0</v>
      </c>
      <c r="Q638">
        <v>0</v>
      </c>
      <c r="R638">
        <v>1.97</v>
      </c>
      <c r="S638">
        <v>68</v>
      </c>
      <c r="T638">
        <v>24</v>
      </c>
      <c r="U638">
        <v>44</v>
      </c>
      <c r="V638">
        <v>1.34</v>
      </c>
      <c r="W638">
        <v>-0.28999999999999998</v>
      </c>
      <c r="X638">
        <v>57.2</v>
      </c>
      <c r="Y638">
        <v>36.1</v>
      </c>
      <c r="Z638">
        <v>21.1</v>
      </c>
      <c r="AA638">
        <v>0.64</v>
      </c>
      <c r="AB638">
        <v>0.52</v>
      </c>
      <c r="AC638" s="98" t="s">
        <v>2966</v>
      </c>
      <c r="AD638" s="98" t="s">
        <v>2967</v>
      </c>
      <c r="AE638" s="98">
        <f t="shared" si="18"/>
        <v>9808</v>
      </c>
      <c r="AF638" s="98">
        <f t="shared" si="19"/>
        <v>510000</v>
      </c>
      <c r="AG638">
        <v>1</v>
      </c>
      <c r="AH638" s="98" t="s">
        <v>1392</v>
      </c>
      <c r="AI638">
        <v>19</v>
      </c>
      <c r="AJ638">
        <v>10</v>
      </c>
      <c r="AK638">
        <v>5</v>
      </c>
      <c r="AL638">
        <v>67</v>
      </c>
      <c r="AM638">
        <v>46</v>
      </c>
    </row>
    <row r="639" spans="1:39" x14ac:dyDescent="0.25">
      <c r="A639" s="98" t="s">
        <v>1753</v>
      </c>
      <c r="B639" s="98" t="s">
        <v>1428</v>
      </c>
      <c r="C639" s="98" t="s">
        <v>1441</v>
      </c>
      <c r="D639" s="98" t="s">
        <v>1430</v>
      </c>
      <c r="E639">
        <v>20</v>
      </c>
      <c r="F639">
        <v>2001</v>
      </c>
      <c r="G639">
        <v>34</v>
      </c>
      <c r="H639">
        <v>2745</v>
      </c>
      <c r="I639">
        <v>81</v>
      </c>
      <c r="J639">
        <v>89.7</v>
      </c>
      <c r="K639">
        <v>30.5</v>
      </c>
      <c r="L639">
        <v>33</v>
      </c>
      <c r="M639">
        <v>83</v>
      </c>
      <c r="N639">
        <v>20</v>
      </c>
      <c r="O639">
        <v>1</v>
      </c>
      <c r="P639">
        <v>14</v>
      </c>
      <c r="Q639">
        <v>0</v>
      </c>
      <c r="R639">
        <v>2</v>
      </c>
      <c r="S639">
        <v>63</v>
      </c>
      <c r="T639">
        <v>25</v>
      </c>
      <c r="U639">
        <v>38</v>
      </c>
      <c r="V639">
        <v>1.25</v>
      </c>
      <c r="W639">
        <v>-1.04</v>
      </c>
      <c r="X639">
        <v>51.5</v>
      </c>
      <c r="Y639">
        <v>34.200000000000003</v>
      </c>
      <c r="Z639">
        <v>17.3</v>
      </c>
      <c r="AA639">
        <v>0.56999999999999995</v>
      </c>
      <c r="AB639">
        <v>-0.56000000000000005</v>
      </c>
      <c r="AC639" s="98" t="s">
        <v>2980</v>
      </c>
      <c r="AD639" s="98" t="s">
        <v>2981</v>
      </c>
      <c r="AE639" s="98">
        <f t="shared" si="18"/>
        <v>4808</v>
      </c>
      <c r="AF639" s="98">
        <f t="shared" si="19"/>
        <v>250000</v>
      </c>
      <c r="AG639">
        <v>1</v>
      </c>
      <c r="AH639" s="98" t="s">
        <v>1392</v>
      </c>
      <c r="AI639">
        <v>19</v>
      </c>
      <c r="AJ639">
        <v>10</v>
      </c>
      <c r="AK639">
        <v>5</v>
      </c>
      <c r="AL639">
        <v>67</v>
      </c>
      <c r="AM639">
        <v>46</v>
      </c>
    </row>
    <row r="640" spans="1:39" x14ac:dyDescent="0.25">
      <c r="A640" s="98" t="s">
        <v>1641</v>
      </c>
      <c r="B640" s="98" t="s">
        <v>1446</v>
      </c>
      <c r="C640" s="98" t="s">
        <v>1450</v>
      </c>
      <c r="D640" s="98" t="s">
        <v>1437</v>
      </c>
      <c r="E640">
        <v>23</v>
      </c>
      <c r="F640">
        <v>1998</v>
      </c>
      <c r="G640">
        <v>17</v>
      </c>
      <c r="H640">
        <v>1459</v>
      </c>
      <c r="I640">
        <v>86</v>
      </c>
      <c r="J640">
        <v>47.7</v>
      </c>
      <c r="K640">
        <v>16.2</v>
      </c>
      <c r="L640">
        <v>17</v>
      </c>
      <c r="M640">
        <v>86</v>
      </c>
      <c r="N640">
        <v>13</v>
      </c>
      <c r="O640">
        <v>0</v>
      </c>
      <c r="Q640">
        <v>0</v>
      </c>
      <c r="R640">
        <v>1.94</v>
      </c>
      <c r="S640">
        <v>34</v>
      </c>
      <c r="T640">
        <v>15</v>
      </c>
      <c r="U640">
        <v>19</v>
      </c>
      <c r="V640">
        <v>1.17</v>
      </c>
      <c r="W640">
        <v>1.34</v>
      </c>
      <c r="X640">
        <v>34.6</v>
      </c>
      <c r="Y640">
        <v>18.600000000000001</v>
      </c>
      <c r="Z640">
        <v>16</v>
      </c>
      <c r="AA640">
        <v>0.99</v>
      </c>
      <c r="AB640">
        <v>0.74</v>
      </c>
      <c r="AC640" s="98"/>
      <c r="AD640" s="98"/>
      <c r="AE640" s="98" t="str">
        <f t="shared" si="18"/>
        <v/>
      </c>
      <c r="AF640" s="98" t="str">
        <f t="shared" si="19"/>
        <v/>
      </c>
      <c r="AG640">
        <v>3</v>
      </c>
      <c r="AH640" s="98" t="s">
        <v>1392</v>
      </c>
      <c r="AI640">
        <v>16</v>
      </c>
      <c r="AJ640">
        <v>7</v>
      </c>
      <c r="AK640">
        <v>11</v>
      </c>
      <c r="AL640">
        <v>55</v>
      </c>
      <c r="AM640">
        <v>16</v>
      </c>
    </row>
    <row r="641" spans="1:39" x14ac:dyDescent="0.25">
      <c r="A641" s="98" t="s">
        <v>1767</v>
      </c>
      <c r="B641" s="98" t="s">
        <v>1428</v>
      </c>
      <c r="C641" s="98" t="s">
        <v>56</v>
      </c>
      <c r="D641" s="98" t="s">
        <v>1430</v>
      </c>
      <c r="E641">
        <v>23</v>
      </c>
      <c r="F641">
        <v>1998</v>
      </c>
      <c r="G641">
        <v>0</v>
      </c>
      <c r="L641">
        <v>0</v>
      </c>
      <c r="N641">
        <v>0</v>
      </c>
      <c r="O641">
        <v>0</v>
      </c>
      <c r="Q641">
        <v>29</v>
      </c>
      <c r="AC641" s="98" t="s">
        <v>3276</v>
      </c>
      <c r="AD641" s="98" t="s">
        <v>3277</v>
      </c>
      <c r="AE641" s="98">
        <f t="shared" si="18"/>
        <v>2274</v>
      </c>
      <c r="AF641" s="98">
        <f t="shared" si="19"/>
        <v>118250</v>
      </c>
      <c r="AG641">
        <v>1</v>
      </c>
      <c r="AH641" s="98" t="s">
        <v>1392</v>
      </c>
      <c r="AI641">
        <v>19</v>
      </c>
      <c r="AJ641">
        <v>10</v>
      </c>
      <c r="AK641">
        <v>5</v>
      </c>
      <c r="AL641">
        <v>67</v>
      </c>
      <c r="AM641">
        <v>46</v>
      </c>
    </row>
    <row r="642" spans="1:39" x14ac:dyDescent="0.25">
      <c r="A642" s="98" t="s">
        <v>2173</v>
      </c>
      <c r="B642" s="98" t="s">
        <v>1428</v>
      </c>
      <c r="C642" s="98" t="s">
        <v>1436</v>
      </c>
      <c r="D642" s="98" t="s">
        <v>1430</v>
      </c>
      <c r="E642">
        <v>22</v>
      </c>
      <c r="F642">
        <v>1999</v>
      </c>
      <c r="G642">
        <v>8</v>
      </c>
      <c r="H642">
        <v>173</v>
      </c>
      <c r="I642">
        <v>22</v>
      </c>
      <c r="J642">
        <v>5.7</v>
      </c>
      <c r="K642">
        <v>1.9</v>
      </c>
      <c r="L642">
        <v>2</v>
      </c>
      <c r="M642">
        <v>74</v>
      </c>
      <c r="N642">
        <v>1</v>
      </c>
      <c r="O642">
        <v>6</v>
      </c>
      <c r="P642">
        <v>4</v>
      </c>
      <c r="Q642">
        <v>26</v>
      </c>
      <c r="R642">
        <v>2.2200000000000002</v>
      </c>
      <c r="S642">
        <v>7</v>
      </c>
      <c r="T642">
        <v>1</v>
      </c>
      <c r="U642">
        <v>6</v>
      </c>
      <c r="V642">
        <v>3.12</v>
      </c>
      <c r="W642">
        <v>1.87</v>
      </c>
      <c r="X642">
        <v>3.5</v>
      </c>
      <c r="Y642">
        <v>2.7</v>
      </c>
      <c r="Z642">
        <v>0.8</v>
      </c>
      <c r="AA642">
        <v>0.39</v>
      </c>
      <c r="AB642">
        <v>-0.25</v>
      </c>
      <c r="AC642" s="98" t="s">
        <v>3054</v>
      </c>
      <c r="AD642" s="98" t="s">
        <v>3055</v>
      </c>
      <c r="AE642" s="98">
        <f t="shared" ref="AE642:AE705" si="20">IF(ISBLANK(AC642), "", IFERROR(VALUE(SUBSTITUTE(SUBSTITUTE(LEFT(AC642, IFERROR(FIND("(", AC642)-2, LEN(AC642))),"$", ""),",", "")), IFERROR(VALUE(SUBSTITUTE(SUBSTITUTE(AC642,"$",""),",","")), AC642)))</f>
        <v>2019</v>
      </c>
      <c r="AF642" s="98">
        <f t="shared" ref="AF642:AF705" si="21">IF(ISBLANK(AD642), "", IFERROR(VALUE(SUBSTITUTE(SUBSTITUTE(LEFT(AD642, IFERROR(FIND("(", AD642)-2, LEN(AD642))),"$", ""),",", "")), IFERROR(VALUE(SUBSTITUTE(SUBSTITUTE(AD642,"$",""),",","")), AD642)))</f>
        <v>105000</v>
      </c>
      <c r="AG642">
        <v>1</v>
      </c>
      <c r="AH642" s="98" t="s">
        <v>1392</v>
      </c>
      <c r="AI642">
        <v>19</v>
      </c>
      <c r="AJ642">
        <v>10</v>
      </c>
      <c r="AK642">
        <v>5</v>
      </c>
      <c r="AL642">
        <v>67</v>
      </c>
      <c r="AM642">
        <v>46</v>
      </c>
    </row>
    <row r="643" spans="1:39" x14ac:dyDescent="0.25">
      <c r="A643" s="98" t="s">
        <v>2312</v>
      </c>
      <c r="B643" s="98" t="s">
        <v>1495</v>
      </c>
      <c r="C643" s="98" t="s">
        <v>1450</v>
      </c>
      <c r="D643" s="98" t="s">
        <v>1430</v>
      </c>
      <c r="E643">
        <v>27</v>
      </c>
      <c r="F643">
        <v>1994</v>
      </c>
      <c r="G643">
        <v>27</v>
      </c>
      <c r="H643">
        <v>1617</v>
      </c>
      <c r="I643">
        <v>60</v>
      </c>
      <c r="J643">
        <v>52.8</v>
      </c>
      <c r="K643">
        <v>18</v>
      </c>
      <c r="L643">
        <v>21</v>
      </c>
      <c r="M643">
        <v>69</v>
      </c>
      <c r="N643">
        <v>0</v>
      </c>
      <c r="O643">
        <v>6</v>
      </c>
      <c r="P643">
        <v>26</v>
      </c>
      <c r="Q643">
        <v>0</v>
      </c>
      <c r="R643">
        <v>2.0299999999999998</v>
      </c>
      <c r="S643">
        <v>43</v>
      </c>
      <c r="T643">
        <v>11</v>
      </c>
      <c r="U643">
        <v>32</v>
      </c>
      <c r="V643">
        <v>1.78</v>
      </c>
      <c r="W643">
        <v>0.91</v>
      </c>
      <c r="X643">
        <v>32.200000000000003</v>
      </c>
      <c r="Y643">
        <v>19</v>
      </c>
      <c r="Z643">
        <v>13.3</v>
      </c>
      <c r="AA643">
        <v>0.74</v>
      </c>
      <c r="AB643">
        <v>0.24</v>
      </c>
      <c r="AC643" s="98" t="s">
        <v>3278</v>
      </c>
      <c r="AD643" s="98" t="s">
        <v>3279</v>
      </c>
      <c r="AE643" s="98">
        <f t="shared" si="20"/>
        <v>26923</v>
      </c>
      <c r="AF643" s="98">
        <f t="shared" si="21"/>
        <v>1400000</v>
      </c>
      <c r="AG643">
        <v>1</v>
      </c>
      <c r="AH643" s="98" t="s">
        <v>1392</v>
      </c>
      <c r="AI643">
        <v>19</v>
      </c>
      <c r="AJ643">
        <v>10</v>
      </c>
      <c r="AK643">
        <v>5</v>
      </c>
      <c r="AL643">
        <v>67</v>
      </c>
      <c r="AM643">
        <v>46</v>
      </c>
    </row>
    <row r="644" spans="1:39" x14ac:dyDescent="0.25">
      <c r="A644" s="98" t="s">
        <v>1836</v>
      </c>
      <c r="B644" s="98" t="s">
        <v>1428</v>
      </c>
      <c r="C644" s="98" t="s">
        <v>1433</v>
      </c>
      <c r="D644" s="98" t="s">
        <v>1430</v>
      </c>
      <c r="E644">
        <v>20</v>
      </c>
      <c r="F644">
        <v>2001</v>
      </c>
      <c r="G644">
        <v>25</v>
      </c>
      <c r="H644">
        <v>1768</v>
      </c>
      <c r="I644">
        <v>71</v>
      </c>
      <c r="J644">
        <v>57.8</v>
      </c>
      <c r="K644">
        <v>19.600000000000001</v>
      </c>
      <c r="L644">
        <v>20</v>
      </c>
      <c r="M644">
        <v>85</v>
      </c>
      <c r="N644">
        <v>16</v>
      </c>
      <c r="O644">
        <v>5</v>
      </c>
      <c r="P644">
        <v>14</v>
      </c>
      <c r="Q644">
        <v>9</v>
      </c>
      <c r="R644">
        <v>1.8</v>
      </c>
      <c r="S644">
        <v>31</v>
      </c>
      <c r="T644">
        <v>17</v>
      </c>
      <c r="U644">
        <v>14</v>
      </c>
      <c r="V644">
        <v>0.71</v>
      </c>
      <c r="W644">
        <v>-1.52</v>
      </c>
      <c r="X644">
        <v>30.7</v>
      </c>
      <c r="Y644">
        <v>23.8</v>
      </c>
      <c r="Z644">
        <v>6.9</v>
      </c>
      <c r="AA644">
        <v>0.35</v>
      </c>
      <c r="AB644">
        <v>-0.64</v>
      </c>
      <c r="AC644" s="98" t="s">
        <v>3004</v>
      </c>
      <c r="AD644" s="98" t="s">
        <v>3005</v>
      </c>
      <c r="AE644" s="98">
        <f t="shared" si="20"/>
        <v>1731</v>
      </c>
      <c r="AF644" s="98">
        <f t="shared" si="21"/>
        <v>90000</v>
      </c>
      <c r="AG644">
        <v>1</v>
      </c>
      <c r="AH644" s="98" t="s">
        <v>1392</v>
      </c>
      <c r="AI644">
        <v>19</v>
      </c>
      <c r="AJ644">
        <v>10</v>
      </c>
      <c r="AK644">
        <v>5</v>
      </c>
      <c r="AL644">
        <v>67</v>
      </c>
      <c r="AM644">
        <v>46</v>
      </c>
    </row>
    <row r="645" spans="1:39" x14ac:dyDescent="0.25">
      <c r="A645" s="98" t="s">
        <v>2005</v>
      </c>
      <c r="B645" s="98" t="s">
        <v>1505</v>
      </c>
      <c r="C645" s="98" t="s">
        <v>1433</v>
      </c>
      <c r="D645" s="98" t="s">
        <v>1430</v>
      </c>
      <c r="E645">
        <v>24</v>
      </c>
      <c r="F645">
        <v>1997</v>
      </c>
      <c r="G645">
        <v>19</v>
      </c>
      <c r="H645">
        <v>1307</v>
      </c>
      <c r="I645">
        <v>69</v>
      </c>
      <c r="J645">
        <v>42.7</v>
      </c>
      <c r="K645">
        <v>14.5</v>
      </c>
      <c r="L645">
        <v>14</v>
      </c>
      <c r="M645">
        <v>85</v>
      </c>
      <c r="N645">
        <v>9</v>
      </c>
      <c r="O645">
        <v>5</v>
      </c>
      <c r="P645">
        <v>24</v>
      </c>
      <c r="Q645">
        <v>14</v>
      </c>
      <c r="R645">
        <v>2.0499999999999998</v>
      </c>
      <c r="S645">
        <v>41</v>
      </c>
      <c r="T645">
        <v>9</v>
      </c>
      <c r="U645">
        <v>32</v>
      </c>
      <c r="V645">
        <v>2.2000000000000002</v>
      </c>
      <c r="W645">
        <v>1.48</v>
      </c>
      <c r="X645">
        <v>29</v>
      </c>
      <c r="Y645">
        <v>14.5</v>
      </c>
      <c r="Z645">
        <v>14.5</v>
      </c>
      <c r="AA645">
        <v>1</v>
      </c>
      <c r="AB645">
        <v>0.65</v>
      </c>
      <c r="AC645" s="98" t="s">
        <v>2888</v>
      </c>
      <c r="AD645" s="98" t="s">
        <v>2889</v>
      </c>
      <c r="AE645" s="98">
        <f t="shared" si="20"/>
        <v>5769</v>
      </c>
      <c r="AF645" s="98">
        <f t="shared" si="21"/>
        <v>300000</v>
      </c>
      <c r="AG645">
        <v>1</v>
      </c>
      <c r="AH645" s="98" t="s">
        <v>1392</v>
      </c>
      <c r="AI645">
        <v>19</v>
      </c>
      <c r="AJ645">
        <v>10</v>
      </c>
      <c r="AK645">
        <v>5</v>
      </c>
      <c r="AL645">
        <v>67</v>
      </c>
      <c r="AM645">
        <v>46</v>
      </c>
    </row>
    <row r="646" spans="1:39" x14ac:dyDescent="0.25">
      <c r="A646" s="98" t="s">
        <v>1427</v>
      </c>
      <c r="B646" s="98" t="s">
        <v>1428</v>
      </c>
      <c r="C646" s="98" t="s">
        <v>1429</v>
      </c>
      <c r="D646" s="98" t="s">
        <v>1430</v>
      </c>
      <c r="E646">
        <v>18</v>
      </c>
      <c r="F646">
        <v>2003</v>
      </c>
      <c r="G646">
        <v>23</v>
      </c>
      <c r="H646">
        <v>432</v>
      </c>
      <c r="I646">
        <v>19</v>
      </c>
      <c r="J646">
        <v>14.1</v>
      </c>
      <c r="K646">
        <v>4.8</v>
      </c>
      <c r="L646">
        <v>2</v>
      </c>
      <c r="M646">
        <v>69</v>
      </c>
      <c r="N646">
        <v>0</v>
      </c>
      <c r="O646">
        <v>21</v>
      </c>
      <c r="P646">
        <v>14</v>
      </c>
      <c r="Q646">
        <v>7</v>
      </c>
      <c r="R646">
        <v>2.08</v>
      </c>
      <c r="S646">
        <v>8</v>
      </c>
      <c r="T646">
        <v>5</v>
      </c>
      <c r="U646">
        <v>3</v>
      </c>
      <c r="V646">
        <v>0.62</v>
      </c>
      <c r="W646">
        <v>-0.85</v>
      </c>
      <c r="X646">
        <v>8.3000000000000007</v>
      </c>
      <c r="Y646">
        <v>7.7</v>
      </c>
      <c r="Z646">
        <v>0.6</v>
      </c>
      <c r="AA646">
        <v>0.12</v>
      </c>
      <c r="AB646">
        <v>-0.59</v>
      </c>
      <c r="AC646" s="98" t="s">
        <v>3280</v>
      </c>
      <c r="AD646" s="98" t="s">
        <v>3281</v>
      </c>
      <c r="AE646" s="98">
        <f t="shared" si="20"/>
        <v>2067</v>
      </c>
      <c r="AF646" s="98">
        <f t="shared" si="21"/>
        <v>107500</v>
      </c>
      <c r="AG646">
        <v>1</v>
      </c>
      <c r="AH646" s="98" t="s">
        <v>1392</v>
      </c>
      <c r="AI646">
        <v>19</v>
      </c>
      <c r="AJ646">
        <v>10</v>
      </c>
      <c r="AK646">
        <v>5</v>
      </c>
      <c r="AL646">
        <v>67</v>
      </c>
      <c r="AM646">
        <v>46</v>
      </c>
    </row>
    <row r="647" spans="1:39" x14ac:dyDescent="0.25">
      <c r="A647" s="98" t="s">
        <v>2272</v>
      </c>
      <c r="B647" s="98" t="s">
        <v>1428</v>
      </c>
      <c r="C647" s="98" t="s">
        <v>1429</v>
      </c>
      <c r="D647" s="98" t="s">
        <v>1430</v>
      </c>
      <c r="E647">
        <v>17</v>
      </c>
      <c r="F647">
        <v>2004</v>
      </c>
      <c r="G647">
        <v>17</v>
      </c>
      <c r="H647">
        <v>245</v>
      </c>
      <c r="I647">
        <v>14</v>
      </c>
      <c r="J647">
        <v>8</v>
      </c>
      <c r="K647">
        <v>2.7</v>
      </c>
      <c r="L647">
        <v>1</v>
      </c>
      <c r="M647">
        <v>80</v>
      </c>
      <c r="N647">
        <v>0</v>
      </c>
      <c r="O647">
        <v>16</v>
      </c>
      <c r="P647">
        <v>10</v>
      </c>
      <c r="Q647">
        <v>13</v>
      </c>
      <c r="R647">
        <v>2.59</v>
      </c>
      <c r="S647">
        <v>5</v>
      </c>
      <c r="T647">
        <v>3</v>
      </c>
      <c r="U647">
        <v>2</v>
      </c>
      <c r="V647">
        <v>0.73</v>
      </c>
      <c r="W647">
        <v>-0.67</v>
      </c>
      <c r="X647">
        <v>6.2</v>
      </c>
      <c r="Y647">
        <v>3.8</v>
      </c>
      <c r="Z647">
        <v>2.4</v>
      </c>
      <c r="AA647">
        <v>0.86</v>
      </c>
      <c r="AB647">
        <v>0.26</v>
      </c>
      <c r="AC647" s="98" t="s">
        <v>3052</v>
      </c>
      <c r="AD647" s="98" t="s">
        <v>3053</v>
      </c>
      <c r="AE647" s="98">
        <f t="shared" si="20"/>
        <v>1923</v>
      </c>
      <c r="AF647" s="98">
        <f t="shared" si="21"/>
        <v>100000</v>
      </c>
      <c r="AG647">
        <v>1</v>
      </c>
      <c r="AH647" s="98" t="s">
        <v>1392</v>
      </c>
      <c r="AI647">
        <v>19</v>
      </c>
      <c r="AJ647">
        <v>10</v>
      </c>
      <c r="AK647">
        <v>5</v>
      </c>
      <c r="AL647">
        <v>67</v>
      </c>
      <c r="AM647">
        <v>46</v>
      </c>
    </row>
    <row r="648" spans="1:39" x14ac:dyDescent="0.25">
      <c r="A648" s="98" t="s">
        <v>2103</v>
      </c>
      <c r="B648" s="98" t="s">
        <v>2004</v>
      </c>
      <c r="C648" s="98" t="s">
        <v>1441</v>
      </c>
      <c r="D648" s="98" t="s">
        <v>1430</v>
      </c>
      <c r="E648">
        <v>21</v>
      </c>
      <c r="F648">
        <v>2000</v>
      </c>
      <c r="G648">
        <v>0</v>
      </c>
      <c r="L648">
        <v>0</v>
      </c>
      <c r="N648">
        <v>0</v>
      </c>
      <c r="O648">
        <v>0</v>
      </c>
      <c r="Q648">
        <v>2</v>
      </c>
      <c r="AC648" s="98" t="s">
        <v>2894</v>
      </c>
      <c r="AD648" s="98" t="s">
        <v>2895</v>
      </c>
      <c r="AE648" s="98">
        <f t="shared" si="20"/>
        <v>1615</v>
      </c>
      <c r="AF648" s="98">
        <f t="shared" si="21"/>
        <v>84000</v>
      </c>
      <c r="AG648">
        <v>1</v>
      </c>
      <c r="AH648" s="98" t="s">
        <v>1392</v>
      </c>
      <c r="AI648">
        <v>19</v>
      </c>
      <c r="AJ648">
        <v>10</v>
      </c>
      <c r="AK648">
        <v>5</v>
      </c>
      <c r="AL648">
        <v>67</v>
      </c>
      <c r="AM648">
        <v>46</v>
      </c>
    </row>
    <row r="649" spans="1:39" x14ac:dyDescent="0.25">
      <c r="A649" s="98" t="s">
        <v>1824</v>
      </c>
      <c r="B649" s="98" t="s">
        <v>1428</v>
      </c>
      <c r="C649" s="98" t="s">
        <v>1441</v>
      </c>
      <c r="D649" s="98" t="s">
        <v>1469</v>
      </c>
      <c r="E649">
        <v>24</v>
      </c>
      <c r="F649">
        <v>1997</v>
      </c>
      <c r="G649">
        <v>0</v>
      </c>
      <c r="L649">
        <v>0</v>
      </c>
      <c r="N649">
        <v>0</v>
      </c>
      <c r="O649">
        <v>0</v>
      </c>
      <c r="Q649">
        <v>1</v>
      </c>
      <c r="AC649" s="98"/>
      <c r="AD649" s="98"/>
      <c r="AE649" s="98" t="str">
        <f t="shared" si="20"/>
        <v/>
      </c>
      <c r="AF649" s="98" t="str">
        <f t="shared" si="21"/>
        <v/>
      </c>
      <c r="AG649">
        <v>7</v>
      </c>
      <c r="AH649" s="98" t="s">
        <v>1392</v>
      </c>
      <c r="AI649">
        <v>14</v>
      </c>
      <c r="AJ649">
        <v>6</v>
      </c>
      <c r="AK649">
        <v>14</v>
      </c>
      <c r="AL649">
        <v>48</v>
      </c>
      <c r="AM649">
        <v>-9</v>
      </c>
    </row>
    <row r="650" spans="1:39" x14ac:dyDescent="0.25">
      <c r="A650" s="98" t="s">
        <v>1876</v>
      </c>
      <c r="B650" s="98" t="s">
        <v>1877</v>
      </c>
      <c r="C650" s="98" t="s">
        <v>56</v>
      </c>
      <c r="D650" s="98" t="s">
        <v>1516</v>
      </c>
      <c r="E650">
        <v>28</v>
      </c>
      <c r="F650">
        <v>1993</v>
      </c>
      <c r="G650">
        <v>32</v>
      </c>
      <c r="H650">
        <v>2880</v>
      </c>
      <c r="I650">
        <v>90</v>
      </c>
      <c r="J650">
        <v>94.1</v>
      </c>
      <c r="K650">
        <v>32</v>
      </c>
      <c r="L650">
        <v>32</v>
      </c>
      <c r="M650">
        <v>90</v>
      </c>
      <c r="N650">
        <v>32</v>
      </c>
      <c r="O650">
        <v>0</v>
      </c>
      <c r="Q650">
        <v>1</v>
      </c>
      <c r="R650">
        <v>1.38</v>
      </c>
      <c r="S650">
        <v>50</v>
      </c>
      <c r="T650">
        <v>50</v>
      </c>
      <c r="U650">
        <v>0</v>
      </c>
      <c r="V650">
        <v>0</v>
      </c>
      <c r="W650">
        <v>0</v>
      </c>
      <c r="X650">
        <v>47.8</v>
      </c>
      <c r="Y650">
        <v>49.4</v>
      </c>
      <c r="Z650">
        <v>-1.6</v>
      </c>
      <c r="AA650">
        <v>-0.05</v>
      </c>
      <c r="AB650">
        <v>-0.08</v>
      </c>
      <c r="AC650" s="98" t="s">
        <v>3265</v>
      </c>
      <c r="AD650" s="98" t="s">
        <v>3266</v>
      </c>
      <c r="AE650" s="98">
        <f t="shared" si="20"/>
        <v>4231</v>
      </c>
      <c r="AF650" s="98">
        <f t="shared" si="21"/>
        <v>220000</v>
      </c>
      <c r="AG650">
        <v>8</v>
      </c>
      <c r="AH650" s="98" t="s">
        <v>1397</v>
      </c>
      <c r="AI650">
        <v>11</v>
      </c>
      <c r="AJ650">
        <v>13</v>
      </c>
      <c r="AK650">
        <v>10</v>
      </c>
      <c r="AL650">
        <v>46</v>
      </c>
      <c r="AM650">
        <v>0</v>
      </c>
    </row>
    <row r="651" spans="1:39" x14ac:dyDescent="0.25">
      <c r="A651" s="98" t="s">
        <v>2305</v>
      </c>
      <c r="B651" s="98" t="s">
        <v>1587</v>
      </c>
      <c r="C651" s="98" t="s">
        <v>1433</v>
      </c>
      <c r="D651" s="98" t="s">
        <v>1516</v>
      </c>
      <c r="E651">
        <v>26</v>
      </c>
      <c r="F651">
        <v>1995</v>
      </c>
      <c r="G651">
        <v>30</v>
      </c>
      <c r="H651">
        <v>2255</v>
      </c>
      <c r="I651">
        <v>75</v>
      </c>
      <c r="J651">
        <v>73.7</v>
      </c>
      <c r="K651">
        <v>25.1</v>
      </c>
      <c r="L651">
        <v>24</v>
      </c>
      <c r="M651">
        <v>89</v>
      </c>
      <c r="N651">
        <v>22</v>
      </c>
      <c r="O651">
        <v>6</v>
      </c>
      <c r="P651">
        <v>20</v>
      </c>
      <c r="Q651">
        <v>1</v>
      </c>
      <c r="R651">
        <v>1.4</v>
      </c>
      <c r="S651">
        <v>37</v>
      </c>
      <c r="T651">
        <v>37</v>
      </c>
      <c r="U651">
        <v>0</v>
      </c>
      <c r="V651">
        <v>0</v>
      </c>
      <c r="W651">
        <v>0</v>
      </c>
      <c r="X651">
        <v>37.200000000000003</v>
      </c>
      <c r="Y651">
        <v>38.1</v>
      </c>
      <c r="Z651">
        <v>-0.9</v>
      </c>
      <c r="AA651">
        <v>-0.04</v>
      </c>
      <c r="AB651">
        <v>0.03</v>
      </c>
      <c r="AC651" s="98" t="s">
        <v>3097</v>
      </c>
      <c r="AD651" s="98" t="s">
        <v>3098</v>
      </c>
      <c r="AE651" s="98">
        <f t="shared" si="20"/>
        <v>5481</v>
      </c>
      <c r="AF651" s="98">
        <f t="shared" si="21"/>
        <v>285000</v>
      </c>
      <c r="AG651">
        <v>8</v>
      </c>
      <c r="AH651" s="98" t="s">
        <v>1397</v>
      </c>
      <c r="AI651">
        <v>11</v>
      </c>
      <c r="AJ651">
        <v>13</v>
      </c>
      <c r="AK651">
        <v>10</v>
      </c>
      <c r="AL651">
        <v>46</v>
      </c>
      <c r="AM651">
        <v>0</v>
      </c>
    </row>
    <row r="652" spans="1:39" x14ac:dyDescent="0.25">
      <c r="A652" s="98" t="s">
        <v>1574</v>
      </c>
      <c r="B652" s="98" t="s">
        <v>1428</v>
      </c>
      <c r="C652" s="98" t="s">
        <v>1562</v>
      </c>
      <c r="D652" s="98" t="s">
        <v>1516</v>
      </c>
      <c r="E652">
        <v>24</v>
      </c>
      <c r="F652">
        <v>1998</v>
      </c>
      <c r="G652">
        <v>3</v>
      </c>
      <c r="H652">
        <v>15</v>
      </c>
      <c r="I652">
        <v>5</v>
      </c>
      <c r="J652">
        <v>0.5</v>
      </c>
      <c r="K652">
        <v>0.2</v>
      </c>
      <c r="L652">
        <v>0</v>
      </c>
      <c r="N652">
        <v>0</v>
      </c>
      <c r="O652">
        <v>3</v>
      </c>
      <c r="P652">
        <v>5</v>
      </c>
      <c r="Q652">
        <v>8</v>
      </c>
      <c r="R652">
        <v>0.33</v>
      </c>
      <c r="S652">
        <v>0</v>
      </c>
      <c r="T652">
        <v>1</v>
      </c>
      <c r="U652">
        <v>-1</v>
      </c>
      <c r="V652">
        <v>-6</v>
      </c>
      <c r="W652">
        <v>-6.03</v>
      </c>
      <c r="X652">
        <v>0.5</v>
      </c>
      <c r="Y652">
        <v>0.1</v>
      </c>
      <c r="Z652">
        <v>0.4</v>
      </c>
      <c r="AA652">
        <v>2.17</v>
      </c>
      <c r="AB652">
        <v>2.2200000000000002</v>
      </c>
      <c r="AC652" s="98" t="s">
        <v>2894</v>
      </c>
      <c r="AD652" s="98" t="s">
        <v>2895</v>
      </c>
      <c r="AE652" s="98">
        <f t="shared" si="20"/>
        <v>1615</v>
      </c>
      <c r="AF652" s="98">
        <f t="shared" si="21"/>
        <v>84000</v>
      </c>
      <c r="AG652">
        <v>8</v>
      </c>
      <c r="AH652" s="98" t="s">
        <v>1397</v>
      </c>
      <c r="AI652">
        <v>11</v>
      </c>
      <c r="AJ652">
        <v>13</v>
      </c>
      <c r="AK652">
        <v>10</v>
      </c>
      <c r="AL652">
        <v>46</v>
      </c>
      <c r="AM652">
        <v>0</v>
      </c>
    </row>
    <row r="653" spans="1:39" x14ac:dyDescent="0.25">
      <c r="A653" s="98" t="s">
        <v>1591</v>
      </c>
      <c r="B653" s="98" t="s">
        <v>1446</v>
      </c>
      <c r="C653" s="98" t="s">
        <v>1433</v>
      </c>
      <c r="D653" s="98" t="s">
        <v>1516</v>
      </c>
      <c r="E653">
        <v>24</v>
      </c>
      <c r="F653">
        <v>1997</v>
      </c>
      <c r="G653">
        <v>26</v>
      </c>
      <c r="H653">
        <v>2202</v>
      </c>
      <c r="I653">
        <v>85</v>
      </c>
      <c r="J653">
        <v>72</v>
      </c>
      <c r="K653">
        <v>24.5</v>
      </c>
      <c r="L653">
        <v>26</v>
      </c>
      <c r="M653">
        <v>85</v>
      </c>
      <c r="N653">
        <v>22</v>
      </c>
      <c r="O653">
        <v>0</v>
      </c>
      <c r="Q653">
        <v>0</v>
      </c>
      <c r="R653">
        <v>1.46</v>
      </c>
      <c r="S653">
        <v>37</v>
      </c>
      <c r="T653">
        <v>36</v>
      </c>
      <c r="U653">
        <v>1</v>
      </c>
      <c r="V653">
        <v>0.04</v>
      </c>
      <c r="W653">
        <v>0.15</v>
      </c>
      <c r="X653">
        <v>37.1</v>
      </c>
      <c r="Y653">
        <v>37.1</v>
      </c>
      <c r="Z653">
        <v>0</v>
      </c>
      <c r="AA653">
        <v>0</v>
      </c>
      <c r="AB653">
        <v>0.15</v>
      </c>
      <c r="AC653" s="98" t="s">
        <v>2888</v>
      </c>
      <c r="AD653" s="98" t="s">
        <v>2889</v>
      </c>
      <c r="AE653" s="98">
        <f t="shared" si="20"/>
        <v>5769</v>
      </c>
      <c r="AF653" s="98">
        <f t="shared" si="21"/>
        <v>300000</v>
      </c>
      <c r="AG653">
        <v>8</v>
      </c>
      <c r="AH653" s="98" t="s">
        <v>1397</v>
      </c>
      <c r="AI653">
        <v>11</v>
      </c>
      <c r="AJ653">
        <v>13</v>
      </c>
      <c r="AK653">
        <v>10</v>
      </c>
      <c r="AL653">
        <v>46</v>
      </c>
      <c r="AM653">
        <v>0</v>
      </c>
    </row>
    <row r="654" spans="1:39" x14ac:dyDescent="0.25">
      <c r="A654" s="98" t="s">
        <v>2125</v>
      </c>
      <c r="B654" s="98" t="s">
        <v>1489</v>
      </c>
      <c r="C654" s="98" t="s">
        <v>1441</v>
      </c>
      <c r="D654" s="98" t="s">
        <v>1516</v>
      </c>
      <c r="E654">
        <v>23</v>
      </c>
      <c r="F654">
        <v>1998</v>
      </c>
      <c r="G654">
        <v>27</v>
      </c>
      <c r="H654">
        <v>1663</v>
      </c>
      <c r="I654">
        <v>62</v>
      </c>
      <c r="J654">
        <v>54.3</v>
      </c>
      <c r="K654">
        <v>18.5</v>
      </c>
      <c r="L654">
        <v>20</v>
      </c>
      <c r="M654">
        <v>78</v>
      </c>
      <c r="N654">
        <v>10</v>
      </c>
      <c r="O654">
        <v>7</v>
      </c>
      <c r="P654">
        <v>16</v>
      </c>
      <c r="Q654">
        <v>1</v>
      </c>
      <c r="R654">
        <v>1.44</v>
      </c>
      <c r="S654">
        <v>29</v>
      </c>
      <c r="T654">
        <v>25</v>
      </c>
      <c r="U654">
        <v>4</v>
      </c>
      <c r="V654">
        <v>0.22</v>
      </c>
      <c r="W654">
        <v>0.47</v>
      </c>
      <c r="X654">
        <v>26.6</v>
      </c>
      <c r="Y654">
        <v>27.2</v>
      </c>
      <c r="Z654">
        <v>-0.7</v>
      </c>
      <c r="AA654">
        <v>-0.04</v>
      </c>
      <c r="AB654">
        <v>0.02</v>
      </c>
      <c r="AC654" s="98" t="s">
        <v>3153</v>
      </c>
      <c r="AD654" s="98" t="s">
        <v>3154</v>
      </c>
      <c r="AE654" s="98">
        <f t="shared" si="20"/>
        <v>4846</v>
      </c>
      <c r="AF654" s="98">
        <f t="shared" si="21"/>
        <v>252000</v>
      </c>
      <c r="AG654">
        <v>8</v>
      </c>
      <c r="AH654" s="98" t="s">
        <v>1397</v>
      </c>
      <c r="AI654">
        <v>11</v>
      </c>
      <c r="AJ654">
        <v>13</v>
      </c>
      <c r="AK654">
        <v>10</v>
      </c>
      <c r="AL654">
        <v>46</v>
      </c>
      <c r="AM654">
        <v>0</v>
      </c>
    </row>
    <row r="655" spans="1:39" x14ac:dyDescent="0.25">
      <c r="A655" s="98" t="s">
        <v>1515</v>
      </c>
      <c r="B655" s="98" t="s">
        <v>1501</v>
      </c>
      <c r="C655" s="98" t="s">
        <v>1429</v>
      </c>
      <c r="D655" s="98" t="s">
        <v>1516</v>
      </c>
      <c r="E655">
        <v>29</v>
      </c>
      <c r="F655">
        <v>1992</v>
      </c>
      <c r="G655">
        <v>29</v>
      </c>
      <c r="H655">
        <v>1847</v>
      </c>
      <c r="I655">
        <v>64</v>
      </c>
      <c r="J655">
        <v>60.4</v>
      </c>
      <c r="K655">
        <v>20.5</v>
      </c>
      <c r="L655">
        <v>19</v>
      </c>
      <c r="M655">
        <v>85</v>
      </c>
      <c r="N655">
        <v>12</v>
      </c>
      <c r="O655">
        <v>10</v>
      </c>
      <c r="P655">
        <v>24</v>
      </c>
      <c r="Q655">
        <v>3</v>
      </c>
      <c r="R655">
        <v>1.38</v>
      </c>
      <c r="S655">
        <v>27</v>
      </c>
      <c r="T655">
        <v>31</v>
      </c>
      <c r="U655">
        <v>-4</v>
      </c>
      <c r="V655">
        <v>-0.19</v>
      </c>
      <c r="W655">
        <v>-0.49</v>
      </c>
      <c r="X655">
        <v>28.7</v>
      </c>
      <c r="Y655">
        <v>29.5</v>
      </c>
      <c r="Z655">
        <v>-0.9</v>
      </c>
      <c r="AA655">
        <v>-0.04</v>
      </c>
      <c r="AB655">
        <v>0.01</v>
      </c>
      <c r="AC655" s="98" t="s">
        <v>2934</v>
      </c>
      <c r="AD655" s="98" t="s">
        <v>2935</v>
      </c>
      <c r="AE655" s="98">
        <f t="shared" si="20"/>
        <v>6731</v>
      </c>
      <c r="AF655" s="98">
        <f t="shared" si="21"/>
        <v>350000</v>
      </c>
      <c r="AG655">
        <v>8</v>
      </c>
      <c r="AH655" s="98" t="s">
        <v>1397</v>
      </c>
      <c r="AI655">
        <v>11</v>
      </c>
      <c r="AJ655">
        <v>13</v>
      </c>
      <c r="AK655">
        <v>10</v>
      </c>
      <c r="AL655">
        <v>46</v>
      </c>
      <c r="AM655">
        <v>0</v>
      </c>
    </row>
    <row r="656" spans="1:39" x14ac:dyDescent="0.25">
      <c r="A656" s="98" t="s">
        <v>2382</v>
      </c>
      <c r="B656" s="98" t="s">
        <v>2020</v>
      </c>
      <c r="C656" s="98" t="s">
        <v>1433</v>
      </c>
      <c r="D656" s="98" t="s">
        <v>1516</v>
      </c>
      <c r="E656">
        <v>29</v>
      </c>
      <c r="F656">
        <v>1992</v>
      </c>
      <c r="G656">
        <v>30</v>
      </c>
      <c r="H656">
        <v>2192</v>
      </c>
      <c r="I656">
        <v>73</v>
      </c>
      <c r="J656">
        <v>71.599999999999994</v>
      </c>
      <c r="K656">
        <v>24.4</v>
      </c>
      <c r="L656">
        <v>24</v>
      </c>
      <c r="M656">
        <v>89</v>
      </c>
      <c r="N656">
        <v>20</v>
      </c>
      <c r="O656">
        <v>6</v>
      </c>
      <c r="P656">
        <v>9</v>
      </c>
      <c r="Q656">
        <v>1</v>
      </c>
      <c r="R656">
        <v>1.37</v>
      </c>
      <c r="S656">
        <v>42</v>
      </c>
      <c r="T656">
        <v>39</v>
      </c>
      <c r="U656">
        <v>3</v>
      </c>
      <c r="V656">
        <v>0.12</v>
      </c>
      <c r="W656">
        <v>0.43</v>
      </c>
      <c r="X656">
        <v>39.1</v>
      </c>
      <c r="Y656">
        <v>38.1</v>
      </c>
      <c r="Z656">
        <v>1.1000000000000001</v>
      </c>
      <c r="AA656">
        <v>0.04</v>
      </c>
      <c r="AB656">
        <v>0.31</v>
      </c>
      <c r="AC656" s="98" t="s">
        <v>2986</v>
      </c>
      <c r="AD656" s="98" t="s">
        <v>2987</v>
      </c>
      <c r="AE656" s="98">
        <f t="shared" si="20"/>
        <v>7212</v>
      </c>
      <c r="AF656" s="98">
        <f t="shared" si="21"/>
        <v>375000</v>
      </c>
      <c r="AG656">
        <v>8</v>
      </c>
      <c r="AH656" s="98" t="s">
        <v>1397</v>
      </c>
      <c r="AI656">
        <v>11</v>
      </c>
      <c r="AJ656">
        <v>13</v>
      </c>
      <c r="AK656">
        <v>10</v>
      </c>
      <c r="AL656">
        <v>46</v>
      </c>
      <c r="AM656">
        <v>0</v>
      </c>
    </row>
    <row r="657" spans="1:39" x14ac:dyDescent="0.25">
      <c r="A657" s="98" t="s">
        <v>2116</v>
      </c>
      <c r="B657" s="98" t="s">
        <v>1499</v>
      </c>
      <c r="C657" s="98" t="s">
        <v>56</v>
      </c>
      <c r="D657" s="98" t="s">
        <v>1469</v>
      </c>
      <c r="E657">
        <v>19</v>
      </c>
      <c r="F657">
        <v>2002</v>
      </c>
      <c r="G657">
        <v>0</v>
      </c>
      <c r="L657">
        <v>0</v>
      </c>
      <c r="N657">
        <v>0</v>
      </c>
      <c r="O657">
        <v>0</v>
      </c>
      <c r="Q657">
        <v>1</v>
      </c>
      <c r="AC657" s="98"/>
      <c r="AD657" s="98"/>
      <c r="AE657" s="98" t="str">
        <f t="shared" si="20"/>
        <v/>
      </c>
      <c r="AF657" s="98" t="str">
        <f t="shared" si="21"/>
        <v/>
      </c>
      <c r="AG657">
        <v>7</v>
      </c>
      <c r="AH657" s="98" t="s">
        <v>1392</v>
      </c>
      <c r="AI657">
        <v>14</v>
      </c>
      <c r="AJ657">
        <v>6</v>
      </c>
      <c r="AK657">
        <v>14</v>
      </c>
      <c r="AL657">
        <v>48</v>
      </c>
      <c r="AM657">
        <v>-9</v>
      </c>
    </row>
    <row r="658" spans="1:39" x14ac:dyDescent="0.25">
      <c r="A658" s="98" t="s">
        <v>1521</v>
      </c>
      <c r="B658" s="98" t="s">
        <v>1446</v>
      </c>
      <c r="C658" s="98" t="s">
        <v>1441</v>
      </c>
      <c r="D658" s="98" t="s">
        <v>1516</v>
      </c>
      <c r="E658">
        <v>19</v>
      </c>
      <c r="F658">
        <v>2002</v>
      </c>
      <c r="G658">
        <v>21</v>
      </c>
      <c r="H658">
        <v>741</v>
      </c>
      <c r="I658">
        <v>35</v>
      </c>
      <c r="J658">
        <v>24.2</v>
      </c>
      <c r="K658">
        <v>8.1999999999999993</v>
      </c>
      <c r="L658">
        <v>8</v>
      </c>
      <c r="M658">
        <v>74</v>
      </c>
      <c r="N658">
        <v>2</v>
      </c>
      <c r="O658">
        <v>13</v>
      </c>
      <c r="P658">
        <v>11</v>
      </c>
      <c r="Q658">
        <v>12</v>
      </c>
      <c r="R658">
        <v>1.24</v>
      </c>
      <c r="S658">
        <v>9</v>
      </c>
      <c r="T658">
        <v>18</v>
      </c>
      <c r="U658">
        <v>-9</v>
      </c>
      <c r="V658">
        <v>-1.0900000000000001</v>
      </c>
      <c r="W658">
        <v>-1.44</v>
      </c>
      <c r="X658">
        <v>9.1</v>
      </c>
      <c r="Y658">
        <v>13.8</v>
      </c>
      <c r="Z658">
        <v>-4.7</v>
      </c>
      <c r="AA658">
        <v>-0.56999999999999995</v>
      </c>
      <c r="AB658">
        <v>-0.69</v>
      </c>
      <c r="AC658" s="98" t="s">
        <v>2978</v>
      </c>
      <c r="AD658" s="98" t="s">
        <v>2979</v>
      </c>
      <c r="AE658" s="98">
        <f t="shared" si="20"/>
        <v>5288</v>
      </c>
      <c r="AF658" s="98">
        <f t="shared" si="21"/>
        <v>275000</v>
      </c>
      <c r="AG658">
        <v>8</v>
      </c>
      <c r="AH658" s="98" t="s">
        <v>1397</v>
      </c>
      <c r="AI658">
        <v>11</v>
      </c>
      <c r="AJ658">
        <v>13</v>
      </c>
      <c r="AK658">
        <v>10</v>
      </c>
      <c r="AL658">
        <v>46</v>
      </c>
      <c r="AM658">
        <v>0</v>
      </c>
    </row>
    <row r="659" spans="1:39" x14ac:dyDescent="0.25">
      <c r="A659" s="98" t="s">
        <v>1565</v>
      </c>
      <c r="B659" s="98" t="s">
        <v>1428</v>
      </c>
      <c r="C659" s="98" t="s">
        <v>56</v>
      </c>
      <c r="D659" s="98" t="s">
        <v>1516</v>
      </c>
      <c r="E659">
        <v>32</v>
      </c>
      <c r="F659">
        <v>1989</v>
      </c>
      <c r="G659">
        <v>2</v>
      </c>
      <c r="H659">
        <v>180</v>
      </c>
      <c r="I659">
        <v>90</v>
      </c>
      <c r="J659">
        <v>5.9</v>
      </c>
      <c r="K659">
        <v>2</v>
      </c>
      <c r="L659">
        <v>2</v>
      </c>
      <c r="M659">
        <v>90</v>
      </c>
      <c r="N659">
        <v>2</v>
      </c>
      <c r="O659">
        <v>0</v>
      </c>
      <c r="Q659">
        <v>30</v>
      </c>
      <c r="R659">
        <v>1</v>
      </c>
      <c r="S659">
        <v>3</v>
      </c>
      <c r="T659">
        <v>3</v>
      </c>
      <c r="U659">
        <v>0</v>
      </c>
      <c r="V659">
        <v>0</v>
      </c>
      <c r="W659">
        <v>0</v>
      </c>
      <c r="X659">
        <v>2.4</v>
      </c>
      <c r="Y659">
        <v>2.4</v>
      </c>
      <c r="Z659">
        <v>0.1</v>
      </c>
      <c r="AA659">
        <v>0.03</v>
      </c>
      <c r="AB659">
        <v>0.08</v>
      </c>
      <c r="AC659" s="98" t="s">
        <v>2894</v>
      </c>
      <c r="AD659" s="98" t="s">
        <v>2895</v>
      </c>
      <c r="AE659" s="98">
        <f t="shared" si="20"/>
        <v>1615</v>
      </c>
      <c r="AF659" s="98">
        <f t="shared" si="21"/>
        <v>84000</v>
      </c>
      <c r="AG659">
        <v>8</v>
      </c>
      <c r="AH659" s="98" t="s">
        <v>1397</v>
      </c>
      <c r="AI659">
        <v>11</v>
      </c>
      <c r="AJ659">
        <v>13</v>
      </c>
      <c r="AK659">
        <v>10</v>
      </c>
      <c r="AL659">
        <v>46</v>
      </c>
      <c r="AM659">
        <v>0</v>
      </c>
    </row>
    <row r="660" spans="1:39" x14ac:dyDescent="0.25">
      <c r="A660" s="98" t="s">
        <v>1651</v>
      </c>
      <c r="B660" s="98" t="s">
        <v>1501</v>
      </c>
      <c r="C660" s="98" t="s">
        <v>1441</v>
      </c>
      <c r="D660" s="98" t="s">
        <v>1516</v>
      </c>
      <c r="E660">
        <v>35</v>
      </c>
      <c r="F660">
        <v>1986</v>
      </c>
      <c r="G660">
        <v>28</v>
      </c>
      <c r="H660">
        <v>2435</v>
      </c>
      <c r="I660">
        <v>87</v>
      </c>
      <c r="J660">
        <v>79.599999999999994</v>
      </c>
      <c r="K660">
        <v>27.1</v>
      </c>
      <c r="L660">
        <v>27</v>
      </c>
      <c r="M660">
        <v>89</v>
      </c>
      <c r="N660">
        <v>24</v>
      </c>
      <c r="O660">
        <v>1</v>
      </c>
      <c r="P660">
        <v>22</v>
      </c>
      <c r="Q660">
        <v>0</v>
      </c>
      <c r="R660">
        <v>1.54</v>
      </c>
      <c r="S660">
        <v>46</v>
      </c>
      <c r="T660">
        <v>41</v>
      </c>
      <c r="U660">
        <v>5</v>
      </c>
      <c r="V660">
        <v>0.18</v>
      </c>
      <c r="W660">
        <v>0.9</v>
      </c>
      <c r="X660">
        <v>42.5</v>
      </c>
      <c r="Y660">
        <v>41.1</v>
      </c>
      <c r="Z660">
        <v>1.4</v>
      </c>
      <c r="AA660">
        <v>0.05</v>
      </c>
      <c r="AB660">
        <v>0.47</v>
      </c>
      <c r="AC660" s="98" t="s">
        <v>3274</v>
      </c>
      <c r="AD660" s="98" t="s">
        <v>3275</v>
      </c>
      <c r="AE660" s="98">
        <f t="shared" si="20"/>
        <v>12981</v>
      </c>
      <c r="AF660" s="98">
        <f t="shared" si="21"/>
        <v>675000</v>
      </c>
      <c r="AG660">
        <v>8</v>
      </c>
      <c r="AH660" s="98" t="s">
        <v>1397</v>
      </c>
      <c r="AI660">
        <v>11</v>
      </c>
      <c r="AJ660">
        <v>13</v>
      </c>
      <c r="AK660">
        <v>10</v>
      </c>
      <c r="AL660">
        <v>46</v>
      </c>
      <c r="AM660">
        <v>0</v>
      </c>
    </row>
    <row r="661" spans="1:39" x14ac:dyDescent="0.25">
      <c r="A661" s="98" t="s">
        <v>1818</v>
      </c>
      <c r="B661" s="98" t="s">
        <v>1428</v>
      </c>
      <c r="C661" s="98" t="s">
        <v>1450</v>
      </c>
      <c r="D661" s="98" t="s">
        <v>1516</v>
      </c>
      <c r="E661">
        <v>22</v>
      </c>
      <c r="F661">
        <v>1999</v>
      </c>
      <c r="G661">
        <v>1</v>
      </c>
      <c r="H661">
        <v>4</v>
      </c>
      <c r="I661">
        <v>4</v>
      </c>
      <c r="J661">
        <v>0.1</v>
      </c>
      <c r="K661">
        <v>0</v>
      </c>
      <c r="L661">
        <v>0</v>
      </c>
      <c r="N661">
        <v>0</v>
      </c>
      <c r="O661">
        <v>1</v>
      </c>
      <c r="P661">
        <v>4</v>
      </c>
      <c r="Q661">
        <v>3</v>
      </c>
      <c r="R661">
        <v>3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0.1</v>
      </c>
      <c r="Z661">
        <v>-0.1</v>
      </c>
      <c r="AA661">
        <v>-1.93</v>
      </c>
      <c r="AB661">
        <v>-1.89</v>
      </c>
      <c r="AC661" s="98" t="s">
        <v>2882</v>
      </c>
      <c r="AD661" s="98" t="s">
        <v>2883</v>
      </c>
      <c r="AE661" s="98">
        <f t="shared" si="20"/>
        <v>1260</v>
      </c>
      <c r="AF661" s="98">
        <f t="shared" si="21"/>
        <v>65500</v>
      </c>
      <c r="AG661">
        <v>8</v>
      </c>
      <c r="AH661" s="98" t="s">
        <v>1397</v>
      </c>
      <c r="AI661">
        <v>11</v>
      </c>
      <c r="AJ661">
        <v>13</v>
      </c>
      <c r="AK661">
        <v>10</v>
      </c>
      <c r="AL661">
        <v>46</v>
      </c>
      <c r="AM661">
        <v>0</v>
      </c>
    </row>
    <row r="662" spans="1:39" x14ac:dyDescent="0.25">
      <c r="A662" s="98" t="s">
        <v>2356</v>
      </c>
      <c r="B662" s="98" t="s">
        <v>1428</v>
      </c>
      <c r="C662" s="98" t="s">
        <v>1441</v>
      </c>
      <c r="D662" s="98" t="s">
        <v>1516</v>
      </c>
      <c r="E662">
        <v>24</v>
      </c>
      <c r="F662">
        <v>1997</v>
      </c>
      <c r="G662">
        <v>22</v>
      </c>
      <c r="H662">
        <v>1157</v>
      </c>
      <c r="I662">
        <v>53</v>
      </c>
      <c r="J662">
        <v>37.799999999999997</v>
      </c>
      <c r="K662">
        <v>12.9</v>
      </c>
      <c r="L662">
        <v>13</v>
      </c>
      <c r="M662">
        <v>69</v>
      </c>
      <c r="N662">
        <v>1</v>
      </c>
      <c r="O662">
        <v>9</v>
      </c>
      <c r="P662">
        <v>29</v>
      </c>
      <c r="Q662">
        <v>3</v>
      </c>
      <c r="R662">
        <v>1.41</v>
      </c>
      <c r="S662">
        <v>24</v>
      </c>
      <c r="T662">
        <v>19</v>
      </c>
      <c r="U662">
        <v>5</v>
      </c>
      <c r="V662">
        <v>0.39</v>
      </c>
      <c r="W662">
        <v>0.63</v>
      </c>
      <c r="X662">
        <v>20.2</v>
      </c>
      <c r="Y662">
        <v>18.600000000000001</v>
      </c>
      <c r="Z662">
        <v>1.6</v>
      </c>
      <c r="AA662">
        <v>0.13</v>
      </c>
      <c r="AB662">
        <v>0.28000000000000003</v>
      </c>
      <c r="AC662" s="98" t="s">
        <v>2910</v>
      </c>
      <c r="AD662" s="98" t="s">
        <v>2911</v>
      </c>
      <c r="AE662" s="98">
        <f t="shared" si="20"/>
        <v>10577</v>
      </c>
      <c r="AF662" s="98">
        <f t="shared" si="21"/>
        <v>550000</v>
      </c>
      <c r="AG662">
        <v>8</v>
      </c>
      <c r="AH662" s="98" t="s">
        <v>1397</v>
      </c>
      <c r="AI662">
        <v>11</v>
      </c>
      <c r="AJ662">
        <v>13</v>
      </c>
      <c r="AK662">
        <v>10</v>
      </c>
      <c r="AL662">
        <v>46</v>
      </c>
      <c r="AM662">
        <v>0</v>
      </c>
    </row>
    <row r="663" spans="1:39" x14ac:dyDescent="0.25">
      <c r="A663" s="98" t="s">
        <v>2053</v>
      </c>
      <c r="B663" s="98" t="s">
        <v>1817</v>
      </c>
      <c r="C663" s="98" t="s">
        <v>1429</v>
      </c>
      <c r="D663" s="98" t="s">
        <v>1516</v>
      </c>
      <c r="E663">
        <v>28</v>
      </c>
      <c r="F663">
        <v>1993</v>
      </c>
      <c r="G663">
        <v>7</v>
      </c>
      <c r="H663">
        <v>83</v>
      </c>
      <c r="I663">
        <v>12</v>
      </c>
      <c r="J663">
        <v>2.7</v>
      </c>
      <c r="K663">
        <v>0.9</v>
      </c>
      <c r="L663">
        <v>0</v>
      </c>
      <c r="N663">
        <v>0</v>
      </c>
      <c r="O663">
        <v>7</v>
      </c>
      <c r="P663">
        <v>12</v>
      </c>
      <c r="Q663">
        <v>1</v>
      </c>
      <c r="R663">
        <v>1.86</v>
      </c>
      <c r="S663">
        <v>1</v>
      </c>
      <c r="T663">
        <v>2</v>
      </c>
      <c r="U663">
        <v>-1</v>
      </c>
      <c r="V663">
        <v>-1.08</v>
      </c>
      <c r="W663">
        <v>-1.1100000000000001</v>
      </c>
      <c r="X663">
        <v>2.2000000000000002</v>
      </c>
      <c r="Y663">
        <v>1.9</v>
      </c>
      <c r="Z663">
        <v>0.3</v>
      </c>
      <c r="AA663">
        <v>0.36</v>
      </c>
      <c r="AB663">
        <v>0.41</v>
      </c>
      <c r="AC663" s="98" t="s">
        <v>3255</v>
      </c>
      <c r="AD663" s="98" t="s">
        <v>3256</v>
      </c>
      <c r="AE663" s="98">
        <f t="shared" si="20"/>
        <v>16827</v>
      </c>
      <c r="AF663" s="98">
        <f t="shared" si="21"/>
        <v>875000</v>
      </c>
      <c r="AG663">
        <v>8</v>
      </c>
      <c r="AH663" s="98" t="s">
        <v>1397</v>
      </c>
      <c r="AI663">
        <v>11</v>
      </c>
      <c r="AJ663">
        <v>13</v>
      </c>
      <c r="AK663">
        <v>10</v>
      </c>
      <c r="AL663">
        <v>46</v>
      </c>
      <c r="AM663">
        <v>0</v>
      </c>
    </row>
    <row r="664" spans="1:39" x14ac:dyDescent="0.25">
      <c r="A664" s="98" t="s">
        <v>1757</v>
      </c>
      <c r="B664" s="98" t="s">
        <v>1428</v>
      </c>
      <c r="C664" s="98" t="s">
        <v>1441</v>
      </c>
      <c r="D664" s="98" t="s">
        <v>1516</v>
      </c>
      <c r="E664">
        <v>29</v>
      </c>
      <c r="F664">
        <v>1992</v>
      </c>
      <c r="G664">
        <v>2</v>
      </c>
      <c r="H664">
        <v>31</v>
      </c>
      <c r="I664">
        <v>16</v>
      </c>
      <c r="J664">
        <v>1</v>
      </c>
      <c r="K664">
        <v>0.3</v>
      </c>
      <c r="L664">
        <v>0</v>
      </c>
      <c r="N664">
        <v>0</v>
      </c>
      <c r="O664">
        <v>2</v>
      </c>
      <c r="P664">
        <v>16</v>
      </c>
      <c r="Q664">
        <v>5</v>
      </c>
      <c r="R664">
        <v>1</v>
      </c>
      <c r="S664">
        <v>0</v>
      </c>
      <c r="T664">
        <v>1</v>
      </c>
      <c r="U664">
        <v>-1</v>
      </c>
      <c r="V664">
        <v>-2.9</v>
      </c>
      <c r="W664">
        <v>-2.93</v>
      </c>
      <c r="X664">
        <v>0.1</v>
      </c>
      <c r="Y664">
        <v>1.6</v>
      </c>
      <c r="Z664">
        <v>-1.4</v>
      </c>
      <c r="AA664">
        <v>-4.0999999999999996</v>
      </c>
      <c r="AB664">
        <v>-4.0999999999999996</v>
      </c>
      <c r="AC664" s="98" t="s">
        <v>2894</v>
      </c>
      <c r="AD664" s="98" t="s">
        <v>2895</v>
      </c>
      <c r="AE664" s="98">
        <f t="shared" si="20"/>
        <v>1615</v>
      </c>
      <c r="AF664" s="98">
        <f t="shared" si="21"/>
        <v>84000</v>
      </c>
      <c r="AG664">
        <v>8</v>
      </c>
      <c r="AH664" s="98" t="s">
        <v>1397</v>
      </c>
      <c r="AI664">
        <v>11</v>
      </c>
      <c r="AJ664">
        <v>13</v>
      </c>
      <c r="AK664">
        <v>10</v>
      </c>
      <c r="AL664">
        <v>46</v>
      </c>
      <c r="AM664">
        <v>0</v>
      </c>
    </row>
    <row r="665" spans="1:39" x14ac:dyDescent="0.25">
      <c r="A665" s="98" t="s">
        <v>2093</v>
      </c>
      <c r="B665" s="98" t="s">
        <v>1601</v>
      </c>
      <c r="C665" s="98" t="s">
        <v>1450</v>
      </c>
      <c r="D665" s="98" t="s">
        <v>1516</v>
      </c>
      <c r="E665">
        <v>26</v>
      </c>
      <c r="F665">
        <v>1995</v>
      </c>
      <c r="G665">
        <v>30</v>
      </c>
      <c r="H665">
        <v>1969</v>
      </c>
      <c r="I665">
        <v>66</v>
      </c>
      <c r="J665">
        <v>64.3</v>
      </c>
      <c r="K665">
        <v>21.9</v>
      </c>
      <c r="L665">
        <v>23</v>
      </c>
      <c r="M665">
        <v>77</v>
      </c>
      <c r="N665">
        <v>6</v>
      </c>
      <c r="O665">
        <v>7</v>
      </c>
      <c r="P665">
        <v>27</v>
      </c>
      <c r="Q665">
        <v>0</v>
      </c>
      <c r="R665">
        <v>1.43</v>
      </c>
      <c r="S665">
        <v>33</v>
      </c>
      <c r="T665">
        <v>33</v>
      </c>
      <c r="U665">
        <v>0</v>
      </c>
      <c r="V665">
        <v>0</v>
      </c>
      <c r="W665">
        <v>0</v>
      </c>
      <c r="X665">
        <v>32.4</v>
      </c>
      <c r="Y665">
        <v>33.200000000000003</v>
      </c>
      <c r="Z665">
        <v>-0.8</v>
      </c>
      <c r="AA665">
        <v>-0.04</v>
      </c>
      <c r="AB665">
        <v>0.02</v>
      </c>
      <c r="AC665" s="98" t="s">
        <v>3282</v>
      </c>
      <c r="AD665" s="98" t="s">
        <v>3283</v>
      </c>
      <c r="AE665" s="98">
        <f t="shared" si="20"/>
        <v>15529</v>
      </c>
      <c r="AF665" s="98">
        <f t="shared" si="21"/>
        <v>807500</v>
      </c>
      <c r="AG665">
        <v>8</v>
      </c>
      <c r="AH665" s="98" t="s">
        <v>1397</v>
      </c>
      <c r="AI665">
        <v>11</v>
      </c>
      <c r="AJ665">
        <v>13</v>
      </c>
      <c r="AK665">
        <v>10</v>
      </c>
      <c r="AL665">
        <v>46</v>
      </c>
      <c r="AM665">
        <v>0</v>
      </c>
    </row>
    <row r="666" spans="1:39" x14ac:dyDescent="0.25">
      <c r="A666" s="98" t="s">
        <v>2322</v>
      </c>
      <c r="B666" s="98" t="s">
        <v>1487</v>
      </c>
      <c r="C666" s="98" t="s">
        <v>1433</v>
      </c>
      <c r="D666" s="98" t="s">
        <v>1516</v>
      </c>
      <c r="E666">
        <v>28</v>
      </c>
      <c r="F666">
        <v>1993</v>
      </c>
      <c r="G666">
        <v>24</v>
      </c>
      <c r="H666">
        <v>1916</v>
      </c>
      <c r="I666">
        <v>80</v>
      </c>
      <c r="J666">
        <v>62.6</v>
      </c>
      <c r="K666">
        <v>21.3</v>
      </c>
      <c r="L666">
        <v>23</v>
      </c>
      <c r="M666">
        <v>82</v>
      </c>
      <c r="N666">
        <v>12</v>
      </c>
      <c r="O666">
        <v>1</v>
      </c>
      <c r="P666">
        <v>37</v>
      </c>
      <c r="Q666">
        <v>7</v>
      </c>
      <c r="R666">
        <v>1.29</v>
      </c>
      <c r="S666">
        <v>33</v>
      </c>
      <c r="T666">
        <v>33</v>
      </c>
      <c r="U666">
        <v>0</v>
      </c>
      <c r="V666">
        <v>0</v>
      </c>
      <c r="W666">
        <v>0</v>
      </c>
      <c r="X666">
        <v>28.9</v>
      </c>
      <c r="Y666">
        <v>34.200000000000003</v>
      </c>
      <c r="Z666">
        <v>-5.4</v>
      </c>
      <c r="AA666">
        <v>-0.25</v>
      </c>
      <c r="AB666">
        <v>-0.56000000000000005</v>
      </c>
      <c r="AC666" s="98" t="s">
        <v>3270</v>
      </c>
      <c r="AD666" s="98" t="s">
        <v>3271</v>
      </c>
      <c r="AE666" s="98">
        <f t="shared" si="20"/>
        <v>1635</v>
      </c>
      <c r="AF666" s="98">
        <f t="shared" si="21"/>
        <v>85000</v>
      </c>
      <c r="AG666">
        <v>8</v>
      </c>
      <c r="AH666" s="98" t="s">
        <v>1397</v>
      </c>
      <c r="AI666">
        <v>11</v>
      </c>
      <c r="AJ666">
        <v>13</v>
      </c>
      <c r="AK666">
        <v>10</v>
      </c>
      <c r="AL666">
        <v>46</v>
      </c>
      <c r="AM666">
        <v>0</v>
      </c>
    </row>
    <row r="667" spans="1:39" x14ac:dyDescent="0.25">
      <c r="A667" s="98" t="s">
        <v>2171</v>
      </c>
      <c r="B667" s="98" t="s">
        <v>1428</v>
      </c>
      <c r="C667" s="98" t="s">
        <v>1433</v>
      </c>
      <c r="D667" s="98" t="s">
        <v>1516</v>
      </c>
      <c r="E667">
        <v>23</v>
      </c>
      <c r="F667">
        <v>1998</v>
      </c>
      <c r="G667">
        <v>9</v>
      </c>
      <c r="H667">
        <v>646</v>
      </c>
      <c r="I667">
        <v>72</v>
      </c>
      <c r="J667">
        <v>21.1</v>
      </c>
      <c r="K667">
        <v>7.2</v>
      </c>
      <c r="L667">
        <v>7</v>
      </c>
      <c r="M667">
        <v>83</v>
      </c>
      <c r="N667">
        <v>5</v>
      </c>
      <c r="O667">
        <v>2</v>
      </c>
      <c r="P667">
        <v>33</v>
      </c>
      <c r="Q667">
        <v>10</v>
      </c>
      <c r="R667">
        <v>0.78</v>
      </c>
      <c r="S667">
        <v>12</v>
      </c>
      <c r="T667">
        <v>14</v>
      </c>
      <c r="U667">
        <v>-2</v>
      </c>
      <c r="V667">
        <v>-0.28000000000000003</v>
      </c>
      <c r="W667">
        <v>-0.35</v>
      </c>
      <c r="X667">
        <v>8</v>
      </c>
      <c r="Y667">
        <v>11.1</v>
      </c>
      <c r="Z667">
        <v>-3.1</v>
      </c>
      <c r="AA667">
        <v>-0.43</v>
      </c>
      <c r="AB667">
        <v>-0.49</v>
      </c>
      <c r="AC667" s="98" t="s">
        <v>2882</v>
      </c>
      <c r="AD667" s="98" t="s">
        <v>2883</v>
      </c>
      <c r="AE667" s="98">
        <f t="shared" si="20"/>
        <v>1260</v>
      </c>
      <c r="AF667" s="98">
        <f t="shared" si="21"/>
        <v>65500</v>
      </c>
      <c r="AG667">
        <v>8</v>
      </c>
      <c r="AH667" s="98" t="s">
        <v>1397</v>
      </c>
      <c r="AI667">
        <v>11</v>
      </c>
      <c r="AJ667">
        <v>13</v>
      </c>
      <c r="AK667">
        <v>10</v>
      </c>
      <c r="AL667">
        <v>46</v>
      </c>
      <c r="AM667">
        <v>0</v>
      </c>
    </row>
    <row r="668" spans="1:39" x14ac:dyDescent="0.25">
      <c r="A668" s="98" t="s">
        <v>2337</v>
      </c>
      <c r="B668" s="98" t="s">
        <v>1428</v>
      </c>
      <c r="C668" s="98" t="s">
        <v>56</v>
      </c>
      <c r="D668" s="98" t="s">
        <v>1516</v>
      </c>
      <c r="E668">
        <v>24</v>
      </c>
      <c r="F668">
        <v>1997</v>
      </c>
      <c r="G668">
        <v>0</v>
      </c>
      <c r="L668">
        <v>0</v>
      </c>
      <c r="N668">
        <v>0</v>
      </c>
      <c r="O668">
        <v>0</v>
      </c>
      <c r="Q668">
        <v>5</v>
      </c>
      <c r="AC668" s="98" t="s">
        <v>2894</v>
      </c>
      <c r="AD668" s="98" t="s">
        <v>2895</v>
      </c>
      <c r="AE668" s="98">
        <f t="shared" si="20"/>
        <v>1615</v>
      </c>
      <c r="AF668" s="98">
        <f t="shared" si="21"/>
        <v>84000</v>
      </c>
      <c r="AG668">
        <v>8</v>
      </c>
      <c r="AH668" s="98" t="s">
        <v>1397</v>
      </c>
      <c r="AI668">
        <v>11</v>
      </c>
      <c r="AJ668">
        <v>13</v>
      </c>
      <c r="AK668">
        <v>10</v>
      </c>
      <c r="AL668">
        <v>46</v>
      </c>
      <c r="AM668">
        <v>0</v>
      </c>
    </row>
    <row r="669" spans="1:39" x14ac:dyDescent="0.25">
      <c r="A669" s="98" t="s">
        <v>1970</v>
      </c>
      <c r="B669" s="98" t="s">
        <v>1971</v>
      </c>
      <c r="C669" s="98" t="s">
        <v>1433</v>
      </c>
      <c r="D669" s="98" t="s">
        <v>1516</v>
      </c>
      <c r="E669">
        <v>34</v>
      </c>
      <c r="F669">
        <v>1987</v>
      </c>
      <c r="G669">
        <v>21</v>
      </c>
      <c r="H669">
        <v>1561</v>
      </c>
      <c r="I669">
        <v>74</v>
      </c>
      <c r="J669">
        <v>51</v>
      </c>
      <c r="K669">
        <v>17.3</v>
      </c>
      <c r="L669">
        <v>18</v>
      </c>
      <c r="M669">
        <v>84</v>
      </c>
      <c r="N669">
        <v>13</v>
      </c>
      <c r="O669">
        <v>3</v>
      </c>
      <c r="P669">
        <v>14</v>
      </c>
      <c r="Q669">
        <v>8</v>
      </c>
      <c r="R669">
        <v>1.05</v>
      </c>
      <c r="S669">
        <v>21</v>
      </c>
      <c r="T669">
        <v>25</v>
      </c>
      <c r="U669">
        <v>-4</v>
      </c>
      <c r="V669">
        <v>-0.23</v>
      </c>
      <c r="W669">
        <v>-0.47</v>
      </c>
      <c r="X669">
        <v>21.5</v>
      </c>
      <c r="Y669">
        <v>25.3</v>
      </c>
      <c r="Z669">
        <v>-3.7</v>
      </c>
      <c r="AA669">
        <v>-0.22</v>
      </c>
      <c r="AB669">
        <v>-0.35</v>
      </c>
      <c r="AC669" s="98" t="s">
        <v>2898</v>
      </c>
      <c r="AD669" s="98" t="s">
        <v>2899</v>
      </c>
      <c r="AE669" s="98">
        <f t="shared" si="20"/>
        <v>8654</v>
      </c>
      <c r="AF669" s="98">
        <f t="shared" si="21"/>
        <v>450000</v>
      </c>
      <c r="AG669">
        <v>8</v>
      </c>
      <c r="AH669" s="98" t="s">
        <v>1397</v>
      </c>
      <c r="AI669">
        <v>11</v>
      </c>
      <c r="AJ669">
        <v>13</v>
      </c>
      <c r="AK669">
        <v>10</v>
      </c>
      <c r="AL669">
        <v>46</v>
      </c>
      <c r="AM669">
        <v>0</v>
      </c>
    </row>
    <row r="670" spans="1:39" x14ac:dyDescent="0.25">
      <c r="A670" s="98" t="s">
        <v>1963</v>
      </c>
      <c r="B670" s="98" t="s">
        <v>1619</v>
      </c>
      <c r="C670" s="98" t="s">
        <v>1429</v>
      </c>
      <c r="D670" s="98" t="s">
        <v>1516</v>
      </c>
      <c r="E670">
        <v>24</v>
      </c>
      <c r="F670">
        <v>1997</v>
      </c>
      <c r="G670">
        <v>28</v>
      </c>
      <c r="H670">
        <v>803</v>
      </c>
      <c r="I670">
        <v>29</v>
      </c>
      <c r="J670">
        <v>26.2</v>
      </c>
      <c r="K670">
        <v>8.9</v>
      </c>
      <c r="L670">
        <v>7</v>
      </c>
      <c r="M670">
        <v>65</v>
      </c>
      <c r="N670">
        <v>1</v>
      </c>
      <c r="O670">
        <v>21</v>
      </c>
      <c r="P670">
        <v>17</v>
      </c>
      <c r="Q670">
        <v>4</v>
      </c>
      <c r="R670">
        <v>1.29</v>
      </c>
      <c r="S670">
        <v>15</v>
      </c>
      <c r="T670">
        <v>16</v>
      </c>
      <c r="U670">
        <v>-1</v>
      </c>
      <c r="V670">
        <v>-0.11</v>
      </c>
      <c r="W670">
        <v>-0.15</v>
      </c>
      <c r="X670">
        <v>14.9</v>
      </c>
      <c r="Y670">
        <v>13</v>
      </c>
      <c r="Z670">
        <v>1.9</v>
      </c>
      <c r="AA670">
        <v>0.22</v>
      </c>
      <c r="AB670">
        <v>0.35</v>
      </c>
      <c r="AC670" s="98" t="s">
        <v>2962</v>
      </c>
      <c r="AD670" s="98" t="s">
        <v>2963</v>
      </c>
      <c r="AE670" s="98">
        <f t="shared" si="20"/>
        <v>2404</v>
      </c>
      <c r="AF670" s="98">
        <f t="shared" si="21"/>
        <v>125000</v>
      </c>
      <c r="AG670">
        <v>8</v>
      </c>
      <c r="AH670" s="98" t="s">
        <v>1397</v>
      </c>
      <c r="AI670">
        <v>11</v>
      </c>
      <c r="AJ670">
        <v>13</v>
      </c>
      <c r="AK670">
        <v>10</v>
      </c>
      <c r="AL670">
        <v>46</v>
      </c>
      <c r="AM670">
        <v>0</v>
      </c>
    </row>
    <row r="671" spans="1:39" x14ac:dyDescent="0.25">
      <c r="A671" s="98" t="s">
        <v>1696</v>
      </c>
      <c r="B671" s="98" t="s">
        <v>1697</v>
      </c>
      <c r="C671" s="98" t="s">
        <v>1450</v>
      </c>
      <c r="D671" s="98" t="s">
        <v>1469</v>
      </c>
      <c r="E671">
        <v>25</v>
      </c>
      <c r="F671">
        <v>1996</v>
      </c>
      <c r="G671">
        <v>4</v>
      </c>
      <c r="H671">
        <v>41</v>
      </c>
      <c r="I671">
        <v>10</v>
      </c>
      <c r="J671">
        <v>1.3</v>
      </c>
      <c r="K671">
        <v>0.5</v>
      </c>
      <c r="L671">
        <v>0</v>
      </c>
      <c r="N671">
        <v>0</v>
      </c>
      <c r="O671">
        <v>4</v>
      </c>
      <c r="P671">
        <v>10</v>
      </c>
      <c r="Q671">
        <v>3</v>
      </c>
      <c r="R671">
        <v>1.5</v>
      </c>
      <c r="S671">
        <v>0</v>
      </c>
      <c r="T671">
        <v>2</v>
      </c>
      <c r="U671">
        <v>-2</v>
      </c>
      <c r="V671">
        <v>-4.3899999999999997</v>
      </c>
      <c r="W671">
        <v>-4.18</v>
      </c>
      <c r="X671">
        <v>0.6</v>
      </c>
      <c r="Y671">
        <v>2.5</v>
      </c>
      <c r="Z671">
        <v>-1.9</v>
      </c>
      <c r="AA671">
        <v>-4</v>
      </c>
      <c r="AB671">
        <v>-3.82</v>
      </c>
      <c r="AC671" s="98"/>
      <c r="AD671" s="98"/>
      <c r="AE671" s="98" t="str">
        <f t="shared" si="20"/>
        <v/>
      </c>
      <c r="AF671" s="98" t="str">
        <f t="shared" si="21"/>
        <v/>
      </c>
      <c r="AG671">
        <v>7</v>
      </c>
      <c r="AH671" s="98" t="s">
        <v>1392</v>
      </c>
      <c r="AI671">
        <v>14</v>
      </c>
      <c r="AJ671">
        <v>6</v>
      </c>
      <c r="AK671">
        <v>14</v>
      </c>
      <c r="AL671">
        <v>48</v>
      </c>
      <c r="AM671">
        <v>-9</v>
      </c>
    </row>
    <row r="672" spans="1:39" x14ac:dyDescent="0.25">
      <c r="A672" s="98" t="s">
        <v>1758</v>
      </c>
      <c r="B672" s="98" t="s">
        <v>1476</v>
      </c>
      <c r="C672" s="98" t="s">
        <v>1450</v>
      </c>
      <c r="D672" s="98" t="s">
        <v>1516</v>
      </c>
      <c r="E672">
        <v>22</v>
      </c>
      <c r="F672">
        <v>1999</v>
      </c>
      <c r="G672">
        <v>11</v>
      </c>
      <c r="H672">
        <v>409</v>
      </c>
      <c r="I672">
        <v>37</v>
      </c>
      <c r="J672">
        <v>13.4</v>
      </c>
      <c r="K672">
        <v>4.5</v>
      </c>
      <c r="L672">
        <v>4</v>
      </c>
      <c r="M672">
        <v>84</v>
      </c>
      <c r="N672">
        <v>2</v>
      </c>
      <c r="O672">
        <v>7</v>
      </c>
      <c r="P672">
        <v>10</v>
      </c>
      <c r="Q672">
        <v>7</v>
      </c>
      <c r="R672">
        <v>0.91</v>
      </c>
      <c r="S672">
        <v>10</v>
      </c>
      <c r="T672">
        <v>11</v>
      </c>
      <c r="U672">
        <v>-1</v>
      </c>
      <c r="V672">
        <v>-0.22</v>
      </c>
      <c r="W672">
        <v>-0.25</v>
      </c>
      <c r="X672">
        <v>7.1</v>
      </c>
      <c r="Y672">
        <v>7.6</v>
      </c>
      <c r="Z672">
        <v>-0.4</v>
      </c>
      <c r="AA672">
        <v>-0.1</v>
      </c>
      <c r="AB672">
        <v>-0.06</v>
      </c>
      <c r="AC672" s="98" t="s">
        <v>2882</v>
      </c>
      <c r="AD672" s="98" t="s">
        <v>2883</v>
      </c>
      <c r="AE672" s="98">
        <f t="shared" si="20"/>
        <v>1260</v>
      </c>
      <c r="AF672" s="98">
        <f t="shared" si="21"/>
        <v>65500</v>
      </c>
      <c r="AG672">
        <v>8</v>
      </c>
      <c r="AH672" s="98" t="s">
        <v>1397</v>
      </c>
      <c r="AI672">
        <v>11</v>
      </c>
      <c r="AJ672">
        <v>13</v>
      </c>
      <c r="AK672">
        <v>10</v>
      </c>
      <c r="AL672">
        <v>46</v>
      </c>
      <c r="AM672">
        <v>0</v>
      </c>
    </row>
    <row r="673" spans="1:39" x14ac:dyDescent="0.25">
      <c r="A673" s="98" t="s">
        <v>1577</v>
      </c>
      <c r="B673" s="98" t="s">
        <v>1499</v>
      </c>
      <c r="C673" s="98" t="s">
        <v>1433</v>
      </c>
      <c r="D673" s="98" t="s">
        <v>1516</v>
      </c>
      <c r="E673">
        <v>22</v>
      </c>
      <c r="F673">
        <v>1999</v>
      </c>
      <c r="G673">
        <v>6</v>
      </c>
      <c r="H673">
        <v>252</v>
      </c>
      <c r="I673">
        <v>42</v>
      </c>
      <c r="J673">
        <v>8.1999999999999993</v>
      </c>
      <c r="K673">
        <v>2.8</v>
      </c>
      <c r="L673">
        <v>3</v>
      </c>
      <c r="M673">
        <v>75</v>
      </c>
      <c r="N673">
        <v>2</v>
      </c>
      <c r="O673">
        <v>3</v>
      </c>
      <c r="P673">
        <v>9</v>
      </c>
      <c r="Q673">
        <v>21</v>
      </c>
      <c r="R673">
        <v>0.83</v>
      </c>
      <c r="S673">
        <v>5</v>
      </c>
      <c r="T673">
        <v>6</v>
      </c>
      <c r="U673">
        <v>-1</v>
      </c>
      <c r="V673">
        <v>-0.36</v>
      </c>
      <c r="W673">
        <v>-0.39</v>
      </c>
      <c r="X673">
        <v>4</v>
      </c>
      <c r="Y673">
        <v>4.2</v>
      </c>
      <c r="Z673">
        <v>-0.2</v>
      </c>
      <c r="AA673">
        <v>-7.0000000000000007E-2</v>
      </c>
      <c r="AB673">
        <v>-0.03</v>
      </c>
      <c r="AC673" s="98" t="s">
        <v>3032</v>
      </c>
      <c r="AD673" s="98" t="s">
        <v>3033</v>
      </c>
      <c r="AE673" s="98">
        <f t="shared" si="20"/>
        <v>2538</v>
      </c>
      <c r="AF673" s="98">
        <f t="shared" si="21"/>
        <v>132000</v>
      </c>
      <c r="AG673">
        <v>8</v>
      </c>
      <c r="AH673" s="98" t="s">
        <v>1397</v>
      </c>
      <c r="AI673">
        <v>11</v>
      </c>
      <c r="AJ673">
        <v>13</v>
      </c>
      <c r="AK673">
        <v>10</v>
      </c>
      <c r="AL673">
        <v>46</v>
      </c>
      <c r="AM673">
        <v>0</v>
      </c>
    </row>
    <row r="674" spans="1:39" x14ac:dyDescent="0.25">
      <c r="A674" s="98" t="s">
        <v>2060</v>
      </c>
      <c r="B674" s="98" t="s">
        <v>1501</v>
      </c>
      <c r="C674" s="98" t="s">
        <v>1429</v>
      </c>
      <c r="D674" s="98" t="s">
        <v>1516</v>
      </c>
      <c r="E674">
        <v>21</v>
      </c>
      <c r="F674">
        <v>2000</v>
      </c>
      <c r="G674">
        <v>34</v>
      </c>
      <c r="H674">
        <v>2428</v>
      </c>
      <c r="I674">
        <v>71</v>
      </c>
      <c r="J674">
        <v>79.3</v>
      </c>
      <c r="K674">
        <v>27</v>
      </c>
      <c r="L674">
        <v>28</v>
      </c>
      <c r="M674">
        <v>79</v>
      </c>
      <c r="N674">
        <v>11</v>
      </c>
      <c r="O674">
        <v>6</v>
      </c>
      <c r="P674">
        <v>34</v>
      </c>
      <c r="Q674">
        <v>0</v>
      </c>
      <c r="R674">
        <v>1.35</v>
      </c>
      <c r="S674">
        <v>40</v>
      </c>
      <c r="T674">
        <v>40</v>
      </c>
      <c r="U674">
        <v>0</v>
      </c>
      <c r="V674">
        <v>0</v>
      </c>
      <c r="W674">
        <v>0</v>
      </c>
      <c r="X674">
        <v>41.2</v>
      </c>
      <c r="Y674">
        <v>40.1</v>
      </c>
      <c r="Z674">
        <v>1.1000000000000001</v>
      </c>
      <c r="AA674">
        <v>0.04</v>
      </c>
      <c r="AB674">
        <v>0.41</v>
      </c>
      <c r="AC674" s="98" t="s">
        <v>2888</v>
      </c>
      <c r="AD674" s="98" t="s">
        <v>2889</v>
      </c>
      <c r="AE674" s="98">
        <f t="shared" si="20"/>
        <v>5769</v>
      </c>
      <c r="AF674" s="98">
        <f t="shared" si="21"/>
        <v>300000</v>
      </c>
      <c r="AG674">
        <v>8</v>
      </c>
      <c r="AH674" s="98" t="s">
        <v>1397</v>
      </c>
      <c r="AI674">
        <v>11</v>
      </c>
      <c r="AJ674">
        <v>13</v>
      </c>
      <c r="AK674">
        <v>10</v>
      </c>
      <c r="AL674">
        <v>46</v>
      </c>
      <c r="AM674">
        <v>0</v>
      </c>
    </row>
    <row r="675" spans="1:39" x14ac:dyDescent="0.25">
      <c r="A675" s="98" t="s">
        <v>1571</v>
      </c>
      <c r="B675" s="98" t="s">
        <v>1446</v>
      </c>
      <c r="C675" s="98" t="s">
        <v>1429</v>
      </c>
      <c r="D675" s="98" t="s">
        <v>1516</v>
      </c>
      <c r="E675">
        <v>33</v>
      </c>
      <c r="F675">
        <v>1988</v>
      </c>
      <c r="G675">
        <v>32</v>
      </c>
      <c r="H675">
        <v>1820</v>
      </c>
      <c r="I675">
        <v>57</v>
      </c>
      <c r="J675">
        <v>59.5</v>
      </c>
      <c r="K675">
        <v>20.2</v>
      </c>
      <c r="L675">
        <v>20</v>
      </c>
      <c r="M675">
        <v>76</v>
      </c>
      <c r="N675">
        <v>3</v>
      </c>
      <c r="O675">
        <v>12</v>
      </c>
      <c r="P675">
        <v>26</v>
      </c>
      <c r="Q675">
        <v>0</v>
      </c>
      <c r="R675">
        <v>1.34</v>
      </c>
      <c r="S675">
        <v>37</v>
      </c>
      <c r="T675">
        <v>31</v>
      </c>
      <c r="U675">
        <v>6</v>
      </c>
      <c r="V675">
        <v>0.3</v>
      </c>
      <c r="W675">
        <v>0.73</v>
      </c>
      <c r="X675">
        <v>31.9</v>
      </c>
      <c r="Y675">
        <v>32.9</v>
      </c>
      <c r="Z675">
        <v>-1</v>
      </c>
      <c r="AA675">
        <v>-0.05</v>
      </c>
      <c r="AB675">
        <v>-0.01</v>
      </c>
      <c r="AC675" s="98" t="s">
        <v>3284</v>
      </c>
      <c r="AD675" s="98" t="s">
        <v>3285</v>
      </c>
      <c r="AE675" s="98">
        <f t="shared" si="20"/>
        <v>25769</v>
      </c>
      <c r="AF675" s="98">
        <f t="shared" si="21"/>
        <v>1340000</v>
      </c>
      <c r="AG675">
        <v>8</v>
      </c>
      <c r="AH675" s="98" t="s">
        <v>1397</v>
      </c>
      <c r="AI675">
        <v>11</v>
      </c>
      <c r="AJ675">
        <v>13</v>
      </c>
      <c r="AK675">
        <v>10</v>
      </c>
      <c r="AL675">
        <v>46</v>
      </c>
      <c r="AM675">
        <v>0</v>
      </c>
    </row>
    <row r="676" spans="1:39" x14ac:dyDescent="0.25">
      <c r="A676" s="98" t="s">
        <v>1870</v>
      </c>
      <c r="B676" s="98" t="s">
        <v>1428</v>
      </c>
      <c r="C676" s="98" t="s">
        <v>1450</v>
      </c>
      <c r="D676" s="98" t="s">
        <v>1516</v>
      </c>
      <c r="E676">
        <v>18</v>
      </c>
      <c r="F676">
        <v>2003</v>
      </c>
      <c r="G676">
        <v>2</v>
      </c>
      <c r="H676">
        <v>23</v>
      </c>
      <c r="I676">
        <v>12</v>
      </c>
      <c r="J676">
        <v>0.8</v>
      </c>
      <c r="K676">
        <v>0.3</v>
      </c>
      <c r="L676">
        <v>0</v>
      </c>
      <c r="N676">
        <v>0</v>
      </c>
      <c r="O676">
        <v>2</v>
      </c>
      <c r="P676">
        <v>12</v>
      </c>
      <c r="Q676">
        <v>7</v>
      </c>
      <c r="R676">
        <v>1.5</v>
      </c>
      <c r="S676">
        <v>2</v>
      </c>
      <c r="T676">
        <v>1</v>
      </c>
      <c r="U676">
        <v>1</v>
      </c>
      <c r="V676">
        <v>3.91</v>
      </c>
      <c r="W676">
        <v>3.94</v>
      </c>
      <c r="X676">
        <v>0.9</v>
      </c>
      <c r="Y676">
        <v>0.5</v>
      </c>
      <c r="Z676">
        <v>0.4</v>
      </c>
      <c r="AA676">
        <v>1.66</v>
      </c>
      <c r="AB676">
        <v>1.72</v>
      </c>
      <c r="AC676" s="98" t="s">
        <v>2886</v>
      </c>
      <c r="AD676" s="98" t="s">
        <v>2887</v>
      </c>
      <c r="AE676" s="98">
        <f t="shared" si="20"/>
        <v>1643</v>
      </c>
      <c r="AF676" s="98">
        <f t="shared" si="21"/>
        <v>85444</v>
      </c>
      <c r="AG676">
        <v>8</v>
      </c>
      <c r="AH676" s="98" t="s">
        <v>1397</v>
      </c>
      <c r="AI676">
        <v>11</v>
      </c>
      <c r="AJ676">
        <v>13</v>
      </c>
      <c r="AK676">
        <v>10</v>
      </c>
      <c r="AL676">
        <v>46</v>
      </c>
      <c r="AM676">
        <v>0</v>
      </c>
    </row>
    <row r="677" spans="1:39" x14ac:dyDescent="0.25">
      <c r="A677" s="98" t="s">
        <v>1652</v>
      </c>
      <c r="B677" s="98" t="s">
        <v>1501</v>
      </c>
      <c r="C677" s="98" t="s">
        <v>1480</v>
      </c>
      <c r="D677" s="98" t="s">
        <v>1516</v>
      </c>
      <c r="E677">
        <v>30</v>
      </c>
      <c r="F677">
        <v>1991</v>
      </c>
      <c r="G677">
        <v>34</v>
      </c>
      <c r="H677">
        <v>2760</v>
      </c>
      <c r="I677">
        <v>81</v>
      </c>
      <c r="J677">
        <v>90.2</v>
      </c>
      <c r="K677">
        <v>30.7</v>
      </c>
      <c r="L677">
        <v>33</v>
      </c>
      <c r="M677">
        <v>83</v>
      </c>
      <c r="N677">
        <v>13</v>
      </c>
      <c r="O677">
        <v>1</v>
      </c>
      <c r="P677">
        <v>17</v>
      </c>
      <c r="Q677">
        <v>0</v>
      </c>
      <c r="R677">
        <v>1.35</v>
      </c>
      <c r="S677">
        <v>44</v>
      </c>
      <c r="T677">
        <v>45</v>
      </c>
      <c r="U677">
        <v>-1</v>
      </c>
      <c r="V677">
        <v>-0.03</v>
      </c>
      <c r="W677">
        <v>-0.33</v>
      </c>
      <c r="X677">
        <v>42</v>
      </c>
      <c r="Y677">
        <v>45</v>
      </c>
      <c r="Z677">
        <v>-3</v>
      </c>
      <c r="AA677">
        <v>-0.1</v>
      </c>
      <c r="AB677">
        <v>-0.55000000000000004</v>
      </c>
      <c r="AC677" s="98" t="s">
        <v>2926</v>
      </c>
      <c r="AD677" s="98" t="s">
        <v>2927</v>
      </c>
      <c r="AE677" s="98">
        <f t="shared" si="20"/>
        <v>28846</v>
      </c>
      <c r="AF677" s="98">
        <f t="shared" si="21"/>
        <v>1500000</v>
      </c>
      <c r="AG677">
        <v>8</v>
      </c>
      <c r="AH677" s="98" t="s">
        <v>1397</v>
      </c>
      <c r="AI677">
        <v>11</v>
      </c>
      <c r="AJ677">
        <v>13</v>
      </c>
      <c r="AK677">
        <v>10</v>
      </c>
      <c r="AL677">
        <v>46</v>
      </c>
      <c r="AM677">
        <v>0</v>
      </c>
    </row>
    <row r="678" spans="1:39" x14ac:dyDescent="0.25">
      <c r="A678" s="98" t="s">
        <v>2011</v>
      </c>
      <c r="B678" s="98" t="s">
        <v>1463</v>
      </c>
      <c r="C678" s="98" t="s">
        <v>1433</v>
      </c>
      <c r="D678" s="98" t="s">
        <v>1516</v>
      </c>
      <c r="E678">
        <v>24</v>
      </c>
      <c r="F678">
        <v>1997</v>
      </c>
      <c r="G678">
        <v>22</v>
      </c>
      <c r="H678">
        <v>1076</v>
      </c>
      <c r="I678">
        <v>49</v>
      </c>
      <c r="J678">
        <v>35.200000000000003</v>
      </c>
      <c r="K678">
        <v>12</v>
      </c>
      <c r="L678">
        <v>11</v>
      </c>
      <c r="M678">
        <v>85</v>
      </c>
      <c r="N678">
        <v>10</v>
      </c>
      <c r="O678">
        <v>11</v>
      </c>
      <c r="P678">
        <v>13</v>
      </c>
      <c r="Q678">
        <v>10</v>
      </c>
      <c r="R678">
        <v>1.45</v>
      </c>
      <c r="S678">
        <v>19</v>
      </c>
      <c r="T678">
        <v>17</v>
      </c>
      <c r="U678">
        <v>2</v>
      </c>
      <c r="V678">
        <v>0.17</v>
      </c>
      <c r="W678">
        <v>0.26</v>
      </c>
      <c r="X678">
        <v>22</v>
      </c>
      <c r="Y678">
        <v>17.600000000000001</v>
      </c>
      <c r="Z678">
        <v>4.5</v>
      </c>
      <c r="AA678">
        <v>0.37</v>
      </c>
      <c r="AB678">
        <v>0.64</v>
      </c>
      <c r="AC678" s="98" t="s">
        <v>2894</v>
      </c>
      <c r="AD678" s="98" t="s">
        <v>2895</v>
      </c>
      <c r="AE678" s="98">
        <f t="shared" si="20"/>
        <v>1615</v>
      </c>
      <c r="AF678" s="98">
        <f t="shared" si="21"/>
        <v>84000</v>
      </c>
      <c r="AG678">
        <v>8</v>
      </c>
      <c r="AH678" s="98" t="s">
        <v>1397</v>
      </c>
      <c r="AI678">
        <v>11</v>
      </c>
      <c r="AJ678">
        <v>13</v>
      </c>
      <c r="AK678">
        <v>10</v>
      </c>
      <c r="AL678">
        <v>46</v>
      </c>
      <c r="AM678">
        <v>0</v>
      </c>
    </row>
    <row r="679" spans="1:39" x14ac:dyDescent="0.25">
      <c r="A679" s="98" t="s">
        <v>1708</v>
      </c>
      <c r="B679" s="98" t="s">
        <v>1428</v>
      </c>
      <c r="C679" s="98" t="s">
        <v>1450</v>
      </c>
      <c r="D679" s="98" t="s">
        <v>1430</v>
      </c>
      <c r="E679">
        <v>21</v>
      </c>
      <c r="F679">
        <v>2000</v>
      </c>
      <c r="G679">
        <v>6</v>
      </c>
      <c r="H679">
        <v>108</v>
      </c>
      <c r="I679">
        <v>18</v>
      </c>
      <c r="J679">
        <v>3.5</v>
      </c>
      <c r="K679">
        <v>1.2</v>
      </c>
      <c r="L679">
        <v>1</v>
      </c>
      <c r="M679">
        <v>68</v>
      </c>
      <c r="N679">
        <v>0</v>
      </c>
      <c r="O679">
        <v>5</v>
      </c>
      <c r="P679">
        <v>8</v>
      </c>
      <c r="Q679">
        <v>13</v>
      </c>
      <c r="R679">
        <v>1</v>
      </c>
      <c r="S679">
        <v>0</v>
      </c>
      <c r="T679">
        <v>1</v>
      </c>
      <c r="U679">
        <v>-1</v>
      </c>
      <c r="V679">
        <v>-0.83</v>
      </c>
      <c r="W679">
        <v>-2.27</v>
      </c>
      <c r="X679">
        <v>0.5</v>
      </c>
      <c r="Y679">
        <v>1.9</v>
      </c>
      <c r="Z679">
        <v>-1.5</v>
      </c>
      <c r="AA679">
        <v>-1.24</v>
      </c>
      <c r="AB679">
        <v>-1.94</v>
      </c>
      <c r="AC679" s="98"/>
      <c r="AD679" s="98"/>
      <c r="AE679" s="98" t="str">
        <f t="shared" si="20"/>
        <v/>
      </c>
      <c r="AF679" s="98" t="str">
        <f t="shared" si="21"/>
        <v/>
      </c>
      <c r="AG679">
        <v>1</v>
      </c>
      <c r="AH679" s="98" t="s">
        <v>1392</v>
      </c>
      <c r="AI679">
        <v>19</v>
      </c>
      <c r="AJ679">
        <v>10</v>
      </c>
      <c r="AK679">
        <v>5</v>
      </c>
      <c r="AL679">
        <v>67</v>
      </c>
      <c r="AM679">
        <v>46</v>
      </c>
    </row>
    <row r="680" spans="1:39" x14ac:dyDescent="0.25">
      <c r="A680" s="98" t="s">
        <v>1849</v>
      </c>
      <c r="B680" s="98" t="s">
        <v>1850</v>
      </c>
      <c r="C680" s="98" t="s">
        <v>1433</v>
      </c>
      <c r="D680" s="98" t="s">
        <v>160</v>
      </c>
      <c r="E680">
        <v>24</v>
      </c>
      <c r="F680">
        <v>1997</v>
      </c>
      <c r="G680">
        <v>27</v>
      </c>
      <c r="H680">
        <v>2268</v>
      </c>
      <c r="I680">
        <v>84</v>
      </c>
      <c r="J680">
        <v>74.099999999999994</v>
      </c>
      <c r="K680">
        <v>25.2</v>
      </c>
      <c r="L680">
        <v>25</v>
      </c>
      <c r="M680">
        <v>89</v>
      </c>
      <c r="N680">
        <v>23</v>
      </c>
      <c r="O680">
        <v>2</v>
      </c>
      <c r="P680">
        <v>22</v>
      </c>
      <c r="Q680">
        <v>0</v>
      </c>
      <c r="R680">
        <v>1.22</v>
      </c>
      <c r="S680">
        <v>27</v>
      </c>
      <c r="T680">
        <v>37</v>
      </c>
      <c r="U680">
        <v>-10</v>
      </c>
      <c r="V680">
        <v>-0.4</v>
      </c>
      <c r="W680">
        <v>-1.31</v>
      </c>
      <c r="X680">
        <v>30.6</v>
      </c>
      <c r="Y680">
        <v>34.5</v>
      </c>
      <c r="Z680">
        <v>-3.9</v>
      </c>
      <c r="AA680">
        <v>-0.15</v>
      </c>
      <c r="AB680">
        <v>-0.65</v>
      </c>
      <c r="AC680" s="98" t="s">
        <v>2912</v>
      </c>
      <c r="AD680" s="98" t="s">
        <v>2913</v>
      </c>
      <c r="AE680" s="98">
        <f t="shared" si="20"/>
        <v>13462</v>
      </c>
      <c r="AF680" s="98">
        <f t="shared" si="21"/>
        <v>700000</v>
      </c>
      <c r="AG680">
        <v>7</v>
      </c>
      <c r="AH680" s="98" t="s">
        <v>1397</v>
      </c>
      <c r="AI680">
        <v>12</v>
      </c>
      <c r="AJ680">
        <v>11</v>
      </c>
      <c r="AK680">
        <v>11</v>
      </c>
      <c r="AL680">
        <v>47</v>
      </c>
      <c r="AM680">
        <v>-2</v>
      </c>
    </row>
    <row r="681" spans="1:39" x14ac:dyDescent="0.25">
      <c r="A681" s="98" t="s">
        <v>1900</v>
      </c>
      <c r="B681" s="98" t="s">
        <v>1474</v>
      </c>
      <c r="C681" s="98" t="s">
        <v>1429</v>
      </c>
      <c r="D681" s="98" t="s">
        <v>160</v>
      </c>
      <c r="E681">
        <v>25</v>
      </c>
      <c r="F681">
        <v>1996</v>
      </c>
      <c r="G681">
        <v>19</v>
      </c>
      <c r="H681">
        <v>522</v>
      </c>
      <c r="I681">
        <v>27</v>
      </c>
      <c r="J681">
        <v>17.100000000000001</v>
      </c>
      <c r="K681">
        <v>5.8</v>
      </c>
      <c r="L681">
        <v>3</v>
      </c>
      <c r="M681">
        <v>49</v>
      </c>
      <c r="N681">
        <v>0</v>
      </c>
      <c r="O681">
        <v>16</v>
      </c>
      <c r="P681">
        <v>23</v>
      </c>
      <c r="Q681">
        <v>1</v>
      </c>
      <c r="R681">
        <v>1.1100000000000001</v>
      </c>
      <c r="S681">
        <v>8</v>
      </c>
      <c r="T681">
        <v>12</v>
      </c>
      <c r="U681">
        <v>-4</v>
      </c>
      <c r="V681">
        <v>-0.69</v>
      </c>
      <c r="W681">
        <v>-0.76</v>
      </c>
      <c r="X681">
        <v>7.8</v>
      </c>
      <c r="Y681">
        <v>11.2</v>
      </c>
      <c r="Z681">
        <v>-3.4</v>
      </c>
      <c r="AA681">
        <v>-0.59</v>
      </c>
      <c r="AB681">
        <v>-0.73</v>
      </c>
      <c r="AC681" s="98" t="s">
        <v>3080</v>
      </c>
      <c r="AD681" s="98" t="s">
        <v>3081</v>
      </c>
      <c r="AE681" s="98">
        <f t="shared" si="20"/>
        <v>14423</v>
      </c>
      <c r="AF681" s="98">
        <f t="shared" si="21"/>
        <v>750000</v>
      </c>
      <c r="AG681">
        <v>7</v>
      </c>
      <c r="AH681" s="98" t="s">
        <v>1397</v>
      </c>
      <c r="AI681">
        <v>12</v>
      </c>
      <c r="AJ681">
        <v>11</v>
      </c>
      <c r="AK681">
        <v>11</v>
      </c>
      <c r="AL681">
        <v>47</v>
      </c>
      <c r="AM681">
        <v>-2</v>
      </c>
    </row>
    <row r="682" spans="1:39" x14ac:dyDescent="0.25">
      <c r="A682" s="98" t="s">
        <v>1594</v>
      </c>
      <c r="B682" s="98" t="s">
        <v>1428</v>
      </c>
      <c r="C682" s="98" t="s">
        <v>1433</v>
      </c>
      <c r="D682" s="98" t="s">
        <v>160</v>
      </c>
      <c r="E682">
        <v>26</v>
      </c>
      <c r="F682">
        <v>1995</v>
      </c>
      <c r="G682">
        <v>34</v>
      </c>
      <c r="H682">
        <v>2955</v>
      </c>
      <c r="I682">
        <v>87</v>
      </c>
      <c r="J682">
        <v>96.6</v>
      </c>
      <c r="K682">
        <v>32.799999999999997</v>
      </c>
      <c r="L682">
        <v>33</v>
      </c>
      <c r="M682">
        <v>88</v>
      </c>
      <c r="N682">
        <v>27</v>
      </c>
      <c r="O682">
        <v>1</v>
      </c>
      <c r="P682">
        <v>45</v>
      </c>
      <c r="Q682">
        <v>0</v>
      </c>
      <c r="R682">
        <v>1.37</v>
      </c>
      <c r="S682">
        <v>43</v>
      </c>
      <c r="T682">
        <v>41</v>
      </c>
      <c r="U682">
        <v>2</v>
      </c>
      <c r="V682">
        <v>0.06</v>
      </c>
      <c r="W682">
        <v>3.49</v>
      </c>
      <c r="X682">
        <v>44.4</v>
      </c>
      <c r="Y682">
        <v>41.9</v>
      </c>
      <c r="Z682">
        <v>2.5</v>
      </c>
      <c r="AA682">
        <v>0.08</v>
      </c>
      <c r="AB682">
        <v>1.78</v>
      </c>
      <c r="AC682" s="98" t="s">
        <v>3093</v>
      </c>
      <c r="AD682" s="98" t="s">
        <v>3094</v>
      </c>
      <c r="AE682" s="98">
        <f t="shared" si="20"/>
        <v>3654</v>
      </c>
      <c r="AF682" s="98">
        <f t="shared" si="21"/>
        <v>190000</v>
      </c>
      <c r="AG682">
        <v>7</v>
      </c>
      <c r="AH682" s="98" t="s">
        <v>1397</v>
      </c>
      <c r="AI682">
        <v>12</v>
      </c>
      <c r="AJ682">
        <v>11</v>
      </c>
      <c r="AK682">
        <v>11</v>
      </c>
      <c r="AL682">
        <v>47</v>
      </c>
      <c r="AM682">
        <v>-2</v>
      </c>
    </row>
    <row r="683" spans="1:39" x14ac:dyDescent="0.25">
      <c r="A683" s="98" t="s">
        <v>2361</v>
      </c>
      <c r="B683" s="98" t="s">
        <v>1428</v>
      </c>
      <c r="C683" s="98" t="s">
        <v>1450</v>
      </c>
      <c r="D683" s="98" t="s">
        <v>160</v>
      </c>
      <c r="E683">
        <v>29</v>
      </c>
      <c r="F683">
        <v>1992</v>
      </c>
      <c r="G683">
        <v>14</v>
      </c>
      <c r="H683">
        <v>983</v>
      </c>
      <c r="I683">
        <v>70</v>
      </c>
      <c r="J683">
        <v>32.1</v>
      </c>
      <c r="K683">
        <v>10.9</v>
      </c>
      <c r="L683">
        <v>13</v>
      </c>
      <c r="M683">
        <v>74</v>
      </c>
      <c r="N683">
        <v>4</v>
      </c>
      <c r="O683">
        <v>1</v>
      </c>
      <c r="P683">
        <v>17</v>
      </c>
      <c r="Q683">
        <v>0</v>
      </c>
      <c r="R683">
        <v>1.93</v>
      </c>
      <c r="S683">
        <v>14</v>
      </c>
      <c r="T683">
        <v>15</v>
      </c>
      <c r="U683">
        <v>-1</v>
      </c>
      <c r="V683">
        <v>-0.09</v>
      </c>
      <c r="W683">
        <v>-0.05</v>
      </c>
      <c r="X683">
        <v>14.2</v>
      </c>
      <c r="Y683">
        <v>14.3</v>
      </c>
      <c r="Z683">
        <v>-0.1</v>
      </c>
      <c r="AA683">
        <v>-0.01</v>
      </c>
      <c r="AB683">
        <v>-0.04</v>
      </c>
      <c r="AC683" s="98" t="s">
        <v>3286</v>
      </c>
      <c r="AD683" s="98" t="s">
        <v>3287</v>
      </c>
      <c r="AE683" s="98">
        <f t="shared" si="20"/>
        <v>17788</v>
      </c>
      <c r="AF683" s="98">
        <f t="shared" si="21"/>
        <v>925000</v>
      </c>
      <c r="AG683">
        <v>7</v>
      </c>
      <c r="AH683" s="98" t="s">
        <v>1397</v>
      </c>
      <c r="AI683">
        <v>12</v>
      </c>
      <c r="AJ683">
        <v>11</v>
      </c>
      <c r="AK683">
        <v>11</v>
      </c>
      <c r="AL683">
        <v>47</v>
      </c>
      <c r="AM683">
        <v>-2</v>
      </c>
    </row>
    <row r="684" spans="1:39" x14ac:dyDescent="0.25">
      <c r="A684" s="98" t="s">
        <v>1686</v>
      </c>
      <c r="B684" s="98" t="s">
        <v>1428</v>
      </c>
      <c r="C684" s="98" t="s">
        <v>1480</v>
      </c>
      <c r="D684" s="98" t="s">
        <v>160</v>
      </c>
      <c r="E684">
        <v>19</v>
      </c>
      <c r="F684">
        <v>2002</v>
      </c>
      <c r="G684">
        <v>6</v>
      </c>
      <c r="H684">
        <v>91</v>
      </c>
      <c r="I684">
        <v>15</v>
      </c>
      <c r="J684">
        <v>3</v>
      </c>
      <c r="K684">
        <v>1</v>
      </c>
      <c r="L684">
        <v>0</v>
      </c>
      <c r="N684">
        <v>0</v>
      </c>
      <c r="O684">
        <v>6</v>
      </c>
      <c r="P684">
        <v>15</v>
      </c>
      <c r="Q684">
        <v>16</v>
      </c>
      <c r="R684">
        <v>2</v>
      </c>
      <c r="S684">
        <v>1</v>
      </c>
      <c r="T684">
        <v>1</v>
      </c>
      <c r="U684">
        <v>0</v>
      </c>
      <c r="V684">
        <v>0</v>
      </c>
      <c r="W684">
        <v>0.06</v>
      </c>
      <c r="X684">
        <v>1</v>
      </c>
      <c r="Y684">
        <v>2.4</v>
      </c>
      <c r="Z684">
        <v>-1.4</v>
      </c>
      <c r="AA684">
        <v>-1.42</v>
      </c>
      <c r="AB684">
        <v>-1.48</v>
      </c>
      <c r="AC684" s="98" t="s">
        <v>2894</v>
      </c>
      <c r="AD684" s="98" t="s">
        <v>2895</v>
      </c>
      <c r="AE684" s="98">
        <f t="shared" si="20"/>
        <v>1615</v>
      </c>
      <c r="AF684" s="98">
        <f t="shared" si="21"/>
        <v>84000</v>
      </c>
      <c r="AG684">
        <v>7</v>
      </c>
      <c r="AH684" s="98" t="s">
        <v>1397</v>
      </c>
      <c r="AI684">
        <v>12</v>
      </c>
      <c r="AJ684">
        <v>11</v>
      </c>
      <c r="AK684">
        <v>11</v>
      </c>
      <c r="AL684">
        <v>47</v>
      </c>
      <c r="AM684">
        <v>-2</v>
      </c>
    </row>
    <row r="685" spans="1:39" x14ac:dyDescent="0.25">
      <c r="A685" s="98" t="s">
        <v>2106</v>
      </c>
      <c r="B685" s="98" t="s">
        <v>1489</v>
      </c>
      <c r="C685" s="98" t="s">
        <v>1441</v>
      </c>
      <c r="D685" s="98" t="s">
        <v>160</v>
      </c>
      <c r="E685">
        <v>21</v>
      </c>
      <c r="F685">
        <v>2000</v>
      </c>
      <c r="G685">
        <v>6</v>
      </c>
      <c r="H685">
        <v>352</v>
      </c>
      <c r="I685">
        <v>59</v>
      </c>
      <c r="J685">
        <v>11.5</v>
      </c>
      <c r="K685">
        <v>3.9</v>
      </c>
      <c r="L685">
        <v>3</v>
      </c>
      <c r="M685">
        <v>87</v>
      </c>
      <c r="N685">
        <v>2</v>
      </c>
      <c r="O685">
        <v>3</v>
      </c>
      <c r="P685">
        <v>30</v>
      </c>
      <c r="Q685">
        <v>0</v>
      </c>
      <c r="R685">
        <v>0.86</v>
      </c>
      <c r="S685">
        <v>4</v>
      </c>
      <c r="T685">
        <v>6</v>
      </c>
      <c r="U685">
        <v>-2</v>
      </c>
      <c r="V685">
        <v>-0.51</v>
      </c>
      <c r="W685">
        <v>-0.51</v>
      </c>
      <c r="X685">
        <v>5.2</v>
      </c>
      <c r="Y685">
        <v>6.7</v>
      </c>
      <c r="Z685">
        <v>-1.5</v>
      </c>
      <c r="AA685">
        <v>-0.38</v>
      </c>
      <c r="AB685">
        <v>-0.45</v>
      </c>
      <c r="AC685" s="98" t="s">
        <v>2910</v>
      </c>
      <c r="AD685" s="98" t="s">
        <v>2911</v>
      </c>
      <c r="AE685" s="98">
        <f t="shared" si="20"/>
        <v>10577</v>
      </c>
      <c r="AF685" s="98">
        <f t="shared" si="21"/>
        <v>550000</v>
      </c>
      <c r="AG685">
        <v>7</v>
      </c>
      <c r="AH685" s="98" t="s">
        <v>1397</v>
      </c>
      <c r="AI685">
        <v>12</v>
      </c>
      <c r="AJ685">
        <v>11</v>
      </c>
      <c r="AK685">
        <v>11</v>
      </c>
      <c r="AL685">
        <v>47</v>
      </c>
      <c r="AM685">
        <v>-2</v>
      </c>
    </row>
    <row r="686" spans="1:39" x14ac:dyDescent="0.25">
      <c r="A686" s="98" t="s">
        <v>2117</v>
      </c>
      <c r="B686" s="98" t="s">
        <v>1619</v>
      </c>
      <c r="C686" s="98" t="s">
        <v>1454</v>
      </c>
      <c r="D686" s="98" t="s">
        <v>160</v>
      </c>
      <c r="E686">
        <v>31</v>
      </c>
      <c r="F686">
        <v>1990</v>
      </c>
      <c r="G686">
        <v>6</v>
      </c>
      <c r="H686">
        <v>361</v>
      </c>
      <c r="I686">
        <v>60</v>
      </c>
      <c r="J686">
        <v>11.8</v>
      </c>
      <c r="K686">
        <v>4</v>
      </c>
      <c r="L686">
        <v>4</v>
      </c>
      <c r="M686">
        <v>81</v>
      </c>
      <c r="N686">
        <v>2</v>
      </c>
      <c r="O686">
        <v>2</v>
      </c>
      <c r="P686">
        <v>19</v>
      </c>
      <c r="Q686">
        <v>2</v>
      </c>
      <c r="R686">
        <v>1.29</v>
      </c>
      <c r="S686">
        <v>5</v>
      </c>
      <c r="T686">
        <v>6</v>
      </c>
      <c r="U686">
        <v>-1</v>
      </c>
      <c r="V686">
        <v>-0.25</v>
      </c>
      <c r="W686">
        <v>-0.22</v>
      </c>
      <c r="X686">
        <v>4.4000000000000004</v>
      </c>
      <c r="Y686">
        <v>6.9</v>
      </c>
      <c r="Z686">
        <v>-2.5</v>
      </c>
      <c r="AA686">
        <v>-0.63</v>
      </c>
      <c r="AB686">
        <v>-0.73</v>
      </c>
      <c r="AC686" s="98" t="s">
        <v>3288</v>
      </c>
      <c r="AD686" s="98" t="s">
        <v>3289</v>
      </c>
      <c r="AE686" s="98">
        <f t="shared" si="20"/>
        <v>5285</v>
      </c>
      <c r="AF686" s="98">
        <f t="shared" si="21"/>
        <v>274800</v>
      </c>
      <c r="AG686">
        <v>7</v>
      </c>
      <c r="AH686" s="98" t="s">
        <v>1397</v>
      </c>
      <c r="AI686">
        <v>12</v>
      </c>
      <c r="AJ686">
        <v>11</v>
      </c>
      <c r="AK686">
        <v>11</v>
      </c>
      <c r="AL686">
        <v>47</v>
      </c>
      <c r="AM686">
        <v>-2</v>
      </c>
    </row>
    <row r="687" spans="1:39" x14ac:dyDescent="0.25">
      <c r="A687" s="98" t="s">
        <v>1782</v>
      </c>
      <c r="B687" s="98" t="s">
        <v>1428</v>
      </c>
      <c r="C687" s="98" t="s">
        <v>1480</v>
      </c>
      <c r="D687" s="98" t="s">
        <v>160</v>
      </c>
      <c r="E687">
        <v>19</v>
      </c>
      <c r="F687">
        <v>2003</v>
      </c>
      <c r="G687">
        <v>2</v>
      </c>
      <c r="H687">
        <v>4</v>
      </c>
      <c r="I687">
        <v>2</v>
      </c>
      <c r="J687">
        <v>0.1</v>
      </c>
      <c r="K687">
        <v>0</v>
      </c>
      <c r="L687">
        <v>0</v>
      </c>
      <c r="N687">
        <v>0</v>
      </c>
      <c r="O687">
        <v>2</v>
      </c>
      <c r="P687">
        <v>2</v>
      </c>
      <c r="Q687">
        <v>9</v>
      </c>
      <c r="R687">
        <v>0.5</v>
      </c>
      <c r="S687">
        <v>0</v>
      </c>
      <c r="T687">
        <v>0</v>
      </c>
      <c r="U687">
        <v>0</v>
      </c>
      <c r="V687">
        <v>0</v>
      </c>
      <c r="W687">
        <v>0.06</v>
      </c>
      <c r="X687">
        <v>0.1</v>
      </c>
      <c r="Y687">
        <v>0</v>
      </c>
      <c r="Z687">
        <v>0.1</v>
      </c>
      <c r="AA687">
        <v>1.51</v>
      </c>
      <c r="AB687">
        <v>1.49</v>
      </c>
      <c r="AC687" s="98" t="s">
        <v>3004</v>
      </c>
      <c r="AD687" s="98" t="s">
        <v>3005</v>
      </c>
      <c r="AE687" s="98">
        <f t="shared" si="20"/>
        <v>1731</v>
      </c>
      <c r="AF687" s="98">
        <f t="shared" si="21"/>
        <v>90000</v>
      </c>
      <c r="AG687">
        <v>7</v>
      </c>
      <c r="AH687" s="98" t="s">
        <v>1397</v>
      </c>
      <c r="AI687">
        <v>12</v>
      </c>
      <c r="AJ687">
        <v>11</v>
      </c>
      <c r="AK687">
        <v>11</v>
      </c>
      <c r="AL687">
        <v>47</v>
      </c>
      <c r="AM687">
        <v>-2</v>
      </c>
    </row>
    <row r="688" spans="1:39" x14ac:dyDescent="0.25">
      <c r="A688" s="98" t="s">
        <v>1930</v>
      </c>
      <c r="B688" s="98" t="s">
        <v>1905</v>
      </c>
      <c r="C688" s="98" t="s">
        <v>1480</v>
      </c>
      <c r="D688" s="98" t="s">
        <v>160</v>
      </c>
      <c r="E688">
        <v>32</v>
      </c>
      <c r="F688">
        <v>1989</v>
      </c>
      <c r="G688">
        <v>5</v>
      </c>
      <c r="H688">
        <v>300</v>
      </c>
      <c r="I688">
        <v>60</v>
      </c>
      <c r="J688">
        <v>9.8000000000000007</v>
      </c>
      <c r="K688">
        <v>3.3</v>
      </c>
      <c r="L688">
        <v>3</v>
      </c>
      <c r="M688">
        <v>90</v>
      </c>
      <c r="N688">
        <v>3</v>
      </c>
      <c r="O688">
        <v>2</v>
      </c>
      <c r="P688">
        <v>15</v>
      </c>
      <c r="Q688">
        <v>0</v>
      </c>
      <c r="R688">
        <v>0.6</v>
      </c>
      <c r="S688">
        <v>2</v>
      </c>
      <c r="T688">
        <v>8</v>
      </c>
      <c r="U688">
        <v>-6</v>
      </c>
      <c r="V688">
        <v>-1.8</v>
      </c>
      <c r="W688">
        <v>-1.93</v>
      </c>
      <c r="X688">
        <v>3.2</v>
      </c>
      <c r="Y688">
        <v>5.0999999999999996</v>
      </c>
      <c r="Z688">
        <v>-1.9</v>
      </c>
      <c r="AA688">
        <v>-0.57999999999999996</v>
      </c>
      <c r="AB688">
        <v>-0.66</v>
      </c>
      <c r="AC688" s="98" t="s">
        <v>3290</v>
      </c>
      <c r="AD688" s="98" t="s">
        <v>3291</v>
      </c>
      <c r="AE688" s="98">
        <f t="shared" si="20"/>
        <v>33896</v>
      </c>
      <c r="AF688" s="98">
        <f t="shared" si="21"/>
        <v>1762572</v>
      </c>
      <c r="AG688">
        <v>7</v>
      </c>
      <c r="AH688" s="98" t="s">
        <v>1397</v>
      </c>
      <c r="AI688">
        <v>12</v>
      </c>
      <c r="AJ688">
        <v>11</v>
      </c>
      <c r="AK688">
        <v>11</v>
      </c>
      <c r="AL688">
        <v>47</v>
      </c>
      <c r="AM688">
        <v>-2</v>
      </c>
    </row>
    <row r="689" spans="1:39" x14ac:dyDescent="0.25">
      <c r="A689" s="98" t="s">
        <v>1967</v>
      </c>
      <c r="B689" s="98" t="s">
        <v>1428</v>
      </c>
      <c r="C689" s="98" t="s">
        <v>1441</v>
      </c>
      <c r="D689" s="98" t="s">
        <v>160</v>
      </c>
      <c r="E689">
        <v>18</v>
      </c>
      <c r="F689">
        <v>2003</v>
      </c>
      <c r="G689">
        <v>13</v>
      </c>
      <c r="H689">
        <v>318</v>
      </c>
      <c r="I689">
        <v>24</v>
      </c>
      <c r="J689">
        <v>10.4</v>
      </c>
      <c r="K689">
        <v>3.5</v>
      </c>
      <c r="L689">
        <v>3</v>
      </c>
      <c r="M689">
        <v>60</v>
      </c>
      <c r="N689">
        <v>0</v>
      </c>
      <c r="O689">
        <v>10</v>
      </c>
      <c r="P689">
        <v>14</v>
      </c>
      <c r="Q689">
        <v>4</v>
      </c>
      <c r="R689">
        <v>0.77</v>
      </c>
      <c r="S689">
        <v>4</v>
      </c>
      <c r="T689">
        <v>8</v>
      </c>
      <c r="U689">
        <v>-4</v>
      </c>
      <c r="V689">
        <v>-1.1299999999999999</v>
      </c>
      <c r="W689">
        <v>-1.2</v>
      </c>
      <c r="X689">
        <v>6.1</v>
      </c>
      <c r="Y689">
        <v>6.2</v>
      </c>
      <c r="Z689">
        <v>-0.1</v>
      </c>
      <c r="AA689">
        <v>-0.02</v>
      </c>
      <c r="AB689">
        <v>-0.04</v>
      </c>
      <c r="AC689" s="98" t="s">
        <v>2894</v>
      </c>
      <c r="AD689" s="98" t="s">
        <v>2895</v>
      </c>
      <c r="AE689" s="98">
        <f t="shared" si="20"/>
        <v>1615</v>
      </c>
      <c r="AF689" s="98">
        <f t="shared" si="21"/>
        <v>84000</v>
      </c>
      <c r="AG689">
        <v>7</v>
      </c>
      <c r="AH689" s="98" t="s">
        <v>1397</v>
      </c>
      <c r="AI689">
        <v>12</v>
      </c>
      <c r="AJ689">
        <v>11</v>
      </c>
      <c r="AK689">
        <v>11</v>
      </c>
      <c r="AL689">
        <v>47</v>
      </c>
      <c r="AM689">
        <v>-2</v>
      </c>
    </row>
    <row r="690" spans="1:39" x14ac:dyDescent="0.25">
      <c r="A690" s="98" t="s">
        <v>1859</v>
      </c>
      <c r="B690" s="98" t="s">
        <v>1428</v>
      </c>
      <c r="C690" s="98" t="s">
        <v>1433</v>
      </c>
      <c r="D690" s="98" t="s">
        <v>160</v>
      </c>
      <c r="E690">
        <v>25</v>
      </c>
      <c r="F690">
        <v>1996</v>
      </c>
      <c r="G690">
        <v>10</v>
      </c>
      <c r="H690">
        <v>563</v>
      </c>
      <c r="I690">
        <v>56</v>
      </c>
      <c r="J690">
        <v>18.399999999999999</v>
      </c>
      <c r="K690">
        <v>6.3</v>
      </c>
      <c r="L690">
        <v>6</v>
      </c>
      <c r="M690">
        <v>82</v>
      </c>
      <c r="N690">
        <v>4</v>
      </c>
      <c r="O690">
        <v>4</v>
      </c>
      <c r="P690">
        <v>19</v>
      </c>
      <c r="Q690">
        <v>5</v>
      </c>
      <c r="R690">
        <v>1.7</v>
      </c>
      <c r="S690">
        <v>8</v>
      </c>
      <c r="T690">
        <v>7</v>
      </c>
      <c r="U690">
        <v>1</v>
      </c>
      <c r="V690">
        <v>0.16</v>
      </c>
      <c r="W690">
        <v>0.27</v>
      </c>
      <c r="X690">
        <v>8.6999999999999993</v>
      </c>
      <c r="Y690">
        <v>8</v>
      </c>
      <c r="Z690">
        <v>0.6</v>
      </c>
      <c r="AA690">
        <v>0.1</v>
      </c>
      <c r="AB690">
        <v>0.11</v>
      </c>
      <c r="AC690" s="98" t="s">
        <v>2962</v>
      </c>
      <c r="AD690" s="98" t="s">
        <v>2963</v>
      </c>
      <c r="AE690" s="98">
        <f t="shared" si="20"/>
        <v>2404</v>
      </c>
      <c r="AF690" s="98">
        <f t="shared" si="21"/>
        <v>125000</v>
      </c>
      <c r="AG690">
        <v>7</v>
      </c>
      <c r="AH690" s="98" t="s">
        <v>1397</v>
      </c>
      <c r="AI690">
        <v>12</v>
      </c>
      <c r="AJ690">
        <v>11</v>
      </c>
      <c r="AK690">
        <v>11</v>
      </c>
      <c r="AL690">
        <v>47</v>
      </c>
      <c r="AM690">
        <v>-2</v>
      </c>
    </row>
    <row r="691" spans="1:39" x14ac:dyDescent="0.25">
      <c r="A691" s="98" t="s">
        <v>1959</v>
      </c>
      <c r="B691" s="98" t="s">
        <v>1682</v>
      </c>
      <c r="C691" s="98" t="s">
        <v>1441</v>
      </c>
      <c r="D691" s="98" t="s">
        <v>160</v>
      </c>
      <c r="E691">
        <v>24</v>
      </c>
      <c r="F691">
        <v>1997</v>
      </c>
      <c r="G691">
        <v>30</v>
      </c>
      <c r="H691">
        <v>1626</v>
      </c>
      <c r="I691">
        <v>54</v>
      </c>
      <c r="J691">
        <v>53.1</v>
      </c>
      <c r="K691">
        <v>18.100000000000001</v>
      </c>
      <c r="L691">
        <v>19</v>
      </c>
      <c r="M691">
        <v>75</v>
      </c>
      <c r="N691">
        <v>4</v>
      </c>
      <c r="O691">
        <v>11</v>
      </c>
      <c r="P691">
        <v>18</v>
      </c>
      <c r="Q691">
        <v>0</v>
      </c>
      <c r="R691">
        <v>1.48</v>
      </c>
      <c r="S691">
        <v>27</v>
      </c>
      <c r="T691">
        <v>18</v>
      </c>
      <c r="U691">
        <v>9</v>
      </c>
      <c r="V691">
        <v>0.5</v>
      </c>
      <c r="W691">
        <v>1.19</v>
      </c>
      <c r="X691">
        <v>26.9</v>
      </c>
      <c r="Y691">
        <v>19.399999999999999</v>
      </c>
      <c r="Z691">
        <v>7.5</v>
      </c>
      <c r="AA691">
        <v>0.42</v>
      </c>
      <c r="AB691">
        <v>0.85</v>
      </c>
      <c r="AC691" s="98" t="s">
        <v>2894</v>
      </c>
      <c r="AD691" s="98" t="s">
        <v>2895</v>
      </c>
      <c r="AE691" s="98">
        <f t="shared" si="20"/>
        <v>1615</v>
      </c>
      <c r="AF691" s="98">
        <f t="shared" si="21"/>
        <v>84000</v>
      </c>
      <c r="AG691">
        <v>7</v>
      </c>
      <c r="AH691" s="98" t="s">
        <v>1397</v>
      </c>
      <c r="AI691">
        <v>12</v>
      </c>
      <c r="AJ691">
        <v>11</v>
      </c>
      <c r="AK691">
        <v>11</v>
      </c>
      <c r="AL691">
        <v>47</v>
      </c>
      <c r="AM691">
        <v>-2</v>
      </c>
    </row>
    <row r="692" spans="1:39" x14ac:dyDescent="0.25">
      <c r="A692" s="98" t="s">
        <v>2113</v>
      </c>
      <c r="B692" s="98" t="s">
        <v>1428</v>
      </c>
      <c r="C692" s="98" t="s">
        <v>1433</v>
      </c>
      <c r="D692" s="98" t="s">
        <v>160</v>
      </c>
      <c r="E692">
        <v>17</v>
      </c>
      <c r="F692">
        <v>2004</v>
      </c>
      <c r="G692">
        <v>4</v>
      </c>
      <c r="H692">
        <v>315</v>
      </c>
      <c r="I692">
        <v>79</v>
      </c>
      <c r="J692">
        <v>10.3</v>
      </c>
      <c r="K692">
        <v>3.5</v>
      </c>
      <c r="L692">
        <v>3</v>
      </c>
      <c r="M692">
        <v>90</v>
      </c>
      <c r="N692">
        <v>3</v>
      </c>
      <c r="O692">
        <v>1</v>
      </c>
      <c r="P692">
        <v>45</v>
      </c>
      <c r="Q692">
        <v>3</v>
      </c>
      <c r="R692">
        <v>0.5</v>
      </c>
      <c r="S692">
        <v>3</v>
      </c>
      <c r="T692">
        <v>10</v>
      </c>
      <c r="U692">
        <v>-7</v>
      </c>
      <c r="V692">
        <v>-2</v>
      </c>
      <c r="W692">
        <v>-2.16</v>
      </c>
      <c r="X692">
        <v>3.9</v>
      </c>
      <c r="Y692">
        <v>6.6</v>
      </c>
      <c r="Z692">
        <v>-2.8</v>
      </c>
      <c r="AA692">
        <v>-0.79</v>
      </c>
      <c r="AB692">
        <v>-0.89</v>
      </c>
      <c r="AC692" s="98" t="s">
        <v>2882</v>
      </c>
      <c r="AD692" s="98" t="s">
        <v>2883</v>
      </c>
      <c r="AE692" s="98">
        <f t="shared" si="20"/>
        <v>1260</v>
      </c>
      <c r="AF692" s="98">
        <f t="shared" si="21"/>
        <v>65500</v>
      </c>
      <c r="AG692">
        <v>7</v>
      </c>
      <c r="AH692" s="98" t="s">
        <v>1397</v>
      </c>
      <c r="AI692">
        <v>12</v>
      </c>
      <c r="AJ692">
        <v>11</v>
      </c>
      <c r="AK692">
        <v>11</v>
      </c>
      <c r="AL692">
        <v>47</v>
      </c>
      <c r="AM692">
        <v>-2</v>
      </c>
    </row>
    <row r="693" spans="1:39" x14ac:dyDescent="0.25">
      <c r="A693" s="98" t="s">
        <v>2238</v>
      </c>
      <c r="B693" s="98" t="s">
        <v>1499</v>
      </c>
      <c r="C693" s="98" t="s">
        <v>1429</v>
      </c>
      <c r="D693" s="98" t="s">
        <v>160</v>
      </c>
      <c r="E693">
        <v>25</v>
      </c>
      <c r="F693">
        <v>1996</v>
      </c>
      <c r="G693">
        <v>19</v>
      </c>
      <c r="H693">
        <v>1522</v>
      </c>
      <c r="I693">
        <v>80</v>
      </c>
      <c r="J693">
        <v>49.7</v>
      </c>
      <c r="K693">
        <v>16.899999999999999</v>
      </c>
      <c r="L693">
        <v>17</v>
      </c>
      <c r="M693">
        <v>86</v>
      </c>
      <c r="N693">
        <v>11</v>
      </c>
      <c r="O693">
        <v>2</v>
      </c>
      <c r="P693">
        <v>26</v>
      </c>
      <c r="Q693">
        <v>0</v>
      </c>
      <c r="R693">
        <v>1.3</v>
      </c>
      <c r="S693">
        <v>24</v>
      </c>
      <c r="T693">
        <v>20</v>
      </c>
      <c r="U693">
        <v>4</v>
      </c>
      <c r="V693">
        <v>0.24</v>
      </c>
      <c r="W693">
        <v>0.59</v>
      </c>
      <c r="X693">
        <v>23.1</v>
      </c>
      <c r="Y693">
        <v>20.399999999999999</v>
      </c>
      <c r="Z693">
        <v>2.6</v>
      </c>
      <c r="AA693">
        <v>0.16</v>
      </c>
      <c r="AB693">
        <v>0.28000000000000003</v>
      </c>
      <c r="AC693" s="98" t="s">
        <v>3292</v>
      </c>
      <c r="AD693" s="98" t="s">
        <v>3293</v>
      </c>
      <c r="AE693" s="98">
        <f t="shared" si="20"/>
        <v>38462</v>
      </c>
      <c r="AF693" s="98">
        <f t="shared" si="21"/>
        <v>2000000</v>
      </c>
      <c r="AG693">
        <v>7</v>
      </c>
      <c r="AH693" s="98" t="s">
        <v>1397</v>
      </c>
      <c r="AI693">
        <v>12</v>
      </c>
      <c r="AJ693">
        <v>11</v>
      </c>
      <c r="AK693">
        <v>11</v>
      </c>
      <c r="AL693">
        <v>47</v>
      </c>
      <c r="AM693">
        <v>-2</v>
      </c>
    </row>
    <row r="694" spans="1:39" x14ac:dyDescent="0.25">
      <c r="A694" s="98" t="s">
        <v>1913</v>
      </c>
      <c r="B694" s="98" t="s">
        <v>1697</v>
      </c>
      <c r="C694" s="98" t="s">
        <v>1433</v>
      </c>
      <c r="D694" s="98" t="s">
        <v>160</v>
      </c>
      <c r="E694">
        <v>31</v>
      </c>
      <c r="F694">
        <v>1990</v>
      </c>
      <c r="G694">
        <v>6</v>
      </c>
      <c r="H694">
        <v>540</v>
      </c>
      <c r="I694">
        <v>90</v>
      </c>
      <c r="J694">
        <v>17.600000000000001</v>
      </c>
      <c r="K694">
        <v>6</v>
      </c>
      <c r="L694">
        <v>6</v>
      </c>
      <c r="M694">
        <v>90</v>
      </c>
      <c r="N694">
        <v>6</v>
      </c>
      <c r="O694">
        <v>0</v>
      </c>
      <c r="Q694">
        <v>17</v>
      </c>
      <c r="R694">
        <v>0.67</v>
      </c>
      <c r="S694">
        <v>7</v>
      </c>
      <c r="T694">
        <v>13</v>
      </c>
      <c r="U694">
        <v>-6</v>
      </c>
      <c r="V694">
        <v>-1</v>
      </c>
      <c r="W694">
        <v>-1.1399999999999999</v>
      </c>
      <c r="X694">
        <v>6</v>
      </c>
      <c r="Y694">
        <v>14.3</v>
      </c>
      <c r="Z694">
        <v>-8.3000000000000007</v>
      </c>
      <c r="AA694">
        <v>-1.38</v>
      </c>
      <c r="AB694">
        <v>-1.69</v>
      </c>
      <c r="AC694" s="98" t="s">
        <v>3013</v>
      </c>
      <c r="AD694" s="98" t="s">
        <v>3014</v>
      </c>
      <c r="AE694" s="98">
        <f t="shared" si="20"/>
        <v>5000</v>
      </c>
      <c r="AF694" s="98">
        <f t="shared" si="21"/>
        <v>260000</v>
      </c>
      <c r="AG694">
        <v>7</v>
      </c>
      <c r="AH694" s="98" t="s">
        <v>1397</v>
      </c>
      <c r="AI694">
        <v>12</v>
      </c>
      <c r="AJ694">
        <v>11</v>
      </c>
      <c r="AK694">
        <v>11</v>
      </c>
      <c r="AL694">
        <v>47</v>
      </c>
      <c r="AM694">
        <v>-2</v>
      </c>
    </row>
    <row r="695" spans="1:39" x14ac:dyDescent="0.25">
      <c r="A695" s="98" t="s">
        <v>1894</v>
      </c>
      <c r="B695" s="98" t="s">
        <v>1446</v>
      </c>
      <c r="C695" s="98" t="s">
        <v>1429</v>
      </c>
      <c r="D695" s="98" t="s">
        <v>160</v>
      </c>
      <c r="E695">
        <v>27</v>
      </c>
      <c r="F695">
        <v>1994</v>
      </c>
      <c r="G695">
        <v>4</v>
      </c>
      <c r="H695">
        <v>144</v>
      </c>
      <c r="I695">
        <v>36</v>
      </c>
      <c r="J695">
        <v>4.7</v>
      </c>
      <c r="K695">
        <v>1.6</v>
      </c>
      <c r="L695">
        <v>1</v>
      </c>
      <c r="M695">
        <v>87</v>
      </c>
      <c r="N695">
        <v>0</v>
      </c>
      <c r="O695">
        <v>3</v>
      </c>
      <c r="P695">
        <v>19</v>
      </c>
      <c r="Q695">
        <v>4</v>
      </c>
      <c r="R695">
        <v>1.25</v>
      </c>
      <c r="S695">
        <v>3</v>
      </c>
      <c r="T695">
        <v>1</v>
      </c>
      <c r="U695">
        <v>2</v>
      </c>
      <c r="V695">
        <v>1.25</v>
      </c>
      <c r="W695">
        <v>1.37</v>
      </c>
      <c r="X695">
        <v>2.8</v>
      </c>
      <c r="Y695">
        <v>1.4</v>
      </c>
      <c r="Z695">
        <v>1.4</v>
      </c>
      <c r="AA695">
        <v>0.9</v>
      </c>
      <c r="AB695">
        <v>0.93</v>
      </c>
      <c r="AC695" s="98" t="s">
        <v>2892</v>
      </c>
      <c r="AD695" s="98" t="s">
        <v>2893</v>
      </c>
      <c r="AE695" s="98">
        <f t="shared" si="20"/>
        <v>9615</v>
      </c>
      <c r="AF695" s="98">
        <f t="shared" si="21"/>
        <v>500000</v>
      </c>
      <c r="AG695">
        <v>7</v>
      </c>
      <c r="AH695" s="98" t="s">
        <v>1397</v>
      </c>
      <c r="AI695">
        <v>12</v>
      </c>
      <c r="AJ695">
        <v>11</v>
      </c>
      <c r="AK695">
        <v>11</v>
      </c>
      <c r="AL695">
        <v>47</v>
      </c>
      <c r="AM695">
        <v>-2</v>
      </c>
    </row>
    <row r="696" spans="1:39" x14ac:dyDescent="0.25">
      <c r="A696" s="98" t="s">
        <v>1796</v>
      </c>
      <c r="B696" s="98" t="s">
        <v>1428</v>
      </c>
      <c r="C696" s="98" t="s">
        <v>1433</v>
      </c>
      <c r="D696" s="98" t="s">
        <v>160</v>
      </c>
      <c r="E696">
        <v>24</v>
      </c>
      <c r="F696">
        <v>1997</v>
      </c>
      <c r="G696">
        <v>26</v>
      </c>
      <c r="H696">
        <v>2303</v>
      </c>
      <c r="I696">
        <v>89</v>
      </c>
      <c r="J696">
        <v>75.3</v>
      </c>
      <c r="K696">
        <v>25.6</v>
      </c>
      <c r="L696">
        <v>26</v>
      </c>
      <c r="M696">
        <v>89</v>
      </c>
      <c r="N696">
        <v>24</v>
      </c>
      <c r="O696">
        <v>0</v>
      </c>
      <c r="Q696">
        <v>0</v>
      </c>
      <c r="R696">
        <v>1.67</v>
      </c>
      <c r="S696">
        <v>35</v>
      </c>
      <c r="T696">
        <v>26</v>
      </c>
      <c r="U696">
        <v>9</v>
      </c>
      <c r="V696">
        <v>0.35</v>
      </c>
      <c r="W696">
        <v>1.66</v>
      </c>
      <c r="X696">
        <v>36.5</v>
      </c>
      <c r="Y696">
        <v>27.2</v>
      </c>
      <c r="Z696">
        <v>9.3000000000000007</v>
      </c>
      <c r="AA696">
        <v>0.36</v>
      </c>
      <c r="AB696">
        <v>1.4</v>
      </c>
      <c r="AC696" s="98" t="s">
        <v>3274</v>
      </c>
      <c r="AD696" s="98" t="s">
        <v>3275</v>
      </c>
      <c r="AE696" s="98">
        <f t="shared" si="20"/>
        <v>12981</v>
      </c>
      <c r="AF696" s="98">
        <f t="shared" si="21"/>
        <v>675000</v>
      </c>
      <c r="AG696">
        <v>7</v>
      </c>
      <c r="AH696" s="98" t="s">
        <v>1397</v>
      </c>
      <c r="AI696">
        <v>12</v>
      </c>
      <c r="AJ696">
        <v>11</v>
      </c>
      <c r="AK696">
        <v>11</v>
      </c>
      <c r="AL696">
        <v>47</v>
      </c>
      <c r="AM696">
        <v>-2</v>
      </c>
    </row>
    <row r="697" spans="1:39" x14ac:dyDescent="0.25">
      <c r="A697" s="98" t="s">
        <v>2025</v>
      </c>
      <c r="B697" s="98" t="s">
        <v>2026</v>
      </c>
      <c r="C697" s="98" t="s">
        <v>1480</v>
      </c>
      <c r="D697" s="98" t="s">
        <v>160</v>
      </c>
      <c r="E697">
        <v>33</v>
      </c>
      <c r="F697">
        <v>1988</v>
      </c>
      <c r="G697">
        <v>33</v>
      </c>
      <c r="H697">
        <v>2276</v>
      </c>
      <c r="I697">
        <v>69</v>
      </c>
      <c r="J697">
        <v>74.400000000000006</v>
      </c>
      <c r="K697">
        <v>25.3</v>
      </c>
      <c r="L697">
        <v>27</v>
      </c>
      <c r="M697">
        <v>78</v>
      </c>
      <c r="N697">
        <v>6</v>
      </c>
      <c r="O697">
        <v>6</v>
      </c>
      <c r="P697">
        <v>30</v>
      </c>
      <c r="Q697">
        <v>0</v>
      </c>
      <c r="R697">
        <v>1.42</v>
      </c>
      <c r="S697">
        <v>31</v>
      </c>
      <c r="T697">
        <v>35</v>
      </c>
      <c r="U697">
        <v>-4</v>
      </c>
      <c r="V697">
        <v>-0.16</v>
      </c>
      <c r="W697">
        <v>-0.39</v>
      </c>
      <c r="X697">
        <v>33.1</v>
      </c>
      <c r="Y697">
        <v>32.4</v>
      </c>
      <c r="Z697">
        <v>0.7</v>
      </c>
      <c r="AA697">
        <v>0.03</v>
      </c>
      <c r="AB697">
        <v>0.04</v>
      </c>
      <c r="AC697" s="98" t="s">
        <v>2996</v>
      </c>
      <c r="AD697" s="98" t="s">
        <v>2997</v>
      </c>
      <c r="AE697" s="98">
        <f t="shared" si="20"/>
        <v>8173</v>
      </c>
      <c r="AF697" s="98">
        <f t="shared" si="21"/>
        <v>425000</v>
      </c>
      <c r="AG697">
        <v>7</v>
      </c>
      <c r="AH697" s="98" t="s">
        <v>1397</v>
      </c>
      <c r="AI697">
        <v>12</v>
      </c>
      <c r="AJ697">
        <v>11</v>
      </c>
      <c r="AK697">
        <v>11</v>
      </c>
      <c r="AL697">
        <v>47</v>
      </c>
      <c r="AM697">
        <v>-2</v>
      </c>
    </row>
    <row r="698" spans="1:39" x14ac:dyDescent="0.25">
      <c r="A698" s="98" t="s">
        <v>1749</v>
      </c>
      <c r="B698" s="98" t="s">
        <v>1750</v>
      </c>
      <c r="C698" s="98" t="s">
        <v>1433</v>
      </c>
      <c r="D698" s="98" t="s">
        <v>1430</v>
      </c>
      <c r="E698">
        <v>26</v>
      </c>
      <c r="F698">
        <v>1995</v>
      </c>
      <c r="G698">
        <v>4</v>
      </c>
      <c r="H698">
        <v>360</v>
      </c>
      <c r="I698">
        <v>90</v>
      </c>
      <c r="J698">
        <v>11.8</v>
      </c>
      <c r="K698">
        <v>4</v>
      </c>
      <c r="L698">
        <v>4</v>
      </c>
      <c r="M698">
        <v>90</v>
      </c>
      <c r="N698">
        <v>4</v>
      </c>
      <c r="O698">
        <v>0</v>
      </c>
      <c r="Q698">
        <v>14</v>
      </c>
      <c r="R698">
        <v>2</v>
      </c>
      <c r="S698">
        <v>4</v>
      </c>
      <c r="T698">
        <v>2</v>
      </c>
      <c r="U698">
        <v>2</v>
      </c>
      <c r="V698">
        <v>0.5</v>
      </c>
      <c r="W698">
        <v>-0.97</v>
      </c>
      <c r="X698">
        <v>4.5999999999999996</v>
      </c>
      <c r="Y698">
        <v>4.4000000000000004</v>
      </c>
      <c r="Z698">
        <v>0.2</v>
      </c>
      <c r="AA698">
        <v>0.05</v>
      </c>
      <c r="AB698">
        <v>-0.65</v>
      </c>
      <c r="AC698" s="98"/>
      <c r="AD698" s="98"/>
      <c r="AE698" s="98" t="str">
        <f t="shared" si="20"/>
        <v/>
      </c>
      <c r="AF698" s="98" t="str">
        <f t="shared" si="21"/>
        <v/>
      </c>
      <c r="AG698">
        <v>1</v>
      </c>
      <c r="AH698" s="98" t="s">
        <v>1392</v>
      </c>
      <c r="AI698">
        <v>19</v>
      </c>
      <c r="AJ698">
        <v>10</v>
      </c>
      <c r="AK698">
        <v>5</v>
      </c>
      <c r="AL698">
        <v>67</v>
      </c>
      <c r="AM698">
        <v>46</v>
      </c>
    </row>
    <row r="699" spans="1:39" x14ac:dyDescent="0.25">
      <c r="A699" s="98" t="s">
        <v>1648</v>
      </c>
      <c r="B699" s="98" t="s">
        <v>1483</v>
      </c>
      <c r="C699" s="98" t="s">
        <v>1480</v>
      </c>
      <c r="D699" s="98" t="s">
        <v>160</v>
      </c>
      <c r="E699">
        <v>30</v>
      </c>
      <c r="F699">
        <v>1991</v>
      </c>
      <c r="G699">
        <v>33</v>
      </c>
      <c r="H699">
        <v>1835</v>
      </c>
      <c r="I699">
        <v>56</v>
      </c>
      <c r="J699">
        <v>60</v>
      </c>
      <c r="K699">
        <v>20.399999999999999</v>
      </c>
      <c r="L699">
        <v>24</v>
      </c>
      <c r="M699">
        <v>70</v>
      </c>
      <c r="N699">
        <v>3</v>
      </c>
      <c r="O699">
        <v>9</v>
      </c>
      <c r="P699">
        <v>16</v>
      </c>
      <c r="Q699">
        <v>1</v>
      </c>
      <c r="R699">
        <v>1.38</v>
      </c>
      <c r="S699">
        <v>30</v>
      </c>
      <c r="T699">
        <v>16</v>
      </c>
      <c r="U699">
        <v>14</v>
      </c>
      <c r="V699">
        <v>0.69</v>
      </c>
      <c r="W699">
        <v>1.86</v>
      </c>
      <c r="X699">
        <v>28.8</v>
      </c>
      <c r="Y699">
        <v>21.4</v>
      </c>
      <c r="Z699">
        <v>7.4</v>
      </c>
      <c r="AA699">
        <v>0.36</v>
      </c>
      <c r="AB699">
        <v>0.87</v>
      </c>
      <c r="AC699" s="98" t="s">
        <v>3294</v>
      </c>
      <c r="AD699" s="98" t="s">
        <v>3295</v>
      </c>
      <c r="AE699" s="98">
        <f t="shared" si="20"/>
        <v>1890</v>
      </c>
      <c r="AF699" s="98">
        <f t="shared" si="21"/>
        <v>98261</v>
      </c>
      <c r="AG699">
        <v>7</v>
      </c>
      <c r="AH699" s="98" t="s">
        <v>1397</v>
      </c>
      <c r="AI699">
        <v>12</v>
      </c>
      <c r="AJ699">
        <v>11</v>
      </c>
      <c r="AK699">
        <v>11</v>
      </c>
      <c r="AL699">
        <v>47</v>
      </c>
      <c r="AM699">
        <v>-2</v>
      </c>
    </row>
    <row r="700" spans="1:39" x14ac:dyDescent="0.25">
      <c r="A700" s="98" t="s">
        <v>2254</v>
      </c>
      <c r="B700" s="98" t="s">
        <v>1435</v>
      </c>
      <c r="C700" s="98" t="s">
        <v>1433</v>
      </c>
      <c r="D700" s="98" t="s">
        <v>160</v>
      </c>
      <c r="E700">
        <v>32</v>
      </c>
      <c r="F700">
        <v>1989</v>
      </c>
      <c r="G700">
        <v>31</v>
      </c>
      <c r="H700">
        <v>2774</v>
      </c>
      <c r="I700">
        <v>89</v>
      </c>
      <c r="J700">
        <v>90.7</v>
      </c>
      <c r="K700">
        <v>30.8</v>
      </c>
      <c r="L700">
        <v>31</v>
      </c>
      <c r="M700">
        <v>89</v>
      </c>
      <c r="N700">
        <v>30</v>
      </c>
      <c r="O700">
        <v>0</v>
      </c>
      <c r="Q700">
        <v>2</v>
      </c>
      <c r="R700">
        <v>1.41</v>
      </c>
      <c r="S700">
        <v>40</v>
      </c>
      <c r="T700">
        <v>38</v>
      </c>
      <c r="U700">
        <v>2</v>
      </c>
      <c r="V700">
        <v>0.06</v>
      </c>
      <c r="W700">
        <v>1.32</v>
      </c>
      <c r="X700">
        <v>42.2</v>
      </c>
      <c r="Y700">
        <v>38.6</v>
      </c>
      <c r="Z700">
        <v>3.6</v>
      </c>
      <c r="AA700">
        <v>0.12</v>
      </c>
      <c r="AB700">
        <v>1.0900000000000001</v>
      </c>
      <c r="AC700" s="98" t="s">
        <v>2990</v>
      </c>
      <c r="AD700" s="98" t="s">
        <v>2991</v>
      </c>
      <c r="AE700" s="98">
        <f t="shared" si="20"/>
        <v>11538</v>
      </c>
      <c r="AF700" s="98">
        <f t="shared" si="21"/>
        <v>600000</v>
      </c>
      <c r="AG700">
        <v>7</v>
      </c>
      <c r="AH700" s="98" t="s">
        <v>1397</v>
      </c>
      <c r="AI700">
        <v>12</v>
      </c>
      <c r="AJ700">
        <v>11</v>
      </c>
      <c r="AK700">
        <v>11</v>
      </c>
      <c r="AL700">
        <v>47</v>
      </c>
      <c r="AM700">
        <v>-2</v>
      </c>
    </row>
    <row r="701" spans="1:39" x14ac:dyDescent="0.25">
      <c r="A701" s="98" t="s">
        <v>1560</v>
      </c>
      <c r="B701" s="98" t="s">
        <v>1428</v>
      </c>
      <c r="C701" s="98" t="s">
        <v>1436</v>
      </c>
      <c r="D701" s="98" t="s">
        <v>160</v>
      </c>
      <c r="E701">
        <v>28</v>
      </c>
      <c r="F701">
        <v>1993</v>
      </c>
      <c r="G701">
        <v>11</v>
      </c>
      <c r="H701">
        <v>251</v>
      </c>
      <c r="I701">
        <v>23</v>
      </c>
      <c r="J701">
        <v>8.1999999999999993</v>
      </c>
      <c r="K701">
        <v>2.8</v>
      </c>
      <c r="L701">
        <v>2</v>
      </c>
      <c r="M701">
        <v>76</v>
      </c>
      <c r="N701">
        <v>1</v>
      </c>
      <c r="O701">
        <v>9</v>
      </c>
      <c r="P701">
        <v>11</v>
      </c>
      <c r="Q701">
        <v>15</v>
      </c>
      <c r="R701">
        <v>1.75</v>
      </c>
      <c r="S701">
        <v>4</v>
      </c>
      <c r="T701">
        <v>6</v>
      </c>
      <c r="U701">
        <v>-2</v>
      </c>
      <c r="V701">
        <v>-0.72</v>
      </c>
      <c r="W701">
        <v>-0.72</v>
      </c>
      <c r="X701">
        <v>3.8</v>
      </c>
      <c r="Y701">
        <v>4.5</v>
      </c>
      <c r="Z701">
        <v>-0.7</v>
      </c>
      <c r="AA701">
        <v>-0.26</v>
      </c>
      <c r="AB701">
        <v>-0.3</v>
      </c>
      <c r="AC701" s="98" t="s">
        <v>3137</v>
      </c>
      <c r="AD701" s="98" t="s">
        <v>3138</v>
      </c>
      <c r="AE701" s="98">
        <f t="shared" si="20"/>
        <v>4038</v>
      </c>
      <c r="AF701" s="98">
        <f t="shared" si="21"/>
        <v>210000</v>
      </c>
      <c r="AG701">
        <v>7</v>
      </c>
      <c r="AH701" s="98" t="s">
        <v>1397</v>
      </c>
      <c r="AI701">
        <v>12</v>
      </c>
      <c r="AJ701">
        <v>11</v>
      </c>
      <c r="AK701">
        <v>11</v>
      </c>
      <c r="AL701">
        <v>47</v>
      </c>
      <c r="AM701">
        <v>-2</v>
      </c>
    </row>
    <row r="702" spans="1:39" x14ac:dyDescent="0.25">
      <c r="A702" s="98" t="s">
        <v>2219</v>
      </c>
      <c r="B702" s="98" t="s">
        <v>1446</v>
      </c>
      <c r="C702" s="98" t="s">
        <v>1441</v>
      </c>
      <c r="D702" s="98" t="s">
        <v>160</v>
      </c>
      <c r="E702">
        <v>23</v>
      </c>
      <c r="F702">
        <v>1998</v>
      </c>
      <c r="G702">
        <v>29</v>
      </c>
      <c r="H702">
        <v>2413</v>
      </c>
      <c r="I702">
        <v>83</v>
      </c>
      <c r="J702">
        <v>78.900000000000006</v>
      </c>
      <c r="K702">
        <v>26.8</v>
      </c>
      <c r="L702">
        <v>28</v>
      </c>
      <c r="M702">
        <v>86</v>
      </c>
      <c r="N702">
        <v>20</v>
      </c>
      <c r="O702">
        <v>1</v>
      </c>
      <c r="P702">
        <v>19</v>
      </c>
      <c r="Q702">
        <v>1</v>
      </c>
      <c r="R702">
        <v>1.27</v>
      </c>
      <c r="S702">
        <v>32</v>
      </c>
      <c r="T702">
        <v>37</v>
      </c>
      <c r="U702">
        <v>-5</v>
      </c>
      <c r="V702">
        <v>-0.19</v>
      </c>
      <c r="W702">
        <v>-0.6</v>
      </c>
      <c r="X702">
        <v>33.5</v>
      </c>
      <c r="Y702">
        <v>34.700000000000003</v>
      </c>
      <c r="Z702">
        <v>-1.1000000000000001</v>
      </c>
      <c r="AA702">
        <v>-0.04</v>
      </c>
      <c r="AB702">
        <v>-0.27</v>
      </c>
      <c r="AC702" s="98" t="s">
        <v>2898</v>
      </c>
      <c r="AD702" s="98" t="s">
        <v>2899</v>
      </c>
      <c r="AE702" s="98">
        <f t="shared" si="20"/>
        <v>8654</v>
      </c>
      <c r="AF702" s="98">
        <f t="shared" si="21"/>
        <v>450000</v>
      </c>
      <c r="AG702">
        <v>7</v>
      </c>
      <c r="AH702" s="98" t="s">
        <v>1397</v>
      </c>
      <c r="AI702">
        <v>12</v>
      </c>
      <c r="AJ702">
        <v>11</v>
      </c>
      <c r="AK702">
        <v>11</v>
      </c>
      <c r="AL702">
        <v>47</v>
      </c>
      <c r="AM702">
        <v>-2</v>
      </c>
    </row>
    <row r="703" spans="1:39" x14ac:dyDescent="0.25">
      <c r="A703" s="98" t="s">
        <v>2216</v>
      </c>
      <c r="B703" s="98" t="s">
        <v>1850</v>
      </c>
      <c r="C703" s="98" t="s">
        <v>1429</v>
      </c>
      <c r="D703" s="98" t="s">
        <v>160</v>
      </c>
      <c r="E703">
        <v>25</v>
      </c>
      <c r="F703">
        <v>1996</v>
      </c>
      <c r="G703">
        <v>23</v>
      </c>
      <c r="H703">
        <v>866</v>
      </c>
      <c r="I703">
        <v>38</v>
      </c>
      <c r="J703">
        <v>28.3</v>
      </c>
      <c r="K703">
        <v>9.6</v>
      </c>
      <c r="L703">
        <v>7</v>
      </c>
      <c r="M703">
        <v>70</v>
      </c>
      <c r="N703">
        <v>1</v>
      </c>
      <c r="O703">
        <v>16</v>
      </c>
      <c r="P703">
        <v>24</v>
      </c>
      <c r="Q703">
        <v>6</v>
      </c>
      <c r="R703">
        <v>1.33</v>
      </c>
      <c r="S703">
        <v>11</v>
      </c>
      <c r="T703">
        <v>13</v>
      </c>
      <c r="U703">
        <v>-2</v>
      </c>
      <c r="V703">
        <v>-0.21</v>
      </c>
      <c r="W703">
        <v>-0.21</v>
      </c>
      <c r="X703">
        <v>11</v>
      </c>
      <c r="Y703">
        <v>14.7</v>
      </c>
      <c r="Z703">
        <v>-3.7</v>
      </c>
      <c r="AA703">
        <v>-0.38</v>
      </c>
      <c r="AB703">
        <v>-0.56000000000000005</v>
      </c>
      <c r="AC703" s="98" t="s">
        <v>2966</v>
      </c>
      <c r="AD703" s="98" t="s">
        <v>2967</v>
      </c>
      <c r="AE703" s="98">
        <f t="shared" si="20"/>
        <v>9808</v>
      </c>
      <c r="AF703" s="98">
        <f t="shared" si="21"/>
        <v>510000</v>
      </c>
      <c r="AG703">
        <v>7</v>
      </c>
      <c r="AH703" s="98" t="s">
        <v>1397</v>
      </c>
      <c r="AI703">
        <v>12</v>
      </c>
      <c r="AJ703">
        <v>11</v>
      </c>
      <c r="AK703">
        <v>11</v>
      </c>
      <c r="AL703">
        <v>47</v>
      </c>
      <c r="AM703">
        <v>-2</v>
      </c>
    </row>
    <row r="704" spans="1:39" x14ac:dyDescent="0.25">
      <c r="A704" s="98" t="s">
        <v>1614</v>
      </c>
      <c r="B704" s="98" t="s">
        <v>1428</v>
      </c>
      <c r="C704" s="98" t="s">
        <v>1441</v>
      </c>
      <c r="D704" s="98" t="s">
        <v>160</v>
      </c>
      <c r="E704">
        <v>30</v>
      </c>
      <c r="F704">
        <v>1991</v>
      </c>
      <c r="G704">
        <v>26</v>
      </c>
      <c r="H704">
        <v>1363</v>
      </c>
      <c r="I704">
        <v>52</v>
      </c>
      <c r="J704">
        <v>44.5</v>
      </c>
      <c r="K704">
        <v>15.1</v>
      </c>
      <c r="L704">
        <v>15</v>
      </c>
      <c r="M704">
        <v>78</v>
      </c>
      <c r="N704">
        <v>6</v>
      </c>
      <c r="O704">
        <v>11</v>
      </c>
      <c r="P704">
        <v>18</v>
      </c>
      <c r="Q704">
        <v>5</v>
      </c>
      <c r="R704">
        <v>1.41</v>
      </c>
      <c r="S704">
        <v>16</v>
      </c>
      <c r="T704">
        <v>24</v>
      </c>
      <c r="U704">
        <v>-8</v>
      </c>
      <c r="V704">
        <v>-0.53</v>
      </c>
      <c r="W704">
        <v>-0.85</v>
      </c>
      <c r="X704">
        <v>19.100000000000001</v>
      </c>
      <c r="Y704">
        <v>23.1</v>
      </c>
      <c r="Z704">
        <v>-4</v>
      </c>
      <c r="AA704">
        <v>-0.26</v>
      </c>
      <c r="AB704">
        <v>-0.5</v>
      </c>
      <c r="AC704" s="98" t="s">
        <v>2914</v>
      </c>
      <c r="AD704" s="98" t="s">
        <v>2915</v>
      </c>
      <c r="AE704" s="98">
        <f t="shared" si="20"/>
        <v>3846</v>
      </c>
      <c r="AF704" s="98">
        <f t="shared" si="21"/>
        <v>200000</v>
      </c>
      <c r="AG704">
        <v>7</v>
      </c>
      <c r="AH704" s="98" t="s">
        <v>1397</v>
      </c>
      <c r="AI704">
        <v>12</v>
      </c>
      <c r="AJ704">
        <v>11</v>
      </c>
      <c r="AK704">
        <v>11</v>
      </c>
      <c r="AL704">
        <v>47</v>
      </c>
      <c r="AM704">
        <v>-2</v>
      </c>
    </row>
    <row r="705" spans="1:39" x14ac:dyDescent="0.25">
      <c r="A705" s="98" t="s">
        <v>1667</v>
      </c>
      <c r="B705" s="98" t="s">
        <v>1499</v>
      </c>
      <c r="C705" s="98" t="s">
        <v>1429</v>
      </c>
      <c r="D705" s="98" t="s">
        <v>160</v>
      </c>
      <c r="E705">
        <v>24</v>
      </c>
      <c r="F705">
        <v>1997</v>
      </c>
      <c r="G705">
        <v>33</v>
      </c>
      <c r="H705">
        <v>2274</v>
      </c>
      <c r="I705">
        <v>69</v>
      </c>
      <c r="J705">
        <v>74.3</v>
      </c>
      <c r="K705">
        <v>25.3</v>
      </c>
      <c r="L705">
        <v>27</v>
      </c>
      <c r="M705">
        <v>76</v>
      </c>
      <c r="N705">
        <v>8</v>
      </c>
      <c r="O705">
        <v>6</v>
      </c>
      <c r="P705">
        <v>38</v>
      </c>
      <c r="Q705">
        <v>0</v>
      </c>
      <c r="R705">
        <v>1.41</v>
      </c>
      <c r="S705">
        <v>32</v>
      </c>
      <c r="T705">
        <v>30</v>
      </c>
      <c r="U705">
        <v>2</v>
      </c>
      <c r="V705">
        <v>0.08</v>
      </c>
      <c r="W705">
        <v>0.54</v>
      </c>
      <c r="X705">
        <v>34.700000000000003</v>
      </c>
      <c r="Y705">
        <v>27.6</v>
      </c>
      <c r="Z705">
        <v>7</v>
      </c>
      <c r="AA705">
        <v>0.28000000000000003</v>
      </c>
      <c r="AB705">
        <v>1.02</v>
      </c>
      <c r="AC705" s="98" t="s">
        <v>2990</v>
      </c>
      <c r="AD705" s="98" t="s">
        <v>2991</v>
      </c>
      <c r="AE705" s="98">
        <f t="shared" si="20"/>
        <v>11538</v>
      </c>
      <c r="AF705" s="98">
        <f t="shared" si="21"/>
        <v>600000</v>
      </c>
      <c r="AG705">
        <v>7</v>
      </c>
      <c r="AH705" s="98" t="s">
        <v>1397</v>
      </c>
      <c r="AI705">
        <v>12</v>
      </c>
      <c r="AJ705">
        <v>11</v>
      </c>
      <c r="AK705">
        <v>11</v>
      </c>
      <c r="AL705">
        <v>47</v>
      </c>
      <c r="AM705">
        <v>-2</v>
      </c>
    </row>
    <row r="706" spans="1:39" x14ac:dyDescent="0.25">
      <c r="A706" s="98" t="s">
        <v>2240</v>
      </c>
      <c r="B706" s="98" t="s">
        <v>1428</v>
      </c>
      <c r="C706" s="98" t="s">
        <v>1454</v>
      </c>
      <c r="D706" s="98" t="s">
        <v>160</v>
      </c>
      <c r="E706">
        <v>24</v>
      </c>
      <c r="F706">
        <v>1997</v>
      </c>
      <c r="G706">
        <v>14</v>
      </c>
      <c r="H706">
        <v>860</v>
      </c>
      <c r="I706">
        <v>61</v>
      </c>
      <c r="J706">
        <v>28.1</v>
      </c>
      <c r="K706">
        <v>9.6</v>
      </c>
      <c r="L706">
        <v>10</v>
      </c>
      <c r="M706">
        <v>85</v>
      </c>
      <c r="N706">
        <v>8</v>
      </c>
      <c r="O706">
        <v>4</v>
      </c>
      <c r="P706">
        <v>4</v>
      </c>
      <c r="Q706">
        <v>6</v>
      </c>
      <c r="R706">
        <v>1.53</v>
      </c>
      <c r="S706">
        <v>12</v>
      </c>
      <c r="T706">
        <v>15</v>
      </c>
      <c r="U706">
        <v>-3</v>
      </c>
      <c r="V706">
        <v>-0.31</v>
      </c>
      <c r="W706">
        <v>-0.35</v>
      </c>
      <c r="X706">
        <v>13.3</v>
      </c>
      <c r="Y706">
        <v>13.1</v>
      </c>
      <c r="Z706">
        <v>0.1</v>
      </c>
      <c r="AA706">
        <v>0.01</v>
      </c>
      <c r="AB706">
        <v>0</v>
      </c>
      <c r="AC706" s="98" t="s">
        <v>3296</v>
      </c>
      <c r="AD706" s="98" t="s">
        <v>3297</v>
      </c>
      <c r="AE706" s="98">
        <f t="shared" ref="AE706:AE769" si="22">IF(ISBLANK(AC706), "", IFERROR(VALUE(SUBSTITUTE(SUBSTITUTE(LEFT(AC706, IFERROR(FIND("(", AC706)-2, LEN(AC706))),"$", ""),",", "")), IFERROR(VALUE(SUBSTITUTE(SUBSTITUTE(AC706,"$",""),",","")), AC706)))</f>
        <v>1779</v>
      </c>
      <c r="AF706" s="98">
        <f t="shared" ref="AF706:AF769" si="23">IF(ISBLANK(AD706), "", IFERROR(VALUE(SUBSTITUTE(SUBSTITUTE(LEFT(AD706, IFERROR(FIND("(", AD706)-2, LEN(AD706))),"$", ""),",", "")), IFERROR(VALUE(SUBSTITUTE(SUBSTITUTE(AD706,"$",""),",","")), AD706)))</f>
        <v>92500</v>
      </c>
      <c r="AG706">
        <v>7</v>
      </c>
      <c r="AH706" s="98" t="s">
        <v>1397</v>
      </c>
      <c r="AI706">
        <v>12</v>
      </c>
      <c r="AJ706">
        <v>11</v>
      </c>
      <c r="AK706">
        <v>11</v>
      </c>
      <c r="AL706">
        <v>47</v>
      </c>
      <c r="AM706">
        <v>-2</v>
      </c>
    </row>
    <row r="707" spans="1:39" x14ac:dyDescent="0.25">
      <c r="A707" s="98" t="s">
        <v>1804</v>
      </c>
      <c r="B707" s="98" t="s">
        <v>1428</v>
      </c>
      <c r="C707" s="98" t="s">
        <v>56</v>
      </c>
      <c r="D707" s="98" t="s">
        <v>160</v>
      </c>
      <c r="E707">
        <v>28</v>
      </c>
      <c r="F707">
        <v>1993</v>
      </c>
      <c r="G707">
        <v>0</v>
      </c>
      <c r="L707">
        <v>0</v>
      </c>
      <c r="N707">
        <v>0</v>
      </c>
      <c r="O707">
        <v>0</v>
      </c>
      <c r="Q707">
        <v>33</v>
      </c>
      <c r="AC707" s="98" t="s">
        <v>2894</v>
      </c>
      <c r="AD707" s="98" t="s">
        <v>2895</v>
      </c>
      <c r="AE707" s="98">
        <f t="shared" si="22"/>
        <v>1615</v>
      </c>
      <c r="AF707" s="98">
        <f t="shared" si="23"/>
        <v>84000</v>
      </c>
      <c r="AG707">
        <v>7</v>
      </c>
      <c r="AH707" s="98" t="s">
        <v>1397</v>
      </c>
      <c r="AI707">
        <v>12</v>
      </c>
      <c r="AJ707">
        <v>11</v>
      </c>
      <c r="AK707">
        <v>11</v>
      </c>
      <c r="AL707">
        <v>47</v>
      </c>
      <c r="AM707">
        <v>-2</v>
      </c>
    </row>
    <row r="708" spans="1:39" x14ac:dyDescent="0.25">
      <c r="A708" s="98" t="s">
        <v>1975</v>
      </c>
      <c r="B708" s="98" t="s">
        <v>1428</v>
      </c>
      <c r="C708" s="98" t="s">
        <v>56</v>
      </c>
      <c r="D708" s="98" t="s">
        <v>160</v>
      </c>
      <c r="E708">
        <v>30</v>
      </c>
      <c r="F708">
        <v>1991</v>
      </c>
      <c r="G708">
        <v>34</v>
      </c>
      <c r="H708">
        <v>3060</v>
      </c>
      <c r="I708">
        <v>90</v>
      </c>
      <c r="J708">
        <v>100</v>
      </c>
      <c r="K708">
        <v>34</v>
      </c>
      <c r="L708">
        <v>34</v>
      </c>
      <c r="M708">
        <v>90</v>
      </c>
      <c r="N708">
        <v>34</v>
      </c>
      <c r="O708">
        <v>0</v>
      </c>
      <c r="Q708">
        <v>0</v>
      </c>
      <c r="R708">
        <v>1.37</v>
      </c>
      <c r="S708">
        <v>43</v>
      </c>
      <c r="T708">
        <v>45</v>
      </c>
      <c r="U708">
        <v>-2</v>
      </c>
      <c r="V708">
        <v>-0.06</v>
      </c>
      <c r="X708">
        <v>45.1</v>
      </c>
      <c r="Y708">
        <v>44.6</v>
      </c>
      <c r="Z708">
        <v>0.5</v>
      </c>
      <c r="AA708">
        <v>0.01</v>
      </c>
      <c r="AC708" s="98" t="s">
        <v>2914</v>
      </c>
      <c r="AD708" s="98" t="s">
        <v>2915</v>
      </c>
      <c r="AE708" s="98">
        <f t="shared" si="22"/>
        <v>3846</v>
      </c>
      <c r="AF708" s="98">
        <f t="shared" si="23"/>
        <v>200000</v>
      </c>
      <c r="AG708">
        <v>7</v>
      </c>
      <c r="AH708" s="98" t="s">
        <v>1397</v>
      </c>
      <c r="AI708">
        <v>12</v>
      </c>
      <c r="AJ708">
        <v>11</v>
      </c>
      <c r="AK708">
        <v>11</v>
      </c>
      <c r="AL708">
        <v>47</v>
      </c>
      <c r="AM708">
        <v>-2</v>
      </c>
    </row>
    <row r="709" spans="1:39" x14ac:dyDescent="0.25">
      <c r="A709" s="98" t="s">
        <v>1923</v>
      </c>
      <c r="B709" s="98" t="s">
        <v>1428</v>
      </c>
      <c r="C709" s="98" t="s">
        <v>1429</v>
      </c>
      <c r="D709" s="98" t="s">
        <v>1460</v>
      </c>
      <c r="E709">
        <v>22</v>
      </c>
      <c r="F709">
        <v>2000</v>
      </c>
      <c r="G709">
        <v>30</v>
      </c>
      <c r="H709">
        <v>1370</v>
      </c>
      <c r="I709">
        <v>46</v>
      </c>
      <c r="J709">
        <v>44.8</v>
      </c>
      <c r="K709">
        <v>15.2</v>
      </c>
      <c r="L709">
        <v>16</v>
      </c>
      <c r="M709">
        <v>71</v>
      </c>
      <c r="N709">
        <v>3</v>
      </c>
      <c r="O709">
        <v>14</v>
      </c>
      <c r="P709">
        <v>16</v>
      </c>
      <c r="Q709">
        <v>1</v>
      </c>
      <c r="R709">
        <v>1.07</v>
      </c>
      <c r="S709">
        <v>24</v>
      </c>
      <c r="T709">
        <v>33</v>
      </c>
      <c r="U709">
        <v>-9</v>
      </c>
      <c r="V709">
        <v>-0.59</v>
      </c>
      <c r="W709">
        <v>-0.17</v>
      </c>
      <c r="X709">
        <v>19.7</v>
      </c>
      <c r="Y709">
        <v>27.9</v>
      </c>
      <c r="Z709">
        <v>-8.1999999999999993</v>
      </c>
      <c r="AA709">
        <v>-0.54</v>
      </c>
      <c r="AB709">
        <v>-0.13</v>
      </c>
      <c r="AC709" s="98" t="s">
        <v>2886</v>
      </c>
      <c r="AD709" s="98" t="s">
        <v>2887</v>
      </c>
      <c r="AE709" s="98">
        <f t="shared" si="22"/>
        <v>1643</v>
      </c>
      <c r="AF709" s="98">
        <f t="shared" si="23"/>
        <v>85444</v>
      </c>
      <c r="AG709">
        <v>14</v>
      </c>
      <c r="AH709" s="98" t="s">
        <v>1397</v>
      </c>
      <c r="AI709">
        <v>8</v>
      </c>
      <c r="AJ709">
        <v>11</v>
      </c>
      <c r="AK709">
        <v>15</v>
      </c>
      <c r="AL709">
        <v>35</v>
      </c>
      <c r="AM709">
        <v>-17</v>
      </c>
    </row>
    <row r="710" spans="1:39" x14ac:dyDescent="0.25">
      <c r="A710" s="98" t="s">
        <v>1673</v>
      </c>
      <c r="B710" s="98" t="s">
        <v>1428</v>
      </c>
      <c r="C710" s="98" t="s">
        <v>1429</v>
      </c>
      <c r="D710" s="98" t="s">
        <v>1460</v>
      </c>
      <c r="E710">
        <v>18</v>
      </c>
      <c r="F710">
        <v>2003</v>
      </c>
      <c r="G710">
        <v>31</v>
      </c>
      <c r="H710">
        <v>1554</v>
      </c>
      <c r="I710">
        <v>50</v>
      </c>
      <c r="J710">
        <v>50.8</v>
      </c>
      <c r="K710">
        <v>17.3</v>
      </c>
      <c r="L710">
        <v>15</v>
      </c>
      <c r="M710">
        <v>79</v>
      </c>
      <c r="N710">
        <v>5</v>
      </c>
      <c r="O710">
        <v>16</v>
      </c>
      <c r="P710">
        <v>23</v>
      </c>
      <c r="Q710">
        <v>1</v>
      </c>
      <c r="R710">
        <v>1.03</v>
      </c>
      <c r="S710">
        <v>28</v>
      </c>
      <c r="T710">
        <v>40</v>
      </c>
      <c r="U710">
        <v>-12</v>
      </c>
      <c r="V710">
        <v>-0.69</v>
      </c>
      <c r="W710">
        <v>-0.4</v>
      </c>
      <c r="X710">
        <v>23.9</v>
      </c>
      <c r="Y710">
        <v>30.1</v>
      </c>
      <c r="Z710">
        <v>-6.3</v>
      </c>
      <c r="AA710">
        <v>-0.36</v>
      </c>
      <c r="AB710">
        <v>0.21</v>
      </c>
      <c r="AC710" s="98" t="s">
        <v>2968</v>
      </c>
      <c r="AD710" s="98" t="s">
        <v>2969</v>
      </c>
      <c r="AE710" s="98">
        <f t="shared" si="22"/>
        <v>10490</v>
      </c>
      <c r="AF710" s="98">
        <f t="shared" si="23"/>
        <v>545455</v>
      </c>
      <c r="AG710">
        <v>14</v>
      </c>
      <c r="AH710" s="98" t="s">
        <v>1397</v>
      </c>
      <c r="AI710">
        <v>8</v>
      </c>
      <c r="AJ710">
        <v>11</v>
      </c>
      <c r="AK710">
        <v>15</v>
      </c>
      <c r="AL710">
        <v>35</v>
      </c>
      <c r="AM710">
        <v>-17</v>
      </c>
    </row>
    <row r="711" spans="1:39" x14ac:dyDescent="0.25">
      <c r="A711" s="98" t="s">
        <v>2344</v>
      </c>
      <c r="B711" s="98" t="s">
        <v>1428</v>
      </c>
      <c r="C711" s="98" t="s">
        <v>1433</v>
      </c>
      <c r="D711" s="98" t="s">
        <v>1460</v>
      </c>
      <c r="E711">
        <v>19</v>
      </c>
      <c r="F711">
        <v>2003</v>
      </c>
      <c r="G711">
        <v>0</v>
      </c>
      <c r="L711">
        <v>0</v>
      </c>
      <c r="N711">
        <v>0</v>
      </c>
      <c r="O711">
        <v>0</v>
      </c>
      <c r="Q711">
        <v>3</v>
      </c>
      <c r="AC711" s="98" t="s">
        <v>3052</v>
      </c>
      <c r="AD711" s="98" t="s">
        <v>3053</v>
      </c>
      <c r="AE711" s="98">
        <f t="shared" si="22"/>
        <v>1923</v>
      </c>
      <c r="AF711" s="98">
        <f t="shared" si="23"/>
        <v>100000</v>
      </c>
      <c r="AG711">
        <v>14</v>
      </c>
      <c r="AH711" s="98" t="s">
        <v>1397</v>
      </c>
      <c r="AI711">
        <v>8</v>
      </c>
      <c r="AJ711">
        <v>11</v>
      </c>
      <c r="AK711">
        <v>15</v>
      </c>
      <c r="AL711">
        <v>35</v>
      </c>
      <c r="AM711">
        <v>-17</v>
      </c>
    </row>
    <row r="712" spans="1:39" x14ac:dyDescent="0.25">
      <c r="A712" s="98" t="s">
        <v>2344</v>
      </c>
      <c r="B712" s="98" t="s">
        <v>1428</v>
      </c>
      <c r="C712" s="98" t="s">
        <v>1433</v>
      </c>
      <c r="D712" s="98" t="s">
        <v>1460</v>
      </c>
      <c r="E712">
        <v>19</v>
      </c>
      <c r="F712">
        <v>2003</v>
      </c>
      <c r="G712">
        <v>0</v>
      </c>
      <c r="L712">
        <v>0</v>
      </c>
      <c r="N712">
        <v>0</v>
      </c>
      <c r="O712">
        <v>0</v>
      </c>
      <c r="Q712">
        <v>3</v>
      </c>
      <c r="AC712" s="98" t="s">
        <v>3298</v>
      </c>
      <c r="AD712" s="98" t="s">
        <v>3299</v>
      </c>
      <c r="AE712" s="98">
        <f t="shared" si="22"/>
        <v>1923</v>
      </c>
      <c r="AF712" s="98">
        <f t="shared" si="23"/>
        <v>100000</v>
      </c>
      <c r="AG712">
        <v>14</v>
      </c>
      <c r="AH712" s="98" t="s">
        <v>1397</v>
      </c>
      <c r="AI712">
        <v>8</v>
      </c>
      <c r="AJ712">
        <v>11</v>
      </c>
      <c r="AK712">
        <v>15</v>
      </c>
      <c r="AL712">
        <v>35</v>
      </c>
      <c r="AM712">
        <v>-17</v>
      </c>
    </row>
    <row r="713" spans="1:39" x14ac:dyDescent="0.25">
      <c r="A713" s="98" t="s">
        <v>1730</v>
      </c>
      <c r="B713" s="98" t="s">
        <v>1446</v>
      </c>
      <c r="C713" s="98" t="s">
        <v>1429</v>
      </c>
      <c r="D713" s="98" t="s">
        <v>1460</v>
      </c>
      <c r="E713">
        <v>26</v>
      </c>
      <c r="F713">
        <v>1995</v>
      </c>
      <c r="G713">
        <v>34</v>
      </c>
      <c r="H713">
        <v>2848</v>
      </c>
      <c r="I713">
        <v>84</v>
      </c>
      <c r="J713">
        <v>93.1</v>
      </c>
      <c r="K713">
        <v>31.6</v>
      </c>
      <c r="L713">
        <v>33</v>
      </c>
      <c r="M713">
        <v>85</v>
      </c>
      <c r="N713">
        <v>21</v>
      </c>
      <c r="O713">
        <v>1</v>
      </c>
      <c r="P713">
        <v>30</v>
      </c>
      <c r="Q713">
        <v>0</v>
      </c>
      <c r="R713">
        <v>1.03</v>
      </c>
      <c r="S713">
        <v>48</v>
      </c>
      <c r="T713">
        <v>61</v>
      </c>
      <c r="U713">
        <v>-13</v>
      </c>
      <c r="V713">
        <v>-0.41</v>
      </c>
      <c r="W713">
        <v>1.29</v>
      </c>
      <c r="X713">
        <v>40</v>
      </c>
      <c r="Y713">
        <v>56.8</v>
      </c>
      <c r="Z713">
        <v>-16.8</v>
      </c>
      <c r="AA713">
        <v>-0.53</v>
      </c>
      <c r="AB713">
        <v>-0.91</v>
      </c>
      <c r="AC713" s="98" t="s">
        <v>3185</v>
      </c>
      <c r="AD713" s="98" t="s">
        <v>3186</v>
      </c>
      <c r="AE713" s="98">
        <f t="shared" si="22"/>
        <v>22115</v>
      </c>
      <c r="AF713" s="98">
        <f t="shared" si="23"/>
        <v>1150000</v>
      </c>
      <c r="AG713">
        <v>14</v>
      </c>
      <c r="AH713" s="98" t="s">
        <v>1397</v>
      </c>
      <c r="AI713">
        <v>8</v>
      </c>
      <c r="AJ713">
        <v>11</v>
      </c>
      <c r="AK713">
        <v>15</v>
      </c>
      <c r="AL713">
        <v>35</v>
      </c>
      <c r="AM713">
        <v>-17</v>
      </c>
    </row>
    <row r="714" spans="1:39" x14ac:dyDescent="0.25">
      <c r="A714" s="98" t="s">
        <v>2067</v>
      </c>
      <c r="B714" s="98" t="s">
        <v>1501</v>
      </c>
      <c r="C714" s="98" t="s">
        <v>1454</v>
      </c>
      <c r="D714" s="98" t="s">
        <v>1516</v>
      </c>
      <c r="E714">
        <v>19</v>
      </c>
      <c r="F714">
        <v>2002</v>
      </c>
      <c r="G714">
        <v>3</v>
      </c>
      <c r="H714">
        <v>189</v>
      </c>
      <c r="I714">
        <v>63</v>
      </c>
      <c r="J714">
        <v>6.2</v>
      </c>
      <c r="K714">
        <v>2.1</v>
      </c>
      <c r="L714">
        <v>2</v>
      </c>
      <c r="M714">
        <v>90</v>
      </c>
      <c r="N714">
        <v>2</v>
      </c>
      <c r="O714">
        <v>1</v>
      </c>
      <c r="P714">
        <v>9</v>
      </c>
      <c r="Q714">
        <v>1</v>
      </c>
      <c r="R714">
        <v>0.33</v>
      </c>
      <c r="S714">
        <v>3</v>
      </c>
      <c r="T714">
        <v>5</v>
      </c>
      <c r="U714">
        <v>-2</v>
      </c>
      <c r="V714">
        <v>-0.95</v>
      </c>
      <c r="W714">
        <v>-1.02</v>
      </c>
      <c r="X714">
        <v>2.1</v>
      </c>
      <c r="Y714">
        <v>2.8</v>
      </c>
      <c r="Z714">
        <v>-0.7</v>
      </c>
      <c r="AA714">
        <v>-0.33</v>
      </c>
      <c r="AB714">
        <v>-0.3</v>
      </c>
      <c r="AC714" s="98"/>
      <c r="AD714" s="98"/>
      <c r="AE714" s="98" t="str">
        <f t="shared" si="22"/>
        <v/>
      </c>
      <c r="AF714" s="98" t="str">
        <f t="shared" si="23"/>
        <v/>
      </c>
      <c r="AG714">
        <v>8</v>
      </c>
      <c r="AH714" s="98" t="s">
        <v>1397</v>
      </c>
      <c r="AI714">
        <v>11</v>
      </c>
      <c r="AJ714">
        <v>13</v>
      </c>
      <c r="AK714">
        <v>10</v>
      </c>
      <c r="AL714">
        <v>46</v>
      </c>
      <c r="AM714">
        <v>0</v>
      </c>
    </row>
    <row r="715" spans="1:39" x14ac:dyDescent="0.25">
      <c r="A715" s="98" t="s">
        <v>2177</v>
      </c>
      <c r="B715" s="98" t="s">
        <v>1446</v>
      </c>
      <c r="C715" s="98" t="s">
        <v>1441</v>
      </c>
      <c r="D715" s="98" t="s">
        <v>1460</v>
      </c>
      <c r="E715">
        <v>26</v>
      </c>
      <c r="F715">
        <v>1995</v>
      </c>
      <c r="G715">
        <v>25</v>
      </c>
      <c r="H715">
        <v>1444</v>
      </c>
      <c r="I715">
        <v>58</v>
      </c>
      <c r="J715">
        <v>47.2</v>
      </c>
      <c r="K715">
        <v>16</v>
      </c>
      <c r="L715">
        <v>18</v>
      </c>
      <c r="M715">
        <v>73</v>
      </c>
      <c r="N715">
        <v>4</v>
      </c>
      <c r="O715">
        <v>7</v>
      </c>
      <c r="P715">
        <v>17</v>
      </c>
      <c r="Q715">
        <v>4</v>
      </c>
      <c r="R715">
        <v>1.1200000000000001</v>
      </c>
      <c r="S715">
        <v>26</v>
      </c>
      <c r="T715">
        <v>32</v>
      </c>
      <c r="U715">
        <v>-6</v>
      </c>
      <c r="V715">
        <v>-0.37</v>
      </c>
      <c r="W715">
        <v>0.24</v>
      </c>
      <c r="X715">
        <v>22.1</v>
      </c>
      <c r="Y715">
        <v>31.9</v>
      </c>
      <c r="Z715">
        <v>-9.8000000000000007</v>
      </c>
      <c r="AA715">
        <v>-0.61</v>
      </c>
      <c r="AB715">
        <v>-0.27</v>
      </c>
      <c r="AC715" s="98" t="s">
        <v>2898</v>
      </c>
      <c r="AD715" s="98" t="s">
        <v>2899</v>
      </c>
      <c r="AE715" s="98">
        <f t="shared" si="22"/>
        <v>8654</v>
      </c>
      <c r="AF715" s="98">
        <f t="shared" si="23"/>
        <v>450000</v>
      </c>
      <c r="AG715">
        <v>14</v>
      </c>
      <c r="AH715" s="98" t="s">
        <v>1397</v>
      </c>
      <c r="AI715">
        <v>8</v>
      </c>
      <c r="AJ715">
        <v>11</v>
      </c>
      <c r="AK715">
        <v>15</v>
      </c>
      <c r="AL715">
        <v>35</v>
      </c>
      <c r="AM715">
        <v>-17</v>
      </c>
    </row>
    <row r="716" spans="1:39" x14ac:dyDescent="0.25">
      <c r="A716" s="98" t="s">
        <v>1984</v>
      </c>
      <c r="B716" s="98" t="s">
        <v>1428</v>
      </c>
      <c r="C716" s="98" t="s">
        <v>56</v>
      </c>
      <c r="D716" s="98" t="s">
        <v>1460</v>
      </c>
      <c r="E716">
        <v>24</v>
      </c>
      <c r="F716">
        <v>1997</v>
      </c>
      <c r="G716">
        <v>33</v>
      </c>
      <c r="H716">
        <v>2925</v>
      </c>
      <c r="I716">
        <v>89</v>
      </c>
      <c r="J716">
        <v>95.6</v>
      </c>
      <c r="K716">
        <v>32.5</v>
      </c>
      <c r="L716">
        <v>33</v>
      </c>
      <c r="M716">
        <v>89</v>
      </c>
      <c r="N716">
        <v>32</v>
      </c>
      <c r="O716">
        <v>0</v>
      </c>
      <c r="Q716">
        <v>0</v>
      </c>
      <c r="R716">
        <v>1.03</v>
      </c>
      <c r="S716">
        <v>49</v>
      </c>
      <c r="T716">
        <v>66</v>
      </c>
      <c r="U716">
        <v>-17</v>
      </c>
      <c r="V716">
        <v>-0.52</v>
      </c>
      <c r="W716">
        <v>-0.52</v>
      </c>
      <c r="X716">
        <v>43.1</v>
      </c>
      <c r="Y716">
        <v>57.1</v>
      </c>
      <c r="Z716">
        <v>-13.9</v>
      </c>
      <c r="AA716">
        <v>-0.43</v>
      </c>
      <c r="AB716">
        <v>0.86</v>
      </c>
      <c r="AC716" s="98" t="s">
        <v>2888</v>
      </c>
      <c r="AD716" s="98" t="s">
        <v>2889</v>
      </c>
      <c r="AE716" s="98">
        <f t="shared" si="22"/>
        <v>5769</v>
      </c>
      <c r="AF716" s="98">
        <f t="shared" si="23"/>
        <v>300000</v>
      </c>
      <c r="AG716">
        <v>14</v>
      </c>
      <c r="AH716" s="98" t="s">
        <v>1397</v>
      </c>
      <c r="AI716">
        <v>8</v>
      </c>
      <c r="AJ716">
        <v>11</v>
      </c>
      <c r="AK716">
        <v>15</v>
      </c>
      <c r="AL716">
        <v>35</v>
      </c>
      <c r="AM716">
        <v>-17</v>
      </c>
    </row>
    <row r="717" spans="1:39" x14ac:dyDescent="0.25">
      <c r="A717" s="98" t="s">
        <v>2256</v>
      </c>
      <c r="B717" s="98" t="s">
        <v>1428</v>
      </c>
      <c r="C717" s="98" t="s">
        <v>1454</v>
      </c>
      <c r="D717" s="98" t="s">
        <v>1460</v>
      </c>
      <c r="E717">
        <v>23</v>
      </c>
      <c r="F717">
        <v>1998</v>
      </c>
      <c r="G717">
        <v>10</v>
      </c>
      <c r="H717">
        <v>96</v>
      </c>
      <c r="I717">
        <v>10</v>
      </c>
      <c r="J717">
        <v>3.1</v>
      </c>
      <c r="K717">
        <v>1.1000000000000001</v>
      </c>
      <c r="L717">
        <v>0</v>
      </c>
      <c r="N717">
        <v>0</v>
      </c>
      <c r="O717">
        <v>10</v>
      </c>
      <c r="P717">
        <v>10</v>
      </c>
      <c r="Q717">
        <v>19</v>
      </c>
      <c r="R717">
        <v>0.8</v>
      </c>
      <c r="S717">
        <v>3</v>
      </c>
      <c r="T717">
        <v>4</v>
      </c>
      <c r="U717">
        <v>-1</v>
      </c>
      <c r="V717">
        <v>-0.94</v>
      </c>
      <c r="W717">
        <v>-0.45</v>
      </c>
      <c r="X717">
        <v>2.2999999999999998</v>
      </c>
      <c r="Y717">
        <v>2.7</v>
      </c>
      <c r="Z717">
        <v>-0.4</v>
      </c>
      <c r="AA717">
        <v>-0.38</v>
      </c>
      <c r="AB717">
        <v>0.09</v>
      </c>
      <c r="AC717" s="98" t="s">
        <v>2894</v>
      </c>
      <c r="AD717" s="98" t="s">
        <v>2895</v>
      </c>
      <c r="AE717" s="98">
        <f t="shared" si="22"/>
        <v>1615</v>
      </c>
      <c r="AF717" s="98">
        <f t="shared" si="23"/>
        <v>84000</v>
      </c>
      <c r="AG717">
        <v>14</v>
      </c>
      <c r="AH717" s="98" t="s">
        <v>1397</v>
      </c>
      <c r="AI717">
        <v>8</v>
      </c>
      <c r="AJ717">
        <v>11</v>
      </c>
      <c r="AK717">
        <v>15</v>
      </c>
      <c r="AL717">
        <v>35</v>
      </c>
      <c r="AM717">
        <v>-17</v>
      </c>
    </row>
    <row r="718" spans="1:39" x14ac:dyDescent="0.25">
      <c r="A718" s="98" t="s">
        <v>2369</v>
      </c>
      <c r="B718" s="98" t="s">
        <v>1428</v>
      </c>
      <c r="C718" s="98" t="s">
        <v>1436</v>
      </c>
      <c r="D718" s="98" t="s">
        <v>1460</v>
      </c>
      <c r="E718">
        <v>24</v>
      </c>
      <c r="F718">
        <v>1997</v>
      </c>
      <c r="G718">
        <v>31</v>
      </c>
      <c r="H718">
        <v>2690</v>
      </c>
      <c r="I718">
        <v>87</v>
      </c>
      <c r="J718">
        <v>87.9</v>
      </c>
      <c r="K718">
        <v>29.9</v>
      </c>
      <c r="L718">
        <v>31</v>
      </c>
      <c r="M718">
        <v>87</v>
      </c>
      <c r="N718">
        <v>26</v>
      </c>
      <c r="O718">
        <v>0</v>
      </c>
      <c r="Q718">
        <v>2</v>
      </c>
      <c r="R718">
        <v>1.06</v>
      </c>
      <c r="S718">
        <v>49</v>
      </c>
      <c r="T718">
        <v>61</v>
      </c>
      <c r="U718">
        <v>-12</v>
      </c>
      <c r="V718">
        <v>-0.4</v>
      </c>
      <c r="W718">
        <v>0.81</v>
      </c>
      <c r="X718">
        <v>38.9</v>
      </c>
      <c r="Y718">
        <v>54.2</v>
      </c>
      <c r="Z718">
        <v>-15.3</v>
      </c>
      <c r="AA718">
        <v>-0.51</v>
      </c>
      <c r="AB718">
        <v>-0.36</v>
      </c>
      <c r="AC718" s="98" t="s">
        <v>2912</v>
      </c>
      <c r="AD718" s="98" t="s">
        <v>2913</v>
      </c>
      <c r="AE718" s="98">
        <f t="shared" si="22"/>
        <v>13462</v>
      </c>
      <c r="AF718" s="98">
        <f t="shared" si="23"/>
        <v>700000</v>
      </c>
      <c r="AG718">
        <v>14</v>
      </c>
      <c r="AH718" s="98" t="s">
        <v>1397</v>
      </c>
      <c r="AI718">
        <v>8</v>
      </c>
      <c r="AJ718">
        <v>11</v>
      </c>
      <c r="AK718">
        <v>15</v>
      </c>
      <c r="AL718">
        <v>35</v>
      </c>
      <c r="AM718">
        <v>-17</v>
      </c>
    </row>
    <row r="719" spans="1:39" x14ac:dyDescent="0.25">
      <c r="A719" s="98" t="s">
        <v>2044</v>
      </c>
      <c r="B719" s="98" t="s">
        <v>2045</v>
      </c>
      <c r="C719" s="98" t="s">
        <v>1441</v>
      </c>
      <c r="D719" s="98" t="s">
        <v>1460</v>
      </c>
      <c r="E719">
        <v>28</v>
      </c>
      <c r="F719">
        <v>1993</v>
      </c>
      <c r="G719">
        <v>31</v>
      </c>
      <c r="H719">
        <v>2637</v>
      </c>
      <c r="I719">
        <v>85</v>
      </c>
      <c r="J719">
        <v>86.2</v>
      </c>
      <c r="K719">
        <v>29.3</v>
      </c>
      <c r="L719">
        <v>31</v>
      </c>
      <c r="M719">
        <v>85</v>
      </c>
      <c r="N719">
        <v>24</v>
      </c>
      <c r="O719">
        <v>0</v>
      </c>
      <c r="Q719">
        <v>0</v>
      </c>
      <c r="R719">
        <v>1.1000000000000001</v>
      </c>
      <c r="S719">
        <v>46</v>
      </c>
      <c r="T719">
        <v>53</v>
      </c>
      <c r="U719">
        <v>-7</v>
      </c>
      <c r="V719">
        <v>-0.24</v>
      </c>
      <c r="W719">
        <v>1.89</v>
      </c>
      <c r="X719">
        <v>40.299999999999997</v>
      </c>
      <c r="Y719">
        <v>49.2</v>
      </c>
      <c r="Z719">
        <v>-8.9</v>
      </c>
      <c r="AA719">
        <v>-0.3</v>
      </c>
      <c r="AB719">
        <v>1.19</v>
      </c>
      <c r="AC719" s="98" t="s">
        <v>3161</v>
      </c>
      <c r="AD719" s="98" t="s">
        <v>3162</v>
      </c>
      <c r="AE719" s="98">
        <f t="shared" si="22"/>
        <v>23077</v>
      </c>
      <c r="AF719" s="98">
        <f t="shared" si="23"/>
        <v>1200000</v>
      </c>
      <c r="AG719">
        <v>14</v>
      </c>
      <c r="AH719" s="98" t="s">
        <v>1397</v>
      </c>
      <c r="AI719">
        <v>8</v>
      </c>
      <c r="AJ719">
        <v>11</v>
      </c>
      <c r="AK719">
        <v>15</v>
      </c>
      <c r="AL719">
        <v>35</v>
      </c>
      <c r="AM719">
        <v>-17</v>
      </c>
    </row>
    <row r="720" spans="1:39" x14ac:dyDescent="0.25">
      <c r="A720" s="98" t="s">
        <v>1809</v>
      </c>
      <c r="B720" s="98" t="s">
        <v>1810</v>
      </c>
      <c r="C720" s="98" t="s">
        <v>1441</v>
      </c>
      <c r="D720" s="98" t="s">
        <v>1460</v>
      </c>
      <c r="E720">
        <v>31</v>
      </c>
      <c r="F720">
        <v>1991</v>
      </c>
      <c r="G720">
        <v>27</v>
      </c>
      <c r="H720">
        <v>1680</v>
      </c>
      <c r="I720">
        <v>62</v>
      </c>
      <c r="J720">
        <v>54.9</v>
      </c>
      <c r="K720">
        <v>18.7</v>
      </c>
      <c r="L720">
        <v>17</v>
      </c>
      <c r="M720">
        <v>84</v>
      </c>
      <c r="N720">
        <v>11</v>
      </c>
      <c r="O720">
        <v>10</v>
      </c>
      <c r="P720">
        <v>25</v>
      </c>
      <c r="Q720">
        <v>7</v>
      </c>
      <c r="R720">
        <v>1.1499999999999999</v>
      </c>
      <c r="S720">
        <v>23</v>
      </c>
      <c r="T720">
        <v>36</v>
      </c>
      <c r="U720">
        <v>-13</v>
      </c>
      <c r="V720">
        <v>-0.7</v>
      </c>
      <c r="W720">
        <v>-0.44</v>
      </c>
      <c r="X720">
        <v>22.6</v>
      </c>
      <c r="Y720">
        <v>34.6</v>
      </c>
      <c r="Z720">
        <v>-11.9</v>
      </c>
      <c r="AA720">
        <v>-0.64</v>
      </c>
      <c r="AB720">
        <v>-0.38</v>
      </c>
      <c r="AC720" s="98" t="s">
        <v>2990</v>
      </c>
      <c r="AD720" s="98" t="s">
        <v>2991</v>
      </c>
      <c r="AE720" s="98">
        <f t="shared" si="22"/>
        <v>11538</v>
      </c>
      <c r="AF720" s="98">
        <f t="shared" si="23"/>
        <v>600000</v>
      </c>
      <c r="AG720">
        <v>14</v>
      </c>
      <c r="AH720" s="98" t="s">
        <v>1397</v>
      </c>
      <c r="AI720">
        <v>8</v>
      </c>
      <c r="AJ720">
        <v>11</v>
      </c>
      <c r="AK720">
        <v>15</v>
      </c>
      <c r="AL720">
        <v>35</v>
      </c>
      <c r="AM720">
        <v>-17</v>
      </c>
    </row>
    <row r="721" spans="1:39" x14ac:dyDescent="0.25">
      <c r="A721" s="98" t="s">
        <v>1720</v>
      </c>
      <c r="B721" s="98" t="s">
        <v>1428</v>
      </c>
      <c r="C721" s="98" t="s">
        <v>1450</v>
      </c>
      <c r="D721" s="98" t="s">
        <v>1460</v>
      </c>
      <c r="E721">
        <v>24</v>
      </c>
      <c r="F721">
        <v>1997</v>
      </c>
      <c r="G721">
        <v>34</v>
      </c>
      <c r="H721">
        <v>2944</v>
      </c>
      <c r="I721">
        <v>87</v>
      </c>
      <c r="J721">
        <v>96.2</v>
      </c>
      <c r="K721">
        <v>32.700000000000003</v>
      </c>
      <c r="L721">
        <v>34</v>
      </c>
      <c r="M721">
        <v>87</v>
      </c>
      <c r="N721">
        <v>24</v>
      </c>
      <c r="O721">
        <v>0</v>
      </c>
      <c r="Q721">
        <v>0</v>
      </c>
      <c r="R721">
        <v>1.03</v>
      </c>
      <c r="S721">
        <v>49</v>
      </c>
      <c r="T721">
        <v>59</v>
      </c>
      <c r="U721">
        <v>-10</v>
      </c>
      <c r="V721">
        <v>-0.31</v>
      </c>
      <c r="W721">
        <v>5.13</v>
      </c>
      <c r="X721">
        <v>43.3</v>
      </c>
      <c r="Y721">
        <v>56.6</v>
      </c>
      <c r="Z721">
        <v>-13.3</v>
      </c>
      <c r="AA721">
        <v>-0.41</v>
      </c>
      <c r="AB721">
        <v>1.59</v>
      </c>
      <c r="AC721" s="98" t="s">
        <v>3300</v>
      </c>
      <c r="AD721" s="98" t="s">
        <v>3301</v>
      </c>
      <c r="AE721" s="98">
        <f t="shared" si="22"/>
        <v>11937</v>
      </c>
      <c r="AF721" s="98">
        <f t="shared" si="23"/>
        <v>620734</v>
      </c>
      <c r="AG721">
        <v>14</v>
      </c>
      <c r="AH721" s="98" t="s">
        <v>1397</v>
      </c>
      <c r="AI721">
        <v>8</v>
      </c>
      <c r="AJ721">
        <v>11</v>
      </c>
      <c r="AK721">
        <v>15</v>
      </c>
      <c r="AL721">
        <v>35</v>
      </c>
      <c r="AM721">
        <v>-17</v>
      </c>
    </row>
    <row r="722" spans="1:39" x14ac:dyDescent="0.25">
      <c r="A722" s="98" t="s">
        <v>1317</v>
      </c>
      <c r="B722" s="98" t="s">
        <v>1476</v>
      </c>
      <c r="C722" s="98" t="s">
        <v>1441</v>
      </c>
      <c r="D722" s="98" t="s">
        <v>1460</v>
      </c>
      <c r="E722">
        <v>28</v>
      </c>
      <c r="F722">
        <v>1993</v>
      </c>
      <c r="G722">
        <v>16</v>
      </c>
      <c r="H722">
        <v>657</v>
      </c>
      <c r="I722">
        <v>41</v>
      </c>
      <c r="J722">
        <v>21.5</v>
      </c>
      <c r="K722">
        <v>7.3</v>
      </c>
      <c r="L722">
        <v>7</v>
      </c>
      <c r="M722">
        <v>72</v>
      </c>
      <c r="N722">
        <v>0</v>
      </c>
      <c r="O722">
        <v>9</v>
      </c>
      <c r="P722">
        <v>17</v>
      </c>
      <c r="Q722">
        <v>10</v>
      </c>
      <c r="R722">
        <v>0.81</v>
      </c>
      <c r="S722">
        <v>8</v>
      </c>
      <c r="T722">
        <v>19</v>
      </c>
      <c r="U722">
        <v>-11</v>
      </c>
      <c r="V722">
        <v>-1.51</v>
      </c>
      <c r="W722">
        <v>-1.28</v>
      </c>
      <c r="X722">
        <v>7.8</v>
      </c>
      <c r="Y722">
        <v>12.5</v>
      </c>
      <c r="Z722">
        <v>-4.7</v>
      </c>
      <c r="AA722">
        <v>-0.64</v>
      </c>
      <c r="AB722">
        <v>-0.22</v>
      </c>
      <c r="AC722" s="98" t="s">
        <v>3173</v>
      </c>
      <c r="AD722" s="98" t="s">
        <v>3174</v>
      </c>
      <c r="AE722" s="98">
        <f t="shared" si="22"/>
        <v>8077</v>
      </c>
      <c r="AF722" s="98">
        <f t="shared" si="23"/>
        <v>420000</v>
      </c>
      <c r="AG722">
        <v>14</v>
      </c>
      <c r="AH722" s="98" t="s">
        <v>1397</v>
      </c>
      <c r="AI722">
        <v>8</v>
      </c>
      <c r="AJ722">
        <v>11</v>
      </c>
      <c r="AK722">
        <v>15</v>
      </c>
      <c r="AL722">
        <v>35</v>
      </c>
      <c r="AM722">
        <v>-17</v>
      </c>
    </row>
    <row r="723" spans="1:39" x14ac:dyDescent="0.25">
      <c r="A723" s="98" t="s">
        <v>1559</v>
      </c>
      <c r="B723" s="98" t="s">
        <v>1428</v>
      </c>
      <c r="C723" s="98" t="s">
        <v>56</v>
      </c>
      <c r="D723" s="98" t="s">
        <v>1460</v>
      </c>
      <c r="E723">
        <v>29</v>
      </c>
      <c r="F723">
        <v>1992</v>
      </c>
      <c r="G723">
        <v>2</v>
      </c>
      <c r="H723">
        <v>135</v>
      </c>
      <c r="I723">
        <v>68</v>
      </c>
      <c r="J723">
        <v>4.4000000000000004</v>
      </c>
      <c r="K723">
        <v>1.5</v>
      </c>
      <c r="L723">
        <v>1</v>
      </c>
      <c r="M723">
        <v>90</v>
      </c>
      <c r="N723">
        <v>1</v>
      </c>
      <c r="O723">
        <v>1</v>
      </c>
      <c r="P723">
        <v>45</v>
      </c>
      <c r="Q723">
        <v>32</v>
      </c>
      <c r="R723">
        <v>0.5</v>
      </c>
      <c r="S723">
        <v>3</v>
      </c>
      <c r="T723">
        <v>3</v>
      </c>
      <c r="U723">
        <v>0</v>
      </c>
      <c r="V723">
        <v>0</v>
      </c>
      <c r="W723">
        <v>0.52</v>
      </c>
      <c r="X723">
        <v>1.7</v>
      </c>
      <c r="Y723">
        <v>3.7</v>
      </c>
      <c r="Z723">
        <v>-1.9</v>
      </c>
      <c r="AA723">
        <v>-1.29</v>
      </c>
      <c r="AB723">
        <v>-0.86</v>
      </c>
      <c r="AC723" s="98" t="s">
        <v>3302</v>
      </c>
      <c r="AD723" s="98" t="s">
        <v>3303</v>
      </c>
      <c r="AE723" s="98">
        <f t="shared" si="22"/>
        <v>2046</v>
      </c>
      <c r="AF723" s="98">
        <f t="shared" si="23"/>
        <v>106375</v>
      </c>
      <c r="AG723">
        <v>14</v>
      </c>
      <c r="AH723" s="98" t="s">
        <v>1397</v>
      </c>
      <c r="AI723">
        <v>8</v>
      </c>
      <c r="AJ723">
        <v>11</v>
      </c>
      <c r="AK723">
        <v>15</v>
      </c>
      <c r="AL723">
        <v>35</v>
      </c>
      <c r="AM723">
        <v>-17</v>
      </c>
    </row>
    <row r="724" spans="1:39" x14ac:dyDescent="0.25">
      <c r="A724" s="98" t="s">
        <v>2301</v>
      </c>
      <c r="B724" s="98" t="s">
        <v>1617</v>
      </c>
      <c r="C724" s="98" t="s">
        <v>1433</v>
      </c>
      <c r="D724" s="98" t="s">
        <v>1460</v>
      </c>
      <c r="E724">
        <v>29</v>
      </c>
      <c r="F724">
        <v>1992</v>
      </c>
      <c r="G724">
        <v>3</v>
      </c>
      <c r="H724">
        <v>137</v>
      </c>
      <c r="I724">
        <v>46</v>
      </c>
      <c r="J724">
        <v>4.5</v>
      </c>
      <c r="K724">
        <v>1.5</v>
      </c>
      <c r="L724">
        <v>1</v>
      </c>
      <c r="M724">
        <v>77</v>
      </c>
      <c r="N724">
        <v>0</v>
      </c>
      <c r="O724">
        <v>2</v>
      </c>
      <c r="P724">
        <v>30</v>
      </c>
      <c r="Q724">
        <v>0</v>
      </c>
      <c r="R724">
        <v>1.33</v>
      </c>
      <c r="S724">
        <v>5</v>
      </c>
      <c r="T724">
        <v>3</v>
      </c>
      <c r="U724">
        <v>2</v>
      </c>
      <c r="V724">
        <v>1.31</v>
      </c>
      <c r="W724">
        <v>1.9</v>
      </c>
      <c r="X724">
        <v>2.9</v>
      </c>
      <c r="Y724">
        <v>2.2000000000000002</v>
      </c>
      <c r="Z724">
        <v>0.7</v>
      </c>
      <c r="AA724">
        <v>0.45</v>
      </c>
      <c r="AB724">
        <v>0.96</v>
      </c>
      <c r="AC724" s="98" t="s">
        <v>3052</v>
      </c>
      <c r="AD724" s="98" t="s">
        <v>3053</v>
      </c>
      <c r="AE724" s="98">
        <f t="shared" si="22"/>
        <v>1923</v>
      </c>
      <c r="AF724" s="98">
        <f t="shared" si="23"/>
        <v>100000</v>
      </c>
      <c r="AG724">
        <v>14</v>
      </c>
      <c r="AH724" s="98" t="s">
        <v>1397</v>
      </c>
      <c r="AI724">
        <v>8</v>
      </c>
      <c r="AJ724">
        <v>11</v>
      </c>
      <c r="AK724">
        <v>15</v>
      </c>
      <c r="AL724">
        <v>35</v>
      </c>
      <c r="AM724">
        <v>-17</v>
      </c>
    </row>
    <row r="725" spans="1:39" x14ac:dyDescent="0.25">
      <c r="A725" s="98" t="s">
        <v>1627</v>
      </c>
      <c r="B725" s="98" t="s">
        <v>1476</v>
      </c>
      <c r="C725" s="98" t="s">
        <v>1433</v>
      </c>
      <c r="D725" s="98" t="s">
        <v>1460</v>
      </c>
      <c r="E725">
        <v>26</v>
      </c>
      <c r="F725">
        <v>1995</v>
      </c>
      <c r="G725">
        <v>26</v>
      </c>
      <c r="H725">
        <v>2271</v>
      </c>
      <c r="I725">
        <v>87</v>
      </c>
      <c r="J725">
        <v>74.2</v>
      </c>
      <c r="K725">
        <v>25.2</v>
      </c>
      <c r="L725">
        <v>26</v>
      </c>
      <c r="M725">
        <v>87</v>
      </c>
      <c r="N725">
        <v>25</v>
      </c>
      <c r="O725">
        <v>0</v>
      </c>
      <c r="Q725">
        <v>0</v>
      </c>
      <c r="R725">
        <v>1.23</v>
      </c>
      <c r="S725">
        <v>42</v>
      </c>
      <c r="T725">
        <v>49</v>
      </c>
      <c r="U725">
        <v>-7</v>
      </c>
      <c r="V725">
        <v>-0.28000000000000003</v>
      </c>
      <c r="W725">
        <v>0.86</v>
      </c>
      <c r="X725">
        <v>35.5</v>
      </c>
      <c r="Y725">
        <v>42</v>
      </c>
      <c r="Z725">
        <v>-6.5</v>
      </c>
      <c r="AA725">
        <v>-0.26</v>
      </c>
      <c r="AB725">
        <v>0.82</v>
      </c>
      <c r="AC725" s="98" t="s">
        <v>2930</v>
      </c>
      <c r="AD725" s="98" t="s">
        <v>2931</v>
      </c>
      <c r="AE725" s="98">
        <f t="shared" si="22"/>
        <v>12500</v>
      </c>
      <c r="AF725" s="98">
        <f t="shared" si="23"/>
        <v>650000</v>
      </c>
      <c r="AG725">
        <v>14</v>
      </c>
      <c r="AH725" s="98" t="s">
        <v>1397</v>
      </c>
      <c r="AI725">
        <v>8</v>
      </c>
      <c r="AJ725">
        <v>11</v>
      </c>
      <c r="AK725">
        <v>15</v>
      </c>
      <c r="AL725">
        <v>35</v>
      </c>
      <c r="AM725">
        <v>-17</v>
      </c>
    </row>
    <row r="726" spans="1:39" x14ac:dyDescent="0.25">
      <c r="A726" s="98" t="s">
        <v>2304</v>
      </c>
      <c r="B726" s="98" t="s">
        <v>1428</v>
      </c>
      <c r="C726" s="98" t="s">
        <v>1441</v>
      </c>
      <c r="D726" s="98" t="s">
        <v>1460</v>
      </c>
      <c r="E726">
        <v>16</v>
      </c>
      <c r="F726">
        <v>2005</v>
      </c>
      <c r="G726">
        <v>10</v>
      </c>
      <c r="H726">
        <v>370</v>
      </c>
      <c r="I726">
        <v>37</v>
      </c>
      <c r="J726">
        <v>12.1</v>
      </c>
      <c r="K726">
        <v>4.0999999999999996</v>
      </c>
      <c r="L726">
        <v>3</v>
      </c>
      <c r="M726">
        <v>80</v>
      </c>
      <c r="N726">
        <v>1</v>
      </c>
      <c r="O726">
        <v>7</v>
      </c>
      <c r="P726">
        <v>19</v>
      </c>
      <c r="Q726">
        <v>13</v>
      </c>
      <c r="R726">
        <v>0.6</v>
      </c>
      <c r="S726">
        <v>7</v>
      </c>
      <c r="T726">
        <v>8</v>
      </c>
      <c r="U726">
        <v>-1</v>
      </c>
      <c r="V726">
        <v>-0.24</v>
      </c>
      <c r="W726">
        <v>0.28999999999999998</v>
      </c>
      <c r="X726">
        <v>7.3</v>
      </c>
      <c r="Y726">
        <v>6.7</v>
      </c>
      <c r="Z726">
        <v>0.6</v>
      </c>
      <c r="AA726">
        <v>0.15</v>
      </c>
      <c r="AB726">
        <v>0.7</v>
      </c>
      <c r="AC726" s="98" t="s">
        <v>2882</v>
      </c>
      <c r="AD726" s="98" t="s">
        <v>2883</v>
      </c>
      <c r="AE726" s="98">
        <f t="shared" si="22"/>
        <v>1260</v>
      </c>
      <c r="AF726" s="98">
        <f t="shared" si="23"/>
        <v>65500</v>
      </c>
      <c r="AG726">
        <v>14</v>
      </c>
      <c r="AH726" s="98" t="s">
        <v>1397</v>
      </c>
      <c r="AI726">
        <v>8</v>
      </c>
      <c r="AJ726">
        <v>11</v>
      </c>
      <c r="AK726">
        <v>15</v>
      </c>
      <c r="AL726">
        <v>35</v>
      </c>
      <c r="AM726">
        <v>-17</v>
      </c>
    </row>
    <row r="727" spans="1:39" x14ac:dyDescent="0.25">
      <c r="A727" s="98" t="s">
        <v>1458</v>
      </c>
      <c r="B727" s="98" t="s">
        <v>1459</v>
      </c>
      <c r="C727" s="98" t="s">
        <v>1433</v>
      </c>
      <c r="D727" s="98" t="s">
        <v>1460</v>
      </c>
      <c r="E727">
        <v>23</v>
      </c>
      <c r="F727">
        <v>1998</v>
      </c>
      <c r="G727">
        <v>3</v>
      </c>
      <c r="H727">
        <v>249</v>
      </c>
      <c r="I727">
        <v>83</v>
      </c>
      <c r="J727">
        <v>8.1</v>
      </c>
      <c r="K727">
        <v>2.8</v>
      </c>
      <c r="L727">
        <v>3</v>
      </c>
      <c r="M727">
        <v>83</v>
      </c>
      <c r="N727">
        <v>2</v>
      </c>
      <c r="O727">
        <v>0</v>
      </c>
      <c r="Q727">
        <v>25</v>
      </c>
      <c r="R727">
        <v>0.33</v>
      </c>
      <c r="S727">
        <v>1</v>
      </c>
      <c r="T727">
        <v>3</v>
      </c>
      <c r="U727">
        <v>-2</v>
      </c>
      <c r="V727">
        <v>-0.72</v>
      </c>
      <c r="W727">
        <v>-0.24</v>
      </c>
      <c r="X727">
        <v>2.6</v>
      </c>
      <c r="Y727">
        <v>3.6</v>
      </c>
      <c r="Z727">
        <v>-1</v>
      </c>
      <c r="AA727">
        <v>-0.36</v>
      </c>
      <c r="AB727">
        <v>0.12</v>
      </c>
      <c r="AC727" s="98" t="s">
        <v>2882</v>
      </c>
      <c r="AD727" s="98" t="s">
        <v>2883</v>
      </c>
      <c r="AE727" s="98">
        <f t="shared" si="22"/>
        <v>1260</v>
      </c>
      <c r="AF727" s="98">
        <f t="shared" si="23"/>
        <v>65500</v>
      </c>
      <c r="AG727">
        <v>14</v>
      </c>
      <c r="AH727" s="98" t="s">
        <v>1397</v>
      </c>
      <c r="AI727">
        <v>8</v>
      </c>
      <c r="AJ727">
        <v>11</v>
      </c>
      <c r="AK727">
        <v>15</v>
      </c>
      <c r="AL727">
        <v>35</v>
      </c>
      <c r="AM727">
        <v>-17</v>
      </c>
    </row>
    <row r="728" spans="1:39" x14ac:dyDescent="0.25">
      <c r="A728" s="98" t="s">
        <v>1584</v>
      </c>
      <c r="B728" s="98" t="s">
        <v>1585</v>
      </c>
      <c r="C728" s="98" t="s">
        <v>1429</v>
      </c>
      <c r="D728" s="98" t="s">
        <v>1460</v>
      </c>
      <c r="E728">
        <v>21</v>
      </c>
      <c r="F728">
        <v>2000</v>
      </c>
      <c r="G728">
        <v>9</v>
      </c>
      <c r="H728">
        <v>118</v>
      </c>
      <c r="I728">
        <v>13</v>
      </c>
      <c r="J728">
        <v>3.9</v>
      </c>
      <c r="K728">
        <v>1.3</v>
      </c>
      <c r="L728">
        <v>0</v>
      </c>
      <c r="N728">
        <v>0</v>
      </c>
      <c r="O728">
        <v>9</v>
      </c>
      <c r="P728">
        <v>13</v>
      </c>
      <c r="Q728">
        <v>14</v>
      </c>
      <c r="R728">
        <v>0.56000000000000005</v>
      </c>
      <c r="S728">
        <v>4</v>
      </c>
      <c r="T728">
        <v>3</v>
      </c>
      <c r="U728">
        <v>1</v>
      </c>
      <c r="V728">
        <v>0.76</v>
      </c>
      <c r="W728">
        <v>1.31</v>
      </c>
      <c r="X728">
        <v>3.7</v>
      </c>
      <c r="Y728">
        <v>2.5</v>
      </c>
      <c r="Z728">
        <v>1.2</v>
      </c>
      <c r="AA728">
        <v>0.95</v>
      </c>
      <c r="AB728">
        <v>1.47</v>
      </c>
      <c r="AC728" s="98" t="s">
        <v>2894</v>
      </c>
      <c r="AD728" s="98" t="s">
        <v>2895</v>
      </c>
      <c r="AE728" s="98">
        <f t="shared" si="22"/>
        <v>1615</v>
      </c>
      <c r="AF728" s="98">
        <f t="shared" si="23"/>
        <v>84000</v>
      </c>
      <c r="AG728">
        <v>14</v>
      </c>
      <c r="AH728" s="98" t="s">
        <v>1397</v>
      </c>
      <c r="AI728">
        <v>8</v>
      </c>
      <c r="AJ728">
        <v>11</v>
      </c>
      <c r="AK728">
        <v>15</v>
      </c>
      <c r="AL728">
        <v>35</v>
      </c>
      <c r="AM728">
        <v>-17</v>
      </c>
    </row>
    <row r="729" spans="1:39" x14ac:dyDescent="0.25">
      <c r="A729" s="98" t="s">
        <v>1986</v>
      </c>
      <c r="B729" s="98" t="s">
        <v>1611</v>
      </c>
      <c r="C729" s="98" t="s">
        <v>1433</v>
      </c>
      <c r="D729" s="98" t="s">
        <v>1460</v>
      </c>
      <c r="E729">
        <v>26</v>
      </c>
      <c r="F729">
        <v>1995</v>
      </c>
      <c r="G729">
        <v>32</v>
      </c>
      <c r="H729">
        <v>2238</v>
      </c>
      <c r="I729">
        <v>70</v>
      </c>
      <c r="J729">
        <v>73.099999999999994</v>
      </c>
      <c r="K729">
        <v>24.9</v>
      </c>
      <c r="L729">
        <v>26</v>
      </c>
      <c r="M729">
        <v>81</v>
      </c>
      <c r="N729">
        <v>10</v>
      </c>
      <c r="O729">
        <v>6</v>
      </c>
      <c r="P729">
        <v>21</v>
      </c>
      <c r="Q729">
        <v>1</v>
      </c>
      <c r="R729">
        <v>1.0900000000000001</v>
      </c>
      <c r="S729">
        <v>34</v>
      </c>
      <c r="T729">
        <v>53</v>
      </c>
      <c r="U729">
        <v>-19</v>
      </c>
      <c r="V729">
        <v>-0.76</v>
      </c>
      <c r="W729">
        <v>-0.98</v>
      </c>
      <c r="X729">
        <v>29.6</v>
      </c>
      <c r="Y729">
        <v>44.6</v>
      </c>
      <c r="Z729">
        <v>-15</v>
      </c>
      <c r="AA729">
        <v>-0.6</v>
      </c>
      <c r="AB729">
        <v>-0.51</v>
      </c>
      <c r="AC729" s="98" t="s">
        <v>2958</v>
      </c>
      <c r="AD729" s="98" t="s">
        <v>2959</v>
      </c>
      <c r="AE729" s="98">
        <f t="shared" si="22"/>
        <v>2788</v>
      </c>
      <c r="AF729" s="98">
        <f t="shared" si="23"/>
        <v>145000</v>
      </c>
      <c r="AG729">
        <v>14</v>
      </c>
      <c r="AH729" s="98" t="s">
        <v>1397</v>
      </c>
      <c r="AI729">
        <v>8</v>
      </c>
      <c r="AJ729">
        <v>11</v>
      </c>
      <c r="AK729">
        <v>15</v>
      </c>
      <c r="AL729">
        <v>35</v>
      </c>
      <c r="AM729">
        <v>-17</v>
      </c>
    </row>
    <row r="730" spans="1:39" x14ac:dyDescent="0.25">
      <c r="A730" s="98" t="s">
        <v>1318</v>
      </c>
      <c r="B730" s="98" t="s">
        <v>1476</v>
      </c>
      <c r="C730" s="98" t="s">
        <v>1433</v>
      </c>
      <c r="D730" s="98" t="s">
        <v>1460</v>
      </c>
      <c r="E730">
        <v>24</v>
      </c>
      <c r="F730">
        <v>1997</v>
      </c>
      <c r="G730">
        <v>7</v>
      </c>
      <c r="H730">
        <v>622</v>
      </c>
      <c r="I730">
        <v>89</v>
      </c>
      <c r="J730">
        <v>20.3</v>
      </c>
      <c r="K730">
        <v>6.9</v>
      </c>
      <c r="L730">
        <v>7</v>
      </c>
      <c r="M730">
        <v>89</v>
      </c>
      <c r="N730">
        <v>6</v>
      </c>
      <c r="O730">
        <v>0</v>
      </c>
      <c r="Q730">
        <v>0</v>
      </c>
      <c r="R730">
        <v>1.1399999999999999</v>
      </c>
      <c r="S730">
        <v>10</v>
      </c>
      <c r="T730">
        <v>14</v>
      </c>
      <c r="U730">
        <v>-4</v>
      </c>
      <c r="V730">
        <v>-0.57999999999999996</v>
      </c>
      <c r="W730">
        <v>-0.1</v>
      </c>
      <c r="X730">
        <v>8.6999999999999993</v>
      </c>
      <c r="Y730">
        <v>10.9</v>
      </c>
      <c r="Z730">
        <v>-2.2000000000000002</v>
      </c>
      <c r="AA730">
        <v>-0.32</v>
      </c>
      <c r="AB730">
        <v>0.18</v>
      </c>
      <c r="AC730" s="98" t="s">
        <v>2910</v>
      </c>
      <c r="AD730" s="98" t="s">
        <v>2911</v>
      </c>
      <c r="AE730" s="98">
        <f t="shared" si="22"/>
        <v>10577</v>
      </c>
      <c r="AF730" s="98">
        <f t="shared" si="23"/>
        <v>550000</v>
      </c>
      <c r="AG730">
        <v>14</v>
      </c>
      <c r="AH730" s="98" t="s">
        <v>1397</v>
      </c>
      <c r="AI730">
        <v>8</v>
      </c>
      <c r="AJ730">
        <v>11</v>
      </c>
      <c r="AK730">
        <v>15</v>
      </c>
      <c r="AL730">
        <v>35</v>
      </c>
      <c r="AM730">
        <v>-17</v>
      </c>
    </row>
    <row r="731" spans="1:39" x14ac:dyDescent="0.25">
      <c r="A731" s="98" t="s">
        <v>2228</v>
      </c>
      <c r="B731" s="98" t="s">
        <v>1428</v>
      </c>
      <c r="C731" s="98" t="s">
        <v>1562</v>
      </c>
      <c r="D731" s="98" t="s">
        <v>1460</v>
      </c>
      <c r="E731">
        <v>35</v>
      </c>
      <c r="F731">
        <v>1986</v>
      </c>
      <c r="G731">
        <v>13</v>
      </c>
      <c r="H731">
        <v>203</v>
      </c>
      <c r="I731">
        <v>16</v>
      </c>
      <c r="J731">
        <v>6.6</v>
      </c>
      <c r="K731">
        <v>2.2999999999999998</v>
      </c>
      <c r="L731">
        <v>1</v>
      </c>
      <c r="M731">
        <v>63</v>
      </c>
      <c r="N731">
        <v>0</v>
      </c>
      <c r="O731">
        <v>12</v>
      </c>
      <c r="P731">
        <v>12</v>
      </c>
      <c r="Q731">
        <v>10</v>
      </c>
      <c r="R731">
        <v>1.1499999999999999</v>
      </c>
      <c r="S731">
        <v>3</v>
      </c>
      <c r="T731">
        <v>7</v>
      </c>
      <c r="U731">
        <v>-4</v>
      </c>
      <c r="V731">
        <v>-1.77</v>
      </c>
      <c r="W731">
        <v>-1.36</v>
      </c>
      <c r="X731">
        <v>3.1</v>
      </c>
      <c r="Y731">
        <v>4.8</v>
      </c>
      <c r="Z731">
        <v>-1.7</v>
      </c>
      <c r="AA731">
        <v>-0.76</v>
      </c>
      <c r="AB731">
        <v>-0.31</v>
      </c>
      <c r="AC731" s="98" t="s">
        <v>3304</v>
      </c>
      <c r="AD731" s="98" t="s">
        <v>3305</v>
      </c>
      <c r="AE731" s="98">
        <f t="shared" si="22"/>
        <v>5385</v>
      </c>
      <c r="AF731" s="98">
        <f t="shared" si="23"/>
        <v>280000</v>
      </c>
      <c r="AG731">
        <v>14</v>
      </c>
      <c r="AH731" s="98" t="s">
        <v>1397</v>
      </c>
      <c r="AI731">
        <v>8</v>
      </c>
      <c r="AJ731">
        <v>11</v>
      </c>
      <c r="AK731">
        <v>15</v>
      </c>
      <c r="AL731">
        <v>35</v>
      </c>
      <c r="AM731">
        <v>-17</v>
      </c>
    </row>
    <row r="732" spans="1:39" x14ac:dyDescent="0.25">
      <c r="A732" s="98" t="s">
        <v>1829</v>
      </c>
      <c r="B732" s="98" t="s">
        <v>1607</v>
      </c>
      <c r="C732" s="98" t="s">
        <v>1732</v>
      </c>
      <c r="D732" s="98" t="s">
        <v>1460</v>
      </c>
      <c r="E732">
        <v>22</v>
      </c>
      <c r="F732">
        <v>1999</v>
      </c>
      <c r="G732">
        <v>2</v>
      </c>
      <c r="H732">
        <v>14</v>
      </c>
      <c r="I732">
        <v>7</v>
      </c>
      <c r="J732">
        <v>0.5</v>
      </c>
      <c r="K732">
        <v>0.2</v>
      </c>
      <c r="L732">
        <v>0</v>
      </c>
      <c r="N732">
        <v>0</v>
      </c>
      <c r="O732">
        <v>2</v>
      </c>
      <c r="P732">
        <v>7</v>
      </c>
      <c r="Q732">
        <v>3</v>
      </c>
      <c r="R732">
        <v>0</v>
      </c>
      <c r="S732">
        <v>0</v>
      </c>
      <c r="T732">
        <v>1</v>
      </c>
      <c r="U732">
        <v>-1</v>
      </c>
      <c r="V732">
        <v>-6.43</v>
      </c>
      <c r="W732">
        <v>-5.96</v>
      </c>
      <c r="X732">
        <v>0.8</v>
      </c>
      <c r="Y732">
        <v>0.2</v>
      </c>
      <c r="Z732">
        <v>0.5</v>
      </c>
      <c r="AA732">
        <v>3.52</v>
      </c>
      <c r="AB732">
        <v>4.01</v>
      </c>
      <c r="AC732" s="98" t="s">
        <v>3022</v>
      </c>
      <c r="AD732" s="98" t="s">
        <v>3023</v>
      </c>
      <c r="AE732" s="98">
        <f t="shared" si="22"/>
        <v>2308</v>
      </c>
      <c r="AF732" s="98">
        <f t="shared" si="23"/>
        <v>120000</v>
      </c>
      <c r="AG732">
        <v>14</v>
      </c>
      <c r="AH732" s="98" t="s">
        <v>1397</v>
      </c>
      <c r="AI732">
        <v>8</v>
      </c>
      <c r="AJ732">
        <v>11</v>
      </c>
      <c r="AK732">
        <v>15</v>
      </c>
      <c r="AL732">
        <v>35</v>
      </c>
      <c r="AM732">
        <v>-17</v>
      </c>
    </row>
    <row r="733" spans="1:39" x14ac:dyDescent="0.25">
      <c r="A733" s="98" t="s">
        <v>1542</v>
      </c>
      <c r="B733" s="98" t="s">
        <v>1428</v>
      </c>
      <c r="C733" s="98" t="s">
        <v>1433</v>
      </c>
      <c r="D733" s="98" t="s">
        <v>1460</v>
      </c>
      <c r="E733">
        <v>24</v>
      </c>
      <c r="F733">
        <v>1997</v>
      </c>
      <c r="G733">
        <v>28</v>
      </c>
      <c r="H733">
        <v>2244</v>
      </c>
      <c r="I733">
        <v>80</v>
      </c>
      <c r="J733">
        <v>73.3</v>
      </c>
      <c r="K733">
        <v>24.9</v>
      </c>
      <c r="L733">
        <v>25</v>
      </c>
      <c r="M733">
        <v>86</v>
      </c>
      <c r="N733">
        <v>21</v>
      </c>
      <c r="O733">
        <v>3</v>
      </c>
      <c r="P733">
        <v>29</v>
      </c>
      <c r="Q733">
        <v>6</v>
      </c>
      <c r="R733">
        <v>0.86</v>
      </c>
      <c r="S733">
        <v>30</v>
      </c>
      <c r="T733">
        <v>53</v>
      </c>
      <c r="U733">
        <v>-23</v>
      </c>
      <c r="V733">
        <v>-0.92</v>
      </c>
      <c r="W733">
        <v>-1.58</v>
      </c>
      <c r="X733">
        <v>29.9</v>
      </c>
      <c r="Y733">
        <v>46.7</v>
      </c>
      <c r="Z733">
        <v>-16.899999999999999</v>
      </c>
      <c r="AA733">
        <v>-0.68</v>
      </c>
      <c r="AB733">
        <v>-0.79</v>
      </c>
      <c r="AC733" s="98" t="s">
        <v>2914</v>
      </c>
      <c r="AD733" s="98" t="s">
        <v>2915</v>
      </c>
      <c r="AE733" s="98">
        <f t="shared" si="22"/>
        <v>3846</v>
      </c>
      <c r="AF733" s="98">
        <f t="shared" si="23"/>
        <v>200000</v>
      </c>
      <c r="AG733">
        <v>14</v>
      </c>
      <c r="AH733" s="98" t="s">
        <v>1397</v>
      </c>
      <c r="AI733">
        <v>8</v>
      </c>
      <c r="AJ733">
        <v>11</v>
      </c>
      <c r="AK733">
        <v>15</v>
      </c>
      <c r="AL733">
        <v>35</v>
      </c>
      <c r="AM733">
        <v>-17</v>
      </c>
    </row>
    <row r="734" spans="1:39" x14ac:dyDescent="0.25">
      <c r="A734" s="98" t="s">
        <v>1903</v>
      </c>
      <c r="B734" s="98" t="s">
        <v>1769</v>
      </c>
      <c r="C734" s="98" t="s">
        <v>1441</v>
      </c>
      <c r="D734" s="98" t="s">
        <v>160</v>
      </c>
      <c r="E734">
        <v>27</v>
      </c>
      <c r="F734">
        <v>1994</v>
      </c>
      <c r="G734">
        <v>2</v>
      </c>
      <c r="H734">
        <v>27</v>
      </c>
      <c r="I734">
        <v>14</v>
      </c>
      <c r="J734">
        <v>0.9</v>
      </c>
      <c r="K734">
        <v>0.3</v>
      </c>
      <c r="L734">
        <v>0</v>
      </c>
      <c r="N734">
        <v>0</v>
      </c>
      <c r="O734">
        <v>2</v>
      </c>
      <c r="P734">
        <v>14</v>
      </c>
      <c r="Q734">
        <v>5</v>
      </c>
      <c r="R734">
        <v>1.5</v>
      </c>
      <c r="S734">
        <v>0</v>
      </c>
      <c r="T734">
        <v>0</v>
      </c>
      <c r="U734">
        <v>0</v>
      </c>
      <c r="V734">
        <v>0</v>
      </c>
      <c r="W734">
        <v>0.06</v>
      </c>
      <c r="X734">
        <v>0.1</v>
      </c>
      <c r="Y734">
        <v>0.2</v>
      </c>
      <c r="Z734">
        <v>-0.1</v>
      </c>
      <c r="AA734">
        <v>-0.35</v>
      </c>
      <c r="AB734">
        <v>-0.37</v>
      </c>
      <c r="AC734" s="98"/>
      <c r="AD734" s="98"/>
      <c r="AE734" s="98" t="str">
        <f t="shared" si="22"/>
        <v/>
      </c>
      <c r="AF734" s="98" t="str">
        <f t="shared" si="23"/>
        <v/>
      </c>
      <c r="AG734">
        <v>7</v>
      </c>
      <c r="AH734" s="98" t="s">
        <v>1397</v>
      </c>
      <c r="AI734">
        <v>12</v>
      </c>
      <c r="AJ734">
        <v>11</v>
      </c>
      <c r="AK734">
        <v>11</v>
      </c>
      <c r="AL734">
        <v>47</v>
      </c>
      <c r="AM734">
        <v>-2</v>
      </c>
    </row>
    <row r="735" spans="1:39" x14ac:dyDescent="0.25">
      <c r="A735" s="98" t="s">
        <v>2290</v>
      </c>
      <c r="B735" s="98" t="s">
        <v>1428</v>
      </c>
      <c r="C735" s="98" t="s">
        <v>1433</v>
      </c>
      <c r="D735" s="98" t="s">
        <v>1460</v>
      </c>
      <c r="E735">
        <v>26</v>
      </c>
      <c r="F735">
        <v>1995</v>
      </c>
      <c r="G735">
        <v>27</v>
      </c>
      <c r="H735">
        <v>1322</v>
      </c>
      <c r="I735">
        <v>49</v>
      </c>
      <c r="J735">
        <v>43.2</v>
      </c>
      <c r="K735">
        <v>14.7</v>
      </c>
      <c r="L735">
        <v>14</v>
      </c>
      <c r="M735">
        <v>77</v>
      </c>
      <c r="N735">
        <v>4</v>
      </c>
      <c r="O735">
        <v>13</v>
      </c>
      <c r="P735">
        <v>19</v>
      </c>
      <c r="Q735">
        <v>7</v>
      </c>
      <c r="R735">
        <v>1.07</v>
      </c>
      <c r="S735">
        <v>26</v>
      </c>
      <c r="T735">
        <v>27</v>
      </c>
      <c r="U735">
        <v>-1</v>
      </c>
      <c r="V735">
        <v>-7.0000000000000007E-2</v>
      </c>
      <c r="W735">
        <v>0.76</v>
      </c>
      <c r="X735">
        <v>22.3</v>
      </c>
      <c r="Y735">
        <v>23</v>
      </c>
      <c r="Z735">
        <v>-0.6</v>
      </c>
      <c r="AA735">
        <v>-0.04</v>
      </c>
      <c r="AB735">
        <v>0.75</v>
      </c>
      <c r="AC735" s="98" t="s">
        <v>3304</v>
      </c>
      <c r="AD735" s="98" t="s">
        <v>3305</v>
      </c>
      <c r="AE735" s="98">
        <f t="shared" si="22"/>
        <v>5385</v>
      </c>
      <c r="AF735" s="98">
        <f t="shared" si="23"/>
        <v>280000</v>
      </c>
      <c r="AG735">
        <v>14</v>
      </c>
      <c r="AH735" s="98" t="s">
        <v>1397</v>
      </c>
      <c r="AI735">
        <v>8</v>
      </c>
      <c r="AJ735">
        <v>11</v>
      </c>
      <c r="AK735">
        <v>15</v>
      </c>
      <c r="AL735">
        <v>35</v>
      </c>
      <c r="AM735">
        <v>-17</v>
      </c>
    </row>
    <row r="736" spans="1:39" x14ac:dyDescent="0.25">
      <c r="A736" s="98" t="s">
        <v>2185</v>
      </c>
      <c r="B736" s="98" t="s">
        <v>1428</v>
      </c>
      <c r="C736" s="98" t="s">
        <v>1480</v>
      </c>
      <c r="D736" s="98" t="s">
        <v>1460</v>
      </c>
      <c r="E736">
        <v>21</v>
      </c>
      <c r="F736">
        <v>2000</v>
      </c>
      <c r="G736">
        <v>2</v>
      </c>
      <c r="H736">
        <v>45</v>
      </c>
      <c r="I736">
        <v>23</v>
      </c>
      <c r="J736">
        <v>1.5</v>
      </c>
      <c r="K736">
        <v>0.5</v>
      </c>
      <c r="L736">
        <v>0</v>
      </c>
      <c r="N736">
        <v>0</v>
      </c>
      <c r="O736">
        <v>2</v>
      </c>
      <c r="P736">
        <v>23</v>
      </c>
      <c r="Q736">
        <v>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0.51</v>
      </c>
      <c r="X736">
        <v>0.1</v>
      </c>
      <c r="Y736">
        <v>0.4</v>
      </c>
      <c r="Z736">
        <v>-0.3</v>
      </c>
      <c r="AA736">
        <v>-0.59</v>
      </c>
      <c r="AB736">
        <v>-0.12</v>
      </c>
      <c r="AC736" s="98" t="s">
        <v>2882</v>
      </c>
      <c r="AD736" s="98" t="s">
        <v>2883</v>
      </c>
      <c r="AE736" s="98">
        <f t="shared" si="22"/>
        <v>1260</v>
      </c>
      <c r="AF736" s="98">
        <f t="shared" si="23"/>
        <v>65500</v>
      </c>
      <c r="AG736">
        <v>14</v>
      </c>
      <c r="AH736" s="98" t="s">
        <v>1397</v>
      </c>
      <c r="AI736">
        <v>8</v>
      </c>
      <c r="AJ736">
        <v>11</v>
      </c>
      <c r="AK736">
        <v>15</v>
      </c>
      <c r="AL736">
        <v>35</v>
      </c>
      <c r="AM736">
        <v>-17</v>
      </c>
    </row>
    <row r="737" spans="1:39" x14ac:dyDescent="0.25">
      <c r="A737" s="98" t="s">
        <v>1660</v>
      </c>
      <c r="B737" s="98" t="s">
        <v>1611</v>
      </c>
      <c r="C737" s="98" t="s">
        <v>1433</v>
      </c>
      <c r="D737" s="98" t="s">
        <v>1451</v>
      </c>
      <c r="E737">
        <v>22</v>
      </c>
      <c r="F737">
        <v>1999</v>
      </c>
      <c r="G737">
        <v>10</v>
      </c>
      <c r="H737">
        <v>409</v>
      </c>
      <c r="I737">
        <v>41</v>
      </c>
      <c r="J737">
        <v>13.4</v>
      </c>
      <c r="K737">
        <v>4.5</v>
      </c>
      <c r="L737">
        <v>5</v>
      </c>
      <c r="M737">
        <v>71</v>
      </c>
      <c r="N737">
        <v>2</v>
      </c>
      <c r="O737">
        <v>5</v>
      </c>
      <c r="P737">
        <v>11</v>
      </c>
      <c r="Q737">
        <v>10</v>
      </c>
      <c r="R737">
        <v>1.4</v>
      </c>
      <c r="S737">
        <v>1</v>
      </c>
      <c r="T737">
        <v>6</v>
      </c>
      <c r="U737">
        <v>-5</v>
      </c>
      <c r="V737">
        <v>-1.1000000000000001</v>
      </c>
      <c r="W737">
        <v>-1.3</v>
      </c>
      <c r="X737">
        <v>4.3</v>
      </c>
      <c r="Y737">
        <v>8</v>
      </c>
      <c r="Z737">
        <v>-3.7</v>
      </c>
      <c r="AA737">
        <v>-0.81</v>
      </c>
      <c r="AB737">
        <v>-0.78</v>
      </c>
      <c r="AC737" s="98" t="s">
        <v>2970</v>
      </c>
      <c r="AD737" s="98" t="s">
        <v>2971</v>
      </c>
      <c r="AE737" s="98">
        <f t="shared" si="22"/>
        <v>1283</v>
      </c>
      <c r="AF737" s="98">
        <f t="shared" si="23"/>
        <v>66724</v>
      </c>
      <c r="AG737">
        <v>11</v>
      </c>
      <c r="AH737" s="98" t="s">
        <v>1397</v>
      </c>
      <c r="AI737">
        <v>12</v>
      </c>
      <c r="AJ737">
        <v>5</v>
      </c>
      <c r="AK737">
        <v>17</v>
      </c>
      <c r="AL737">
        <v>41</v>
      </c>
      <c r="AM737">
        <v>1</v>
      </c>
    </row>
    <row r="738" spans="1:39" x14ac:dyDescent="0.25">
      <c r="A738" s="98" t="s">
        <v>2221</v>
      </c>
      <c r="B738" s="98" t="s">
        <v>1810</v>
      </c>
      <c r="C738" s="98" t="s">
        <v>1441</v>
      </c>
      <c r="D738" s="98" t="s">
        <v>1451</v>
      </c>
      <c r="E738">
        <v>27</v>
      </c>
      <c r="F738">
        <v>1994</v>
      </c>
      <c r="G738">
        <v>32</v>
      </c>
      <c r="H738">
        <v>2603</v>
      </c>
      <c r="I738">
        <v>81</v>
      </c>
      <c r="J738">
        <v>85.1</v>
      </c>
      <c r="K738">
        <v>28.9</v>
      </c>
      <c r="L738">
        <v>30</v>
      </c>
      <c r="M738">
        <v>85</v>
      </c>
      <c r="N738">
        <v>17</v>
      </c>
      <c r="O738">
        <v>2</v>
      </c>
      <c r="P738">
        <v>24</v>
      </c>
      <c r="Q738">
        <v>0</v>
      </c>
      <c r="R738">
        <v>1.0900000000000001</v>
      </c>
      <c r="S738">
        <v>41</v>
      </c>
      <c r="T738">
        <v>40</v>
      </c>
      <c r="U738">
        <v>1</v>
      </c>
      <c r="V738">
        <v>0.03</v>
      </c>
      <c r="W738">
        <v>0.03</v>
      </c>
      <c r="X738">
        <v>40.4</v>
      </c>
      <c r="Y738">
        <v>42.6</v>
      </c>
      <c r="Z738">
        <v>-2.2000000000000002</v>
      </c>
      <c r="AA738">
        <v>-0.08</v>
      </c>
      <c r="AB738">
        <v>0.42</v>
      </c>
      <c r="AC738" s="98" t="s">
        <v>3306</v>
      </c>
      <c r="AD738" s="98" t="s">
        <v>3307</v>
      </c>
      <c r="AE738" s="98">
        <f t="shared" si="22"/>
        <v>34615</v>
      </c>
      <c r="AF738" s="98">
        <f t="shared" si="23"/>
        <v>1800000</v>
      </c>
      <c r="AG738">
        <v>11</v>
      </c>
      <c r="AH738" s="98" t="s">
        <v>1397</v>
      </c>
      <c r="AI738">
        <v>12</v>
      </c>
      <c r="AJ738">
        <v>5</v>
      </c>
      <c r="AK738">
        <v>17</v>
      </c>
      <c r="AL738">
        <v>41</v>
      </c>
      <c r="AM738">
        <v>1</v>
      </c>
    </row>
    <row r="739" spans="1:39" x14ac:dyDescent="0.25">
      <c r="A739" s="98" t="s">
        <v>2203</v>
      </c>
      <c r="B739" s="98" t="s">
        <v>1646</v>
      </c>
      <c r="C739" s="98" t="s">
        <v>1433</v>
      </c>
      <c r="D739" s="98" t="s">
        <v>1451</v>
      </c>
      <c r="E739">
        <v>25</v>
      </c>
      <c r="F739">
        <v>1996</v>
      </c>
      <c r="G739">
        <v>32</v>
      </c>
      <c r="H739">
        <v>2610</v>
      </c>
      <c r="I739">
        <v>82</v>
      </c>
      <c r="J739">
        <v>85.3</v>
      </c>
      <c r="K739">
        <v>29</v>
      </c>
      <c r="L739">
        <v>29</v>
      </c>
      <c r="M739">
        <v>86</v>
      </c>
      <c r="N739">
        <v>22</v>
      </c>
      <c r="O739">
        <v>3</v>
      </c>
      <c r="P739">
        <v>37</v>
      </c>
      <c r="Q739">
        <v>0</v>
      </c>
      <c r="R739">
        <v>1.25</v>
      </c>
      <c r="S739">
        <v>45</v>
      </c>
      <c r="T739">
        <v>39</v>
      </c>
      <c r="U739">
        <v>6</v>
      </c>
      <c r="V739">
        <v>0.21</v>
      </c>
      <c r="W739">
        <v>1.21</v>
      </c>
      <c r="X739">
        <v>43</v>
      </c>
      <c r="Y739">
        <v>42.1</v>
      </c>
      <c r="Z739">
        <v>0.9</v>
      </c>
      <c r="AA739">
        <v>0.03</v>
      </c>
      <c r="AB739">
        <v>1.1399999999999999</v>
      </c>
      <c r="AC739" s="98" t="s">
        <v>2914</v>
      </c>
      <c r="AD739" s="98" t="s">
        <v>2915</v>
      </c>
      <c r="AE739" s="98">
        <f t="shared" si="22"/>
        <v>3846</v>
      </c>
      <c r="AF739" s="98">
        <f t="shared" si="23"/>
        <v>200000</v>
      </c>
      <c r="AG739">
        <v>11</v>
      </c>
      <c r="AH739" s="98" t="s">
        <v>1397</v>
      </c>
      <c r="AI739">
        <v>12</v>
      </c>
      <c r="AJ739">
        <v>5</v>
      </c>
      <c r="AK739">
        <v>17</v>
      </c>
      <c r="AL739">
        <v>41</v>
      </c>
      <c r="AM739">
        <v>1</v>
      </c>
    </row>
    <row r="740" spans="1:39" x14ac:dyDescent="0.25">
      <c r="A740" s="98" t="s">
        <v>2100</v>
      </c>
      <c r="B740" s="98" t="s">
        <v>1428</v>
      </c>
      <c r="C740" s="98" t="s">
        <v>1450</v>
      </c>
      <c r="D740" s="98" t="s">
        <v>1451</v>
      </c>
      <c r="E740">
        <v>19</v>
      </c>
      <c r="F740">
        <v>2002</v>
      </c>
      <c r="G740">
        <v>0</v>
      </c>
      <c r="L740">
        <v>0</v>
      </c>
      <c r="N740">
        <v>0</v>
      </c>
      <c r="O740">
        <v>0</v>
      </c>
      <c r="Q740">
        <v>2</v>
      </c>
      <c r="AC740" s="98" t="s">
        <v>3052</v>
      </c>
      <c r="AD740" s="98" t="s">
        <v>3053</v>
      </c>
      <c r="AE740" s="98">
        <f t="shared" si="22"/>
        <v>1923</v>
      </c>
      <c r="AF740" s="98">
        <f t="shared" si="23"/>
        <v>100000</v>
      </c>
      <c r="AG740">
        <v>11</v>
      </c>
      <c r="AH740" s="98" t="s">
        <v>1397</v>
      </c>
      <c r="AI740">
        <v>12</v>
      </c>
      <c r="AJ740">
        <v>5</v>
      </c>
      <c r="AK740">
        <v>17</v>
      </c>
      <c r="AL740">
        <v>41</v>
      </c>
      <c r="AM740">
        <v>1</v>
      </c>
    </row>
    <row r="741" spans="1:39" x14ac:dyDescent="0.25">
      <c r="A741" s="98" t="s">
        <v>2286</v>
      </c>
      <c r="B741" s="98" t="s">
        <v>2287</v>
      </c>
      <c r="C741" s="98" t="s">
        <v>56</v>
      </c>
      <c r="D741" s="98" t="s">
        <v>1451</v>
      </c>
      <c r="E741">
        <v>23</v>
      </c>
      <c r="F741">
        <v>1998</v>
      </c>
      <c r="G741">
        <v>0</v>
      </c>
      <c r="L741">
        <v>0</v>
      </c>
      <c r="N741">
        <v>0</v>
      </c>
      <c r="O741">
        <v>0</v>
      </c>
      <c r="Q741">
        <v>6</v>
      </c>
      <c r="AC741" s="98" t="s">
        <v>2894</v>
      </c>
      <c r="AD741" s="98" t="s">
        <v>2895</v>
      </c>
      <c r="AE741" s="98">
        <f t="shared" si="22"/>
        <v>1615</v>
      </c>
      <c r="AF741" s="98">
        <f t="shared" si="23"/>
        <v>84000</v>
      </c>
      <c r="AG741">
        <v>11</v>
      </c>
      <c r="AH741" s="98" t="s">
        <v>1397</v>
      </c>
      <c r="AI741">
        <v>12</v>
      </c>
      <c r="AJ741">
        <v>5</v>
      </c>
      <c r="AK741">
        <v>17</v>
      </c>
      <c r="AL741">
        <v>41</v>
      </c>
      <c r="AM741">
        <v>1</v>
      </c>
    </row>
    <row r="742" spans="1:39" x14ac:dyDescent="0.25">
      <c r="A742" s="98" t="s">
        <v>1966</v>
      </c>
      <c r="B742" s="98" t="s">
        <v>1476</v>
      </c>
      <c r="C742" s="98" t="s">
        <v>1441</v>
      </c>
      <c r="D742" s="98" t="s">
        <v>160</v>
      </c>
      <c r="E742">
        <v>33</v>
      </c>
      <c r="F742">
        <v>1988</v>
      </c>
      <c r="G742">
        <v>12</v>
      </c>
      <c r="H742">
        <v>435</v>
      </c>
      <c r="I742">
        <v>36</v>
      </c>
      <c r="J742">
        <v>14.2</v>
      </c>
      <c r="K742">
        <v>4.8</v>
      </c>
      <c r="L742">
        <v>4</v>
      </c>
      <c r="M742">
        <v>76</v>
      </c>
      <c r="N742">
        <v>0</v>
      </c>
      <c r="O742">
        <v>8</v>
      </c>
      <c r="P742">
        <v>16</v>
      </c>
      <c r="Q742">
        <v>5</v>
      </c>
      <c r="R742">
        <v>1.92</v>
      </c>
      <c r="S742">
        <v>7</v>
      </c>
      <c r="T742">
        <v>4</v>
      </c>
      <c r="U742">
        <v>3</v>
      </c>
      <c r="V742">
        <v>0.62</v>
      </c>
      <c r="W742">
        <v>0.79</v>
      </c>
      <c r="X742">
        <v>6.3</v>
      </c>
      <c r="Y742">
        <v>7.1</v>
      </c>
      <c r="Z742">
        <v>-0.7</v>
      </c>
      <c r="AA742">
        <v>-0.15</v>
      </c>
      <c r="AB742">
        <v>-0.2</v>
      </c>
      <c r="AC742" s="98"/>
      <c r="AD742" s="98"/>
      <c r="AE742" s="98" t="str">
        <f t="shared" si="22"/>
        <v/>
      </c>
      <c r="AF742" s="98" t="str">
        <f t="shared" si="23"/>
        <v/>
      </c>
      <c r="AG742">
        <v>7</v>
      </c>
      <c r="AH742" s="98" t="s">
        <v>1397</v>
      </c>
      <c r="AI742">
        <v>12</v>
      </c>
      <c r="AJ742">
        <v>11</v>
      </c>
      <c r="AK742">
        <v>11</v>
      </c>
      <c r="AL742">
        <v>47</v>
      </c>
      <c r="AM742">
        <v>-2</v>
      </c>
    </row>
    <row r="743" spans="1:39" x14ac:dyDescent="0.25">
      <c r="A743" s="98" t="s">
        <v>2204</v>
      </c>
      <c r="B743" s="98" t="s">
        <v>1428</v>
      </c>
      <c r="C743" s="98" t="s">
        <v>1429</v>
      </c>
      <c r="D743" s="98" t="s">
        <v>1451</v>
      </c>
      <c r="E743">
        <v>26</v>
      </c>
      <c r="F743">
        <v>1995</v>
      </c>
      <c r="G743">
        <v>26</v>
      </c>
      <c r="H743">
        <v>2102</v>
      </c>
      <c r="I743">
        <v>81</v>
      </c>
      <c r="J743">
        <v>68.7</v>
      </c>
      <c r="K743">
        <v>23.4</v>
      </c>
      <c r="L743">
        <v>22</v>
      </c>
      <c r="M743">
        <v>89</v>
      </c>
      <c r="N743">
        <v>19</v>
      </c>
      <c r="O743">
        <v>4</v>
      </c>
      <c r="P743">
        <v>39</v>
      </c>
      <c r="Q743">
        <v>0</v>
      </c>
      <c r="R743">
        <v>1.08</v>
      </c>
      <c r="S743">
        <v>29</v>
      </c>
      <c r="T743">
        <v>33</v>
      </c>
      <c r="U743">
        <v>-4</v>
      </c>
      <c r="V743">
        <v>-0.17</v>
      </c>
      <c r="W743">
        <v>-0.64</v>
      </c>
      <c r="X743">
        <v>33.1</v>
      </c>
      <c r="Y743">
        <v>36.9</v>
      </c>
      <c r="Z743">
        <v>-3.8</v>
      </c>
      <c r="AA743">
        <v>-0.16</v>
      </c>
      <c r="AB743">
        <v>-0.08</v>
      </c>
      <c r="AC743" s="98" t="s">
        <v>3308</v>
      </c>
      <c r="AD743" s="98" t="s">
        <v>3309</v>
      </c>
      <c r="AE743" s="98">
        <f t="shared" si="22"/>
        <v>16538</v>
      </c>
      <c r="AF743" s="98">
        <f t="shared" si="23"/>
        <v>860000</v>
      </c>
      <c r="AG743">
        <v>11</v>
      </c>
      <c r="AH743" s="98" t="s">
        <v>1397</v>
      </c>
      <c r="AI743">
        <v>12</v>
      </c>
      <c r="AJ743">
        <v>5</v>
      </c>
      <c r="AK743">
        <v>17</v>
      </c>
      <c r="AL743">
        <v>41</v>
      </c>
      <c r="AM743">
        <v>1</v>
      </c>
    </row>
    <row r="744" spans="1:39" x14ac:dyDescent="0.25">
      <c r="A744" s="98" t="s">
        <v>1952</v>
      </c>
      <c r="B744" s="98" t="s">
        <v>1428</v>
      </c>
      <c r="C744" s="98" t="s">
        <v>1441</v>
      </c>
      <c r="D744" s="98" t="s">
        <v>1451</v>
      </c>
      <c r="E744">
        <v>18</v>
      </c>
      <c r="F744">
        <v>2003</v>
      </c>
      <c r="G744">
        <v>19</v>
      </c>
      <c r="H744">
        <v>951</v>
      </c>
      <c r="I744">
        <v>50</v>
      </c>
      <c r="J744">
        <v>31.1</v>
      </c>
      <c r="K744">
        <v>10.6</v>
      </c>
      <c r="L744">
        <v>12</v>
      </c>
      <c r="M744">
        <v>66</v>
      </c>
      <c r="N744">
        <v>3</v>
      </c>
      <c r="O744">
        <v>7</v>
      </c>
      <c r="P744">
        <v>22</v>
      </c>
      <c r="Q744">
        <v>8</v>
      </c>
      <c r="R744">
        <v>0.95</v>
      </c>
      <c r="S744">
        <v>15</v>
      </c>
      <c r="T744">
        <v>19</v>
      </c>
      <c r="U744">
        <v>-4</v>
      </c>
      <c r="V744">
        <v>-0.38</v>
      </c>
      <c r="W744">
        <v>-0.59</v>
      </c>
      <c r="X744">
        <v>11.8</v>
      </c>
      <c r="Y744">
        <v>16</v>
      </c>
      <c r="Z744">
        <v>-4.2</v>
      </c>
      <c r="AA744">
        <v>-0.4</v>
      </c>
      <c r="AB744">
        <v>-0.38</v>
      </c>
      <c r="AC744" s="98" t="s">
        <v>2924</v>
      </c>
      <c r="AD744" s="98" t="s">
        <v>2925</v>
      </c>
      <c r="AE744" s="98">
        <f t="shared" si="22"/>
        <v>2115</v>
      </c>
      <c r="AF744" s="98">
        <f t="shared" si="23"/>
        <v>110000</v>
      </c>
      <c r="AG744">
        <v>11</v>
      </c>
      <c r="AH744" s="98" t="s">
        <v>1397</v>
      </c>
      <c r="AI744">
        <v>12</v>
      </c>
      <c r="AJ744">
        <v>5</v>
      </c>
      <c r="AK744">
        <v>17</v>
      </c>
      <c r="AL744">
        <v>41</v>
      </c>
      <c r="AM744">
        <v>1</v>
      </c>
    </row>
    <row r="745" spans="1:39" x14ac:dyDescent="0.25">
      <c r="A745" s="98" t="s">
        <v>2284</v>
      </c>
      <c r="B745" s="98" t="s">
        <v>1428</v>
      </c>
      <c r="C745" s="98" t="s">
        <v>1429</v>
      </c>
      <c r="D745" s="98" t="s">
        <v>1451</v>
      </c>
      <c r="E745">
        <v>21</v>
      </c>
      <c r="F745">
        <v>2000</v>
      </c>
      <c r="G745">
        <v>6</v>
      </c>
      <c r="H745">
        <v>101</v>
      </c>
      <c r="I745">
        <v>17</v>
      </c>
      <c r="J745">
        <v>3.3</v>
      </c>
      <c r="K745">
        <v>1.1000000000000001</v>
      </c>
      <c r="L745">
        <v>1</v>
      </c>
      <c r="M745">
        <v>58</v>
      </c>
      <c r="N745">
        <v>0</v>
      </c>
      <c r="O745">
        <v>5</v>
      </c>
      <c r="P745">
        <v>9</v>
      </c>
      <c r="Q745">
        <v>15</v>
      </c>
      <c r="R745">
        <v>1.83</v>
      </c>
      <c r="S745">
        <v>2</v>
      </c>
      <c r="T745">
        <v>0</v>
      </c>
      <c r="U745">
        <v>2</v>
      </c>
      <c r="V745">
        <v>1.78</v>
      </c>
      <c r="W745">
        <v>1.81</v>
      </c>
      <c r="X745">
        <v>1.3</v>
      </c>
      <c r="Y745">
        <v>2.2999999999999998</v>
      </c>
      <c r="Z745">
        <v>-1.1000000000000001</v>
      </c>
      <c r="AA745">
        <v>-0.94</v>
      </c>
      <c r="AB745">
        <v>-0.83</v>
      </c>
      <c r="AC745" s="98" t="s">
        <v>2882</v>
      </c>
      <c r="AD745" s="98" t="s">
        <v>2883</v>
      </c>
      <c r="AE745" s="98">
        <f t="shared" si="22"/>
        <v>1260</v>
      </c>
      <c r="AF745" s="98">
        <f t="shared" si="23"/>
        <v>65500</v>
      </c>
      <c r="AG745">
        <v>11</v>
      </c>
      <c r="AH745" s="98" t="s">
        <v>1397</v>
      </c>
      <c r="AI745">
        <v>12</v>
      </c>
      <c r="AJ745">
        <v>5</v>
      </c>
      <c r="AK745">
        <v>17</v>
      </c>
      <c r="AL745">
        <v>41</v>
      </c>
      <c r="AM745">
        <v>1</v>
      </c>
    </row>
    <row r="746" spans="1:39" x14ac:dyDescent="0.25">
      <c r="A746" s="98" t="s">
        <v>1706</v>
      </c>
      <c r="B746" s="98" t="s">
        <v>1428</v>
      </c>
      <c r="C746" s="98" t="s">
        <v>1454</v>
      </c>
      <c r="D746" s="98" t="s">
        <v>1451</v>
      </c>
      <c r="E746">
        <v>19</v>
      </c>
      <c r="F746">
        <v>2002</v>
      </c>
      <c r="G746">
        <v>8</v>
      </c>
      <c r="H746">
        <v>273</v>
      </c>
      <c r="I746">
        <v>34</v>
      </c>
      <c r="J746">
        <v>8.9</v>
      </c>
      <c r="K746">
        <v>3</v>
      </c>
      <c r="L746">
        <v>2</v>
      </c>
      <c r="M746">
        <v>85</v>
      </c>
      <c r="N746">
        <v>1</v>
      </c>
      <c r="O746">
        <v>6</v>
      </c>
      <c r="P746">
        <v>17</v>
      </c>
      <c r="Q746">
        <v>13</v>
      </c>
      <c r="R746">
        <v>1.63</v>
      </c>
      <c r="S746">
        <v>4</v>
      </c>
      <c r="T746">
        <v>2</v>
      </c>
      <c r="U746">
        <v>2</v>
      </c>
      <c r="V746">
        <v>0.66</v>
      </c>
      <c r="W746">
        <v>0.69</v>
      </c>
      <c r="X746">
        <v>3.4</v>
      </c>
      <c r="Y746">
        <v>5.0999999999999996</v>
      </c>
      <c r="Z746">
        <v>-1.7</v>
      </c>
      <c r="AA746">
        <v>-0.56000000000000005</v>
      </c>
      <c r="AB746">
        <v>-0.46</v>
      </c>
      <c r="AC746" s="98" t="s">
        <v>2964</v>
      </c>
      <c r="AD746" s="98" t="s">
        <v>2965</v>
      </c>
      <c r="AE746" s="98">
        <f t="shared" si="22"/>
        <v>1725</v>
      </c>
      <c r="AF746" s="98">
        <f t="shared" si="23"/>
        <v>89716</v>
      </c>
      <c r="AG746">
        <v>11</v>
      </c>
      <c r="AH746" s="98" t="s">
        <v>1397</v>
      </c>
      <c r="AI746">
        <v>12</v>
      </c>
      <c r="AJ746">
        <v>5</v>
      </c>
      <c r="AK746">
        <v>17</v>
      </c>
      <c r="AL746">
        <v>41</v>
      </c>
      <c r="AM746">
        <v>1</v>
      </c>
    </row>
    <row r="747" spans="1:39" x14ac:dyDescent="0.25">
      <c r="A747" s="98" t="s">
        <v>2046</v>
      </c>
      <c r="B747" s="98" t="s">
        <v>1501</v>
      </c>
      <c r="C747" s="98" t="s">
        <v>1429</v>
      </c>
      <c r="D747" s="98" t="s">
        <v>1451</v>
      </c>
      <c r="E747">
        <v>34</v>
      </c>
      <c r="F747">
        <v>1987</v>
      </c>
      <c r="G747">
        <v>26</v>
      </c>
      <c r="H747">
        <v>1284</v>
      </c>
      <c r="I747">
        <v>49</v>
      </c>
      <c r="J747">
        <v>42</v>
      </c>
      <c r="K747">
        <v>14.3</v>
      </c>
      <c r="L747">
        <v>12</v>
      </c>
      <c r="M747">
        <v>76</v>
      </c>
      <c r="N747">
        <v>4</v>
      </c>
      <c r="O747">
        <v>14</v>
      </c>
      <c r="P747">
        <v>26</v>
      </c>
      <c r="Q747">
        <v>8</v>
      </c>
      <c r="R747">
        <v>1.19</v>
      </c>
      <c r="S747">
        <v>19</v>
      </c>
      <c r="T747">
        <v>13</v>
      </c>
      <c r="U747">
        <v>6</v>
      </c>
      <c r="V747">
        <v>0.42</v>
      </c>
      <c r="W747">
        <v>0.67</v>
      </c>
      <c r="X747">
        <v>20.7</v>
      </c>
      <c r="Y747">
        <v>20.9</v>
      </c>
      <c r="Z747">
        <v>-0.2</v>
      </c>
      <c r="AA747">
        <v>-0.01</v>
      </c>
      <c r="AB747">
        <v>0.21</v>
      </c>
      <c r="AC747" s="98" t="s">
        <v>2924</v>
      </c>
      <c r="AD747" s="98" t="s">
        <v>2925</v>
      </c>
      <c r="AE747" s="98">
        <f t="shared" si="22"/>
        <v>2115</v>
      </c>
      <c r="AF747" s="98">
        <f t="shared" si="23"/>
        <v>110000</v>
      </c>
      <c r="AG747">
        <v>11</v>
      </c>
      <c r="AH747" s="98" t="s">
        <v>1397</v>
      </c>
      <c r="AI747">
        <v>12</v>
      </c>
      <c r="AJ747">
        <v>5</v>
      </c>
      <c r="AK747">
        <v>17</v>
      </c>
      <c r="AL747">
        <v>41</v>
      </c>
      <c r="AM747">
        <v>1</v>
      </c>
    </row>
    <row r="748" spans="1:39" x14ac:dyDescent="0.25">
      <c r="A748" s="98" t="s">
        <v>2167</v>
      </c>
      <c r="B748" s="98" t="s">
        <v>1428</v>
      </c>
      <c r="C748" s="98" t="s">
        <v>1433</v>
      </c>
      <c r="D748" s="98" t="s">
        <v>1451</v>
      </c>
      <c r="E748">
        <v>23</v>
      </c>
      <c r="F748">
        <v>1998</v>
      </c>
      <c r="G748">
        <v>23</v>
      </c>
      <c r="H748">
        <v>1391</v>
      </c>
      <c r="I748">
        <v>60</v>
      </c>
      <c r="J748">
        <v>45.5</v>
      </c>
      <c r="K748">
        <v>15.5</v>
      </c>
      <c r="L748">
        <v>14</v>
      </c>
      <c r="M748">
        <v>87</v>
      </c>
      <c r="N748">
        <v>13</v>
      </c>
      <c r="O748">
        <v>9</v>
      </c>
      <c r="P748">
        <v>20</v>
      </c>
      <c r="Q748">
        <v>8</v>
      </c>
      <c r="R748">
        <v>1.26</v>
      </c>
      <c r="S748">
        <v>21</v>
      </c>
      <c r="T748">
        <v>20</v>
      </c>
      <c r="U748">
        <v>1</v>
      </c>
      <c r="V748">
        <v>0.06</v>
      </c>
      <c r="W748">
        <v>0.06</v>
      </c>
      <c r="X748">
        <v>20.8</v>
      </c>
      <c r="Y748">
        <v>29</v>
      </c>
      <c r="Z748">
        <v>-8.3000000000000007</v>
      </c>
      <c r="AA748">
        <v>-0.54</v>
      </c>
      <c r="AB748">
        <v>-0.73</v>
      </c>
      <c r="AC748" s="98" t="s">
        <v>2882</v>
      </c>
      <c r="AD748" s="98" t="s">
        <v>2883</v>
      </c>
      <c r="AE748" s="98">
        <f t="shared" si="22"/>
        <v>1260</v>
      </c>
      <c r="AF748" s="98">
        <f t="shared" si="23"/>
        <v>65500</v>
      </c>
      <c r="AG748">
        <v>11</v>
      </c>
      <c r="AH748" s="98" t="s">
        <v>1397</v>
      </c>
      <c r="AI748">
        <v>12</v>
      </c>
      <c r="AJ748">
        <v>5</v>
      </c>
      <c r="AK748">
        <v>17</v>
      </c>
      <c r="AL748">
        <v>41</v>
      </c>
      <c r="AM748">
        <v>1</v>
      </c>
    </row>
    <row r="749" spans="1:39" x14ac:dyDescent="0.25">
      <c r="A749" s="98" t="s">
        <v>1551</v>
      </c>
      <c r="B749" s="98" t="s">
        <v>1428</v>
      </c>
      <c r="C749" s="98" t="s">
        <v>1441</v>
      </c>
      <c r="D749" s="98" t="s">
        <v>160</v>
      </c>
      <c r="E749">
        <v>16</v>
      </c>
      <c r="F749">
        <v>2005</v>
      </c>
      <c r="G749">
        <v>1</v>
      </c>
      <c r="H749">
        <v>5</v>
      </c>
      <c r="I749">
        <v>5</v>
      </c>
      <c r="J749">
        <v>0.2</v>
      </c>
      <c r="K749">
        <v>0.1</v>
      </c>
      <c r="L749">
        <v>0</v>
      </c>
      <c r="N749">
        <v>0</v>
      </c>
      <c r="O749">
        <v>1</v>
      </c>
      <c r="P749">
        <v>5</v>
      </c>
      <c r="Q749">
        <v>0</v>
      </c>
      <c r="R749">
        <v>3</v>
      </c>
      <c r="S749">
        <v>0</v>
      </c>
      <c r="T749">
        <v>0</v>
      </c>
      <c r="U749">
        <v>0</v>
      </c>
      <c r="V749">
        <v>0</v>
      </c>
      <c r="W749">
        <v>0.06</v>
      </c>
      <c r="AC749" s="98"/>
      <c r="AD749" s="98"/>
      <c r="AE749" s="98" t="str">
        <f t="shared" si="22"/>
        <v/>
      </c>
      <c r="AF749" s="98" t="str">
        <f t="shared" si="23"/>
        <v/>
      </c>
      <c r="AG749">
        <v>7</v>
      </c>
      <c r="AH749" s="98" t="s">
        <v>1397</v>
      </c>
      <c r="AI749">
        <v>12</v>
      </c>
      <c r="AJ749">
        <v>11</v>
      </c>
      <c r="AK749">
        <v>11</v>
      </c>
      <c r="AL749">
        <v>47</v>
      </c>
      <c r="AM749">
        <v>-2</v>
      </c>
    </row>
    <row r="750" spans="1:39" x14ac:dyDescent="0.25">
      <c r="A750" s="98" t="s">
        <v>2018</v>
      </c>
      <c r="B750" s="98" t="s">
        <v>1501</v>
      </c>
      <c r="C750" s="98" t="s">
        <v>1732</v>
      </c>
      <c r="D750" s="98" t="s">
        <v>1451</v>
      </c>
      <c r="E750">
        <v>27</v>
      </c>
      <c r="F750">
        <v>1994</v>
      </c>
      <c r="G750">
        <v>21</v>
      </c>
      <c r="H750">
        <v>651</v>
      </c>
      <c r="I750">
        <v>31</v>
      </c>
      <c r="J750">
        <v>21.3</v>
      </c>
      <c r="K750">
        <v>7.2</v>
      </c>
      <c r="L750">
        <v>8</v>
      </c>
      <c r="M750">
        <v>58</v>
      </c>
      <c r="N750">
        <v>0</v>
      </c>
      <c r="O750">
        <v>13</v>
      </c>
      <c r="P750">
        <v>15</v>
      </c>
      <c r="Q750">
        <v>9</v>
      </c>
      <c r="R750">
        <v>1</v>
      </c>
      <c r="S750">
        <v>9</v>
      </c>
      <c r="T750">
        <v>11</v>
      </c>
      <c r="U750">
        <v>-2</v>
      </c>
      <c r="V750">
        <v>-0.28000000000000003</v>
      </c>
      <c r="W750">
        <v>-0.39</v>
      </c>
      <c r="X750">
        <v>10.9</v>
      </c>
      <c r="Y750">
        <v>13.5</v>
      </c>
      <c r="Z750">
        <v>-2.6</v>
      </c>
      <c r="AA750">
        <v>-0.36</v>
      </c>
      <c r="AB750">
        <v>-0.28000000000000003</v>
      </c>
      <c r="AC750" s="98" t="s">
        <v>2914</v>
      </c>
      <c r="AD750" s="98" t="s">
        <v>2915</v>
      </c>
      <c r="AE750" s="98">
        <f t="shared" si="22"/>
        <v>3846</v>
      </c>
      <c r="AF750" s="98">
        <f t="shared" si="23"/>
        <v>200000</v>
      </c>
      <c r="AG750">
        <v>11</v>
      </c>
      <c r="AH750" s="98" t="s">
        <v>1397</v>
      </c>
      <c r="AI750">
        <v>12</v>
      </c>
      <c r="AJ750">
        <v>5</v>
      </c>
      <c r="AK750">
        <v>17</v>
      </c>
      <c r="AL750">
        <v>41</v>
      </c>
      <c r="AM750">
        <v>1</v>
      </c>
    </row>
    <row r="751" spans="1:39" x14ac:dyDescent="0.25">
      <c r="A751" s="98" t="s">
        <v>2132</v>
      </c>
      <c r="B751" s="98" t="s">
        <v>1476</v>
      </c>
      <c r="C751" s="98" t="s">
        <v>1441</v>
      </c>
      <c r="D751" s="98" t="s">
        <v>1451</v>
      </c>
      <c r="E751">
        <v>30</v>
      </c>
      <c r="F751">
        <v>1991</v>
      </c>
      <c r="G751">
        <v>6</v>
      </c>
      <c r="H751">
        <v>453</v>
      </c>
      <c r="I751">
        <v>76</v>
      </c>
      <c r="J751">
        <v>14.8</v>
      </c>
      <c r="K751">
        <v>5</v>
      </c>
      <c r="L751">
        <v>6</v>
      </c>
      <c r="M751">
        <v>76</v>
      </c>
      <c r="N751">
        <v>3</v>
      </c>
      <c r="O751">
        <v>0</v>
      </c>
      <c r="Q751">
        <v>0</v>
      </c>
      <c r="R751">
        <v>1.17</v>
      </c>
      <c r="S751">
        <v>9</v>
      </c>
      <c r="T751">
        <v>7</v>
      </c>
      <c r="U751">
        <v>2</v>
      </c>
      <c r="V751">
        <v>0.4</v>
      </c>
      <c r="W751">
        <v>0.43</v>
      </c>
      <c r="X751">
        <v>8.1999999999999993</v>
      </c>
      <c r="Y751">
        <v>9</v>
      </c>
      <c r="Z751">
        <v>-0.8</v>
      </c>
      <c r="AA751">
        <v>-0.15</v>
      </c>
      <c r="AB751">
        <v>-0.02</v>
      </c>
      <c r="AC751" s="98" t="s">
        <v>3161</v>
      </c>
      <c r="AD751" s="98" t="s">
        <v>3162</v>
      </c>
      <c r="AE751" s="98">
        <f t="shared" si="22"/>
        <v>23077</v>
      </c>
      <c r="AF751" s="98">
        <f t="shared" si="23"/>
        <v>1200000</v>
      </c>
      <c r="AG751">
        <v>11</v>
      </c>
      <c r="AH751" s="98" t="s">
        <v>1397</v>
      </c>
      <c r="AI751">
        <v>12</v>
      </c>
      <c r="AJ751">
        <v>5</v>
      </c>
      <c r="AK751">
        <v>17</v>
      </c>
      <c r="AL751">
        <v>41</v>
      </c>
      <c r="AM751">
        <v>1</v>
      </c>
    </row>
    <row r="752" spans="1:39" x14ac:dyDescent="0.25">
      <c r="A752" s="98" t="s">
        <v>2064</v>
      </c>
      <c r="B752" s="98" t="s">
        <v>1428</v>
      </c>
      <c r="C752" s="98" t="s">
        <v>1450</v>
      </c>
      <c r="D752" s="98" t="s">
        <v>1451</v>
      </c>
      <c r="E752">
        <v>27</v>
      </c>
      <c r="F752">
        <v>1994</v>
      </c>
      <c r="G752">
        <v>29</v>
      </c>
      <c r="H752">
        <v>2316</v>
      </c>
      <c r="I752">
        <v>80</v>
      </c>
      <c r="J752">
        <v>75.7</v>
      </c>
      <c r="K752">
        <v>25.7</v>
      </c>
      <c r="L752">
        <v>27</v>
      </c>
      <c r="M752">
        <v>83</v>
      </c>
      <c r="N752">
        <v>11</v>
      </c>
      <c r="O752">
        <v>2</v>
      </c>
      <c r="P752">
        <v>34</v>
      </c>
      <c r="Q752">
        <v>0</v>
      </c>
      <c r="R752">
        <v>1.17</v>
      </c>
      <c r="S752">
        <v>36</v>
      </c>
      <c r="T752">
        <v>35</v>
      </c>
      <c r="U752">
        <v>1</v>
      </c>
      <c r="V752">
        <v>0.04</v>
      </c>
      <c r="W752">
        <v>0.04</v>
      </c>
      <c r="X752">
        <v>37.5</v>
      </c>
      <c r="Y752">
        <v>37.5</v>
      </c>
      <c r="Z752">
        <v>0</v>
      </c>
      <c r="AA752">
        <v>0</v>
      </c>
      <c r="AB752">
        <v>0.56999999999999995</v>
      </c>
      <c r="AC752" s="98" t="s">
        <v>3212</v>
      </c>
      <c r="AD752" s="98" t="s">
        <v>3213</v>
      </c>
      <c r="AE752" s="98">
        <f t="shared" si="22"/>
        <v>24038</v>
      </c>
      <c r="AF752" s="98">
        <f t="shared" si="23"/>
        <v>1250000</v>
      </c>
      <c r="AG752">
        <v>11</v>
      </c>
      <c r="AH752" s="98" t="s">
        <v>1397</v>
      </c>
      <c r="AI752">
        <v>12</v>
      </c>
      <c r="AJ752">
        <v>5</v>
      </c>
      <c r="AK752">
        <v>17</v>
      </c>
      <c r="AL752">
        <v>41</v>
      </c>
      <c r="AM752">
        <v>1</v>
      </c>
    </row>
    <row r="753" spans="1:39" x14ac:dyDescent="0.25">
      <c r="A753" s="98" t="s">
        <v>1748</v>
      </c>
      <c r="B753" s="98" t="s">
        <v>1738</v>
      </c>
      <c r="C753" s="98" t="s">
        <v>1441</v>
      </c>
      <c r="D753" s="98" t="s">
        <v>160</v>
      </c>
      <c r="E753">
        <v>19</v>
      </c>
      <c r="F753">
        <v>2002</v>
      </c>
      <c r="G753">
        <v>0</v>
      </c>
      <c r="L753">
        <v>0</v>
      </c>
      <c r="N753">
        <v>0</v>
      </c>
      <c r="O753">
        <v>0</v>
      </c>
      <c r="Q753">
        <v>1</v>
      </c>
      <c r="AC753" s="98"/>
      <c r="AD753" s="98"/>
      <c r="AE753" s="98" t="str">
        <f t="shared" si="22"/>
        <v/>
      </c>
      <c r="AF753" s="98" t="str">
        <f t="shared" si="23"/>
        <v/>
      </c>
      <c r="AG753">
        <v>7</v>
      </c>
      <c r="AH753" s="98" t="s">
        <v>1397</v>
      </c>
      <c r="AI753">
        <v>12</v>
      </c>
      <c r="AJ753">
        <v>11</v>
      </c>
      <c r="AK753">
        <v>11</v>
      </c>
      <c r="AL753">
        <v>47</v>
      </c>
      <c r="AM753">
        <v>-2</v>
      </c>
    </row>
    <row r="754" spans="1:39" x14ac:dyDescent="0.25">
      <c r="A754" s="98" t="s">
        <v>1518</v>
      </c>
      <c r="B754" s="98" t="s">
        <v>1428</v>
      </c>
      <c r="C754" s="98" t="s">
        <v>1441</v>
      </c>
      <c r="D754" s="98" t="s">
        <v>1451</v>
      </c>
      <c r="E754">
        <v>20</v>
      </c>
      <c r="F754">
        <v>2002</v>
      </c>
      <c r="G754">
        <v>18</v>
      </c>
      <c r="H754">
        <v>725</v>
      </c>
      <c r="I754">
        <v>40</v>
      </c>
      <c r="J754">
        <v>23.7</v>
      </c>
      <c r="K754">
        <v>8.1</v>
      </c>
      <c r="L754">
        <v>8</v>
      </c>
      <c r="M754">
        <v>72</v>
      </c>
      <c r="N754">
        <v>1</v>
      </c>
      <c r="O754">
        <v>10</v>
      </c>
      <c r="P754">
        <v>15</v>
      </c>
      <c r="Q754">
        <v>7</v>
      </c>
      <c r="R754">
        <v>1.06</v>
      </c>
      <c r="S754">
        <v>9</v>
      </c>
      <c r="T754">
        <v>13</v>
      </c>
      <c r="U754">
        <v>-4</v>
      </c>
      <c r="V754">
        <v>-0.5</v>
      </c>
      <c r="W754">
        <v>-0.69</v>
      </c>
      <c r="X754">
        <v>9.4</v>
      </c>
      <c r="Y754">
        <v>12.3</v>
      </c>
      <c r="Z754">
        <v>-3</v>
      </c>
      <c r="AA754">
        <v>-0.37</v>
      </c>
      <c r="AB754">
        <v>-0.3</v>
      </c>
      <c r="AC754" s="98" t="s">
        <v>2894</v>
      </c>
      <c r="AD754" s="98" t="s">
        <v>2895</v>
      </c>
      <c r="AE754" s="98">
        <f t="shared" si="22"/>
        <v>1615</v>
      </c>
      <c r="AF754" s="98">
        <f t="shared" si="23"/>
        <v>84000</v>
      </c>
      <c r="AG754">
        <v>11</v>
      </c>
      <c r="AH754" s="98" t="s">
        <v>1397</v>
      </c>
      <c r="AI754">
        <v>12</v>
      </c>
      <c r="AJ754">
        <v>5</v>
      </c>
      <c r="AK754">
        <v>17</v>
      </c>
      <c r="AL754">
        <v>41</v>
      </c>
      <c r="AM754">
        <v>1</v>
      </c>
    </row>
    <row r="755" spans="1:39" x14ac:dyDescent="0.25">
      <c r="A755" s="98" t="s">
        <v>2215</v>
      </c>
      <c r="B755" s="98" t="s">
        <v>1428</v>
      </c>
      <c r="C755" s="98" t="s">
        <v>1454</v>
      </c>
      <c r="D755" s="98" t="s">
        <v>1451</v>
      </c>
      <c r="E755">
        <v>30</v>
      </c>
      <c r="F755">
        <v>1991</v>
      </c>
      <c r="G755">
        <v>28</v>
      </c>
      <c r="H755">
        <v>1307</v>
      </c>
      <c r="I755">
        <v>47</v>
      </c>
      <c r="J755">
        <v>42.7</v>
      </c>
      <c r="K755">
        <v>14.5</v>
      </c>
      <c r="L755">
        <v>14</v>
      </c>
      <c r="M755">
        <v>73</v>
      </c>
      <c r="N755">
        <v>4</v>
      </c>
      <c r="O755">
        <v>14</v>
      </c>
      <c r="P755">
        <v>20</v>
      </c>
      <c r="Q755">
        <v>3</v>
      </c>
      <c r="R755">
        <v>1.43</v>
      </c>
      <c r="S755">
        <v>22</v>
      </c>
      <c r="T755">
        <v>20</v>
      </c>
      <c r="U755">
        <v>2</v>
      </c>
      <c r="V755">
        <v>0.14000000000000001</v>
      </c>
      <c r="W755">
        <v>0.19</v>
      </c>
      <c r="X755">
        <v>20.9</v>
      </c>
      <c r="Y755">
        <v>24.8</v>
      </c>
      <c r="Z755">
        <v>-3.9</v>
      </c>
      <c r="AA755">
        <v>-0.27</v>
      </c>
      <c r="AB755">
        <v>-0.23</v>
      </c>
      <c r="AC755" s="98" t="s">
        <v>2978</v>
      </c>
      <c r="AD755" s="98" t="s">
        <v>2979</v>
      </c>
      <c r="AE755" s="98">
        <f t="shared" si="22"/>
        <v>5288</v>
      </c>
      <c r="AF755" s="98">
        <f t="shared" si="23"/>
        <v>275000</v>
      </c>
      <c r="AG755">
        <v>11</v>
      </c>
      <c r="AH755" s="98" t="s">
        <v>1397</v>
      </c>
      <c r="AI755">
        <v>12</v>
      </c>
      <c r="AJ755">
        <v>5</v>
      </c>
      <c r="AK755">
        <v>17</v>
      </c>
      <c r="AL755">
        <v>41</v>
      </c>
      <c r="AM755">
        <v>1</v>
      </c>
    </row>
    <row r="756" spans="1:39" x14ac:dyDescent="0.25">
      <c r="A756" s="98" t="s">
        <v>1655</v>
      </c>
      <c r="B756" s="98" t="s">
        <v>1476</v>
      </c>
      <c r="C756" s="98" t="s">
        <v>1429</v>
      </c>
      <c r="D756" s="98" t="s">
        <v>1451</v>
      </c>
      <c r="E756">
        <v>21</v>
      </c>
      <c r="F756">
        <v>2000</v>
      </c>
      <c r="G756">
        <v>25</v>
      </c>
      <c r="H756">
        <v>817</v>
      </c>
      <c r="I756">
        <v>33</v>
      </c>
      <c r="J756">
        <v>26.7</v>
      </c>
      <c r="K756">
        <v>9.1</v>
      </c>
      <c r="L756">
        <v>8</v>
      </c>
      <c r="M756">
        <v>67</v>
      </c>
      <c r="N756">
        <v>0</v>
      </c>
      <c r="O756">
        <v>17</v>
      </c>
      <c r="P756">
        <v>17</v>
      </c>
      <c r="Q756">
        <v>5</v>
      </c>
      <c r="R756">
        <v>0.88</v>
      </c>
      <c r="S756">
        <v>10</v>
      </c>
      <c r="T756">
        <v>8</v>
      </c>
      <c r="U756">
        <v>2</v>
      </c>
      <c r="V756">
        <v>0.22</v>
      </c>
      <c r="W756">
        <v>0.26</v>
      </c>
      <c r="X756">
        <v>14.2</v>
      </c>
      <c r="Y756">
        <v>13.2</v>
      </c>
      <c r="Z756">
        <v>1.1000000000000001</v>
      </c>
      <c r="AA756">
        <v>0.12</v>
      </c>
      <c r="AB756">
        <v>0.35</v>
      </c>
      <c r="AC756" s="98" t="s">
        <v>2910</v>
      </c>
      <c r="AD756" s="98" t="s">
        <v>2911</v>
      </c>
      <c r="AE756" s="98">
        <f t="shared" si="22"/>
        <v>10577</v>
      </c>
      <c r="AF756" s="98">
        <f t="shared" si="23"/>
        <v>550000</v>
      </c>
      <c r="AG756">
        <v>11</v>
      </c>
      <c r="AH756" s="98" t="s">
        <v>1397</v>
      </c>
      <c r="AI756">
        <v>12</v>
      </c>
      <c r="AJ756">
        <v>5</v>
      </c>
      <c r="AK756">
        <v>17</v>
      </c>
      <c r="AL756">
        <v>41</v>
      </c>
      <c r="AM756">
        <v>1</v>
      </c>
    </row>
    <row r="757" spans="1:39" x14ac:dyDescent="0.25">
      <c r="A757" s="98" t="s">
        <v>1958</v>
      </c>
      <c r="B757" s="98" t="s">
        <v>1435</v>
      </c>
      <c r="C757" s="98" t="s">
        <v>1441</v>
      </c>
      <c r="D757" s="98" t="s">
        <v>1451</v>
      </c>
      <c r="E757">
        <v>32</v>
      </c>
      <c r="F757">
        <v>1989</v>
      </c>
      <c r="G757">
        <v>28</v>
      </c>
      <c r="H757">
        <v>2316</v>
      </c>
      <c r="I757">
        <v>83</v>
      </c>
      <c r="J757">
        <v>75.7</v>
      </c>
      <c r="K757">
        <v>25.7</v>
      </c>
      <c r="L757">
        <v>26</v>
      </c>
      <c r="M757">
        <v>87</v>
      </c>
      <c r="N757">
        <v>21</v>
      </c>
      <c r="O757">
        <v>2</v>
      </c>
      <c r="P757">
        <v>26</v>
      </c>
      <c r="Q757">
        <v>0</v>
      </c>
      <c r="R757">
        <v>1.29</v>
      </c>
      <c r="S757">
        <v>40</v>
      </c>
      <c r="T757">
        <v>34</v>
      </c>
      <c r="U757">
        <v>6</v>
      </c>
      <c r="V757">
        <v>0.23</v>
      </c>
      <c r="W757">
        <v>0.84</v>
      </c>
      <c r="X757">
        <v>38.700000000000003</v>
      </c>
      <c r="Y757">
        <v>35.4</v>
      </c>
      <c r="Z757">
        <v>3.3</v>
      </c>
      <c r="AA757">
        <v>0.13</v>
      </c>
      <c r="AB757">
        <v>1.1000000000000001</v>
      </c>
      <c r="AC757" s="98" t="s">
        <v>3310</v>
      </c>
      <c r="AD757" s="98" t="s">
        <v>3311</v>
      </c>
      <c r="AE757" s="98">
        <f t="shared" si="22"/>
        <v>50769</v>
      </c>
      <c r="AF757" s="98">
        <f t="shared" si="23"/>
        <v>2640000</v>
      </c>
      <c r="AG757">
        <v>11</v>
      </c>
      <c r="AH757" s="98" t="s">
        <v>1397</v>
      </c>
      <c r="AI757">
        <v>12</v>
      </c>
      <c r="AJ757">
        <v>5</v>
      </c>
      <c r="AK757">
        <v>17</v>
      </c>
      <c r="AL757">
        <v>41</v>
      </c>
      <c r="AM757">
        <v>1</v>
      </c>
    </row>
    <row r="758" spans="1:39" x14ac:dyDescent="0.25">
      <c r="A758" s="98" t="s">
        <v>2293</v>
      </c>
      <c r="B758" s="98" t="s">
        <v>1505</v>
      </c>
      <c r="C758" s="98" t="s">
        <v>1433</v>
      </c>
      <c r="D758" s="98" t="s">
        <v>1451</v>
      </c>
      <c r="E758">
        <v>24</v>
      </c>
      <c r="F758">
        <v>1997</v>
      </c>
      <c r="G758">
        <v>30</v>
      </c>
      <c r="H758">
        <v>2502</v>
      </c>
      <c r="I758">
        <v>83</v>
      </c>
      <c r="J758">
        <v>81.8</v>
      </c>
      <c r="K758">
        <v>27.8</v>
      </c>
      <c r="L758">
        <v>28</v>
      </c>
      <c r="M758">
        <v>87</v>
      </c>
      <c r="N758">
        <v>24</v>
      </c>
      <c r="O758">
        <v>2</v>
      </c>
      <c r="P758">
        <v>30</v>
      </c>
      <c r="Q758">
        <v>2</v>
      </c>
      <c r="R758">
        <v>1.1299999999999999</v>
      </c>
      <c r="S758">
        <v>37</v>
      </c>
      <c r="T758">
        <v>42</v>
      </c>
      <c r="U758">
        <v>-5</v>
      </c>
      <c r="V758">
        <v>-0.18</v>
      </c>
      <c r="W758">
        <v>-1.1499999999999999</v>
      </c>
      <c r="X758">
        <v>38.200000000000003</v>
      </c>
      <c r="Y758">
        <v>44.9</v>
      </c>
      <c r="Z758">
        <v>-6.7</v>
      </c>
      <c r="AA758">
        <v>-0.24</v>
      </c>
      <c r="AB758">
        <v>-0.56000000000000005</v>
      </c>
      <c r="AC758" s="98" t="s">
        <v>2888</v>
      </c>
      <c r="AD758" s="98" t="s">
        <v>2889</v>
      </c>
      <c r="AE758" s="98">
        <f t="shared" si="22"/>
        <v>5769</v>
      </c>
      <c r="AF758" s="98">
        <f t="shared" si="23"/>
        <v>300000</v>
      </c>
      <c r="AG758">
        <v>11</v>
      </c>
      <c r="AH758" s="98" t="s">
        <v>1397</v>
      </c>
      <c r="AI758">
        <v>12</v>
      </c>
      <c r="AJ758">
        <v>5</v>
      </c>
      <c r="AK758">
        <v>17</v>
      </c>
      <c r="AL758">
        <v>41</v>
      </c>
      <c r="AM758">
        <v>1</v>
      </c>
    </row>
    <row r="759" spans="1:39" x14ac:dyDescent="0.25">
      <c r="A759" s="98" t="s">
        <v>2176</v>
      </c>
      <c r="B759" s="98" t="s">
        <v>1428</v>
      </c>
      <c r="C759" s="98" t="s">
        <v>1441</v>
      </c>
      <c r="D759" s="98" t="s">
        <v>160</v>
      </c>
      <c r="E759">
        <v>24</v>
      </c>
      <c r="F759">
        <v>1998</v>
      </c>
      <c r="G759">
        <v>1</v>
      </c>
      <c r="H759">
        <v>8</v>
      </c>
      <c r="I759">
        <v>8</v>
      </c>
      <c r="J759">
        <v>0.3</v>
      </c>
      <c r="K759">
        <v>0.1</v>
      </c>
      <c r="L759">
        <v>0</v>
      </c>
      <c r="N759">
        <v>0</v>
      </c>
      <c r="O759">
        <v>1</v>
      </c>
      <c r="P759">
        <v>8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0.06</v>
      </c>
      <c r="X759">
        <v>0</v>
      </c>
      <c r="Y759">
        <v>0.2</v>
      </c>
      <c r="Z759">
        <v>-0.2</v>
      </c>
      <c r="AA759">
        <v>-2.65</v>
      </c>
      <c r="AB759">
        <v>-2.68</v>
      </c>
      <c r="AC759" s="98"/>
      <c r="AD759" s="98"/>
      <c r="AE759" s="98" t="str">
        <f t="shared" si="22"/>
        <v/>
      </c>
      <c r="AF759" s="98" t="str">
        <f t="shared" si="23"/>
        <v/>
      </c>
      <c r="AG759">
        <v>7</v>
      </c>
      <c r="AH759" s="98" t="s">
        <v>1397</v>
      </c>
      <c r="AI759">
        <v>12</v>
      </c>
      <c r="AJ759">
        <v>11</v>
      </c>
      <c r="AK759">
        <v>11</v>
      </c>
      <c r="AL759">
        <v>47</v>
      </c>
      <c r="AM759">
        <v>-2</v>
      </c>
    </row>
    <row r="760" spans="1:39" x14ac:dyDescent="0.25">
      <c r="A760" s="98" t="s">
        <v>2324</v>
      </c>
      <c r="B760" s="98" t="s">
        <v>1428</v>
      </c>
      <c r="C760" s="98" t="s">
        <v>1480</v>
      </c>
      <c r="D760" s="98" t="s">
        <v>1451</v>
      </c>
      <c r="E760">
        <v>16</v>
      </c>
      <c r="F760">
        <v>2005</v>
      </c>
      <c r="G760">
        <v>13</v>
      </c>
      <c r="H760">
        <v>851</v>
      </c>
      <c r="I760">
        <v>65</v>
      </c>
      <c r="J760">
        <v>27.8</v>
      </c>
      <c r="K760">
        <v>9.5</v>
      </c>
      <c r="L760">
        <v>10</v>
      </c>
      <c r="M760">
        <v>77</v>
      </c>
      <c r="N760">
        <v>4</v>
      </c>
      <c r="O760">
        <v>3</v>
      </c>
      <c r="P760">
        <v>29</v>
      </c>
      <c r="Q760">
        <v>0</v>
      </c>
      <c r="R760">
        <v>1.31</v>
      </c>
      <c r="S760">
        <v>10</v>
      </c>
      <c r="T760">
        <v>11</v>
      </c>
      <c r="U760">
        <v>-1</v>
      </c>
      <c r="V760">
        <v>-0.11</v>
      </c>
      <c r="W760">
        <v>-0.19</v>
      </c>
      <c r="X760">
        <v>12.9</v>
      </c>
      <c r="Y760">
        <v>15.8</v>
      </c>
      <c r="Z760">
        <v>-2.9</v>
      </c>
      <c r="AA760">
        <v>-0.31</v>
      </c>
      <c r="AB760">
        <v>-0.24</v>
      </c>
      <c r="AC760" s="98" t="s">
        <v>2882</v>
      </c>
      <c r="AD760" s="98" t="s">
        <v>2883</v>
      </c>
      <c r="AE760" s="98">
        <f t="shared" si="22"/>
        <v>1260</v>
      </c>
      <c r="AF760" s="98">
        <f t="shared" si="23"/>
        <v>65500</v>
      </c>
      <c r="AG760">
        <v>11</v>
      </c>
      <c r="AH760" s="98" t="s">
        <v>1397</v>
      </c>
      <c r="AI760">
        <v>12</v>
      </c>
      <c r="AJ760">
        <v>5</v>
      </c>
      <c r="AK760">
        <v>17</v>
      </c>
      <c r="AL760">
        <v>41</v>
      </c>
      <c r="AM760">
        <v>1</v>
      </c>
    </row>
    <row r="761" spans="1:39" x14ac:dyDescent="0.25">
      <c r="A761" s="98" t="s">
        <v>2218</v>
      </c>
      <c r="B761" s="98" t="s">
        <v>1617</v>
      </c>
      <c r="C761" s="98" t="s">
        <v>1450</v>
      </c>
      <c r="D761" s="98" t="s">
        <v>1451</v>
      </c>
      <c r="E761">
        <v>31</v>
      </c>
      <c r="F761">
        <v>1990</v>
      </c>
      <c r="G761">
        <v>18</v>
      </c>
      <c r="H761">
        <v>1302</v>
      </c>
      <c r="I761">
        <v>72</v>
      </c>
      <c r="J761">
        <v>42.5</v>
      </c>
      <c r="K761">
        <v>14.5</v>
      </c>
      <c r="L761">
        <v>14</v>
      </c>
      <c r="M761">
        <v>84</v>
      </c>
      <c r="N761">
        <v>7</v>
      </c>
      <c r="O761">
        <v>4</v>
      </c>
      <c r="P761">
        <v>32</v>
      </c>
      <c r="Q761">
        <v>0</v>
      </c>
      <c r="R761">
        <v>1.39</v>
      </c>
      <c r="S761">
        <v>27</v>
      </c>
      <c r="T761">
        <v>21</v>
      </c>
      <c r="U761">
        <v>6</v>
      </c>
      <c r="V761">
        <v>0.41</v>
      </c>
      <c r="W761">
        <v>0.67</v>
      </c>
      <c r="X761">
        <v>22.3</v>
      </c>
      <c r="Y761">
        <v>22.4</v>
      </c>
      <c r="Z761">
        <v>0</v>
      </c>
      <c r="AA761">
        <v>0</v>
      </c>
      <c r="AB761">
        <v>0.24</v>
      </c>
      <c r="AC761" s="98" t="s">
        <v>3312</v>
      </c>
      <c r="AD761" s="98" t="s">
        <v>3313</v>
      </c>
      <c r="AE761" s="98">
        <f t="shared" si="22"/>
        <v>47538</v>
      </c>
      <c r="AF761" s="98">
        <f t="shared" si="23"/>
        <v>2472000</v>
      </c>
      <c r="AG761">
        <v>11</v>
      </c>
      <c r="AH761" s="98" t="s">
        <v>1397</v>
      </c>
      <c r="AI761">
        <v>12</v>
      </c>
      <c r="AJ761">
        <v>5</v>
      </c>
      <c r="AK761">
        <v>17</v>
      </c>
      <c r="AL761">
        <v>41</v>
      </c>
      <c r="AM761">
        <v>1</v>
      </c>
    </row>
    <row r="762" spans="1:39" x14ac:dyDescent="0.25">
      <c r="A762" s="98" t="s">
        <v>1529</v>
      </c>
      <c r="B762" s="98" t="s">
        <v>1428</v>
      </c>
      <c r="C762" s="98" t="s">
        <v>1441</v>
      </c>
      <c r="D762" s="98" t="s">
        <v>1451</v>
      </c>
      <c r="E762">
        <v>16</v>
      </c>
      <c r="F762">
        <v>2005</v>
      </c>
      <c r="G762">
        <v>2</v>
      </c>
      <c r="H762">
        <v>95</v>
      </c>
      <c r="I762">
        <v>48</v>
      </c>
      <c r="J762">
        <v>3.1</v>
      </c>
      <c r="K762">
        <v>1.1000000000000001</v>
      </c>
      <c r="L762">
        <v>1</v>
      </c>
      <c r="M762">
        <v>90</v>
      </c>
      <c r="N762">
        <v>1</v>
      </c>
      <c r="O762">
        <v>1</v>
      </c>
      <c r="P762">
        <v>5</v>
      </c>
      <c r="Q762">
        <v>4</v>
      </c>
      <c r="R762">
        <v>1.5</v>
      </c>
      <c r="S762">
        <v>0</v>
      </c>
      <c r="T762">
        <v>1</v>
      </c>
      <c r="U762">
        <v>-1</v>
      </c>
      <c r="V762">
        <v>-0.95</v>
      </c>
      <c r="W762">
        <v>-1.01</v>
      </c>
      <c r="X762">
        <v>1.1000000000000001</v>
      </c>
      <c r="Y762">
        <v>2.2999999999999998</v>
      </c>
      <c r="Z762">
        <v>-1.2</v>
      </c>
      <c r="AA762">
        <v>-1.17</v>
      </c>
      <c r="AB762">
        <v>-1.06</v>
      </c>
      <c r="AC762" s="98" t="s">
        <v>2882</v>
      </c>
      <c r="AD762" s="98" t="s">
        <v>2883</v>
      </c>
      <c r="AE762" s="98">
        <f t="shared" si="22"/>
        <v>1260</v>
      </c>
      <c r="AF762" s="98">
        <f t="shared" si="23"/>
        <v>65500</v>
      </c>
      <c r="AG762">
        <v>11</v>
      </c>
      <c r="AH762" s="98" t="s">
        <v>1397</v>
      </c>
      <c r="AI762">
        <v>12</v>
      </c>
      <c r="AJ762">
        <v>5</v>
      </c>
      <c r="AK762">
        <v>17</v>
      </c>
      <c r="AL762">
        <v>41</v>
      </c>
      <c r="AM762">
        <v>1</v>
      </c>
    </row>
    <row r="763" spans="1:39" x14ac:dyDescent="0.25">
      <c r="A763" s="98" t="s">
        <v>1449</v>
      </c>
      <c r="B763" s="98" t="s">
        <v>1428</v>
      </c>
      <c r="C763" s="98" t="s">
        <v>1450</v>
      </c>
      <c r="D763" s="98" t="s">
        <v>1451</v>
      </c>
      <c r="E763">
        <v>23</v>
      </c>
      <c r="F763">
        <v>1998</v>
      </c>
      <c r="G763">
        <v>2</v>
      </c>
      <c r="H763">
        <v>73</v>
      </c>
      <c r="I763">
        <v>37</v>
      </c>
      <c r="J763">
        <v>2.4</v>
      </c>
      <c r="K763">
        <v>0.8</v>
      </c>
      <c r="L763">
        <v>1</v>
      </c>
      <c r="M763">
        <v>45</v>
      </c>
      <c r="N763">
        <v>0</v>
      </c>
      <c r="O763">
        <v>1</v>
      </c>
      <c r="P763">
        <v>28</v>
      </c>
      <c r="Q763">
        <v>4</v>
      </c>
      <c r="R763">
        <v>0</v>
      </c>
      <c r="S763">
        <v>0</v>
      </c>
      <c r="T763">
        <v>2</v>
      </c>
      <c r="U763">
        <v>-2</v>
      </c>
      <c r="V763">
        <v>-2.4700000000000002</v>
      </c>
      <c r="W763">
        <v>-2.56</v>
      </c>
      <c r="X763">
        <v>0.2</v>
      </c>
      <c r="Y763">
        <v>1.5</v>
      </c>
      <c r="Z763">
        <v>-1.3</v>
      </c>
      <c r="AA763">
        <v>-1.66</v>
      </c>
      <c r="AB763">
        <v>-1.56</v>
      </c>
      <c r="AC763" s="98" t="s">
        <v>2882</v>
      </c>
      <c r="AD763" s="98" t="s">
        <v>2883</v>
      </c>
      <c r="AE763" s="98">
        <f t="shared" si="22"/>
        <v>1260</v>
      </c>
      <c r="AF763" s="98">
        <f t="shared" si="23"/>
        <v>65500</v>
      </c>
      <c r="AG763">
        <v>11</v>
      </c>
      <c r="AH763" s="98" t="s">
        <v>1397</v>
      </c>
      <c r="AI763">
        <v>12</v>
      </c>
      <c r="AJ763">
        <v>5</v>
      </c>
      <c r="AK763">
        <v>17</v>
      </c>
      <c r="AL763">
        <v>41</v>
      </c>
      <c r="AM763">
        <v>1</v>
      </c>
    </row>
    <row r="764" spans="1:39" x14ac:dyDescent="0.25">
      <c r="A764" s="98" t="s">
        <v>1663</v>
      </c>
      <c r="B764" s="98" t="s">
        <v>1428</v>
      </c>
      <c r="C764" s="98" t="s">
        <v>56</v>
      </c>
      <c r="D764" s="98" t="s">
        <v>1451</v>
      </c>
      <c r="E764">
        <v>27</v>
      </c>
      <c r="F764">
        <v>1994</v>
      </c>
      <c r="G764">
        <v>7</v>
      </c>
      <c r="H764">
        <v>630</v>
      </c>
      <c r="I764">
        <v>90</v>
      </c>
      <c r="J764">
        <v>20.6</v>
      </c>
      <c r="K764">
        <v>7</v>
      </c>
      <c r="L764">
        <v>7</v>
      </c>
      <c r="M764">
        <v>90</v>
      </c>
      <c r="N764">
        <v>7</v>
      </c>
      <c r="O764">
        <v>0</v>
      </c>
      <c r="Q764">
        <v>26</v>
      </c>
      <c r="R764">
        <v>0.71</v>
      </c>
      <c r="S764">
        <v>5</v>
      </c>
      <c r="T764">
        <v>8</v>
      </c>
      <c r="U764">
        <v>-3</v>
      </c>
      <c r="V764">
        <v>-0.43</v>
      </c>
      <c r="W764">
        <v>-0.57999999999999996</v>
      </c>
      <c r="X764">
        <v>8.3000000000000007</v>
      </c>
      <c r="Y764">
        <v>10.3</v>
      </c>
      <c r="Z764">
        <v>-2</v>
      </c>
      <c r="AA764">
        <v>-0.28999999999999998</v>
      </c>
      <c r="AB764">
        <v>-0.19</v>
      </c>
      <c r="AC764" s="98" t="s">
        <v>2972</v>
      </c>
      <c r="AD764" s="98" t="s">
        <v>2973</v>
      </c>
      <c r="AE764" s="98">
        <f t="shared" si="22"/>
        <v>2885</v>
      </c>
      <c r="AF764" s="98">
        <f t="shared" si="23"/>
        <v>150000</v>
      </c>
      <c r="AG764">
        <v>11</v>
      </c>
      <c r="AH764" s="98" t="s">
        <v>1397</v>
      </c>
      <c r="AI764">
        <v>12</v>
      </c>
      <c r="AJ764">
        <v>5</v>
      </c>
      <c r="AK764">
        <v>17</v>
      </c>
      <c r="AL764">
        <v>41</v>
      </c>
      <c r="AM764">
        <v>1</v>
      </c>
    </row>
    <row r="765" spans="1:39" x14ac:dyDescent="0.25">
      <c r="A765" s="98" t="s">
        <v>1768</v>
      </c>
      <c r="B765" s="98" t="s">
        <v>1769</v>
      </c>
      <c r="C765" s="98" t="s">
        <v>56</v>
      </c>
      <c r="D765" s="98" t="s">
        <v>1451</v>
      </c>
      <c r="E765">
        <v>35</v>
      </c>
      <c r="F765">
        <v>1986</v>
      </c>
      <c r="G765">
        <v>27</v>
      </c>
      <c r="H765">
        <v>2430</v>
      </c>
      <c r="I765">
        <v>90</v>
      </c>
      <c r="J765">
        <v>79.400000000000006</v>
      </c>
      <c r="K765">
        <v>27</v>
      </c>
      <c r="L765">
        <v>27</v>
      </c>
      <c r="M765">
        <v>90</v>
      </c>
      <c r="N765">
        <v>27</v>
      </c>
      <c r="O765">
        <v>0</v>
      </c>
      <c r="Q765">
        <v>2</v>
      </c>
      <c r="R765">
        <v>1.33</v>
      </c>
      <c r="S765">
        <v>42</v>
      </c>
      <c r="T765">
        <v>38</v>
      </c>
      <c r="U765">
        <v>4</v>
      </c>
      <c r="V765">
        <v>0.15</v>
      </c>
      <c r="W765">
        <v>0.57999999999999996</v>
      </c>
      <c r="X765">
        <v>39.5</v>
      </c>
      <c r="Y765">
        <v>42.2</v>
      </c>
      <c r="Z765">
        <v>-2.7</v>
      </c>
      <c r="AA765">
        <v>-0.1</v>
      </c>
      <c r="AB765">
        <v>0.19</v>
      </c>
      <c r="AC765" s="98" t="s">
        <v>2892</v>
      </c>
      <c r="AD765" s="98" t="s">
        <v>2893</v>
      </c>
      <c r="AE765" s="98">
        <f t="shared" si="22"/>
        <v>9615</v>
      </c>
      <c r="AF765" s="98">
        <f t="shared" si="23"/>
        <v>500000</v>
      </c>
      <c r="AG765">
        <v>11</v>
      </c>
      <c r="AH765" s="98" t="s">
        <v>1397</v>
      </c>
      <c r="AI765">
        <v>12</v>
      </c>
      <c r="AJ765">
        <v>5</v>
      </c>
      <c r="AK765">
        <v>17</v>
      </c>
      <c r="AL765">
        <v>41</v>
      </c>
      <c r="AM765">
        <v>1</v>
      </c>
    </row>
    <row r="766" spans="1:39" x14ac:dyDescent="0.25">
      <c r="A766" s="98" t="s">
        <v>1598</v>
      </c>
      <c r="B766" s="98" t="s">
        <v>1428</v>
      </c>
      <c r="C766" s="98" t="s">
        <v>1450</v>
      </c>
      <c r="D766" s="98" t="s">
        <v>1451</v>
      </c>
      <c r="E766">
        <v>32</v>
      </c>
      <c r="F766">
        <v>1989</v>
      </c>
      <c r="G766">
        <v>24</v>
      </c>
      <c r="H766">
        <v>868</v>
      </c>
      <c r="I766">
        <v>36</v>
      </c>
      <c r="J766">
        <v>28.4</v>
      </c>
      <c r="K766">
        <v>9.6</v>
      </c>
      <c r="L766">
        <v>10</v>
      </c>
      <c r="M766">
        <v>64</v>
      </c>
      <c r="N766">
        <v>0</v>
      </c>
      <c r="O766">
        <v>14</v>
      </c>
      <c r="P766">
        <v>17</v>
      </c>
      <c r="Q766">
        <v>6</v>
      </c>
      <c r="R766">
        <v>0.96</v>
      </c>
      <c r="S766">
        <v>10</v>
      </c>
      <c r="T766">
        <v>14</v>
      </c>
      <c r="U766">
        <v>-4</v>
      </c>
      <c r="V766">
        <v>-0.41</v>
      </c>
      <c r="W766">
        <v>-0.62</v>
      </c>
      <c r="X766">
        <v>12.9</v>
      </c>
      <c r="Y766">
        <v>14.1</v>
      </c>
      <c r="Z766">
        <v>-1.2</v>
      </c>
      <c r="AA766">
        <v>-0.13</v>
      </c>
      <c r="AB766">
        <v>0.02</v>
      </c>
      <c r="AC766" s="98" t="s">
        <v>3013</v>
      </c>
      <c r="AD766" s="98" t="s">
        <v>3014</v>
      </c>
      <c r="AE766" s="98">
        <f t="shared" si="22"/>
        <v>5000</v>
      </c>
      <c r="AF766" s="98">
        <f t="shared" si="23"/>
        <v>260000</v>
      </c>
      <c r="AG766">
        <v>11</v>
      </c>
      <c r="AH766" s="98" t="s">
        <v>1397</v>
      </c>
      <c r="AI766">
        <v>12</v>
      </c>
      <c r="AJ766">
        <v>5</v>
      </c>
      <c r="AK766">
        <v>17</v>
      </c>
      <c r="AL766">
        <v>41</v>
      </c>
      <c r="AM766">
        <v>1</v>
      </c>
    </row>
    <row r="767" spans="1:39" x14ac:dyDescent="0.25">
      <c r="A767" s="98" t="s">
        <v>1512</v>
      </c>
      <c r="B767" s="98" t="s">
        <v>1474</v>
      </c>
      <c r="C767" s="98" t="s">
        <v>1433</v>
      </c>
      <c r="D767" s="98" t="s">
        <v>1451</v>
      </c>
      <c r="E767">
        <v>27</v>
      </c>
      <c r="F767">
        <v>1994</v>
      </c>
      <c r="G767">
        <v>27</v>
      </c>
      <c r="H767">
        <v>2166</v>
      </c>
      <c r="I767">
        <v>80</v>
      </c>
      <c r="J767">
        <v>70.8</v>
      </c>
      <c r="K767">
        <v>24.1</v>
      </c>
      <c r="L767">
        <v>26</v>
      </c>
      <c r="M767">
        <v>83</v>
      </c>
      <c r="N767">
        <v>17</v>
      </c>
      <c r="O767">
        <v>1</v>
      </c>
      <c r="P767">
        <v>15</v>
      </c>
      <c r="Q767">
        <v>1</v>
      </c>
      <c r="R767">
        <v>1.26</v>
      </c>
      <c r="S767">
        <v>38</v>
      </c>
      <c r="T767">
        <v>28</v>
      </c>
      <c r="U767">
        <v>10</v>
      </c>
      <c r="V767">
        <v>0.42</v>
      </c>
      <c r="W767">
        <v>1.32</v>
      </c>
      <c r="X767">
        <v>36.799999999999997</v>
      </c>
      <c r="Y767">
        <v>32.1</v>
      </c>
      <c r="Z767">
        <v>4.5999999999999996</v>
      </c>
      <c r="AA767">
        <v>0.19</v>
      </c>
      <c r="AB767">
        <v>1.1299999999999999</v>
      </c>
      <c r="AC767" s="98" t="s">
        <v>2912</v>
      </c>
      <c r="AD767" s="98" t="s">
        <v>2913</v>
      </c>
      <c r="AE767" s="98">
        <f t="shared" si="22"/>
        <v>13462</v>
      </c>
      <c r="AF767" s="98">
        <f t="shared" si="23"/>
        <v>700000</v>
      </c>
      <c r="AG767">
        <v>11</v>
      </c>
      <c r="AH767" s="98" t="s">
        <v>1397</v>
      </c>
      <c r="AI767">
        <v>12</v>
      </c>
      <c r="AJ767">
        <v>5</v>
      </c>
      <c r="AK767">
        <v>17</v>
      </c>
      <c r="AL767">
        <v>41</v>
      </c>
      <c r="AM767">
        <v>1</v>
      </c>
    </row>
    <row r="768" spans="1:39" x14ac:dyDescent="0.25">
      <c r="A768" s="98" t="s">
        <v>1803</v>
      </c>
      <c r="B768" s="98" t="s">
        <v>1501</v>
      </c>
      <c r="C768" s="98" t="s">
        <v>1433</v>
      </c>
      <c r="D768" s="98" t="s">
        <v>1451</v>
      </c>
      <c r="E768">
        <v>29</v>
      </c>
      <c r="F768">
        <v>1992</v>
      </c>
      <c r="G768">
        <v>28</v>
      </c>
      <c r="H768">
        <v>2314</v>
      </c>
      <c r="I768">
        <v>83</v>
      </c>
      <c r="J768">
        <v>75.599999999999994</v>
      </c>
      <c r="K768">
        <v>25.7</v>
      </c>
      <c r="L768">
        <v>26</v>
      </c>
      <c r="M768">
        <v>86</v>
      </c>
      <c r="N768">
        <v>21</v>
      </c>
      <c r="O768">
        <v>2</v>
      </c>
      <c r="P768">
        <v>37</v>
      </c>
      <c r="Q768">
        <v>1</v>
      </c>
      <c r="R768">
        <v>1.18</v>
      </c>
      <c r="S768">
        <v>35</v>
      </c>
      <c r="T768">
        <v>39</v>
      </c>
      <c r="U768">
        <v>-4</v>
      </c>
      <c r="V768">
        <v>-0.16</v>
      </c>
      <c r="W768">
        <v>-0.76</v>
      </c>
      <c r="X768">
        <v>33.4</v>
      </c>
      <c r="Y768">
        <v>39.200000000000003</v>
      </c>
      <c r="Z768">
        <v>-5.8</v>
      </c>
      <c r="AA768">
        <v>-0.23</v>
      </c>
      <c r="AB768">
        <v>-0.36</v>
      </c>
      <c r="AC768" s="98" t="s">
        <v>2930</v>
      </c>
      <c r="AD768" s="98" t="s">
        <v>3314</v>
      </c>
      <c r="AE768" s="98">
        <f t="shared" si="22"/>
        <v>12500</v>
      </c>
      <c r="AF768" s="98">
        <f t="shared" si="23"/>
        <v>650004</v>
      </c>
      <c r="AG768">
        <v>11</v>
      </c>
      <c r="AH768" s="98" t="s">
        <v>1397</v>
      </c>
      <c r="AI768">
        <v>12</v>
      </c>
      <c r="AJ768">
        <v>5</v>
      </c>
      <c r="AK768">
        <v>17</v>
      </c>
      <c r="AL768">
        <v>41</v>
      </c>
      <c r="AM768">
        <v>1</v>
      </c>
    </row>
    <row r="769" spans="1:39" x14ac:dyDescent="0.25">
      <c r="A769" s="98" t="s">
        <v>1759</v>
      </c>
      <c r="B769" s="98" t="s">
        <v>1558</v>
      </c>
      <c r="C769" s="98" t="s">
        <v>1433</v>
      </c>
      <c r="D769" s="98" t="s">
        <v>1457</v>
      </c>
      <c r="E769">
        <v>32</v>
      </c>
      <c r="F769">
        <v>1989</v>
      </c>
      <c r="G769">
        <v>28</v>
      </c>
      <c r="H769">
        <v>2437</v>
      </c>
      <c r="I769">
        <v>87</v>
      </c>
      <c r="J769">
        <v>79.599999999999994</v>
      </c>
      <c r="K769">
        <v>27.1</v>
      </c>
      <c r="L769">
        <v>27</v>
      </c>
      <c r="M769">
        <v>89</v>
      </c>
      <c r="N769">
        <v>23</v>
      </c>
      <c r="O769">
        <v>1</v>
      </c>
      <c r="P769">
        <v>45</v>
      </c>
      <c r="Q769">
        <v>4</v>
      </c>
      <c r="R769">
        <v>1.29</v>
      </c>
      <c r="S769">
        <v>37</v>
      </c>
      <c r="T769">
        <v>40</v>
      </c>
      <c r="U769">
        <v>-3</v>
      </c>
      <c r="V769">
        <v>-0.11</v>
      </c>
      <c r="W769">
        <v>1.19</v>
      </c>
      <c r="X769">
        <v>32.299999999999997</v>
      </c>
      <c r="Y769">
        <v>36.700000000000003</v>
      </c>
      <c r="Z769">
        <v>-4.5</v>
      </c>
      <c r="AA769">
        <v>-0.16</v>
      </c>
      <c r="AB769">
        <v>0.28999999999999998</v>
      </c>
      <c r="AC769" s="98" t="s">
        <v>3315</v>
      </c>
      <c r="AD769" s="98" t="s">
        <v>3316</v>
      </c>
      <c r="AE769" s="98">
        <f t="shared" si="22"/>
        <v>21635</v>
      </c>
      <c r="AF769" s="98">
        <f t="shared" si="23"/>
        <v>1125000</v>
      </c>
      <c r="AG769">
        <v>12</v>
      </c>
      <c r="AH769" s="98" t="s">
        <v>1397</v>
      </c>
      <c r="AI769">
        <v>11</v>
      </c>
      <c r="AJ769">
        <v>7</v>
      </c>
      <c r="AK769">
        <v>16</v>
      </c>
      <c r="AL769">
        <v>40</v>
      </c>
      <c r="AM769">
        <v>-12</v>
      </c>
    </row>
    <row r="770" spans="1:39" x14ac:dyDescent="0.25">
      <c r="A770" s="98" t="s">
        <v>2273</v>
      </c>
      <c r="B770" s="98" t="s">
        <v>1428</v>
      </c>
      <c r="C770" s="98" t="s">
        <v>1433</v>
      </c>
      <c r="D770" s="98" t="s">
        <v>1457</v>
      </c>
      <c r="E770">
        <v>30</v>
      </c>
      <c r="F770">
        <v>1991</v>
      </c>
      <c r="G770">
        <v>20</v>
      </c>
      <c r="H770">
        <v>1524</v>
      </c>
      <c r="I770">
        <v>76</v>
      </c>
      <c r="J770">
        <v>49.8</v>
      </c>
      <c r="K770">
        <v>16.899999999999999</v>
      </c>
      <c r="L770">
        <v>18</v>
      </c>
      <c r="M770">
        <v>84</v>
      </c>
      <c r="N770">
        <v>13</v>
      </c>
      <c r="O770">
        <v>2</v>
      </c>
      <c r="P770">
        <v>8</v>
      </c>
      <c r="Q770">
        <v>13</v>
      </c>
      <c r="R770">
        <v>1.45</v>
      </c>
      <c r="S770">
        <v>29</v>
      </c>
      <c r="T770">
        <v>21</v>
      </c>
      <c r="U770">
        <v>8</v>
      </c>
      <c r="V770">
        <v>0.47</v>
      </c>
      <c r="W770">
        <v>1.64</v>
      </c>
      <c r="X770">
        <v>22.4</v>
      </c>
      <c r="Y770">
        <v>21.5</v>
      </c>
      <c r="Z770">
        <v>1</v>
      </c>
      <c r="AA770">
        <v>0.06</v>
      </c>
      <c r="AB770">
        <v>0.56000000000000005</v>
      </c>
      <c r="AC770" s="98" t="s">
        <v>2914</v>
      </c>
      <c r="AD770" s="98" t="s">
        <v>2915</v>
      </c>
      <c r="AE770" s="98">
        <f t="shared" ref="AE770:AE833" si="24">IF(ISBLANK(AC770), "", IFERROR(VALUE(SUBSTITUTE(SUBSTITUTE(LEFT(AC770, IFERROR(FIND("(", AC770)-2, LEN(AC770))),"$", ""),",", "")), IFERROR(VALUE(SUBSTITUTE(SUBSTITUTE(AC770,"$",""),",","")), AC770)))</f>
        <v>3846</v>
      </c>
      <c r="AF770" s="98">
        <f t="shared" ref="AF770:AF833" si="25">IF(ISBLANK(AD770), "", IFERROR(VALUE(SUBSTITUTE(SUBSTITUTE(LEFT(AD770, IFERROR(FIND("(", AD770)-2, LEN(AD770))),"$", ""),",", "")), IFERROR(VALUE(SUBSTITUTE(SUBSTITUTE(AD770,"$",""),",","")), AD770)))</f>
        <v>200000</v>
      </c>
      <c r="AG770">
        <v>12</v>
      </c>
      <c r="AH770" s="98" t="s">
        <v>1397</v>
      </c>
      <c r="AI770">
        <v>11</v>
      </c>
      <c r="AJ770">
        <v>7</v>
      </c>
      <c r="AK770">
        <v>16</v>
      </c>
      <c r="AL770">
        <v>40</v>
      </c>
      <c r="AM770">
        <v>-12</v>
      </c>
    </row>
    <row r="771" spans="1:39" x14ac:dyDescent="0.25">
      <c r="A771" s="98" t="s">
        <v>2102</v>
      </c>
      <c r="B771" s="98" t="s">
        <v>1428</v>
      </c>
      <c r="C771" s="98" t="s">
        <v>56</v>
      </c>
      <c r="D771" s="98" t="s">
        <v>1460</v>
      </c>
      <c r="E771">
        <v>16</v>
      </c>
      <c r="F771">
        <v>2005</v>
      </c>
      <c r="G771">
        <v>0</v>
      </c>
      <c r="L771">
        <v>0</v>
      </c>
      <c r="N771">
        <v>0</v>
      </c>
      <c r="O771">
        <v>0</v>
      </c>
      <c r="Q771">
        <v>1</v>
      </c>
      <c r="AC771" s="98"/>
      <c r="AD771" s="98"/>
      <c r="AE771" s="98" t="str">
        <f t="shared" si="24"/>
        <v/>
      </c>
      <c r="AF771" s="98" t="str">
        <f t="shared" si="25"/>
        <v/>
      </c>
      <c r="AG771">
        <v>14</v>
      </c>
      <c r="AH771" s="98" t="s">
        <v>1397</v>
      </c>
      <c r="AI771">
        <v>8</v>
      </c>
      <c r="AJ771">
        <v>11</v>
      </c>
      <c r="AK771">
        <v>15</v>
      </c>
      <c r="AL771">
        <v>35</v>
      </c>
      <c r="AM771">
        <v>-17</v>
      </c>
    </row>
    <row r="772" spans="1:39" x14ac:dyDescent="0.25">
      <c r="A772" s="98" t="s">
        <v>1714</v>
      </c>
      <c r="B772" s="98" t="s">
        <v>1428</v>
      </c>
      <c r="C772" s="98" t="s">
        <v>1480</v>
      </c>
      <c r="D772" s="98" t="s">
        <v>1457</v>
      </c>
      <c r="E772">
        <v>20</v>
      </c>
      <c r="F772">
        <v>2001</v>
      </c>
      <c r="G772">
        <v>26</v>
      </c>
      <c r="H772">
        <v>1227</v>
      </c>
      <c r="I772">
        <v>47</v>
      </c>
      <c r="J772">
        <v>40.1</v>
      </c>
      <c r="K772">
        <v>13.6</v>
      </c>
      <c r="L772">
        <v>13</v>
      </c>
      <c r="M772">
        <v>75</v>
      </c>
      <c r="N772">
        <v>7</v>
      </c>
      <c r="O772">
        <v>13</v>
      </c>
      <c r="P772">
        <v>19</v>
      </c>
      <c r="Q772">
        <v>5</v>
      </c>
      <c r="R772">
        <v>1.1200000000000001</v>
      </c>
      <c r="S772">
        <v>12</v>
      </c>
      <c r="T772">
        <v>23</v>
      </c>
      <c r="U772">
        <v>-11</v>
      </c>
      <c r="V772">
        <v>-0.81</v>
      </c>
      <c r="W772">
        <v>-0.76</v>
      </c>
      <c r="X772">
        <v>13.9</v>
      </c>
      <c r="Y772">
        <v>18.7</v>
      </c>
      <c r="Z772">
        <v>-4.8</v>
      </c>
      <c r="AA772">
        <v>-0.35</v>
      </c>
      <c r="AB772">
        <v>-0.21</v>
      </c>
      <c r="AC772" s="98" t="s">
        <v>3004</v>
      </c>
      <c r="AD772" s="98" t="s">
        <v>3005</v>
      </c>
      <c r="AE772" s="98">
        <f t="shared" si="24"/>
        <v>1731</v>
      </c>
      <c r="AF772" s="98">
        <f t="shared" si="25"/>
        <v>90000</v>
      </c>
      <c r="AG772">
        <v>12</v>
      </c>
      <c r="AH772" s="98" t="s">
        <v>1397</v>
      </c>
      <c r="AI772">
        <v>11</v>
      </c>
      <c r="AJ772">
        <v>7</v>
      </c>
      <c r="AK772">
        <v>16</v>
      </c>
      <c r="AL772">
        <v>40</v>
      </c>
      <c r="AM772">
        <v>-12</v>
      </c>
    </row>
    <row r="773" spans="1:39" x14ac:dyDescent="0.25">
      <c r="A773" s="98" t="s">
        <v>2229</v>
      </c>
      <c r="B773" s="98" t="s">
        <v>1787</v>
      </c>
      <c r="C773" s="98" t="s">
        <v>1429</v>
      </c>
      <c r="D773" s="98" t="s">
        <v>1457</v>
      </c>
      <c r="E773">
        <v>25</v>
      </c>
      <c r="F773">
        <v>1996</v>
      </c>
      <c r="G773">
        <v>29</v>
      </c>
      <c r="H773">
        <v>2528</v>
      </c>
      <c r="I773">
        <v>87</v>
      </c>
      <c r="J773">
        <v>82.6</v>
      </c>
      <c r="K773">
        <v>28.1</v>
      </c>
      <c r="L773">
        <v>28</v>
      </c>
      <c r="M773">
        <v>89</v>
      </c>
      <c r="N773">
        <v>22</v>
      </c>
      <c r="O773">
        <v>1</v>
      </c>
      <c r="P773">
        <v>45</v>
      </c>
      <c r="Q773">
        <v>0</v>
      </c>
      <c r="R773">
        <v>1.34</v>
      </c>
      <c r="S773">
        <v>39</v>
      </c>
      <c r="T773">
        <v>44</v>
      </c>
      <c r="U773">
        <v>-5</v>
      </c>
      <c r="V773">
        <v>-0.18</v>
      </c>
      <c r="W773">
        <v>1.01</v>
      </c>
      <c r="X773">
        <v>33.299999999999997</v>
      </c>
      <c r="Y773">
        <v>37.299999999999997</v>
      </c>
      <c r="Z773">
        <v>-4</v>
      </c>
      <c r="AA773">
        <v>-0.14000000000000001</v>
      </c>
      <c r="AB773">
        <v>0.47</v>
      </c>
      <c r="AC773" s="98" t="s">
        <v>2898</v>
      </c>
      <c r="AD773" s="98" t="s">
        <v>2899</v>
      </c>
      <c r="AE773" s="98">
        <f t="shared" si="24"/>
        <v>8654</v>
      </c>
      <c r="AF773" s="98">
        <f t="shared" si="25"/>
        <v>450000</v>
      </c>
      <c r="AG773">
        <v>12</v>
      </c>
      <c r="AH773" s="98" t="s">
        <v>1397</v>
      </c>
      <c r="AI773">
        <v>11</v>
      </c>
      <c r="AJ773">
        <v>7</v>
      </c>
      <c r="AK773">
        <v>16</v>
      </c>
      <c r="AL773">
        <v>40</v>
      </c>
      <c r="AM773">
        <v>-12</v>
      </c>
    </row>
    <row r="774" spans="1:39" x14ac:dyDescent="0.25">
      <c r="A774" s="98" t="s">
        <v>1618</v>
      </c>
      <c r="B774" s="98" t="s">
        <v>1619</v>
      </c>
      <c r="C774" s="98" t="s">
        <v>1433</v>
      </c>
      <c r="D774" s="98" t="s">
        <v>1460</v>
      </c>
      <c r="E774">
        <v>29</v>
      </c>
      <c r="F774">
        <v>1992</v>
      </c>
      <c r="G774">
        <v>13</v>
      </c>
      <c r="H774">
        <v>1170</v>
      </c>
      <c r="I774">
        <v>90</v>
      </c>
      <c r="J774">
        <v>38.200000000000003</v>
      </c>
      <c r="K774">
        <v>13</v>
      </c>
      <c r="L774">
        <v>13</v>
      </c>
      <c r="M774">
        <v>90</v>
      </c>
      <c r="N774">
        <v>13</v>
      </c>
      <c r="O774">
        <v>0</v>
      </c>
      <c r="Q774">
        <v>0</v>
      </c>
      <c r="R774">
        <v>1.08</v>
      </c>
      <c r="S774">
        <v>23</v>
      </c>
      <c r="T774">
        <v>29</v>
      </c>
      <c r="U774">
        <v>-6</v>
      </c>
      <c r="V774">
        <v>-0.46</v>
      </c>
      <c r="W774">
        <v>0.06</v>
      </c>
      <c r="X774">
        <v>17.399999999999999</v>
      </c>
      <c r="Y774">
        <v>25.1</v>
      </c>
      <c r="Z774">
        <v>-7.7</v>
      </c>
      <c r="AA774">
        <v>-0.59</v>
      </c>
      <c r="AB774">
        <v>-0.2</v>
      </c>
      <c r="AC774" s="98"/>
      <c r="AD774" s="98"/>
      <c r="AE774" s="98" t="str">
        <f t="shared" si="24"/>
        <v/>
      </c>
      <c r="AF774" s="98" t="str">
        <f t="shared" si="25"/>
        <v/>
      </c>
      <c r="AG774">
        <v>14</v>
      </c>
      <c r="AH774" s="98" t="s">
        <v>1397</v>
      </c>
      <c r="AI774">
        <v>8</v>
      </c>
      <c r="AJ774">
        <v>11</v>
      </c>
      <c r="AK774">
        <v>15</v>
      </c>
      <c r="AL774">
        <v>35</v>
      </c>
      <c r="AM774">
        <v>-17</v>
      </c>
    </row>
    <row r="775" spans="1:39" x14ac:dyDescent="0.25">
      <c r="A775" s="98" t="s">
        <v>2288</v>
      </c>
      <c r="B775" s="98" t="s">
        <v>1682</v>
      </c>
      <c r="C775" s="98" t="s">
        <v>1441</v>
      </c>
      <c r="D775" s="98" t="s">
        <v>1457</v>
      </c>
      <c r="E775">
        <v>27</v>
      </c>
      <c r="F775">
        <v>1994</v>
      </c>
      <c r="G775">
        <v>12</v>
      </c>
      <c r="H775">
        <v>880</v>
      </c>
      <c r="I775">
        <v>73</v>
      </c>
      <c r="J775">
        <v>28.8</v>
      </c>
      <c r="K775">
        <v>9.8000000000000007</v>
      </c>
      <c r="L775">
        <v>10</v>
      </c>
      <c r="M775">
        <v>79</v>
      </c>
      <c r="N775">
        <v>2</v>
      </c>
      <c r="O775">
        <v>2</v>
      </c>
      <c r="P775">
        <v>45</v>
      </c>
      <c r="Q775">
        <v>0</v>
      </c>
      <c r="R775">
        <v>1.67</v>
      </c>
      <c r="S775">
        <v>20</v>
      </c>
      <c r="T775">
        <v>10</v>
      </c>
      <c r="U775">
        <v>10</v>
      </c>
      <c r="V775">
        <v>1.02</v>
      </c>
      <c r="W775">
        <v>1.93</v>
      </c>
      <c r="X775">
        <v>15.9</v>
      </c>
      <c r="Y775">
        <v>9.8000000000000007</v>
      </c>
      <c r="Z775">
        <v>6.1</v>
      </c>
      <c r="AA775">
        <v>0.62</v>
      </c>
      <c r="AB775">
        <v>1.19</v>
      </c>
      <c r="AC775" s="98" t="s">
        <v>3161</v>
      </c>
      <c r="AD775" s="98" t="s">
        <v>3162</v>
      </c>
      <c r="AE775" s="98">
        <f t="shared" si="24"/>
        <v>23077</v>
      </c>
      <c r="AF775" s="98">
        <f t="shared" si="25"/>
        <v>1200000</v>
      </c>
      <c r="AG775">
        <v>12</v>
      </c>
      <c r="AH775" s="98" t="s">
        <v>1397</v>
      </c>
      <c r="AI775">
        <v>11</v>
      </c>
      <c r="AJ775">
        <v>7</v>
      </c>
      <c r="AK775">
        <v>16</v>
      </c>
      <c r="AL775">
        <v>40</v>
      </c>
      <c r="AM775">
        <v>-12</v>
      </c>
    </row>
    <row r="776" spans="1:39" x14ac:dyDescent="0.25">
      <c r="A776" s="98" t="s">
        <v>1846</v>
      </c>
      <c r="B776" s="98" t="s">
        <v>1428</v>
      </c>
      <c r="C776" s="98" t="s">
        <v>1441</v>
      </c>
      <c r="D776" s="98" t="s">
        <v>1457</v>
      </c>
      <c r="E776">
        <v>23</v>
      </c>
      <c r="F776">
        <v>1998</v>
      </c>
      <c r="G776">
        <v>34</v>
      </c>
      <c r="H776">
        <v>1781</v>
      </c>
      <c r="I776">
        <v>52</v>
      </c>
      <c r="J776">
        <v>58.2</v>
      </c>
      <c r="K776">
        <v>19.8</v>
      </c>
      <c r="L776">
        <v>16</v>
      </c>
      <c r="M776">
        <v>79</v>
      </c>
      <c r="N776">
        <v>7</v>
      </c>
      <c r="O776">
        <v>18</v>
      </c>
      <c r="P776">
        <v>29</v>
      </c>
      <c r="Q776">
        <v>0</v>
      </c>
      <c r="R776">
        <v>1.18</v>
      </c>
      <c r="S776">
        <v>20</v>
      </c>
      <c r="T776">
        <v>36</v>
      </c>
      <c r="U776">
        <v>-16</v>
      </c>
      <c r="V776">
        <v>-0.81</v>
      </c>
      <c r="W776">
        <v>-1.0900000000000001</v>
      </c>
      <c r="X776">
        <v>19.100000000000001</v>
      </c>
      <c r="Y776">
        <v>28</v>
      </c>
      <c r="Z776">
        <v>-8.9</v>
      </c>
      <c r="AA776">
        <v>-0.45</v>
      </c>
      <c r="AB776">
        <v>-0.54</v>
      </c>
      <c r="AC776" s="98" t="s">
        <v>2886</v>
      </c>
      <c r="AD776" s="98" t="s">
        <v>2887</v>
      </c>
      <c r="AE776" s="98">
        <f t="shared" si="24"/>
        <v>1643</v>
      </c>
      <c r="AF776" s="98">
        <f t="shared" si="25"/>
        <v>85444</v>
      </c>
      <c r="AG776">
        <v>12</v>
      </c>
      <c r="AH776" s="98" t="s">
        <v>1397</v>
      </c>
      <c r="AI776">
        <v>11</v>
      </c>
      <c r="AJ776">
        <v>7</v>
      </c>
      <c r="AK776">
        <v>16</v>
      </c>
      <c r="AL776">
        <v>40</v>
      </c>
      <c r="AM776">
        <v>-12</v>
      </c>
    </row>
    <row r="777" spans="1:39" x14ac:dyDescent="0.25">
      <c r="A777" s="98" t="s">
        <v>2383</v>
      </c>
      <c r="B777" s="98" t="s">
        <v>1428</v>
      </c>
      <c r="C777" s="98" t="s">
        <v>1433</v>
      </c>
      <c r="D777" s="98" t="s">
        <v>1457</v>
      </c>
      <c r="E777">
        <v>35</v>
      </c>
      <c r="F777">
        <v>1986</v>
      </c>
      <c r="G777">
        <v>21</v>
      </c>
      <c r="H777">
        <v>1659</v>
      </c>
      <c r="I777">
        <v>79</v>
      </c>
      <c r="J777">
        <v>54.2</v>
      </c>
      <c r="K777">
        <v>18.399999999999999</v>
      </c>
      <c r="L777">
        <v>20</v>
      </c>
      <c r="M777">
        <v>82</v>
      </c>
      <c r="N777">
        <v>14</v>
      </c>
      <c r="O777">
        <v>1</v>
      </c>
      <c r="P777">
        <v>13</v>
      </c>
      <c r="Q777">
        <v>0</v>
      </c>
      <c r="R777">
        <v>1.1000000000000001</v>
      </c>
      <c r="S777">
        <v>24</v>
      </c>
      <c r="T777">
        <v>29</v>
      </c>
      <c r="U777">
        <v>-5</v>
      </c>
      <c r="V777">
        <v>-0.27</v>
      </c>
      <c r="W777">
        <v>0.18</v>
      </c>
      <c r="X777">
        <v>22.3</v>
      </c>
      <c r="Y777">
        <v>24.4</v>
      </c>
      <c r="Z777">
        <v>-2.1</v>
      </c>
      <c r="AA777">
        <v>-0.11</v>
      </c>
      <c r="AB777">
        <v>0.24</v>
      </c>
      <c r="AC777" s="98" t="s">
        <v>2898</v>
      </c>
      <c r="AD777" s="98" t="s">
        <v>2899</v>
      </c>
      <c r="AE777" s="98">
        <f t="shared" si="24"/>
        <v>8654</v>
      </c>
      <c r="AF777" s="98">
        <f t="shared" si="25"/>
        <v>450000</v>
      </c>
      <c r="AG777">
        <v>12</v>
      </c>
      <c r="AH777" s="98" t="s">
        <v>1397</v>
      </c>
      <c r="AI777">
        <v>11</v>
      </c>
      <c r="AJ777">
        <v>7</v>
      </c>
      <c r="AK777">
        <v>16</v>
      </c>
      <c r="AL777">
        <v>40</v>
      </c>
      <c r="AM777">
        <v>-12</v>
      </c>
    </row>
    <row r="778" spans="1:39" x14ac:dyDescent="0.25">
      <c r="A778" s="98" t="s">
        <v>1687</v>
      </c>
      <c r="B778" s="98" t="s">
        <v>1428</v>
      </c>
      <c r="C778" s="98" t="s">
        <v>1480</v>
      </c>
      <c r="D778" s="98" t="s">
        <v>1457</v>
      </c>
      <c r="E778">
        <v>20</v>
      </c>
      <c r="F778">
        <v>2002</v>
      </c>
      <c r="G778">
        <v>3</v>
      </c>
      <c r="H778">
        <v>17</v>
      </c>
      <c r="I778">
        <v>6</v>
      </c>
      <c r="J778">
        <v>0.6</v>
      </c>
      <c r="K778">
        <v>0.2</v>
      </c>
      <c r="L778">
        <v>0</v>
      </c>
      <c r="N778">
        <v>0</v>
      </c>
      <c r="O778">
        <v>3</v>
      </c>
      <c r="P778">
        <v>6</v>
      </c>
      <c r="Q778">
        <v>14</v>
      </c>
      <c r="R778">
        <v>0</v>
      </c>
      <c r="S778">
        <v>0</v>
      </c>
      <c r="T778">
        <v>1</v>
      </c>
      <c r="U778">
        <v>-1</v>
      </c>
      <c r="V778">
        <v>-5.29</v>
      </c>
      <c r="W778">
        <v>-4.97</v>
      </c>
      <c r="X778">
        <v>0</v>
      </c>
      <c r="Y778">
        <v>0.6</v>
      </c>
      <c r="Z778">
        <v>-0.6</v>
      </c>
      <c r="AA778">
        <v>-4.37</v>
      </c>
      <c r="AB778">
        <v>-4.17</v>
      </c>
      <c r="AC778" s="98" t="s">
        <v>2882</v>
      </c>
      <c r="AD778" s="98" t="s">
        <v>2883</v>
      </c>
      <c r="AE778" s="98">
        <f t="shared" si="24"/>
        <v>1260</v>
      </c>
      <c r="AF778" s="98">
        <f t="shared" si="25"/>
        <v>65500</v>
      </c>
      <c r="AG778">
        <v>12</v>
      </c>
      <c r="AH778" s="98" t="s">
        <v>1397</v>
      </c>
      <c r="AI778">
        <v>11</v>
      </c>
      <c r="AJ778">
        <v>7</v>
      </c>
      <c r="AK778">
        <v>16</v>
      </c>
      <c r="AL778">
        <v>40</v>
      </c>
      <c r="AM778">
        <v>-12</v>
      </c>
    </row>
    <row r="779" spans="1:39" x14ac:dyDescent="0.25">
      <c r="A779" s="98" t="s">
        <v>2158</v>
      </c>
      <c r="B779" s="98" t="s">
        <v>1428</v>
      </c>
      <c r="C779" s="98" t="s">
        <v>56</v>
      </c>
      <c r="D779" s="98" t="s">
        <v>1457</v>
      </c>
      <c r="E779">
        <v>20</v>
      </c>
      <c r="F779">
        <v>2001</v>
      </c>
      <c r="G779">
        <v>12</v>
      </c>
      <c r="H779">
        <v>1028</v>
      </c>
      <c r="I779">
        <v>86</v>
      </c>
      <c r="J779">
        <v>33.6</v>
      </c>
      <c r="K779">
        <v>11.4</v>
      </c>
      <c r="L779">
        <v>11</v>
      </c>
      <c r="M779">
        <v>90</v>
      </c>
      <c r="N779">
        <v>11</v>
      </c>
      <c r="O779">
        <v>1</v>
      </c>
      <c r="P779">
        <v>38</v>
      </c>
      <c r="Q779">
        <v>16</v>
      </c>
      <c r="R779">
        <v>1.5</v>
      </c>
      <c r="S779">
        <v>20</v>
      </c>
      <c r="T779">
        <v>18</v>
      </c>
      <c r="U779">
        <v>2</v>
      </c>
      <c r="V779">
        <v>0.18</v>
      </c>
      <c r="W779">
        <v>0.8</v>
      </c>
      <c r="X779">
        <v>17.7</v>
      </c>
      <c r="Y779">
        <v>14.5</v>
      </c>
      <c r="Z779">
        <v>3.1</v>
      </c>
      <c r="AA779">
        <v>0.27</v>
      </c>
      <c r="AB779">
        <v>0.75</v>
      </c>
      <c r="AC779" s="98" t="s">
        <v>2964</v>
      </c>
      <c r="AD779" s="98" t="s">
        <v>2965</v>
      </c>
      <c r="AE779" s="98">
        <f t="shared" si="24"/>
        <v>1725</v>
      </c>
      <c r="AF779" s="98">
        <f t="shared" si="25"/>
        <v>89716</v>
      </c>
      <c r="AG779">
        <v>12</v>
      </c>
      <c r="AH779" s="98" t="s">
        <v>1397</v>
      </c>
      <c r="AI779">
        <v>11</v>
      </c>
      <c r="AJ779">
        <v>7</v>
      </c>
      <c r="AK779">
        <v>16</v>
      </c>
      <c r="AL779">
        <v>40</v>
      </c>
      <c r="AM779">
        <v>-12</v>
      </c>
    </row>
    <row r="780" spans="1:39" x14ac:dyDescent="0.25">
      <c r="A780" s="98" t="s">
        <v>2222</v>
      </c>
      <c r="B780" s="98" t="s">
        <v>1750</v>
      </c>
      <c r="C780" s="98" t="s">
        <v>1429</v>
      </c>
      <c r="D780" s="98" t="s">
        <v>1457</v>
      </c>
      <c r="E780">
        <v>31</v>
      </c>
      <c r="F780">
        <v>1990</v>
      </c>
      <c r="G780">
        <v>33</v>
      </c>
      <c r="H780">
        <v>2698</v>
      </c>
      <c r="I780">
        <v>82</v>
      </c>
      <c r="J780">
        <v>88.2</v>
      </c>
      <c r="K780">
        <v>30</v>
      </c>
      <c r="L780">
        <v>31</v>
      </c>
      <c r="M780">
        <v>85</v>
      </c>
      <c r="N780">
        <v>16</v>
      </c>
      <c r="O780">
        <v>2</v>
      </c>
      <c r="P780">
        <v>32</v>
      </c>
      <c r="Q780">
        <v>0</v>
      </c>
      <c r="R780">
        <v>1.21</v>
      </c>
      <c r="S780">
        <v>40</v>
      </c>
      <c r="T780">
        <v>44</v>
      </c>
      <c r="U780">
        <v>-4</v>
      </c>
      <c r="V780">
        <v>-0.13</v>
      </c>
      <c r="W780">
        <v>1.86</v>
      </c>
      <c r="X780">
        <v>34.200000000000003</v>
      </c>
      <c r="Y780">
        <v>40.5</v>
      </c>
      <c r="Z780">
        <v>-6.2</v>
      </c>
      <c r="AA780">
        <v>-0.21</v>
      </c>
      <c r="AB780">
        <v>0.14000000000000001</v>
      </c>
      <c r="AC780" s="98" t="s">
        <v>3292</v>
      </c>
      <c r="AD780" s="98" t="s">
        <v>3293</v>
      </c>
      <c r="AE780" s="98">
        <f t="shared" si="24"/>
        <v>38462</v>
      </c>
      <c r="AF780" s="98">
        <f t="shared" si="25"/>
        <v>2000000</v>
      </c>
      <c r="AG780">
        <v>12</v>
      </c>
      <c r="AH780" s="98" t="s">
        <v>1397</v>
      </c>
      <c r="AI780">
        <v>11</v>
      </c>
      <c r="AJ780">
        <v>7</v>
      </c>
      <c r="AK780">
        <v>16</v>
      </c>
      <c r="AL780">
        <v>40</v>
      </c>
      <c r="AM780">
        <v>-12</v>
      </c>
    </row>
    <row r="781" spans="1:39" x14ac:dyDescent="0.25">
      <c r="A781" s="98" t="s">
        <v>1722</v>
      </c>
      <c r="B781" s="98" t="s">
        <v>1487</v>
      </c>
      <c r="C781" s="98" t="s">
        <v>1480</v>
      </c>
      <c r="D781" s="98" t="s">
        <v>1460</v>
      </c>
      <c r="E781">
        <v>27</v>
      </c>
      <c r="F781">
        <v>1994</v>
      </c>
      <c r="G781">
        <v>4</v>
      </c>
      <c r="H781">
        <v>234</v>
      </c>
      <c r="I781">
        <v>59</v>
      </c>
      <c r="J781">
        <v>7.6</v>
      </c>
      <c r="K781">
        <v>2.6</v>
      </c>
      <c r="L781">
        <v>3</v>
      </c>
      <c r="M781">
        <v>70</v>
      </c>
      <c r="N781">
        <v>1</v>
      </c>
      <c r="O781">
        <v>1</v>
      </c>
      <c r="P781">
        <v>23</v>
      </c>
      <c r="Q781">
        <v>1</v>
      </c>
      <c r="R781">
        <v>0.5</v>
      </c>
      <c r="S781">
        <v>2</v>
      </c>
      <c r="T781">
        <v>6</v>
      </c>
      <c r="U781">
        <v>-4</v>
      </c>
      <c r="V781">
        <v>-1.54</v>
      </c>
      <c r="W781">
        <v>-1.1200000000000001</v>
      </c>
      <c r="X781">
        <v>2.2999999999999998</v>
      </c>
      <c r="Y781">
        <v>6.5</v>
      </c>
      <c r="Z781">
        <v>-4.2</v>
      </c>
      <c r="AA781">
        <v>-1.63</v>
      </c>
      <c r="AB781">
        <v>-1.26</v>
      </c>
      <c r="AC781" s="98"/>
      <c r="AD781" s="98"/>
      <c r="AE781" s="98" t="str">
        <f t="shared" si="24"/>
        <v/>
      </c>
      <c r="AF781" s="98" t="str">
        <f t="shared" si="25"/>
        <v/>
      </c>
      <c r="AG781">
        <v>14</v>
      </c>
      <c r="AH781" s="98" t="s">
        <v>1397</v>
      </c>
      <c r="AI781">
        <v>8</v>
      </c>
      <c r="AJ781">
        <v>11</v>
      </c>
      <c r="AK781">
        <v>15</v>
      </c>
      <c r="AL781">
        <v>35</v>
      </c>
      <c r="AM781">
        <v>-17</v>
      </c>
    </row>
    <row r="782" spans="1:39" x14ac:dyDescent="0.25">
      <c r="A782" s="98" t="s">
        <v>2166</v>
      </c>
      <c r="B782" s="98" t="s">
        <v>1428</v>
      </c>
      <c r="C782" s="98" t="s">
        <v>1433</v>
      </c>
      <c r="D782" s="98" t="s">
        <v>1457</v>
      </c>
      <c r="E782">
        <v>20</v>
      </c>
      <c r="F782">
        <v>2001</v>
      </c>
      <c r="G782">
        <v>0</v>
      </c>
      <c r="L782">
        <v>0</v>
      </c>
      <c r="N782">
        <v>0</v>
      </c>
      <c r="O782">
        <v>0</v>
      </c>
      <c r="Q782">
        <v>22</v>
      </c>
      <c r="AC782" s="98" t="s">
        <v>2894</v>
      </c>
      <c r="AD782" s="98" t="s">
        <v>2895</v>
      </c>
      <c r="AE782" s="98">
        <f t="shared" si="24"/>
        <v>1615</v>
      </c>
      <c r="AF782" s="98">
        <f t="shared" si="25"/>
        <v>84000</v>
      </c>
      <c r="AG782">
        <v>12</v>
      </c>
      <c r="AH782" s="98" t="s">
        <v>1397</v>
      </c>
      <c r="AI782">
        <v>11</v>
      </c>
      <c r="AJ782">
        <v>7</v>
      </c>
      <c r="AK782">
        <v>16</v>
      </c>
      <c r="AL782">
        <v>40</v>
      </c>
      <c r="AM782">
        <v>-12</v>
      </c>
    </row>
    <row r="783" spans="1:39" x14ac:dyDescent="0.25">
      <c r="A783" s="98" t="s">
        <v>2146</v>
      </c>
      <c r="B783" s="98" t="s">
        <v>1428</v>
      </c>
      <c r="C783" s="98" t="s">
        <v>1433</v>
      </c>
      <c r="D783" s="98" t="s">
        <v>1457</v>
      </c>
      <c r="E783">
        <v>18</v>
      </c>
      <c r="F783">
        <v>2003</v>
      </c>
      <c r="G783">
        <v>19</v>
      </c>
      <c r="H783">
        <v>953</v>
      </c>
      <c r="I783">
        <v>50</v>
      </c>
      <c r="J783">
        <v>31.1</v>
      </c>
      <c r="K783">
        <v>10.6</v>
      </c>
      <c r="L783">
        <v>9</v>
      </c>
      <c r="M783">
        <v>89</v>
      </c>
      <c r="N783">
        <v>8</v>
      </c>
      <c r="O783">
        <v>10</v>
      </c>
      <c r="P783">
        <v>16</v>
      </c>
      <c r="Q783">
        <v>9</v>
      </c>
      <c r="R783">
        <v>0.95</v>
      </c>
      <c r="S783">
        <v>12</v>
      </c>
      <c r="T783">
        <v>17</v>
      </c>
      <c r="U783">
        <v>-5</v>
      </c>
      <c r="V783">
        <v>-0.47</v>
      </c>
      <c r="W783">
        <v>-0.17</v>
      </c>
      <c r="X783">
        <v>11.3</v>
      </c>
      <c r="Y783">
        <v>14.6</v>
      </c>
      <c r="Z783">
        <v>-3.3</v>
      </c>
      <c r="AA783">
        <v>-0.31</v>
      </c>
      <c r="AB783">
        <v>-0.13</v>
      </c>
      <c r="AC783" s="98" t="s">
        <v>2882</v>
      </c>
      <c r="AD783" s="98" t="s">
        <v>2883</v>
      </c>
      <c r="AE783" s="98">
        <f t="shared" si="24"/>
        <v>1260</v>
      </c>
      <c r="AF783" s="98">
        <f t="shared" si="25"/>
        <v>65500</v>
      </c>
      <c r="AG783">
        <v>12</v>
      </c>
      <c r="AH783" s="98" t="s">
        <v>1397</v>
      </c>
      <c r="AI783">
        <v>11</v>
      </c>
      <c r="AJ783">
        <v>7</v>
      </c>
      <c r="AK783">
        <v>16</v>
      </c>
      <c r="AL783">
        <v>40</v>
      </c>
      <c r="AM783">
        <v>-12</v>
      </c>
    </row>
    <row r="784" spans="1:39" x14ac:dyDescent="0.25">
      <c r="A784" s="98" t="s">
        <v>2012</v>
      </c>
      <c r="B784" s="98" t="s">
        <v>1428</v>
      </c>
      <c r="C784" s="98" t="s">
        <v>56</v>
      </c>
      <c r="D784" s="98" t="s">
        <v>1457</v>
      </c>
      <c r="E784">
        <v>28</v>
      </c>
      <c r="F784">
        <v>1994</v>
      </c>
      <c r="G784">
        <v>2</v>
      </c>
      <c r="H784">
        <v>180</v>
      </c>
      <c r="I784">
        <v>90</v>
      </c>
      <c r="J784">
        <v>5.9</v>
      </c>
      <c r="K784">
        <v>2</v>
      </c>
      <c r="L784">
        <v>2</v>
      </c>
      <c r="M784">
        <v>90</v>
      </c>
      <c r="N784">
        <v>2</v>
      </c>
      <c r="O784">
        <v>0</v>
      </c>
      <c r="Q784">
        <v>17</v>
      </c>
      <c r="R784">
        <v>1.5</v>
      </c>
      <c r="S784">
        <v>4</v>
      </c>
      <c r="T784">
        <v>2</v>
      </c>
      <c r="U784">
        <v>2</v>
      </c>
      <c r="V784">
        <v>1</v>
      </c>
      <c r="W784">
        <v>1.44</v>
      </c>
      <c r="X784">
        <v>2.9</v>
      </c>
      <c r="Y784">
        <v>1.7</v>
      </c>
      <c r="Z784">
        <v>1.2</v>
      </c>
      <c r="AA784">
        <v>0.59</v>
      </c>
      <c r="AB784">
        <v>0.86</v>
      </c>
      <c r="AC784" s="98" t="s">
        <v>3022</v>
      </c>
      <c r="AD784" s="98" t="s">
        <v>3023</v>
      </c>
      <c r="AE784" s="98">
        <f t="shared" si="24"/>
        <v>2308</v>
      </c>
      <c r="AF784" s="98">
        <f t="shared" si="25"/>
        <v>120000</v>
      </c>
      <c r="AG784">
        <v>12</v>
      </c>
      <c r="AH784" s="98" t="s">
        <v>1397</v>
      </c>
      <c r="AI784">
        <v>11</v>
      </c>
      <c r="AJ784">
        <v>7</v>
      </c>
      <c r="AK784">
        <v>16</v>
      </c>
      <c r="AL784">
        <v>40</v>
      </c>
      <c r="AM784">
        <v>-12</v>
      </c>
    </row>
    <row r="785" spans="1:39" x14ac:dyDescent="0.25">
      <c r="A785" s="98" t="s">
        <v>1962</v>
      </c>
      <c r="B785" s="98" t="s">
        <v>1617</v>
      </c>
      <c r="C785" s="98" t="s">
        <v>1433</v>
      </c>
      <c r="D785" s="98" t="s">
        <v>1460</v>
      </c>
      <c r="E785">
        <v>22</v>
      </c>
      <c r="F785">
        <v>1999</v>
      </c>
      <c r="G785">
        <v>17</v>
      </c>
      <c r="H785">
        <v>1385</v>
      </c>
      <c r="I785">
        <v>81</v>
      </c>
      <c r="J785">
        <v>45.3</v>
      </c>
      <c r="K785">
        <v>15.4</v>
      </c>
      <c r="L785">
        <v>16</v>
      </c>
      <c r="M785">
        <v>85</v>
      </c>
      <c r="N785">
        <v>13</v>
      </c>
      <c r="O785">
        <v>1</v>
      </c>
      <c r="P785">
        <v>18</v>
      </c>
      <c r="Q785">
        <v>1</v>
      </c>
      <c r="R785">
        <v>1.18</v>
      </c>
      <c r="S785">
        <v>27</v>
      </c>
      <c r="T785">
        <v>33</v>
      </c>
      <c r="U785">
        <v>-6</v>
      </c>
      <c r="V785">
        <v>-0.39</v>
      </c>
      <c r="W785">
        <v>0.2</v>
      </c>
      <c r="X785">
        <v>21.3</v>
      </c>
      <c r="Y785">
        <v>30.3</v>
      </c>
      <c r="Z785">
        <v>-9</v>
      </c>
      <c r="AA785">
        <v>-0.59</v>
      </c>
      <c r="AB785">
        <v>-0.22</v>
      </c>
      <c r="AC785" s="98"/>
      <c r="AD785" s="98"/>
      <c r="AE785" s="98" t="str">
        <f t="shared" si="24"/>
        <v/>
      </c>
      <c r="AF785" s="98" t="str">
        <f t="shared" si="25"/>
        <v/>
      </c>
      <c r="AG785">
        <v>14</v>
      </c>
      <c r="AH785" s="98" t="s">
        <v>1397</v>
      </c>
      <c r="AI785">
        <v>8</v>
      </c>
      <c r="AJ785">
        <v>11</v>
      </c>
      <c r="AK785">
        <v>15</v>
      </c>
      <c r="AL785">
        <v>35</v>
      </c>
      <c r="AM785">
        <v>-17</v>
      </c>
    </row>
    <row r="786" spans="1:39" x14ac:dyDescent="0.25">
      <c r="A786" s="98" t="s">
        <v>2251</v>
      </c>
      <c r="B786" s="98" t="s">
        <v>1428</v>
      </c>
      <c r="C786" s="98" t="s">
        <v>1450</v>
      </c>
      <c r="D786" s="98" t="s">
        <v>1457</v>
      </c>
      <c r="E786">
        <v>28</v>
      </c>
      <c r="F786">
        <v>1993</v>
      </c>
      <c r="G786">
        <v>24</v>
      </c>
      <c r="H786">
        <v>1407</v>
      </c>
      <c r="I786">
        <v>59</v>
      </c>
      <c r="J786">
        <v>46</v>
      </c>
      <c r="K786">
        <v>15.6</v>
      </c>
      <c r="L786">
        <v>15</v>
      </c>
      <c r="M786">
        <v>83</v>
      </c>
      <c r="N786">
        <v>7</v>
      </c>
      <c r="O786">
        <v>9</v>
      </c>
      <c r="P786">
        <v>18</v>
      </c>
      <c r="Q786">
        <v>2</v>
      </c>
      <c r="R786">
        <v>1.33</v>
      </c>
      <c r="S786">
        <v>15</v>
      </c>
      <c r="T786">
        <v>27</v>
      </c>
      <c r="U786">
        <v>-12</v>
      </c>
      <c r="V786">
        <v>-0.77</v>
      </c>
      <c r="W786">
        <v>-0.77</v>
      </c>
      <c r="X786">
        <v>13.2</v>
      </c>
      <c r="Y786">
        <v>23</v>
      </c>
      <c r="Z786">
        <v>-9.8000000000000007</v>
      </c>
      <c r="AA786">
        <v>-0.62</v>
      </c>
      <c r="AB786">
        <v>-0.74</v>
      </c>
      <c r="AC786" s="98" t="s">
        <v>2934</v>
      </c>
      <c r="AD786" s="98" t="s">
        <v>2935</v>
      </c>
      <c r="AE786" s="98">
        <f t="shared" si="24"/>
        <v>6731</v>
      </c>
      <c r="AF786" s="98">
        <f t="shared" si="25"/>
        <v>350000</v>
      </c>
      <c r="AG786">
        <v>12</v>
      </c>
      <c r="AH786" s="98" t="s">
        <v>1397</v>
      </c>
      <c r="AI786">
        <v>11</v>
      </c>
      <c r="AJ786">
        <v>7</v>
      </c>
      <c r="AK786">
        <v>16</v>
      </c>
      <c r="AL786">
        <v>40</v>
      </c>
      <c r="AM786">
        <v>-12</v>
      </c>
    </row>
    <row r="787" spans="1:39" x14ac:dyDescent="0.25">
      <c r="A787" s="98" t="s">
        <v>1760</v>
      </c>
      <c r="B787" s="98" t="s">
        <v>1428</v>
      </c>
      <c r="C787" s="98" t="s">
        <v>1433</v>
      </c>
      <c r="D787" s="98" t="s">
        <v>1457</v>
      </c>
      <c r="E787">
        <v>26</v>
      </c>
      <c r="F787">
        <v>1996</v>
      </c>
      <c r="G787">
        <v>14</v>
      </c>
      <c r="H787">
        <v>807</v>
      </c>
      <c r="I787">
        <v>58</v>
      </c>
      <c r="J787">
        <v>26.4</v>
      </c>
      <c r="K787">
        <v>9</v>
      </c>
      <c r="L787">
        <v>9</v>
      </c>
      <c r="M787">
        <v>85</v>
      </c>
      <c r="N787">
        <v>8</v>
      </c>
      <c r="O787">
        <v>5</v>
      </c>
      <c r="P787">
        <v>8</v>
      </c>
      <c r="Q787">
        <v>6</v>
      </c>
      <c r="R787">
        <v>1.36</v>
      </c>
      <c r="S787">
        <v>8</v>
      </c>
      <c r="T787">
        <v>16</v>
      </c>
      <c r="U787">
        <v>-8</v>
      </c>
      <c r="V787">
        <v>-0.89</v>
      </c>
      <c r="W787">
        <v>-0.73</v>
      </c>
      <c r="X787">
        <v>8.1999999999999993</v>
      </c>
      <c r="Y787">
        <v>12.1</v>
      </c>
      <c r="Z787">
        <v>-3.9</v>
      </c>
      <c r="AA787">
        <v>-0.44</v>
      </c>
      <c r="AB787">
        <v>-0.28999999999999998</v>
      </c>
      <c r="AC787" s="98" t="s">
        <v>2972</v>
      </c>
      <c r="AD787" s="98" t="s">
        <v>2973</v>
      </c>
      <c r="AE787" s="98">
        <f t="shared" si="24"/>
        <v>2885</v>
      </c>
      <c r="AF787" s="98">
        <f t="shared" si="25"/>
        <v>150000</v>
      </c>
      <c r="AG787">
        <v>12</v>
      </c>
      <c r="AH787" s="98" t="s">
        <v>1397</v>
      </c>
      <c r="AI787">
        <v>11</v>
      </c>
      <c r="AJ787">
        <v>7</v>
      </c>
      <c r="AK787">
        <v>16</v>
      </c>
      <c r="AL787">
        <v>40</v>
      </c>
      <c r="AM787">
        <v>-12</v>
      </c>
    </row>
    <row r="788" spans="1:39" x14ac:dyDescent="0.25">
      <c r="A788" s="98" t="s">
        <v>2082</v>
      </c>
      <c r="B788" s="98" t="s">
        <v>1553</v>
      </c>
      <c r="C788" s="98" t="s">
        <v>1433</v>
      </c>
      <c r="D788" s="98" t="s">
        <v>1457</v>
      </c>
      <c r="E788">
        <v>21</v>
      </c>
      <c r="F788">
        <v>2000</v>
      </c>
      <c r="G788">
        <v>22</v>
      </c>
      <c r="H788">
        <v>1753</v>
      </c>
      <c r="I788">
        <v>80</v>
      </c>
      <c r="J788">
        <v>57.3</v>
      </c>
      <c r="K788">
        <v>19.5</v>
      </c>
      <c r="L788">
        <v>19</v>
      </c>
      <c r="M788">
        <v>89</v>
      </c>
      <c r="N788">
        <v>17</v>
      </c>
      <c r="O788">
        <v>3</v>
      </c>
      <c r="P788">
        <v>19</v>
      </c>
      <c r="Q788">
        <v>7</v>
      </c>
      <c r="R788">
        <v>0.82</v>
      </c>
      <c r="S788">
        <v>16</v>
      </c>
      <c r="T788">
        <v>36</v>
      </c>
      <c r="U788">
        <v>-20</v>
      </c>
      <c r="V788">
        <v>-1.03</v>
      </c>
      <c r="W788">
        <v>-1.58</v>
      </c>
      <c r="X788">
        <v>18.399999999999999</v>
      </c>
      <c r="Y788">
        <v>28.2</v>
      </c>
      <c r="Z788">
        <v>-9.8000000000000007</v>
      </c>
      <c r="AA788">
        <v>-0.5</v>
      </c>
      <c r="AB788">
        <v>-0.65</v>
      </c>
      <c r="AC788" s="98" t="s">
        <v>2934</v>
      </c>
      <c r="AD788" s="98" t="s">
        <v>2935</v>
      </c>
      <c r="AE788" s="98">
        <f t="shared" si="24"/>
        <v>6731</v>
      </c>
      <c r="AF788" s="98">
        <f t="shared" si="25"/>
        <v>350000</v>
      </c>
      <c r="AG788">
        <v>12</v>
      </c>
      <c r="AH788" s="98" t="s">
        <v>1397</v>
      </c>
      <c r="AI788">
        <v>11</v>
      </c>
      <c r="AJ788">
        <v>7</v>
      </c>
      <c r="AK788">
        <v>16</v>
      </c>
      <c r="AL788">
        <v>40</v>
      </c>
      <c r="AM788">
        <v>-12</v>
      </c>
    </row>
    <row r="789" spans="1:39" x14ac:dyDescent="0.25">
      <c r="A789" s="98" t="s">
        <v>2310</v>
      </c>
      <c r="B789" s="98" t="s">
        <v>2311</v>
      </c>
      <c r="C789" s="98" t="s">
        <v>1429</v>
      </c>
      <c r="D789" s="98" t="s">
        <v>1457</v>
      </c>
      <c r="E789">
        <v>20</v>
      </c>
      <c r="F789">
        <v>2001</v>
      </c>
      <c r="G789">
        <v>27</v>
      </c>
      <c r="H789">
        <v>779</v>
      </c>
      <c r="I789">
        <v>29</v>
      </c>
      <c r="J789">
        <v>25.5</v>
      </c>
      <c r="K789">
        <v>8.6999999999999993</v>
      </c>
      <c r="L789">
        <v>6</v>
      </c>
      <c r="M789">
        <v>68</v>
      </c>
      <c r="N789">
        <v>1</v>
      </c>
      <c r="O789">
        <v>21</v>
      </c>
      <c r="P789">
        <v>18</v>
      </c>
      <c r="Q789">
        <v>5</v>
      </c>
      <c r="R789">
        <v>1</v>
      </c>
      <c r="S789">
        <v>7</v>
      </c>
      <c r="T789">
        <v>16</v>
      </c>
      <c r="U789">
        <v>-9</v>
      </c>
      <c r="V789">
        <v>-1.04</v>
      </c>
      <c r="W789">
        <v>-0.92</v>
      </c>
      <c r="X789">
        <v>9.6</v>
      </c>
      <c r="Y789">
        <v>12.9</v>
      </c>
      <c r="Z789">
        <v>-3.4</v>
      </c>
      <c r="AA789">
        <v>-0.39</v>
      </c>
      <c r="AB789">
        <v>-0.22</v>
      </c>
      <c r="AC789" s="98" t="s">
        <v>3157</v>
      </c>
      <c r="AD789" s="98" t="s">
        <v>3158</v>
      </c>
      <c r="AE789" s="98">
        <f t="shared" si="24"/>
        <v>11779</v>
      </c>
      <c r="AF789" s="98">
        <f t="shared" si="25"/>
        <v>612500</v>
      </c>
      <c r="AG789">
        <v>12</v>
      </c>
      <c r="AH789" s="98" t="s">
        <v>1397</v>
      </c>
      <c r="AI789">
        <v>11</v>
      </c>
      <c r="AJ789">
        <v>7</v>
      </c>
      <c r="AK789">
        <v>16</v>
      </c>
      <c r="AL789">
        <v>40</v>
      </c>
      <c r="AM789">
        <v>-12</v>
      </c>
    </row>
    <row r="790" spans="1:39" x14ac:dyDescent="0.25">
      <c r="A790" s="98" t="s">
        <v>1875</v>
      </c>
      <c r="B790" s="98" t="s">
        <v>1611</v>
      </c>
      <c r="C790" s="98" t="s">
        <v>1433</v>
      </c>
      <c r="D790" s="98" t="s">
        <v>1457</v>
      </c>
      <c r="E790">
        <v>30</v>
      </c>
      <c r="F790">
        <v>1991</v>
      </c>
      <c r="G790">
        <v>28</v>
      </c>
      <c r="H790">
        <v>2276</v>
      </c>
      <c r="I790">
        <v>81</v>
      </c>
      <c r="J790">
        <v>74.400000000000006</v>
      </c>
      <c r="K790">
        <v>25.3</v>
      </c>
      <c r="L790">
        <v>26</v>
      </c>
      <c r="M790">
        <v>85</v>
      </c>
      <c r="N790">
        <v>24</v>
      </c>
      <c r="O790">
        <v>2</v>
      </c>
      <c r="P790">
        <v>34</v>
      </c>
      <c r="Q790">
        <v>1</v>
      </c>
      <c r="R790">
        <v>1.1100000000000001</v>
      </c>
      <c r="S790">
        <v>31</v>
      </c>
      <c r="T790">
        <v>40</v>
      </c>
      <c r="U790">
        <v>-9</v>
      </c>
      <c r="V790">
        <v>-0.36</v>
      </c>
      <c r="W790">
        <v>-0.01</v>
      </c>
      <c r="X790">
        <v>28.9</v>
      </c>
      <c r="Y790">
        <v>35.799999999999997</v>
      </c>
      <c r="Z790">
        <v>-6.8</v>
      </c>
      <c r="AA790">
        <v>-0.27</v>
      </c>
      <c r="AB790">
        <v>-0.18</v>
      </c>
      <c r="AC790" s="98" t="s">
        <v>2948</v>
      </c>
      <c r="AD790" s="98" t="s">
        <v>2949</v>
      </c>
      <c r="AE790" s="98">
        <f t="shared" si="24"/>
        <v>18269</v>
      </c>
      <c r="AF790" s="98">
        <f t="shared" si="25"/>
        <v>950000</v>
      </c>
      <c r="AG790">
        <v>12</v>
      </c>
      <c r="AH790" s="98" t="s">
        <v>1397</v>
      </c>
      <c r="AI790">
        <v>11</v>
      </c>
      <c r="AJ790">
        <v>7</v>
      </c>
      <c r="AK790">
        <v>16</v>
      </c>
      <c r="AL790">
        <v>40</v>
      </c>
      <c r="AM790">
        <v>-12</v>
      </c>
    </row>
    <row r="791" spans="1:39" x14ac:dyDescent="0.25">
      <c r="A791" s="98" t="s">
        <v>2211</v>
      </c>
      <c r="B791" s="98" t="s">
        <v>1558</v>
      </c>
      <c r="C791" s="98" t="s">
        <v>1441</v>
      </c>
      <c r="D791" s="98" t="s">
        <v>1457</v>
      </c>
      <c r="E791">
        <v>29</v>
      </c>
      <c r="F791">
        <v>1992</v>
      </c>
      <c r="G791">
        <v>18</v>
      </c>
      <c r="H791">
        <v>901</v>
      </c>
      <c r="I791">
        <v>50</v>
      </c>
      <c r="J791">
        <v>29.4</v>
      </c>
      <c r="K791">
        <v>10</v>
      </c>
      <c r="L791">
        <v>13</v>
      </c>
      <c r="M791">
        <v>63</v>
      </c>
      <c r="N791">
        <v>3</v>
      </c>
      <c r="O791">
        <v>5</v>
      </c>
      <c r="P791">
        <v>18</v>
      </c>
      <c r="Q791">
        <v>9</v>
      </c>
      <c r="R791">
        <v>0.89</v>
      </c>
      <c r="S791">
        <v>9</v>
      </c>
      <c r="T791">
        <v>19</v>
      </c>
      <c r="U791">
        <v>-10</v>
      </c>
      <c r="V791">
        <v>-1</v>
      </c>
      <c r="W791">
        <v>-0.92</v>
      </c>
      <c r="X791">
        <v>9.4</v>
      </c>
      <c r="Y791">
        <v>14.6</v>
      </c>
      <c r="Z791">
        <v>-5.2</v>
      </c>
      <c r="AA791">
        <v>-0.52</v>
      </c>
      <c r="AB791">
        <v>-0.41</v>
      </c>
      <c r="AC791" s="98" t="s">
        <v>2952</v>
      </c>
      <c r="AD791" s="98" t="s">
        <v>2953</v>
      </c>
      <c r="AE791" s="98">
        <f t="shared" si="24"/>
        <v>9135</v>
      </c>
      <c r="AF791" s="98">
        <f t="shared" si="25"/>
        <v>475000</v>
      </c>
      <c r="AG791">
        <v>12</v>
      </c>
      <c r="AH791" s="98" t="s">
        <v>1397</v>
      </c>
      <c r="AI791">
        <v>11</v>
      </c>
      <c r="AJ791">
        <v>7</v>
      </c>
      <c r="AK791">
        <v>16</v>
      </c>
      <c r="AL791">
        <v>40</v>
      </c>
      <c r="AM791">
        <v>-12</v>
      </c>
    </row>
    <row r="792" spans="1:39" x14ac:dyDescent="0.25">
      <c r="A792" s="98" t="s">
        <v>1658</v>
      </c>
      <c r="B792" s="98" t="s">
        <v>1428</v>
      </c>
      <c r="C792" s="98" t="s">
        <v>1450</v>
      </c>
      <c r="D792" s="98" t="s">
        <v>1457</v>
      </c>
      <c r="E792">
        <v>17</v>
      </c>
      <c r="F792">
        <v>2004</v>
      </c>
      <c r="G792">
        <v>0</v>
      </c>
      <c r="L792">
        <v>0</v>
      </c>
      <c r="N792">
        <v>0</v>
      </c>
      <c r="O792">
        <v>0</v>
      </c>
      <c r="Q792">
        <v>5</v>
      </c>
      <c r="AC792" s="98" t="s">
        <v>2882</v>
      </c>
      <c r="AD792" s="98" t="s">
        <v>2883</v>
      </c>
      <c r="AE792" s="98">
        <f t="shared" si="24"/>
        <v>1260</v>
      </c>
      <c r="AF792" s="98">
        <f t="shared" si="25"/>
        <v>65500</v>
      </c>
      <c r="AG792">
        <v>12</v>
      </c>
      <c r="AH792" s="98" t="s">
        <v>1397</v>
      </c>
      <c r="AI792">
        <v>11</v>
      </c>
      <c r="AJ792">
        <v>7</v>
      </c>
      <c r="AK792">
        <v>16</v>
      </c>
      <c r="AL792">
        <v>40</v>
      </c>
      <c r="AM792">
        <v>-12</v>
      </c>
    </row>
    <row r="793" spans="1:39" x14ac:dyDescent="0.25">
      <c r="A793" s="98" t="s">
        <v>2345</v>
      </c>
      <c r="B793" s="98" t="s">
        <v>1611</v>
      </c>
      <c r="C793" s="98" t="s">
        <v>1441</v>
      </c>
      <c r="D793" s="98" t="s">
        <v>1457</v>
      </c>
      <c r="E793">
        <v>26</v>
      </c>
      <c r="F793">
        <v>1995</v>
      </c>
      <c r="G793">
        <v>34</v>
      </c>
      <c r="H793">
        <v>2972</v>
      </c>
      <c r="I793">
        <v>87</v>
      </c>
      <c r="J793">
        <v>97.1</v>
      </c>
      <c r="K793">
        <v>33</v>
      </c>
      <c r="L793">
        <v>34</v>
      </c>
      <c r="M793">
        <v>87</v>
      </c>
      <c r="N793">
        <v>31</v>
      </c>
      <c r="O793">
        <v>0</v>
      </c>
      <c r="Q793">
        <v>0</v>
      </c>
      <c r="R793">
        <v>1.18</v>
      </c>
      <c r="S793">
        <v>41</v>
      </c>
      <c r="T793">
        <v>53</v>
      </c>
      <c r="U793">
        <v>-12</v>
      </c>
      <c r="V793">
        <v>-0.36</v>
      </c>
      <c r="W793">
        <v>-0.36</v>
      </c>
      <c r="X793">
        <v>37.6</v>
      </c>
      <c r="Y793">
        <v>45</v>
      </c>
      <c r="Z793">
        <v>-7.4</v>
      </c>
      <c r="AA793">
        <v>-0.22</v>
      </c>
      <c r="AB793">
        <v>0.05</v>
      </c>
      <c r="AC793" s="98" t="s">
        <v>2974</v>
      </c>
      <c r="AD793" s="98" t="s">
        <v>2975</v>
      </c>
      <c r="AE793" s="98">
        <f t="shared" si="24"/>
        <v>15385</v>
      </c>
      <c r="AF793" s="98">
        <f t="shared" si="25"/>
        <v>800000</v>
      </c>
      <c r="AG793">
        <v>12</v>
      </c>
      <c r="AH793" s="98" t="s">
        <v>1397</v>
      </c>
      <c r="AI793">
        <v>11</v>
      </c>
      <c r="AJ793">
        <v>7</v>
      </c>
      <c r="AK793">
        <v>16</v>
      </c>
      <c r="AL793">
        <v>40</v>
      </c>
      <c r="AM793">
        <v>-12</v>
      </c>
    </row>
    <row r="794" spans="1:39" x14ac:dyDescent="0.25">
      <c r="A794" s="98" t="s">
        <v>2336</v>
      </c>
      <c r="B794" s="98" t="s">
        <v>2020</v>
      </c>
      <c r="C794" s="98" t="s">
        <v>1433</v>
      </c>
      <c r="D794" s="98" t="s">
        <v>1457</v>
      </c>
      <c r="E794">
        <v>20</v>
      </c>
      <c r="F794">
        <v>2001</v>
      </c>
      <c r="G794">
        <v>12</v>
      </c>
      <c r="H794">
        <v>719</v>
      </c>
      <c r="I794">
        <v>60</v>
      </c>
      <c r="J794">
        <v>23.5</v>
      </c>
      <c r="K794">
        <v>8</v>
      </c>
      <c r="L794">
        <v>7</v>
      </c>
      <c r="M794">
        <v>82</v>
      </c>
      <c r="N794">
        <v>5</v>
      </c>
      <c r="O794">
        <v>5</v>
      </c>
      <c r="P794">
        <v>29</v>
      </c>
      <c r="Q794">
        <v>21</v>
      </c>
      <c r="R794">
        <v>1.17</v>
      </c>
      <c r="S794">
        <v>9</v>
      </c>
      <c r="T794">
        <v>13</v>
      </c>
      <c r="U794">
        <v>-4</v>
      </c>
      <c r="V794">
        <v>-0.5</v>
      </c>
      <c r="W794">
        <v>-0.19</v>
      </c>
      <c r="X794">
        <v>9</v>
      </c>
      <c r="Y794">
        <v>9.6</v>
      </c>
      <c r="Z794">
        <v>-0.7</v>
      </c>
      <c r="AA794">
        <v>-0.08</v>
      </c>
      <c r="AB794">
        <v>0.19</v>
      </c>
      <c r="AC794" s="98" t="s">
        <v>2954</v>
      </c>
      <c r="AD794" s="98" t="s">
        <v>2955</v>
      </c>
      <c r="AE794" s="98">
        <f t="shared" si="24"/>
        <v>7692</v>
      </c>
      <c r="AF794" s="98">
        <f t="shared" si="25"/>
        <v>400000</v>
      </c>
      <c r="AG794">
        <v>12</v>
      </c>
      <c r="AH794" s="98" t="s">
        <v>1397</v>
      </c>
      <c r="AI794">
        <v>11</v>
      </c>
      <c r="AJ794">
        <v>7</v>
      </c>
      <c r="AK794">
        <v>16</v>
      </c>
      <c r="AL794">
        <v>40</v>
      </c>
      <c r="AM794">
        <v>-12</v>
      </c>
    </row>
    <row r="795" spans="1:39" x14ac:dyDescent="0.25">
      <c r="A795" s="98" t="s">
        <v>1733</v>
      </c>
      <c r="B795" s="98" t="s">
        <v>1440</v>
      </c>
      <c r="C795" s="98" t="s">
        <v>1441</v>
      </c>
      <c r="D795" s="98" t="s">
        <v>1457</v>
      </c>
      <c r="E795">
        <v>35</v>
      </c>
      <c r="F795">
        <v>1986</v>
      </c>
      <c r="G795">
        <v>30</v>
      </c>
      <c r="H795">
        <v>1868</v>
      </c>
      <c r="I795">
        <v>62</v>
      </c>
      <c r="J795">
        <v>61</v>
      </c>
      <c r="K795">
        <v>20.8</v>
      </c>
      <c r="L795">
        <v>25</v>
      </c>
      <c r="M795">
        <v>70</v>
      </c>
      <c r="N795">
        <v>4</v>
      </c>
      <c r="O795">
        <v>5</v>
      </c>
      <c r="P795">
        <v>22</v>
      </c>
      <c r="Q795">
        <v>1</v>
      </c>
      <c r="R795">
        <v>1.2</v>
      </c>
      <c r="S795">
        <v>27</v>
      </c>
      <c r="T795">
        <v>28</v>
      </c>
      <c r="U795">
        <v>-1</v>
      </c>
      <c r="V795">
        <v>-0.05</v>
      </c>
      <c r="W795">
        <v>0.78</v>
      </c>
      <c r="X795">
        <v>25.4</v>
      </c>
      <c r="Y795">
        <v>28.5</v>
      </c>
      <c r="Z795">
        <v>-3.1</v>
      </c>
      <c r="AA795">
        <v>-0.15</v>
      </c>
      <c r="AB795">
        <v>0.2</v>
      </c>
      <c r="AC795" s="98" t="s">
        <v>2888</v>
      </c>
      <c r="AD795" s="98" t="s">
        <v>2889</v>
      </c>
      <c r="AE795" s="98">
        <f t="shared" si="24"/>
        <v>5769</v>
      </c>
      <c r="AF795" s="98">
        <f t="shared" si="25"/>
        <v>300000</v>
      </c>
      <c r="AG795">
        <v>12</v>
      </c>
      <c r="AH795" s="98" t="s">
        <v>1397</v>
      </c>
      <c r="AI795">
        <v>11</v>
      </c>
      <c r="AJ795">
        <v>7</v>
      </c>
      <c r="AK795">
        <v>16</v>
      </c>
      <c r="AL795">
        <v>40</v>
      </c>
      <c r="AM795">
        <v>-12</v>
      </c>
    </row>
    <row r="796" spans="1:39" x14ac:dyDescent="0.25">
      <c r="A796" s="98" t="s">
        <v>2021</v>
      </c>
      <c r="B796" s="98" t="s">
        <v>1428</v>
      </c>
      <c r="C796" s="98" t="s">
        <v>56</v>
      </c>
      <c r="D796" s="98" t="s">
        <v>1457</v>
      </c>
      <c r="E796">
        <v>35</v>
      </c>
      <c r="F796">
        <v>1986</v>
      </c>
      <c r="G796">
        <v>21</v>
      </c>
      <c r="H796">
        <v>1852</v>
      </c>
      <c r="I796">
        <v>88</v>
      </c>
      <c r="J796">
        <v>60.5</v>
      </c>
      <c r="K796">
        <v>20.6</v>
      </c>
      <c r="L796">
        <v>21</v>
      </c>
      <c r="M796">
        <v>88</v>
      </c>
      <c r="N796">
        <v>20</v>
      </c>
      <c r="O796">
        <v>0</v>
      </c>
      <c r="Q796">
        <v>0</v>
      </c>
      <c r="R796">
        <v>0.9</v>
      </c>
      <c r="S796">
        <v>18</v>
      </c>
      <c r="T796">
        <v>34</v>
      </c>
      <c r="U796">
        <v>-16</v>
      </c>
      <c r="V796">
        <v>-0.78</v>
      </c>
      <c r="W796">
        <v>-1.08</v>
      </c>
      <c r="X796">
        <v>18.2</v>
      </c>
      <c r="Y796">
        <v>30.2</v>
      </c>
      <c r="Z796">
        <v>-11.9</v>
      </c>
      <c r="AA796">
        <v>-0.57999999999999996</v>
      </c>
      <c r="AB796">
        <v>-0.9</v>
      </c>
      <c r="AC796" s="98" t="s">
        <v>2920</v>
      </c>
      <c r="AD796" s="98" t="s">
        <v>2921</v>
      </c>
      <c r="AE796" s="98">
        <f t="shared" si="24"/>
        <v>10096</v>
      </c>
      <c r="AF796" s="98">
        <f t="shared" si="25"/>
        <v>525000</v>
      </c>
      <c r="AG796">
        <v>12</v>
      </c>
      <c r="AH796" s="98" t="s">
        <v>1397</v>
      </c>
      <c r="AI796">
        <v>11</v>
      </c>
      <c r="AJ796">
        <v>7</v>
      </c>
      <c r="AK796">
        <v>16</v>
      </c>
      <c r="AL796">
        <v>40</v>
      </c>
      <c r="AM796">
        <v>-12</v>
      </c>
    </row>
    <row r="797" spans="1:39" x14ac:dyDescent="0.25">
      <c r="A797" s="98" t="s">
        <v>1938</v>
      </c>
      <c r="B797" s="98" t="s">
        <v>1428</v>
      </c>
      <c r="C797" s="98" t="s">
        <v>56</v>
      </c>
      <c r="D797" s="98" t="s">
        <v>1451</v>
      </c>
      <c r="E797">
        <v>24</v>
      </c>
      <c r="F797">
        <v>1997</v>
      </c>
      <c r="G797">
        <v>0</v>
      </c>
      <c r="L797">
        <v>0</v>
      </c>
      <c r="N797">
        <v>0</v>
      </c>
      <c r="O797">
        <v>0</v>
      </c>
      <c r="Q797">
        <v>1</v>
      </c>
      <c r="AC797" s="98"/>
      <c r="AD797" s="98"/>
      <c r="AE797" s="98" t="str">
        <f t="shared" si="24"/>
        <v/>
      </c>
      <c r="AF797" s="98" t="str">
        <f t="shared" si="25"/>
        <v/>
      </c>
      <c r="AG797">
        <v>11</v>
      </c>
      <c r="AH797" s="98" t="s">
        <v>1397</v>
      </c>
      <c r="AI797">
        <v>12</v>
      </c>
      <c r="AJ797">
        <v>5</v>
      </c>
      <c r="AK797">
        <v>17</v>
      </c>
      <c r="AL797">
        <v>41</v>
      </c>
      <c r="AM797">
        <v>1</v>
      </c>
    </row>
    <row r="798" spans="1:39" x14ac:dyDescent="0.25">
      <c r="A798" s="98" t="s">
        <v>2001</v>
      </c>
      <c r="B798" s="98" t="s">
        <v>1556</v>
      </c>
      <c r="C798" s="98" t="s">
        <v>1441</v>
      </c>
      <c r="D798" s="98" t="s">
        <v>1457</v>
      </c>
      <c r="E798">
        <v>25</v>
      </c>
      <c r="F798">
        <v>1996</v>
      </c>
      <c r="G798">
        <v>1</v>
      </c>
      <c r="H798">
        <v>27</v>
      </c>
      <c r="I798">
        <v>27</v>
      </c>
      <c r="J798">
        <v>0.9</v>
      </c>
      <c r="K798">
        <v>0.3</v>
      </c>
      <c r="L798">
        <v>0</v>
      </c>
      <c r="N798">
        <v>0</v>
      </c>
      <c r="O798">
        <v>1</v>
      </c>
      <c r="P798">
        <v>27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0.36</v>
      </c>
      <c r="X798">
        <v>0.2</v>
      </c>
      <c r="Y798">
        <v>0.3</v>
      </c>
      <c r="Z798">
        <v>-0.1</v>
      </c>
      <c r="AA798">
        <v>-0.25</v>
      </c>
      <c r="AB798">
        <v>-0.03</v>
      </c>
      <c r="AC798" s="98"/>
      <c r="AD798" s="98"/>
      <c r="AE798" s="98" t="str">
        <f t="shared" si="24"/>
        <v/>
      </c>
      <c r="AF798" s="98" t="str">
        <f t="shared" si="25"/>
        <v/>
      </c>
      <c r="AG798">
        <v>12</v>
      </c>
      <c r="AH798" s="98" t="s">
        <v>1397</v>
      </c>
      <c r="AI798">
        <v>11</v>
      </c>
      <c r="AJ798">
        <v>7</v>
      </c>
      <c r="AK798">
        <v>16</v>
      </c>
      <c r="AL798">
        <v>40</v>
      </c>
      <c r="AM798">
        <v>-12</v>
      </c>
    </row>
    <row r="799" spans="1:39" x14ac:dyDescent="0.25">
      <c r="A799" s="98" t="s">
        <v>2327</v>
      </c>
      <c r="B799" s="98" t="s">
        <v>1428</v>
      </c>
      <c r="C799" s="98" t="s">
        <v>1450</v>
      </c>
      <c r="D799" s="98" t="s">
        <v>1457</v>
      </c>
      <c r="E799">
        <v>20</v>
      </c>
      <c r="F799">
        <v>2001</v>
      </c>
      <c r="G799">
        <v>0</v>
      </c>
      <c r="L799">
        <v>0</v>
      </c>
      <c r="N799">
        <v>0</v>
      </c>
      <c r="O799">
        <v>0</v>
      </c>
      <c r="Q799">
        <v>3</v>
      </c>
      <c r="AC799" s="98"/>
      <c r="AD799" s="98"/>
      <c r="AE799" s="98" t="str">
        <f t="shared" si="24"/>
        <v/>
      </c>
      <c r="AF799" s="98" t="str">
        <f t="shared" si="25"/>
        <v/>
      </c>
      <c r="AG799">
        <v>12</v>
      </c>
      <c r="AH799" s="98" t="s">
        <v>1397</v>
      </c>
      <c r="AI799">
        <v>11</v>
      </c>
      <c r="AJ799">
        <v>7</v>
      </c>
      <c r="AK799">
        <v>16</v>
      </c>
      <c r="AL799">
        <v>40</v>
      </c>
      <c r="AM799">
        <v>-12</v>
      </c>
    </row>
    <row r="800" spans="1:39" x14ac:dyDescent="0.25">
      <c r="A800" s="98" t="s">
        <v>2340</v>
      </c>
      <c r="B800" s="98" t="s">
        <v>2341</v>
      </c>
      <c r="C800" s="98" t="s">
        <v>1450</v>
      </c>
      <c r="D800" s="98" t="s">
        <v>1457</v>
      </c>
      <c r="E800">
        <v>25</v>
      </c>
      <c r="F800">
        <v>1997</v>
      </c>
      <c r="G800">
        <v>9</v>
      </c>
      <c r="H800">
        <v>334</v>
      </c>
      <c r="I800">
        <v>37</v>
      </c>
      <c r="J800">
        <v>10.9</v>
      </c>
      <c r="K800">
        <v>3.7</v>
      </c>
      <c r="L800">
        <v>4</v>
      </c>
      <c r="M800">
        <v>69</v>
      </c>
      <c r="N800">
        <v>2</v>
      </c>
      <c r="O800">
        <v>5</v>
      </c>
      <c r="P800">
        <v>12</v>
      </c>
      <c r="Q800">
        <v>2</v>
      </c>
      <c r="R800">
        <v>0.78</v>
      </c>
      <c r="S800">
        <v>2</v>
      </c>
      <c r="T800">
        <v>9</v>
      </c>
      <c r="U800">
        <v>-7</v>
      </c>
      <c r="V800">
        <v>-1.89</v>
      </c>
      <c r="W800">
        <v>-1.72</v>
      </c>
      <c r="X800">
        <v>3.1</v>
      </c>
      <c r="Y800">
        <v>7.5</v>
      </c>
      <c r="Z800">
        <v>-4.3</v>
      </c>
      <c r="AA800">
        <v>-1.17</v>
      </c>
      <c r="AB800">
        <v>-1.06</v>
      </c>
      <c r="AC800" s="98"/>
      <c r="AD800" s="98"/>
      <c r="AE800" s="98" t="str">
        <f t="shared" si="24"/>
        <v/>
      </c>
      <c r="AF800" s="98" t="str">
        <f t="shared" si="25"/>
        <v/>
      </c>
      <c r="AG800">
        <v>12</v>
      </c>
      <c r="AH800" s="98" t="s">
        <v>1397</v>
      </c>
      <c r="AI800">
        <v>11</v>
      </c>
      <c r="AJ800">
        <v>7</v>
      </c>
      <c r="AK800">
        <v>16</v>
      </c>
      <c r="AL800">
        <v>40</v>
      </c>
      <c r="AM800">
        <v>-12</v>
      </c>
    </row>
    <row r="801" spans="1:39" x14ac:dyDescent="0.25">
      <c r="A801" s="98" t="s">
        <v>1455</v>
      </c>
      <c r="B801" s="98" t="s">
        <v>1456</v>
      </c>
      <c r="C801" s="98" t="s">
        <v>1450</v>
      </c>
      <c r="D801" s="98" t="s">
        <v>1457</v>
      </c>
      <c r="E801">
        <v>22</v>
      </c>
      <c r="F801">
        <v>1999</v>
      </c>
      <c r="G801">
        <v>12</v>
      </c>
      <c r="H801">
        <v>918</v>
      </c>
      <c r="I801">
        <v>77</v>
      </c>
      <c r="J801">
        <v>30</v>
      </c>
      <c r="K801">
        <v>10.199999999999999</v>
      </c>
      <c r="L801">
        <v>10</v>
      </c>
      <c r="M801">
        <v>88</v>
      </c>
      <c r="N801">
        <v>6</v>
      </c>
      <c r="O801">
        <v>2</v>
      </c>
      <c r="P801">
        <v>19</v>
      </c>
      <c r="Q801">
        <v>1</v>
      </c>
      <c r="R801">
        <v>1.67</v>
      </c>
      <c r="S801">
        <v>21</v>
      </c>
      <c r="T801">
        <v>11</v>
      </c>
      <c r="U801">
        <v>10</v>
      </c>
      <c r="V801">
        <v>0.98</v>
      </c>
      <c r="W801">
        <v>1.9</v>
      </c>
      <c r="X801">
        <v>17.5</v>
      </c>
      <c r="Y801">
        <v>10.9</v>
      </c>
      <c r="Z801">
        <v>6.6</v>
      </c>
      <c r="AA801">
        <v>0.64</v>
      </c>
      <c r="AB801">
        <v>1.24</v>
      </c>
      <c r="AC801" s="98"/>
      <c r="AD801" s="98"/>
      <c r="AE801" s="98" t="str">
        <f t="shared" si="24"/>
        <v/>
      </c>
      <c r="AF801" s="98" t="str">
        <f t="shared" si="25"/>
        <v/>
      </c>
      <c r="AG801">
        <v>12</v>
      </c>
      <c r="AH801" s="98" t="s">
        <v>1397</v>
      </c>
      <c r="AI801">
        <v>11</v>
      </c>
      <c r="AJ801">
        <v>7</v>
      </c>
      <c r="AK801">
        <v>16</v>
      </c>
      <c r="AL801">
        <v>40</v>
      </c>
      <c r="AM801">
        <v>-12</v>
      </c>
    </row>
    <row r="802" spans="1:39" x14ac:dyDescent="0.25">
      <c r="A802" s="98" t="s">
        <v>2133</v>
      </c>
      <c r="B802" s="98" t="s">
        <v>1428</v>
      </c>
      <c r="C802" s="98" t="s">
        <v>1433</v>
      </c>
      <c r="D802" s="98" t="s">
        <v>165</v>
      </c>
      <c r="E802">
        <v>16</v>
      </c>
      <c r="F802">
        <v>2005</v>
      </c>
      <c r="G802">
        <v>0</v>
      </c>
      <c r="L802">
        <v>0</v>
      </c>
      <c r="N802">
        <v>0</v>
      </c>
      <c r="O802">
        <v>0</v>
      </c>
      <c r="Q802">
        <v>2</v>
      </c>
      <c r="AC802" s="98"/>
      <c r="AD802" s="98"/>
      <c r="AE802" s="98" t="str">
        <f t="shared" si="24"/>
        <v/>
      </c>
      <c r="AF802" s="98" t="str">
        <f t="shared" si="25"/>
        <v/>
      </c>
      <c r="AG802">
        <v>13</v>
      </c>
      <c r="AH802" s="98" t="s">
        <v>1392</v>
      </c>
      <c r="AI802">
        <v>9</v>
      </c>
      <c r="AJ802">
        <v>7</v>
      </c>
      <c r="AK802">
        <v>18</v>
      </c>
      <c r="AL802">
        <v>34</v>
      </c>
      <c r="AM802">
        <v>-17</v>
      </c>
    </row>
    <row r="803" spans="1:39" x14ac:dyDescent="0.25">
      <c r="A803" s="98" t="s">
        <v>2153</v>
      </c>
      <c r="B803" s="98" t="s">
        <v>1558</v>
      </c>
      <c r="C803" s="98" t="s">
        <v>1480</v>
      </c>
      <c r="D803" s="98" t="s">
        <v>165</v>
      </c>
      <c r="E803">
        <v>30</v>
      </c>
      <c r="F803">
        <v>1991</v>
      </c>
      <c r="G803">
        <v>16</v>
      </c>
      <c r="H803">
        <v>1404</v>
      </c>
      <c r="I803">
        <v>88</v>
      </c>
      <c r="J803">
        <v>45.9</v>
      </c>
      <c r="K803">
        <v>15.6</v>
      </c>
      <c r="L803">
        <v>16</v>
      </c>
      <c r="M803">
        <v>88</v>
      </c>
      <c r="N803">
        <v>14</v>
      </c>
      <c r="O803">
        <v>0</v>
      </c>
      <c r="Q803">
        <v>0</v>
      </c>
      <c r="R803">
        <v>1.06</v>
      </c>
      <c r="S803">
        <v>22</v>
      </c>
      <c r="T803">
        <v>31</v>
      </c>
      <c r="U803">
        <v>-9</v>
      </c>
      <c r="V803">
        <v>-0.57999999999999996</v>
      </c>
      <c r="W803">
        <v>-0.14000000000000001</v>
      </c>
      <c r="X803">
        <v>18.3</v>
      </c>
      <c r="Y803">
        <v>28.8</v>
      </c>
      <c r="Z803">
        <v>-10.5</v>
      </c>
      <c r="AA803">
        <v>-0.67</v>
      </c>
      <c r="AB803">
        <v>-0.35</v>
      </c>
      <c r="AC803" s="98" t="s">
        <v>3135</v>
      </c>
      <c r="AD803" s="98" t="s">
        <v>3136</v>
      </c>
      <c r="AE803" s="98">
        <f t="shared" si="24"/>
        <v>73077</v>
      </c>
      <c r="AF803" s="98">
        <f t="shared" si="25"/>
        <v>3800000</v>
      </c>
      <c r="AG803">
        <v>13</v>
      </c>
      <c r="AH803" s="98" t="s">
        <v>1392</v>
      </c>
      <c r="AI803">
        <v>9</v>
      </c>
      <c r="AJ803">
        <v>7</v>
      </c>
      <c r="AK803">
        <v>18</v>
      </c>
      <c r="AL803">
        <v>34</v>
      </c>
      <c r="AM803">
        <v>-17</v>
      </c>
    </row>
    <row r="804" spans="1:39" x14ac:dyDescent="0.25">
      <c r="A804" s="98" t="s">
        <v>1578</v>
      </c>
      <c r="B804" s="98" t="s">
        <v>1428</v>
      </c>
      <c r="C804" s="98" t="s">
        <v>56</v>
      </c>
      <c r="D804" s="98" t="s">
        <v>165</v>
      </c>
      <c r="E804">
        <v>27</v>
      </c>
      <c r="F804">
        <v>1994</v>
      </c>
      <c r="G804">
        <v>24</v>
      </c>
      <c r="H804">
        <v>2160</v>
      </c>
      <c r="I804">
        <v>90</v>
      </c>
      <c r="J804">
        <v>70.599999999999994</v>
      </c>
      <c r="K804">
        <v>24</v>
      </c>
      <c r="L804">
        <v>24</v>
      </c>
      <c r="M804">
        <v>90</v>
      </c>
      <c r="N804">
        <v>24</v>
      </c>
      <c r="O804">
        <v>0</v>
      </c>
      <c r="Q804">
        <v>10</v>
      </c>
      <c r="R804">
        <v>1.1299999999999999</v>
      </c>
      <c r="S804">
        <v>40</v>
      </c>
      <c r="T804">
        <v>42</v>
      </c>
      <c r="U804">
        <v>-2</v>
      </c>
      <c r="V804">
        <v>-0.08</v>
      </c>
      <c r="W804">
        <v>1.42</v>
      </c>
      <c r="X804">
        <v>29.9</v>
      </c>
      <c r="Y804">
        <v>39.9</v>
      </c>
      <c r="Z804">
        <v>-9.9</v>
      </c>
      <c r="AA804">
        <v>-0.41</v>
      </c>
      <c r="AB804">
        <v>0.24</v>
      </c>
      <c r="AC804" s="98" t="s">
        <v>2920</v>
      </c>
      <c r="AD804" s="98" t="s">
        <v>2921</v>
      </c>
      <c r="AE804" s="98">
        <f t="shared" si="24"/>
        <v>10096</v>
      </c>
      <c r="AF804" s="98">
        <f t="shared" si="25"/>
        <v>525000</v>
      </c>
      <c r="AG804">
        <v>13</v>
      </c>
      <c r="AH804" s="98" t="s">
        <v>1392</v>
      </c>
      <c r="AI804">
        <v>9</v>
      </c>
      <c r="AJ804">
        <v>7</v>
      </c>
      <c r="AK804">
        <v>18</v>
      </c>
      <c r="AL804">
        <v>34</v>
      </c>
      <c r="AM804">
        <v>-17</v>
      </c>
    </row>
    <row r="805" spans="1:39" x14ac:dyDescent="0.25">
      <c r="A805" s="98" t="s">
        <v>1472</v>
      </c>
      <c r="B805" s="98" t="s">
        <v>1463</v>
      </c>
      <c r="C805" s="98" t="s">
        <v>1450</v>
      </c>
      <c r="D805" s="98" t="s">
        <v>165</v>
      </c>
      <c r="E805">
        <v>22</v>
      </c>
      <c r="F805">
        <v>2000</v>
      </c>
      <c r="G805">
        <v>26</v>
      </c>
      <c r="H805">
        <v>1241</v>
      </c>
      <c r="I805">
        <v>48</v>
      </c>
      <c r="J805">
        <v>40.6</v>
      </c>
      <c r="K805">
        <v>13.8</v>
      </c>
      <c r="L805">
        <v>14</v>
      </c>
      <c r="M805">
        <v>68</v>
      </c>
      <c r="N805">
        <v>2</v>
      </c>
      <c r="O805">
        <v>12</v>
      </c>
      <c r="P805">
        <v>25</v>
      </c>
      <c r="Q805">
        <v>2</v>
      </c>
      <c r="R805">
        <v>0.88</v>
      </c>
      <c r="S805">
        <v>19</v>
      </c>
      <c r="T805">
        <v>33</v>
      </c>
      <c r="U805">
        <v>-14</v>
      </c>
      <c r="V805">
        <v>-1.02</v>
      </c>
      <c r="W805">
        <v>-0.87</v>
      </c>
      <c r="X805">
        <v>18</v>
      </c>
      <c r="Y805">
        <v>26.9</v>
      </c>
      <c r="Z805">
        <v>-8.9</v>
      </c>
      <c r="AA805">
        <v>-0.65</v>
      </c>
      <c r="AB805">
        <v>-0.28000000000000003</v>
      </c>
      <c r="AC805" s="98" t="s">
        <v>2990</v>
      </c>
      <c r="AD805" s="98" t="s">
        <v>2991</v>
      </c>
      <c r="AE805" s="98">
        <f t="shared" si="24"/>
        <v>11538</v>
      </c>
      <c r="AF805" s="98">
        <f t="shared" si="25"/>
        <v>600000</v>
      </c>
      <c r="AG805">
        <v>13</v>
      </c>
      <c r="AH805" s="98" t="s">
        <v>1392</v>
      </c>
      <c r="AI805">
        <v>9</v>
      </c>
      <c r="AJ805">
        <v>7</v>
      </c>
      <c r="AK805">
        <v>18</v>
      </c>
      <c r="AL805">
        <v>34</v>
      </c>
      <c r="AM805">
        <v>-17</v>
      </c>
    </row>
    <row r="806" spans="1:39" x14ac:dyDescent="0.25">
      <c r="A806" s="98" t="s">
        <v>2226</v>
      </c>
      <c r="B806" s="98" t="s">
        <v>1487</v>
      </c>
      <c r="C806" s="98" t="s">
        <v>1433</v>
      </c>
      <c r="D806" s="98" t="s">
        <v>165</v>
      </c>
      <c r="E806">
        <v>28</v>
      </c>
      <c r="F806">
        <v>1993</v>
      </c>
      <c r="G806">
        <v>13</v>
      </c>
      <c r="H806">
        <v>1153</v>
      </c>
      <c r="I806">
        <v>89</v>
      </c>
      <c r="J806">
        <v>37.700000000000003</v>
      </c>
      <c r="K806">
        <v>12.8</v>
      </c>
      <c r="L806">
        <v>13</v>
      </c>
      <c r="M806">
        <v>89</v>
      </c>
      <c r="N806">
        <v>10</v>
      </c>
      <c r="O806">
        <v>0</v>
      </c>
      <c r="Q806">
        <v>0</v>
      </c>
      <c r="R806">
        <v>1.1499999999999999</v>
      </c>
      <c r="S806">
        <v>20</v>
      </c>
      <c r="T806">
        <v>26</v>
      </c>
      <c r="U806">
        <v>-6</v>
      </c>
      <c r="V806">
        <v>-0.47</v>
      </c>
      <c r="W806">
        <v>0.05</v>
      </c>
      <c r="X806">
        <v>15.8</v>
      </c>
      <c r="Y806">
        <v>25</v>
      </c>
      <c r="Z806">
        <v>-9.1999999999999993</v>
      </c>
      <c r="AA806">
        <v>-0.72</v>
      </c>
      <c r="AB806">
        <v>-0.38</v>
      </c>
      <c r="AC806" s="98"/>
      <c r="AD806" s="98"/>
      <c r="AE806" s="98" t="str">
        <f t="shared" si="24"/>
        <v/>
      </c>
      <c r="AF806" s="98" t="str">
        <f t="shared" si="25"/>
        <v/>
      </c>
      <c r="AG806">
        <v>13</v>
      </c>
      <c r="AH806" s="98" t="s">
        <v>1392</v>
      </c>
      <c r="AI806">
        <v>9</v>
      </c>
      <c r="AJ806">
        <v>7</v>
      </c>
      <c r="AK806">
        <v>18</v>
      </c>
      <c r="AL806">
        <v>34</v>
      </c>
      <c r="AM806">
        <v>-17</v>
      </c>
    </row>
    <row r="807" spans="1:39" x14ac:dyDescent="0.25">
      <c r="A807" s="98" t="s">
        <v>2002</v>
      </c>
      <c r="B807" s="98" t="s">
        <v>1971</v>
      </c>
      <c r="C807" s="98" t="s">
        <v>1433</v>
      </c>
      <c r="D807" s="98" t="s">
        <v>165</v>
      </c>
      <c r="E807">
        <v>30</v>
      </c>
      <c r="F807">
        <v>1991</v>
      </c>
      <c r="G807">
        <v>19</v>
      </c>
      <c r="H807">
        <v>1494</v>
      </c>
      <c r="I807">
        <v>79</v>
      </c>
      <c r="J807">
        <v>48.8</v>
      </c>
      <c r="K807">
        <v>16.600000000000001</v>
      </c>
      <c r="L807">
        <v>19</v>
      </c>
      <c r="M807">
        <v>79</v>
      </c>
      <c r="N807">
        <v>14</v>
      </c>
      <c r="O807">
        <v>0</v>
      </c>
      <c r="Q807">
        <v>4</v>
      </c>
      <c r="R807">
        <v>1.05</v>
      </c>
      <c r="S807">
        <v>28</v>
      </c>
      <c r="T807">
        <v>34</v>
      </c>
      <c r="U807">
        <v>-6</v>
      </c>
      <c r="V807">
        <v>-0.36</v>
      </c>
      <c r="W807">
        <v>0.27</v>
      </c>
      <c r="X807">
        <v>22.9</v>
      </c>
      <c r="Y807">
        <v>25.2</v>
      </c>
      <c r="Z807">
        <v>-2.4</v>
      </c>
      <c r="AA807">
        <v>-0.14000000000000001</v>
      </c>
      <c r="AB807">
        <v>0.67</v>
      </c>
      <c r="AC807" s="98" t="s">
        <v>3066</v>
      </c>
      <c r="AD807" s="98" t="s">
        <v>3067</v>
      </c>
      <c r="AE807" s="98">
        <f t="shared" si="24"/>
        <v>19231</v>
      </c>
      <c r="AF807" s="98">
        <f t="shared" si="25"/>
        <v>1000000</v>
      </c>
      <c r="AG807">
        <v>13</v>
      </c>
      <c r="AH807" s="98" t="s">
        <v>1392</v>
      </c>
      <c r="AI807">
        <v>9</v>
      </c>
      <c r="AJ807">
        <v>7</v>
      </c>
      <c r="AK807">
        <v>18</v>
      </c>
      <c r="AL807">
        <v>34</v>
      </c>
      <c r="AM807">
        <v>-17</v>
      </c>
    </row>
    <row r="808" spans="1:39" x14ac:dyDescent="0.25">
      <c r="A808" s="98" t="s">
        <v>1919</v>
      </c>
      <c r="B808" s="98" t="s">
        <v>1463</v>
      </c>
      <c r="C808" s="98" t="s">
        <v>1480</v>
      </c>
      <c r="D808" s="98" t="s">
        <v>165</v>
      </c>
      <c r="E808">
        <v>19</v>
      </c>
      <c r="F808">
        <v>2002</v>
      </c>
      <c r="G808">
        <v>26</v>
      </c>
      <c r="H808">
        <v>1306</v>
      </c>
      <c r="I808">
        <v>50</v>
      </c>
      <c r="J808">
        <v>42.7</v>
      </c>
      <c r="K808">
        <v>14.5</v>
      </c>
      <c r="L808">
        <v>11</v>
      </c>
      <c r="M808">
        <v>75</v>
      </c>
      <c r="N808">
        <v>4</v>
      </c>
      <c r="O808">
        <v>15</v>
      </c>
      <c r="P808">
        <v>32</v>
      </c>
      <c r="Q808">
        <v>4</v>
      </c>
      <c r="R808">
        <v>1.04</v>
      </c>
      <c r="S808">
        <v>15</v>
      </c>
      <c r="T808">
        <v>19</v>
      </c>
      <c r="U808">
        <v>-4</v>
      </c>
      <c r="V808">
        <v>-0.28000000000000003</v>
      </c>
      <c r="W808">
        <v>0.39</v>
      </c>
      <c r="X808">
        <v>18.2</v>
      </c>
      <c r="Y808">
        <v>25.6</v>
      </c>
      <c r="Z808">
        <v>-7.4</v>
      </c>
      <c r="AA808">
        <v>-0.51</v>
      </c>
      <c r="AB808">
        <v>-0.05</v>
      </c>
      <c r="AC808" s="98" t="s">
        <v>2882</v>
      </c>
      <c r="AD808" s="98" t="s">
        <v>2883</v>
      </c>
      <c r="AE808" s="98">
        <f t="shared" si="24"/>
        <v>1260</v>
      </c>
      <c r="AF808" s="98">
        <f t="shared" si="25"/>
        <v>65500</v>
      </c>
      <c r="AG808">
        <v>13</v>
      </c>
      <c r="AH808" s="98" t="s">
        <v>1392</v>
      </c>
      <c r="AI808">
        <v>9</v>
      </c>
      <c r="AJ808">
        <v>7</v>
      </c>
      <c r="AK808">
        <v>18</v>
      </c>
      <c r="AL808">
        <v>34</v>
      </c>
      <c r="AM808">
        <v>-17</v>
      </c>
    </row>
    <row r="809" spans="1:39" x14ac:dyDescent="0.25">
      <c r="A809" s="98" t="s">
        <v>1676</v>
      </c>
      <c r="B809" s="98" t="s">
        <v>1556</v>
      </c>
      <c r="C809" s="98" t="s">
        <v>1433</v>
      </c>
      <c r="D809" s="98" t="s">
        <v>165</v>
      </c>
      <c r="E809">
        <v>35</v>
      </c>
      <c r="F809">
        <v>1986</v>
      </c>
      <c r="G809">
        <v>15</v>
      </c>
      <c r="H809">
        <v>1187</v>
      </c>
      <c r="I809">
        <v>79</v>
      </c>
      <c r="J809">
        <v>38.799999999999997</v>
      </c>
      <c r="K809">
        <v>13.2</v>
      </c>
      <c r="L809">
        <v>14</v>
      </c>
      <c r="M809">
        <v>83</v>
      </c>
      <c r="N809">
        <v>9</v>
      </c>
      <c r="O809">
        <v>1</v>
      </c>
      <c r="P809">
        <v>28</v>
      </c>
      <c r="Q809">
        <v>0</v>
      </c>
      <c r="R809">
        <v>1.07</v>
      </c>
      <c r="S809">
        <v>22</v>
      </c>
      <c r="T809">
        <v>20</v>
      </c>
      <c r="U809">
        <v>2</v>
      </c>
      <c r="V809">
        <v>0.15</v>
      </c>
      <c r="W809">
        <v>1.06</v>
      </c>
      <c r="X809">
        <v>17.399999999999999</v>
      </c>
      <c r="Y809">
        <v>16.5</v>
      </c>
      <c r="Z809">
        <v>0.9</v>
      </c>
      <c r="AA809">
        <v>0.06</v>
      </c>
      <c r="AB809">
        <v>0.9</v>
      </c>
      <c r="AC809" s="98" t="s">
        <v>3161</v>
      </c>
      <c r="AD809" s="98" t="s">
        <v>3162</v>
      </c>
      <c r="AE809" s="98">
        <f t="shared" si="24"/>
        <v>23077</v>
      </c>
      <c r="AF809" s="98">
        <f t="shared" si="25"/>
        <v>1200000</v>
      </c>
      <c r="AG809">
        <v>13</v>
      </c>
      <c r="AH809" s="98" t="s">
        <v>1392</v>
      </c>
      <c r="AI809">
        <v>9</v>
      </c>
      <c r="AJ809">
        <v>7</v>
      </c>
      <c r="AK809">
        <v>18</v>
      </c>
      <c r="AL809">
        <v>34</v>
      </c>
      <c r="AM809">
        <v>-17</v>
      </c>
    </row>
    <row r="810" spans="1:39" x14ac:dyDescent="0.25">
      <c r="A810" s="98" t="s">
        <v>1844</v>
      </c>
      <c r="B810" s="98" t="s">
        <v>1463</v>
      </c>
      <c r="C810" s="98" t="s">
        <v>1433</v>
      </c>
      <c r="D810" s="98" t="s">
        <v>165</v>
      </c>
      <c r="E810">
        <v>28</v>
      </c>
      <c r="F810">
        <v>1993</v>
      </c>
      <c r="G810">
        <v>6</v>
      </c>
      <c r="H810">
        <v>142</v>
      </c>
      <c r="I810">
        <v>24</v>
      </c>
      <c r="J810">
        <v>4.5999999999999996</v>
      </c>
      <c r="K810">
        <v>1.6</v>
      </c>
      <c r="L810">
        <v>0</v>
      </c>
      <c r="N810">
        <v>0</v>
      </c>
      <c r="O810">
        <v>6</v>
      </c>
      <c r="P810">
        <v>24</v>
      </c>
      <c r="Q810">
        <v>5</v>
      </c>
      <c r="R810">
        <v>1.17</v>
      </c>
      <c r="S810">
        <v>1</v>
      </c>
      <c r="T810">
        <v>3</v>
      </c>
      <c r="U810">
        <v>-2</v>
      </c>
      <c r="V810">
        <v>-1.27</v>
      </c>
      <c r="W810">
        <v>-0.8</v>
      </c>
      <c r="X810">
        <v>1.2</v>
      </c>
      <c r="Y810">
        <v>2.5</v>
      </c>
      <c r="Z810">
        <v>-1.3</v>
      </c>
      <c r="AA810">
        <v>-0.82</v>
      </c>
      <c r="AB810">
        <v>-0.35</v>
      </c>
      <c r="AC810" s="98" t="s">
        <v>3202</v>
      </c>
      <c r="AD810" s="98" t="s">
        <v>3203</v>
      </c>
      <c r="AE810" s="98">
        <f t="shared" si="24"/>
        <v>7404</v>
      </c>
      <c r="AF810" s="98">
        <f t="shared" si="25"/>
        <v>385000</v>
      </c>
      <c r="AG810">
        <v>13</v>
      </c>
      <c r="AH810" s="98" t="s">
        <v>1392</v>
      </c>
      <c r="AI810">
        <v>9</v>
      </c>
      <c r="AJ810">
        <v>7</v>
      </c>
      <c r="AK810">
        <v>18</v>
      </c>
      <c r="AL810">
        <v>34</v>
      </c>
      <c r="AM810">
        <v>-17</v>
      </c>
    </row>
    <row r="811" spans="1:39" x14ac:dyDescent="0.25">
      <c r="A811" s="98" t="s">
        <v>1555</v>
      </c>
      <c r="B811" s="98" t="s">
        <v>1556</v>
      </c>
      <c r="C811" s="98" t="s">
        <v>1450</v>
      </c>
      <c r="D811" s="98" t="s">
        <v>165</v>
      </c>
      <c r="E811">
        <v>27</v>
      </c>
      <c r="F811">
        <v>1994</v>
      </c>
      <c r="G811">
        <v>13</v>
      </c>
      <c r="H811">
        <v>1096</v>
      </c>
      <c r="I811">
        <v>84</v>
      </c>
      <c r="J811">
        <v>35.799999999999997</v>
      </c>
      <c r="K811">
        <v>12.2</v>
      </c>
      <c r="L811">
        <v>13</v>
      </c>
      <c r="M811">
        <v>84</v>
      </c>
      <c r="N811">
        <v>9</v>
      </c>
      <c r="O811">
        <v>0</v>
      </c>
      <c r="Q811">
        <v>0</v>
      </c>
      <c r="R811">
        <v>1.1499999999999999</v>
      </c>
      <c r="S811">
        <v>23</v>
      </c>
      <c r="T811">
        <v>27</v>
      </c>
      <c r="U811">
        <v>-4</v>
      </c>
      <c r="V811">
        <v>-0.33</v>
      </c>
      <c r="W811">
        <v>0.27</v>
      </c>
      <c r="X811">
        <v>17.100000000000001</v>
      </c>
      <c r="Y811">
        <v>17.2</v>
      </c>
      <c r="Z811">
        <v>-0.1</v>
      </c>
      <c r="AA811">
        <v>-0.01</v>
      </c>
      <c r="AB811">
        <v>0.74</v>
      </c>
      <c r="AC811" s="98" t="s">
        <v>3317</v>
      </c>
      <c r="AD811" s="98" t="s">
        <v>3318</v>
      </c>
      <c r="AE811" s="98">
        <f t="shared" si="24"/>
        <v>60096</v>
      </c>
      <c r="AF811" s="98">
        <f t="shared" si="25"/>
        <v>3125000</v>
      </c>
      <c r="AG811">
        <v>13</v>
      </c>
      <c r="AH811" s="98" t="s">
        <v>1392</v>
      </c>
      <c r="AI811">
        <v>9</v>
      </c>
      <c r="AJ811">
        <v>7</v>
      </c>
      <c r="AK811">
        <v>18</v>
      </c>
      <c r="AL811">
        <v>34</v>
      </c>
      <c r="AM811">
        <v>-17</v>
      </c>
    </row>
    <row r="812" spans="1:39" x14ac:dyDescent="0.25">
      <c r="A812" s="98" t="s">
        <v>2169</v>
      </c>
      <c r="B812" s="98" t="s">
        <v>1893</v>
      </c>
      <c r="C812" s="98" t="s">
        <v>56</v>
      </c>
      <c r="D812" s="98" t="s">
        <v>165</v>
      </c>
      <c r="E812">
        <v>28</v>
      </c>
      <c r="F812">
        <v>1993</v>
      </c>
      <c r="G812">
        <v>0</v>
      </c>
      <c r="L812">
        <v>0</v>
      </c>
      <c r="N812">
        <v>0</v>
      </c>
      <c r="O812">
        <v>0</v>
      </c>
      <c r="Q812">
        <v>10</v>
      </c>
      <c r="AC812" s="98"/>
      <c r="AD812" s="98"/>
      <c r="AE812" s="98" t="str">
        <f t="shared" si="24"/>
        <v/>
      </c>
      <c r="AF812" s="98" t="str">
        <f t="shared" si="25"/>
        <v/>
      </c>
      <c r="AG812">
        <v>13</v>
      </c>
      <c r="AH812" s="98" t="s">
        <v>1392</v>
      </c>
      <c r="AI812">
        <v>9</v>
      </c>
      <c r="AJ812">
        <v>7</v>
      </c>
      <c r="AK812">
        <v>18</v>
      </c>
      <c r="AL812">
        <v>34</v>
      </c>
      <c r="AM812">
        <v>-17</v>
      </c>
    </row>
    <row r="813" spans="1:39" x14ac:dyDescent="0.25">
      <c r="A813" s="98" t="s">
        <v>2006</v>
      </c>
      <c r="B813" s="98" t="s">
        <v>1463</v>
      </c>
      <c r="C813" s="98" t="s">
        <v>1450</v>
      </c>
      <c r="D813" s="98" t="s">
        <v>165</v>
      </c>
      <c r="E813">
        <v>17</v>
      </c>
      <c r="F813">
        <v>2004</v>
      </c>
      <c r="G813">
        <v>1</v>
      </c>
      <c r="H813">
        <v>23</v>
      </c>
      <c r="I813">
        <v>23</v>
      </c>
      <c r="J813">
        <v>0.8</v>
      </c>
      <c r="K813">
        <v>0.3</v>
      </c>
      <c r="L813">
        <v>0</v>
      </c>
      <c r="N813">
        <v>0</v>
      </c>
      <c r="O813">
        <v>1</v>
      </c>
      <c r="P813">
        <v>23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0.5</v>
      </c>
      <c r="X813">
        <v>0.1</v>
      </c>
      <c r="Y813">
        <v>0.4</v>
      </c>
      <c r="Z813">
        <v>-0.2</v>
      </c>
      <c r="AA813">
        <v>-0.81</v>
      </c>
      <c r="AB813">
        <v>-0.33</v>
      </c>
      <c r="AC813" s="98" t="s">
        <v>2882</v>
      </c>
      <c r="AD813" s="98" t="s">
        <v>2883</v>
      </c>
      <c r="AE813" s="98">
        <f t="shared" si="24"/>
        <v>1260</v>
      </c>
      <c r="AF813" s="98">
        <f t="shared" si="25"/>
        <v>65500</v>
      </c>
      <c r="AG813">
        <v>13</v>
      </c>
      <c r="AH813" s="98" t="s">
        <v>1392</v>
      </c>
      <c r="AI813">
        <v>9</v>
      </c>
      <c r="AJ813">
        <v>7</v>
      </c>
      <c r="AK813">
        <v>18</v>
      </c>
      <c r="AL813">
        <v>34</v>
      </c>
      <c r="AM813">
        <v>-17</v>
      </c>
    </row>
    <row r="814" spans="1:39" x14ac:dyDescent="0.25">
      <c r="A814" s="98" t="s">
        <v>1438</v>
      </c>
      <c r="B814" s="98" t="s">
        <v>1428</v>
      </c>
      <c r="C814" s="98" t="s">
        <v>1429</v>
      </c>
      <c r="D814" s="98" t="s">
        <v>165</v>
      </c>
      <c r="E814">
        <v>24</v>
      </c>
      <c r="F814">
        <v>1997</v>
      </c>
      <c r="G814">
        <v>15</v>
      </c>
      <c r="H814">
        <v>382</v>
      </c>
      <c r="I814">
        <v>25</v>
      </c>
      <c r="J814">
        <v>12.5</v>
      </c>
      <c r="K814">
        <v>4.2</v>
      </c>
      <c r="L814">
        <v>0</v>
      </c>
      <c r="N814">
        <v>0</v>
      </c>
      <c r="O814">
        <v>15</v>
      </c>
      <c r="P814">
        <v>25</v>
      </c>
      <c r="Q814">
        <v>14</v>
      </c>
      <c r="R814">
        <v>0.67</v>
      </c>
      <c r="S814">
        <v>7</v>
      </c>
      <c r="T814">
        <v>6</v>
      </c>
      <c r="U814">
        <v>1</v>
      </c>
      <c r="V814">
        <v>0.24</v>
      </c>
      <c r="W814">
        <v>0.84</v>
      </c>
      <c r="X814">
        <v>6.2</v>
      </c>
      <c r="Y814">
        <v>5.9</v>
      </c>
      <c r="Z814">
        <v>0.3</v>
      </c>
      <c r="AA814">
        <v>7.0000000000000007E-2</v>
      </c>
      <c r="AB814">
        <v>0.63</v>
      </c>
      <c r="AC814" s="98" t="s">
        <v>2894</v>
      </c>
      <c r="AD814" s="98" t="s">
        <v>2895</v>
      </c>
      <c r="AE814" s="98">
        <f t="shared" si="24"/>
        <v>1615</v>
      </c>
      <c r="AF814" s="98">
        <f t="shared" si="25"/>
        <v>84000</v>
      </c>
      <c r="AG814">
        <v>13</v>
      </c>
      <c r="AH814" s="98" t="s">
        <v>1392</v>
      </c>
      <c r="AI814">
        <v>9</v>
      </c>
      <c r="AJ814">
        <v>7</v>
      </c>
      <c r="AK814">
        <v>18</v>
      </c>
      <c r="AL814">
        <v>34</v>
      </c>
      <c r="AM814">
        <v>-17</v>
      </c>
    </row>
    <row r="815" spans="1:39" x14ac:dyDescent="0.25">
      <c r="A815" s="98" t="s">
        <v>2248</v>
      </c>
      <c r="B815" s="98" t="s">
        <v>1463</v>
      </c>
      <c r="C815" s="98" t="s">
        <v>1732</v>
      </c>
      <c r="D815" s="98" t="s">
        <v>165</v>
      </c>
      <c r="E815">
        <v>22</v>
      </c>
      <c r="F815">
        <v>1999</v>
      </c>
      <c r="G815">
        <v>13</v>
      </c>
      <c r="H815">
        <v>581</v>
      </c>
      <c r="I815">
        <v>45</v>
      </c>
      <c r="J815">
        <v>19</v>
      </c>
      <c r="K815">
        <v>6.5</v>
      </c>
      <c r="L815">
        <v>6</v>
      </c>
      <c r="M815">
        <v>77</v>
      </c>
      <c r="N815">
        <v>2</v>
      </c>
      <c r="O815">
        <v>7</v>
      </c>
      <c r="P815">
        <v>17</v>
      </c>
      <c r="Q815">
        <v>3</v>
      </c>
      <c r="R815">
        <v>1.1499999999999999</v>
      </c>
      <c r="S815">
        <v>12</v>
      </c>
      <c r="T815">
        <v>14</v>
      </c>
      <c r="U815">
        <v>-2</v>
      </c>
      <c r="V815">
        <v>-0.31</v>
      </c>
      <c r="W815">
        <v>0.23</v>
      </c>
      <c r="X815">
        <v>7.6</v>
      </c>
      <c r="Y815">
        <v>13.6</v>
      </c>
      <c r="Z815">
        <v>-6</v>
      </c>
      <c r="AA815">
        <v>-0.93</v>
      </c>
      <c r="AB815">
        <v>-0.55000000000000004</v>
      </c>
      <c r="AC815" s="98"/>
      <c r="AD815" s="98"/>
      <c r="AE815" s="98" t="str">
        <f t="shared" si="24"/>
        <v/>
      </c>
      <c r="AF815" s="98" t="str">
        <f t="shared" si="25"/>
        <v/>
      </c>
      <c r="AG815">
        <v>13</v>
      </c>
      <c r="AH815" s="98" t="s">
        <v>1392</v>
      </c>
      <c r="AI815">
        <v>9</v>
      </c>
      <c r="AJ815">
        <v>7</v>
      </c>
      <c r="AK815">
        <v>18</v>
      </c>
      <c r="AL815">
        <v>34</v>
      </c>
      <c r="AM815">
        <v>-17</v>
      </c>
    </row>
    <row r="816" spans="1:39" x14ac:dyDescent="0.25">
      <c r="A816" s="98" t="s">
        <v>1990</v>
      </c>
      <c r="B816" s="98" t="s">
        <v>1463</v>
      </c>
      <c r="C816" s="98" t="s">
        <v>1433</v>
      </c>
      <c r="D816" s="98" t="s">
        <v>165</v>
      </c>
      <c r="E816">
        <v>17</v>
      </c>
      <c r="F816">
        <v>2004</v>
      </c>
      <c r="G816">
        <v>17</v>
      </c>
      <c r="H816">
        <v>621</v>
      </c>
      <c r="I816">
        <v>37</v>
      </c>
      <c r="J816">
        <v>20.3</v>
      </c>
      <c r="K816">
        <v>6.9</v>
      </c>
      <c r="L816">
        <v>5</v>
      </c>
      <c r="M816">
        <v>70</v>
      </c>
      <c r="N816">
        <v>3</v>
      </c>
      <c r="O816">
        <v>12</v>
      </c>
      <c r="P816">
        <v>23</v>
      </c>
      <c r="Q816">
        <v>7</v>
      </c>
      <c r="R816">
        <v>0.88</v>
      </c>
      <c r="S816">
        <v>7</v>
      </c>
      <c r="T816">
        <v>17</v>
      </c>
      <c r="U816">
        <v>-10</v>
      </c>
      <c r="V816">
        <v>-1.45</v>
      </c>
      <c r="W816">
        <v>-1.19</v>
      </c>
      <c r="X816">
        <v>10.3</v>
      </c>
      <c r="Y816">
        <v>12.5</v>
      </c>
      <c r="Z816">
        <v>-2.2000000000000002</v>
      </c>
      <c r="AA816">
        <v>-0.32</v>
      </c>
      <c r="AB816">
        <v>0.2</v>
      </c>
      <c r="AC816" s="98" t="s">
        <v>3122</v>
      </c>
      <c r="AD816" s="98" t="s">
        <v>3123</v>
      </c>
      <c r="AE816" s="98">
        <f t="shared" si="24"/>
        <v>2500</v>
      </c>
      <c r="AF816" s="98">
        <f t="shared" si="25"/>
        <v>130000</v>
      </c>
      <c r="AG816">
        <v>13</v>
      </c>
      <c r="AH816" s="98" t="s">
        <v>1392</v>
      </c>
      <c r="AI816">
        <v>9</v>
      </c>
      <c r="AJ816">
        <v>7</v>
      </c>
      <c r="AK816">
        <v>18</v>
      </c>
      <c r="AL816">
        <v>34</v>
      </c>
      <c r="AM816">
        <v>-17</v>
      </c>
    </row>
    <row r="817" spans="1:39" x14ac:dyDescent="0.25">
      <c r="A817" s="98" t="s">
        <v>2086</v>
      </c>
      <c r="B817" s="98" t="s">
        <v>1463</v>
      </c>
      <c r="C817" s="98" t="s">
        <v>1480</v>
      </c>
      <c r="D817" s="98" t="s">
        <v>165</v>
      </c>
      <c r="E817">
        <v>19</v>
      </c>
      <c r="F817">
        <v>2002</v>
      </c>
      <c r="G817">
        <v>31</v>
      </c>
      <c r="H817">
        <v>1969</v>
      </c>
      <c r="I817">
        <v>64</v>
      </c>
      <c r="J817">
        <v>64.3</v>
      </c>
      <c r="K817">
        <v>21.9</v>
      </c>
      <c r="L817">
        <v>25</v>
      </c>
      <c r="M817">
        <v>71</v>
      </c>
      <c r="N817">
        <v>4</v>
      </c>
      <c r="O817">
        <v>6</v>
      </c>
      <c r="P817">
        <v>33</v>
      </c>
      <c r="Q817">
        <v>1</v>
      </c>
      <c r="R817">
        <v>1.1000000000000001</v>
      </c>
      <c r="S817">
        <v>30</v>
      </c>
      <c r="T817">
        <v>42</v>
      </c>
      <c r="U817">
        <v>-12</v>
      </c>
      <c r="V817">
        <v>-0.55000000000000004</v>
      </c>
      <c r="W817">
        <v>-0.14000000000000001</v>
      </c>
      <c r="X817">
        <v>28.5</v>
      </c>
      <c r="Y817">
        <v>36.9</v>
      </c>
      <c r="Z817">
        <v>-8.4</v>
      </c>
      <c r="AA817">
        <v>-0.38</v>
      </c>
      <c r="AB817">
        <v>0.28000000000000003</v>
      </c>
      <c r="AC817" s="98" t="s">
        <v>3122</v>
      </c>
      <c r="AD817" s="98" t="s">
        <v>3123</v>
      </c>
      <c r="AE817" s="98">
        <f t="shared" si="24"/>
        <v>2500</v>
      </c>
      <c r="AF817" s="98">
        <f t="shared" si="25"/>
        <v>130000</v>
      </c>
      <c r="AG817">
        <v>13</v>
      </c>
      <c r="AH817" s="98" t="s">
        <v>1392</v>
      </c>
      <c r="AI817">
        <v>9</v>
      </c>
      <c r="AJ817">
        <v>7</v>
      </c>
      <c r="AK817">
        <v>18</v>
      </c>
      <c r="AL817">
        <v>34</v>
      </c>
      <c r="AM817">
        <v>-17</v>
      </c>
    </row>
    <row r="818" spans="1:39" x14ac:dyDescent="0.25">
      <c r="A818" s="98" t="s">
        <v>1887</v>
      </c>
      <c r="B818" s="98" t="s">
        <v>1558</v>
      </c>
      <c r="C818" s="98" t="s">
        <v>1450</v>
      </c>
      <c r="D818" s="98" t="s">
        <v>165</v>
      </c>
      <c r="E818">
        <v>28</v>
      </c>
      <c r="F818">
        <v>1993</v>
      </c>
      <c r="G818">
        <v>33</v>
      </c>
      <c r="H818">
        <v>2342</v>
      </c>
      <c r="I818">
        <v>71</v>
      </c>
      <c r="J818">
        <v>76.5</v>
      </c>
      <c r="K818">
        <v>26</v>
      </c>
      <c r="L818">
        <v>27</v>
      </c>
      <c r="M818">
        <v>80</v>
      </c>
      <c r="N818">
        <v>12</v>
      </c>
      <c r="O818">
        <v>6</v>
      </c>
      <c r="P818">
        <v>32</v>
      </c>
      <c r="Q818">
        <v>0</v>
      </c>
      <c r="R818">
        <v>1.03</v>
      </c>
      <c r="S818">
        <v>36</v>
      </c>
      <c r="T818">
        <v>50</v>
      </c>
      <c r="U818">
        <v>-14</v>
      </c>
      <c r="V818">
        <v>-0.54</v>
      </c>
      <c r="W818">
        <v>-0.16</v>
      </c>
      <c r="X818">
        <v>31.7</v>
      </c>
      <c r="Y818">
        <v>44.6</v>
      </c>
      <c r="Z818">
        <v>-12.9</v>
      </c>
      <c r="AA818">
        <v>-0.5</v>
      </c>
      <c r="AB818">
        <v>-0.06</v>
      </c>
      <c r="AC818" s="98" t="s">
        <v>3319</v>
      </c>
      <c r="AD818" s="98" t="s">
        <v>3320</v>
      </c>
      <c r="AE818" s="98">
        <f t="shared" si="24"/>
        <v>15673</v>
      </c>
      <c r="AF818" s="98">
        <f t="shared" si="25"/>
        <v>815000</v>
      </c>
      <c r="AG818">
        <v>13</v>
      </c>
      <c r="AH818" s="98" t="s">
        <v>1392</v>
      </c>
      <c r="AI818">
        <v>9</v>
      </c>
      <c r="AJ818">
        <v>7</v>
      </c>
      <c r="AK818">
        <v>18</v>
      </c>
      <c r="AL818">
        <v>34</v>
      </c>
      <c r="AM818">
        <v>-17</v>
      </c>
    </row>
    <row r="819" spans="1:39" x14ac:dyDescent="0.25">
      <c r="A819" s="98" t="s">
        <v>2115</v>
      </c>
      <c r="B819" s="98" t="s">
        <v>1463</v>
      </c>
      <c r="C819" s="98" t="s">
        <v>1441</v>
      </c>
      <c r="D819" s="98" t="s">
        <v>165</v>
      </c>
      <c r="E819">
        <v>29</v>
      </c>
      <c r="F819">
        <v>1992</v>
      </c>
      <c r="G819">
        <v>23</v>
      </c>
      <c r="H819">
        <v>1687</v>
      </c>
      <c r="I819">
        <v>73</v>
      </c>
      <c r="J819">
        <v>55.1</v>
      </c>
      <c r="K819">
        <v>18.7</v>
      </c>
      <c r="L819">
        <v>20</v>
      </c>
      <c r="M819">
        <v>80</v>
      </c>
      <c r="N819">
        <v>14</v>
      </c>
      <c r="O819">
        <v>3</v>
      </c>
      <c r="P819">
        <v>31</v>
      </c>
      <c r="Q819">
        <v>0</v>
      </c>
      <c r="R819">
        <v>1.3</v>
      </c>
      <c r="S819">
        <v>33</v>
      </c>
      <c r="T819">
        <v>33</v>
      </c>
      <c r="U819">
        <v>0</v>
      </c>
      <c r="V819">
        <v>0</v>
      </c>
      <c r="W819">
        <v>1.1100000000000001</v>
      </c>
      <c r="X819">
        <v>23.8</v>
      </c>
      <c r="Y819">
        <v>26.3</v>
      </c>
      <c r="Z819">
        <v>-2.5</v>
      </c>
      <c r="AA819">
        <v>-0.13</v>
      </c>
      <c r="AB819">
        <v>0.78</v>
      </c>
      <c r="AC819" s="98" t="s">
        <v>3066</v>
      </c>
      <c r="AD819" s="98" t="s">
        <v>3067</v>
      </c>
      <c r="AE819" s="98">
        <f t="shared" si="24"/>
        <v>19231</v>
      </c>
      <c r="AF819" s="98">
        <f t="shared" si="25"/>
        <v>1000000</v>
      </c>
      <c r="AG819">
        <v>13</v>
      </c>
      <c r="AH819" s="98" t="s">
        <v>1392</v>
      </c>
      <c r="AI819">
        <v>9</v>
      </c>
      <c r="AJ819">
        <v>7</v>
      </c>
      <c r="AK819">
        <v>18</v>
      </c>
      <c r="AL819">
        <v>34</v>
      </c>
      <c r="AM819">
        <v>-17</v>
      </c>
    </row>
    <row r="820" spans="1:39" x14ac:dyDescent="0.25">
      <c r="A820" s="98" t="s">
        <v>2142</v>
      </c>
      <c r="B820" s="98" t="s">
        <v>1463</v>
      </c>
      <c r="C820" s="98" t="s">
        <v>1429</v>
      </c>
      <c r="D820" s="98" t="s">
        <v>165</v>
      </c>
      <c r="E820">
        <v>21</v>
      </c>
      <c r="F820">
        <v>2001</v>
      </c>
      <c r="G820">
        <v>13</v>
      </c>
      <c r="H820">
        <v>232</v>
      </c>
      <c r="I820">
        <v>18</v>
      </c>
      <c r="J820">
        <v>7.6</v>
      </c>
      <c r="K820">
        <v>2.6</v>
      </c>
      <c r="L820">
        <v>1</v>
      </c>
      <c r="M820">
        <v>57</v>
      </c>
      <c r="N820">
        <v>0</v>
      </c>
      <c r="O820">
        <v>12</v>
      </c>
      <c r="P820">
        <v>15</v>
      </c>
      <c r="Q820">
        <v>9</v>
      </c>
      <c r="R820">
        <v>0.85</v>
      </c>
      <c r="S820">
        <v>3</v>
      </c>
      <c r="T820">
        <v>2</v>
      </c>
      <c r="U820">
        <v>1</v>
      </c>
      <c r="V820">
        <v>0.39</v>
      </c>
      <c r="W820">
        <v>0.96</v>
      </c>
      <c r="X820">
        <v>3.2</v>
      </c>
      <c r="Y820">
        <v>6.5</v>
      </c>
      <c r="Z820">
        <v>-3.3</v>
      </c>
      <c r="AA820">
        <v>-1.29</v>
      </c>
      <c r="AB820">
        <v>-0.87</v>
      </c>
      <c r="AC820" s="98" t="s">
        <v>2894</v>
      </c>
      <c r="AD820" s="98" t="s">
        <v>2895</v>
      </c>
      <c r="AE820" s="98">
        <f t="shared" si="24"/>
        <v>1615</v>
      </c>
      <c r="AF820" s="98">
        <f t="shared" si="25"/>
        <v>84000</v>
      </c>
      <c r="AG820">
        <v>13</v>
      </c>
      <c r="AH820" s="98" t="s">
        <v>1392</v>
      </c>
      <c r="AI820">
        <v>9</v>
      </c>
      <c r="AJ820">
        <v>7</v>
      </c>
      <c r="AK820">
        <v>18</v>
      </c>
      <c r="AL820">
        <v>34</v>
      </c>
      <c r="AM820">
        <v>-17</v>
      </c>
    </row>
    <row r="821" spans="1:39" x14ac:dyDescent="0.25">
      <c r="A821" s="98" t="s">
        <v>1656</v>
      </c>
      <c r="B821" s="98" t="s">
        <v>1463</v>
      </c>
      <c r="C821" s="98" t="s">
        <v>1433</v>
      </c>
      <c r="D821" s="98" t="s">
        <v>165</v>
      </c>
      <c r="E821">
        <v>23</v>
      </c>
      <c r="F821">
        <v>1998</v>
      </c>
      <c r="G821">
        <v>8</v>
      </c>
      <c r="H821">
        <v>450</v>
      </c>
      <c r="I821">
        <v>56</v>
      </c>
      <c r="J821">
        <v>14.7</v>
      </c>
      <c r="K821">
        <v>5</v>
      </c>
      <c r="L821">
        <v>5</v>
      </c>
      <c r="M821">
        <v>71</v>
      </c>
      <c r="N821">
        <v>1</v>
      </c>
      <c r="O821">
        <v>3</v>
      </c>
      <c r="P821">
        <v>32</v>
      </c>
      <c r="Q821">
        <v>13</v>
      </c>
      <c r="R821">
        <v>0.88</v>
      </c>
      <c r="S821">
        <v>8</v>
      </c>
      <c r="T821">
        <v>7</v>
      </c>
      <c r="U821">
        <v>1</v>
      </c>
      <c r="V821">
        <v>0.2</v>
      </c>
      <c r="W821">
        <v>0.82</v>
      </c>
      <c r="X821">
        <v>5.7</v>
      </c>
      <c r="Y821">
        <v>9.1</v>
      </c>
      <c r="Z821">
        <v>-3.4</v>
      </c>
      <c r="AA821">
        <v>-0.68</v>
      </c>
      <c r="AB821">
        <v>-0.23</v>
      </c>
      <c r="AC821" s="98" t="s">
        <v>2882</v>
      </c>
      <c r="AD821" s="98" t="s">
        <v>2883</v>
      </c>
      <c r="AE821" s="98">
        <f t="shared" si="24"/>
        <v>1260</v>
      </c>
      <c r="AF821" s="98">
        <f t="shared" si="25"/>
        <v>65500</v>
      </c>
      <c r="AG821">
        <v>13</v>
      </c>
      <c r="AH821" s="98" t="s">
        <v>1392</v>
      </c>
      <c r="AI821">
        <v>9</v>
      </c>
      <c r="AJ821">
        <v>7</v>
      </c>
      <c r="AK821">
        <v>18</v>
      </c>
      <c r="AL821">
        <v>34</v>
      </c>
      <c r="AM821">
        <v>-17</v>
      </c>
    </row>
    <row r="822" spans="1:39" x14ac:dyDescent="0.25">
      <c r="A822" s="98" t="s">
        <v>1765</v>
      </c>
      <c r="B822" s="98" t="s">
        <v>1463</v>
      </c>
      <c r="C822" s="98" t="s">
        <v>1433</v>
      </c>
      <c r="D822" s="98" t="s">
        <v>165</v>
      </c>
      <c r="E822">
        <v>18</v>
      </c>
      <c r="F822">
        <v>2003</v>
      </c>
      <c r="G822">
        <v>1</v>
      </c>
      <c r="H822">
        <v>14</v>
      </c>
      <c r="I822">
        <v>14</v>
      </c>
      <c r="J822">
        <v>0.5</v>
      </c>
      <c r="K822">
        <v>0.2</v>
      </c>
      <c r="L822">
        <v>0</v>
      </c>
      <c r="N822">
        <v>0</v>
      </c>
      <c r="O822">
        <v>1</v>
      </c>
      <c r="P822">
        <v>14</v>
      </c>
      <c r="Q822">
        <v>3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0.5</v>
      </c>
      <c r="X822">
        <v>0.1</v>
      </c>
      <c r="Y822">
        <v>1</v>
      </c>
      <c r="Z822">
        <v>-0.8</v>
      </c>
      <c r="AA822">
        <v>-5.36</v>
      </c>
      <c r="AB822">
        <v>-4.9000000000000004</v>
      </c>
      <c r="AC822" s="98"/>
      <c r="AD822" s="98"/>
      <c r="AE822" s="98" t="str">
        <f t="shared" si="24"/>
        <v/>
      </c>
      <c r="AF822" s="98" t="str">
        <f t="shared" si="25"/>
        <v/>
      </c>
      <c r="AG822">
        <v>13</v>
      </c>
      <c r="AH822" s="98" t="s">
        <v>1392</v>
      </c>
      <c r="AI822">
        <v>9</v>
      </c>
      <c r="AJ822">
        <v>7</v>
      </c>
      <c r="AK822">
        <v>18</v>
      </c>
      <c r="AL822">
        <v>34</v>
      </c>
      <c r="AM822">
        <v>-17</v>
      </c>
    </row>
    <row r="823" spans="1:39" x14ac:dyDescent="0.25">
      <c r="A823" s="98" t="s">
        <v>2289</v>
      </c>
      <c r="B823" s="98" t="s">
        <v>1463</v>
      </c>
      <c r="C823" s="98" t="s">
        <v>1454</v>
      </c>
      <c r="D823" s="98" t="s">
        <v>165</v>
      </c>
      <c r="E823">
        <v>19</v>
      </c>
      <c r="F823">
        <v>2003</v>
      </c>
      <c r="G823">
        <v>24</v>
      </c>
      <c r="H823">
        <v>1620</v>
      </c>
      <c r="I823">
        <v>68</v>
      </c>
      <c r="J823">
        <v>52.9</v>
      </c>
      <c r="K823">
        <v>18</v>
      </c>
      <c r="L823">
        <v>19</v>
      </c>
      <c r="M823">
        <v>80</v>
      </c>
      <c r="N823">
        <v>10</v>
      </c>
      <c r="O823">
        <v>5</v>
      </c>
      <c r="P823">
        <v>21</v>
      </c>
      <c r="Q823">
        <v>7</v>
      </c>
      <c r="R823">
        <v>1.17</v>
      </c>
      <c r="S823">
        <v>23</v>
      </c>
      <c r="T823">
        <v>34</v>
      </c>
      <c r="U823">
        <v>-11</v>
      </c>
      <c r="V823">
        <v>-0.61</v>
      </c>
      <c r="W823">
        <v>-0.24</v>
      </c>
      <c r="X823">
        <v>19.899999999999999</v>
      </c>
      <c r="Y823">
        <v>32.6</v>
      </c>
      <c r="Z823">
        <v>-12.7</v>
      </c>
      <c r="AA823">
        <v>-0.7</v>
      </c>
      <c r="AB823">
        <v>-0.47</v>
      </c>
      <c r="AC823" s="98" t="s">
        <v>2882</v>
      </c>
      <c r="AD823" s="98" t="s">
        <v>2883</v>
      </c>
      <c r="AE823" s="98">
        <f t="shared" si="24"/>
        <v>1260</v>
      </c>
      <c r="AF823" s="98">
        <f t="shared" si="25"/>
        <v>65500</v>
      </c>
      <c r="AG823">
        <v>13</v>
      </c>
      <c r="AH823" s="98" t="s">
        <v>1392</v>
      </c>
      <c r="AI823">
        <v>9</v>
      </c>
      <c r="AJ823">
        <v>7</v>
      </c>
      <c r="AK823">
        <v>18</v>
      </c>
      <c r="AL823">
        <v>34</v>
      </c>
      <c r="AM823">
        <v>-17</v>
      </c>
    </row>
    <row r="824" spans="1:39" x14ac:dyDescent="0.25">
      <c r="A824" s="98" t="s">
        <v>1873</v>
      </c>
      <c r="B824" s="98" t="s">
        <v>1556</v>
      </c>
      <c r="C824" s="98" t="s">
        <v>1429</v>
      </c>
      <c r="D824" s="98" t="s">
        <v>165</v>
      </c>
      <c r="E824">
        <v>30</v>
      </c>
      <c r="F824">
        <v>1991</v>
      </c>
      <c r="G824">
        <v>11</v>
      </c>
      <c r="H824">
        <v>926</v>
      </c>
      <c r="I824">
        <v>84</v>
      </c>
      <c r="J824">
        <v>30.3</v>
      </c>
      <c r="K824">
        <v>10.3</v>
      </c>
      <c r="L824">
        <v>11</v>
      </c>
      <c r="M824">
        <v>84</v>
      </c>
      <c r="N824">
        <v>9</v>
      </c>
      <c r="O824">
        <v>0</v>
      </c>
      <c r="Q824">
        <v>0</v>
      </c>
      <c r="R824">
        <v>1.36</v>
      </c>
      <c r="S824">
        <v>21</v>
      </c>
      <c r="T824">
        <v>18</v>
      </c>
      <c r="U824">
        <v>3</v>
      </c>
      <c r="V824">
        <v>0.28999999999999998</v>
      </c>
      <c r="W824">
        <v>1.1399999999999999</v>
      </c>
      <c r="X824">
        <v>15.5</v>
      </c>
      <c r="Y824">
        <v>11.1</v>
      </c>
      <c r="Z824">
        <v>4.4000000000000004</v>
      </c>
      <c r="AA824">
        <v>0.43</v>
      </c>
      <c r="AB824">
        <v>1.31</v>
      </c>
      <c r="AC824" s="98" t="s">
        <v>3321</v>
      </c>
      <c r="AD824" s="98" t="s">
        <v>3322</v>
      </c>
      <c r="AE824" s="98">
        <f t="shared" si="24"/>
        <v>269231</v>
      </c>
      <c r="AF824" s="98">
        <f t="shared" si="25"/>
        <v>14000000</v>
      </c>
      <c r="AG824">
        <v>13</v>
      </c>
      <c r="AH824" s="98" t="s">
        <v>1392</v>
      </c>
      <c r="AI824">
        <v>9</v>
      </c>
      <c r="AJ824">
        <v>7</v>
      </c>
      <c r="AK824">
        <v>18</v>
      </c>
      <c r="AL824">
        <v>34</v>
      </c>
      <c r="AM824">
        <v>-17</v>
      </c>
    </row>
    <row r="825" spans="1:39" x14ac:dyDescent="0.25">
      <c r="A825" s="98" t="s">
        <v>2143</v>
      </c>
      <c r="B825" s="98" t="s">
        <v>1463</v>
      </c>
      <c r="C825" s="98" t="s">
        <v>1454</v>
      </c>
      <c r="D825" s="98" t="s">
        <v>165</v>
      </c>
      <c r="E825">
        <v>21</v>
      </c>
      <c r="F825">
        <v>2000</v>
      </c>
      <c r="G825">
        <v>23</v>
      </c>
      <c r="H825">
        <v>1679</v>
      </c>
      <c r="I825">
        <v>73</v>
      </c>
      <c r="J825">
        <v>54.9</v>
      </c>
      <c r="K825">
        <v>18.7</v>
      </c>
      <c r="L825">
        <v>21</v>
      </c>
      <c r="M825">
        <v>78</v>
      </c>
      <c r="N825">
        <v>12</v>
      </c>
      <c r="O825">
        <v>2</v>
      </c>
      <c r="P825">
        <v>17</v>
      </c>
      <c r="Q825">
        <v>11</v>
      </c>
      <c r="R825">
        <v>0.91</v>
      </c>
      <c r="S825">
        <v>20</v>
      </c>
      <c r="T825">
        <v>39</v>
      </c>
      <c r="U825">
        <v>-19</v>
      </c>
      <c r="V825">
        <v>-1.02</v>
      </c>
      <c r="W825">
        <v>-1.1499999999999999</v>
      </c>
      <c r="X825">
        <v>19</v>
      </c>
      <c r="Y825">
        <v>37.5</v>
      </c>
      <c r="Z825">
        <v>-18.5</v>
      </c>
      <c r="AA825">
        <v>-0.99</v>
      </c>
      <c r="AB825">
        <v>-1.1299999999999999</v>
      </c>
      <c r="AC825" s="98" t="s">
        <v>2882</v>
      </c>
      <c r="AD825" s="98" t="s">
        <v>2883</v>
      </c>
      <c r="AE825" s="98">
        <f t="shared" si="24"/>
        <v>1260</v>
      </c>
      <c r="AF825" s="98">
        <f t="shared" si="25"/>
        <v>65500</v>
      </c>
      <c r="AG825">
        <v>13</v>
      </c>
      <c r="AH825" s="98" t="s">
        <v>1392</v>
      </c>
      <c r="AI825">
        <v>9</v>
      </c>
      <c r="AJ825">
        <v>7</v>
      </c>
      <c r="AK825">
        <v>18</v>
      </c>
      <c r="AL825">
        <v>34</v>
      </c>
      <c r="AM825">
        <v>-17</v>
      </c>
    </row>
    <row r="826" spans="1:39" x14ac:dyDescent="0.25">
      <c r="A826" s="98" t="s">
        <v>1976</v>
      </c>
      <c r="B826" s="98" t="s">
        <v>1463</v>
      </c>
      <c r="C826" s="98" t="s">
        <v>1433</v>
      </c>
      <c r="D826" s="98" t="s">
        <v>165</v>
      </c>
      <c r="E826">
        <v>26</v>
      </c>
      <c r="F826">
        <v>1995</v>
      </c>
      <c r="G826">
        <v>25</v>
      </c>
      <c r="H826">
        <v>1787</v>
      </c>
      <c r="I826">
        <v>71</v>
      </c>
      <c r="J826">
        <v>58.4</v>
      </c>
      <c r="K826">
        <v>19.899999999999999</v>
      </c>
      <c r="L826">
        <v>20</v>
      </c>
      <c r="M826">
        <v>83</v>
      </c>
      <c r="N826">
        <v>14</v>
      </c>
      <c r="O826">
        <v>5</v>
      </c>
      <c r="P826">
        <v>26</v>
      </c>
      <c r="Q826">
        <v>8</v>
      </c>
      <c r="R826">
        <v>1.1599999999999999</v>
      </c>
      <c r="S826">
        <v>29</v>
      </c>
      <c r="T826">
        <v>34</v>
      </c>
      <c r="U826">
        <v>-5</v>
      </c>
      <c r="V826">
        <v>-0.25</v>
      </c>
      <c r="W826">
        <v>0.6</v>
      </c>
      <c r="X826">
        <v>24.7</v>
      </c>
      <c r="Y826">
        <v>33.9</v>
      </c>
      <c r="Z826">
        <v>-9.1999999999999993</v>
      </c>
      <c r="AA826">
        <v>-0.46</v>
      </c>
      <c r="AB826">
        <v>0.05</v>
      </c>
      <c r="AC826" s="98" t="s">
        <v>2894</v>
      </c>
      <c r="AD826" s="98" t="s">
        <v>2895</v>
      </c>
      <c r="AE826" s="98">
        <f t="shared" si="24"/>
        <v>1615</v>
      </c>
      <c r="AF826" s="98">
        <f t="shared" si="25"/>
        <v>84000</v>
      </c>
      <c r="AG826">
        <v>13</v>
      </c>
      <c r="AH826" s="98" t="s">
        <v>1392</v>
      </c>
      <c r="AI826">
        <v>9</v>
      </c>
      <c r="AJ826">
        <v>7</v>
      </c>
      <c r="AK826">
        <v>18</v>
      </c>
      <c r="AL826">
        <v>34</v>
      </c>
      <c r="AM826">
        <v>-17</v>
      </c>
    </row>
    <row r="827" spans="1:39" x14ac:dyDescent="0.25">
      <c r="A827" s="98" t="s">
        <v>1916</v>
      </c>
      <c r="B827" s="98" t="s">
        <v>1463</v>
      </c>
      <c r="C827" s="98" t="s">
        <v>1441</v>
      </c>
      <c r="D827" s="98" t="s">
        <v>165</v>
      </c>
      <c r="E827">
        <v>27</v>
      </c>
      <c r="F827">
        <v>1994</v>
      </c>
      <c r="G827">
        <v>8</v>
      </c>
      <c r="H827">
        <v>628</v>
      </c>
      <c r="I827">
        <v>79</v>
      </c>
      <c r="J827">
        <v>20.5</v>
      </c>
      <c r="K827">
        <v>7</v>
      </c>
      <c r="L827">
        <v>7</v>
      </c>
      <c r="M827">
        <v>83</v>
      </c>
      <c r="N827">
        <v>5</v>
      </c>
      <c r="O827">
        <v>1</v>
      </c>
      <c r="P827">
        <v>45</v>
      </c>
      <c r="Q827">
        <v>0</v>
      </c>
      <c r="R827">
        <v>0.38</v>
      </c>
      <c r="S827">
        <v>7</v>
      </c>
      <c r="T827">
        <v>16</v>
      </c>
      <c r="U827">
        <v>-9</v>
      </c>
      <c r="V827">
        <v>-1.29</v>
      </c>
      <c r="W827">
        <v>-0.99</v>
      </c>
      <c r="X827">
        <v>6.2</v>
      </c>
      <c r="Y827">
        <v>12.2</v>
      </c>
      <c r="Z827">
        <v>-6</v>
      </c>
      <c r="AA827">
        <v>-0.88</v>
      </c>
      <c r="AB827">
        <v>-0.49</v>
      </c>
      <c r="AC827" s="98" t="s">
        <v>2912</v>
      </c>
      <c r="AD827" s="98" t="s">
        <v>2913</v>
      </c>
      <c r="AE827" s="98">
        <f t="shared" si="24"/>
        <v>13462</v>
      </c>
      <c r="AF827" s="98">
        <f t="shared" si="25"/>
        <v>700000</v>
      </c>
      <c r="AG827">
        <v>13</v>
      </c>
      <c r="AH827" s="98" t="s">
        <v>1392</v>
      </c>
      <c r="AI827">
        <v>9</v>
      </c>
      <c r="AJ827">
        <v>7</v>
      </c>
      <c r="AK827">
        <v>18</v>
      </c>
      <c r="AL827">
        <v>34</v>
      </c>
      <c r="AM827">
        <v>-17</v>
      </c>
    </row>
    <row r="828" spans="1:39" x14ac:dyDescent="0.25">
      <c r="A828" s="98" t="s">
        <v>1734</v>
      </c>
      <c r="B828" s="98" t="s">
        <v>1463</v>
      </c>
      <c r="C828" s="98" t="s">
        <v>1441</v>
      </c>
      <c r="D828" s="98" t="s">
        <v>165</v>
      </c>
      <c r="E828">
        <v>20</v>
      </c>
      <c r="F828">
        <v>2001</v>
      </c>
      <c r="G828">
        <v>0</v>
      </c>
      <c r="L828">
        <v>0</v>
      </c>
      <c r="N828">
        <v>0</v>
      </c>
      <c r="O828">
        <v>0</v>
      </c>
      <c r="Q828">
        <v>1</v>
      </c>
      <c r="AC828" s="98"/>
      <c r="AD828" s="98"/>
      <c r="AE828" s="98" t="str">
        <f t="shared" si="24"/>
        <v/>
      </c>
      <c r="AF828" s="98" t="str">
        <f t="shared" si="25"/>
        <v/>
      </c>
      <c r="AG828">
        <v>13</v>
      </c>
      <c r="AH828" s="98" t="s">
        <v>1392</v>
      </c>
      <c r="AI828">
        <v>9</v>
      </c>
      <c r="AJ828">
        <v>7</v>
      </c>
      <c r="AK828">
        <v>18</v>
      </c>
      <c r="AL828">
        <v>34</v>
      </c>
      <c r="AM828">
        <v>-17</v>
      </c>
    </row>
    <row r="829" spans="1:39" x14ac:dyDescent="0.25">
      <c r="A829" s="98" t="s">
        <v>1588</v>
      </c>
      <c r="B829" s="98" t="s">
        <v>1428</v>
      </c>
      <c r="C829" s="98" t="s">
        <v>1441</v>
      </c>
      <c r="D829" s="98" t="s">
        <v>165</v>
      </c>
      <c r="E829">
        <v>34</v>
      </c>
      <c r="F829">
        <v>1987</v>
      </c>
      <c r="G829">
        <v>34</v>
      </c>
      <c r="H829">
        <v>3049</v>
      </c>
      <c r="I829">
        <v>90</v>
      </c>
      <c r="J829">
        <v>99.6</v>
      </c>
      <c r="K829">
        <v>33.9</v>
      </c>
      <c r="L829">
        <v>34</v>
      </c>
      <c r="M829">
        <v>90</v>
      </c>
      <c r="N829">
        <v>33</v>
      </c>
      <c r="O829">
        <v>0</v>
      </c>
      <c r="Q829">
        <v>0</v>
      </c>
      <c r="R829">
        <v>1</v>
      </c>
      <c r="S829">
        <v>49</v>
      </c>
      <c r="T829">
        <v>66</v>
      </c>
      <c r="U829">
        <v>-17</v>
      </c>
      <c r="V829">
        <v>-0.5</v>
      </c>
      <c r="W829">
        <v>-0.5</v>
      </c>
      <c r="X829">
        <v>42.1</v>
      </c>
      <c r="Y829">
        <v>58.7</v>
      </c>
      <c r="Z829">
        <v>-16.600000000000001</v>
      </c>
      <c r="AA829">
        <v>-0.49</v>
      </c>
      <c r="AB829">
        <v>-1.57</v>
      </c>
      <c r="AC829" s="98" t="s">
        <v>2926</v>
      </c>
      <c r="AD829" s="98" t="s">
        <v>2927</v>
      </c>
      <c r="AE829" s="98">
        <f t="shared" si="24"/>
        <v>28846</v>
      </c>
      <c r="AF829" s="98">
        <f t="shared" si="25"/>
        <v>1500000</v>
      </c>
      <c r="AG829">
        <v>13</v>
      </c>
      <c r="AH829" s="98" t="s">
        <v>1392</v>
      </c>
      <c r="AI829">
        <v>9</v>
      </c>
      <c r="AJ829">
        <v>7</v>
      </c>
      <c r="AK829">
        <v>18</v>
      </c>
      <c r="AL829">
        <v>34</v>
      </c>
      <c r="AM829">
        <v>-17</v>
      </c>
    </row>
    <row r="830" spans="1:39" x14ac:dyDescent="0.25">
      <c r="A830" s="98" t="s">
        <v>2107</v>
      </c>
      <c r="B830" s="98" t="s">
        <v>1463</v>
      </c>
      <c r="C830" s="98" t="s">
        <v>1480</v>
      </c>
      <c r="D830" s="98" t="s">
        <v>165</v>
      </c>
      <c r="E830">
        <v>21</v>
      </c>
      <c r="F830">
        <v>2000</v>
      </c>
      <c r="G830">
        <v>8</v>
      </c>
      <c r="H830">
        <v>350</v>
      </c>
      <c r="I830">
        <v>44</v>
      </c>
      <c r="J830">
        <v>11.4</v>
      </c>
      <c r="K830">
        <v>3.9</v>
      </c>
      <c r="L830">
        <v>4</v>
      </c>
      <c r="M830">
        <v>61</v>
      </c>
      <c r="N830">
        <v>0</v>
      </c>
      <c r="O830">
        <v>4</v>
      </c>
      <c r="P830">
        <v>27</v>
      </c>
      <c r="Q830">
        <v>5</v>
      </c>
      <c r="R830">
        <v>0.63</v>
      </c>
      <c r="S830">
        <v>5</v>
      </c>
      <c r="T830">
        <v>11</v>
      </c>
      <c r="U830">
        <v>-6</v>
      </c>
      <c r="V830">
        <v>-1.54</v>
      </c>
      <c r="W830">
        <v>-1.18</v>
      </c>
      <c r="X830">
        <v>4.9000000000000004</v>
      </c>
      <c r="Y830">
        <v>8.4</v>
      </c>
      <c r="Z830">
        <v>-3.5</v>
      </c>
      <c r="AA830">
        <v>-0.89</v>
      </c>
      <c r="AB830">
        <v>-0.46</v>
      </c>
      <c r="AC830" s="98" t="s">
        <v>3259</v>
      </c>
      <c r="AD830" s="98" t="s">
        <v>3260</v>
      </c>
      <c r="AE830" s="98">
        <f t="shared" si="24"/>
        <v>2212</v>
      </c>
      <c r="AF830" s="98">
        <f t="shared" si="25"/>
        <v>115000</v>
      </c>
      <c r="AG830">
        <v>13</v>
      </c>
      <c r="AH830" s="98" t="s">
        <v>1392</v>
      </c>
      <c r="AI830">
        <v>9</v>
      </c>
      <c r="AJ830">
        <v>7</v>
      </c>
      <c r="AK830">
        <v>18</v>
      </c>
      <c r="AL830">
        <v>34</v>
      </c>
      <c r="AM830">
        <v>-17</v>
      </c>
    </row>
    <row r="831" spans="1:39" x14ac:dyDescent="0.25">
      <c r="A831" s="98" t="s">
        <v>2214</v>
      </c>
      <c r="B831" s="98" t="s">
        <v>1428</v>
      </c>
      <c r="C831" s="98" t="s">
        <v>1562</v>
      </c>
      <c r="D831" s="98" t="s">
        <v>165</v>
      </c>
      <c r="E831">
        <v>23</v>
      </c>
      <c r="F831">
        <v>1999</v>
      </c>
      <c r="G831">
        <v>2</v>
      </c>
      <c r="H831">
        <v>34</v>
      </c>
      <c r="I831">
        <v>17</v>
      </c>
      <c r="J831">
        <v>1.1000000000000001</v>
      </c>
      <c r="K831">
        <v>0.4</v>
      </c>
      <c r="L831">
        <v>0</v>
      </c>
      <c r="N831">
        <v>0</v>
      </c>
      <c r="O831">
        <v>2</v>
      </c>
      <c r="P831">
        <v>17</v>
      </c>
      <c r="Q831">
        <v>1</v>
      </c>
      <c r="R831">
        <v>0</v>
      </c>
      <c r="S831">
        <v>0</v>
      </c>
      <c r="T831">
        <v>1</v>
      </c>
      <c r="U831">
        <v>-1</v>
      </c>
      <c r="V831">
        <v>-2.65</v>
      </c>
      <c r="W831">
        <v>-2.17</v>
      </c>
      <c r="X831">
        <v>0.4</v>
      </c>
      <c r="Y831">
        <v>0.7</v>
      </c>
      <c r="Z831">
        <v>-0.4</v>
      </c>
      <c r="AA831">
        <v>-1.02</v>
      </c>
      <c r="AB831">
        <v>-0.54</v>
      </c>
      <c r="AC831" s="98"/>
      <c r="AD831" s="98"/>
      <c r="AE831" s="98" t="str">
        <f t="shared" si="24"/>
        <v/>
      </c>
      <c r="AF831" s="98" t="str">
        <f t="shared" si="25"/>
        <v/>
      </c>
      <c r="AG831">
        <v>13</v>
      </c>
      <c r="AH831" s="98" t="s">
        <v>1392</v>
      </c>
      <c r="AI831">
        <v>9</v>
      </c>
      <c r="AJ831">
        <v>7</v>
      </c>
      <c r="AK831">
        <v>18</v>
      </c>
      <c r="AL831">
        <v>34</v>
      </c>
      <c r="AM831">
        <v>-17</v>
      </c>
    </row>
    <row r="832" spans="1:39" x14ac:dyDescent="0.25">
      <c r="A832" s="98" t="s">
        <v>2350</v>
      </c>
      <c r="B832" s="98" t="s">
        <v>1428</v>
      </c>
      <c r="C832" s="98" t="s">
        <v>56</v>
      </c>
      <c r="D832" s="98" t="s">
        <v>165</v>
      </c>
      <c r="E832">
        <v>35</v>
      </c>
      <c r="F832">
        <v>1986</v>
      </c>
      <c r="G832">
        <v>10</v>
      </c>
      <c r="H832">
        <v>900</v>
      </c>
      <c r="I832">
        <v>90</v>
      </c>
      <c r="J832">
        <v>29.4</v>
      </c>
      <c r="K832">
        <v>10</v>
      </c>
      <c r="L832">
        <v>10</v>
      </c>
      <c r="M832">
        <v>90</v>
      </c>
      <c r="N832">
        <v>10</v>
      </c>
      <c r="O832">
        <v>0</v>
      </c>
      <c r="Q832">
        <v>16</v>
      </c>
      <c r="R832">
        <v>0.7</v>
      </c>
      <c r="S832">
        <v>9</v>
      </c>
      <c r="T832">
        <v>24</v>
      </c>
      <c r="U832">
        <v>-15</v>
      </c>
      <c r="V832">
        <v>-1.5</v>
      </c>
      <c r="W832">
        <v>-1.42</v>
      </c>
      <c r="X832">
        <v>12.3</v>
      </c>
      <c r="Y832">
        <v>18.8</v>
      </c>
      <c r="Z832">
        <v>-6.5</v>
      </c>
      <c r="AA832">
        <v>-0.65</v>
      </c>
      <c r="AB832">
        <v>-0.24</v>
      </c>
      <c r="AC832" s="98" t="s">
        <v>2888</v>
      </c>
      <c r="AD832" s="98" t="s">
        <v>2889</v>
      </c>
      <c r="AE832" s="98">
        <f t="shared" si="24"/>
        <v>5769</v>
      </c>
      <c r="AF832" s="98">
        <f t="shared" si="25"/>
        <v>300000</v>
      </c>
      <c r="AG832">
        <v>13</v>
      </c>
      <c r="AH832" s="98" t="s">
        <v>1392</v>
      </c>
      <c r="AI832">
        <v>9</v>
      </c>
      <c r="AJ832">
        <v>7</v>
      </c>
      <c r="AK832">
        <v>18</v>
      </c>
      <c r="AL832">
        <v>34</v>
      </c>
      <c r="AM832">
        <v>-17</v>
      </c>
    </row>
    <row r="833" spans="1:39" x14ac:dyDescent="0.25">
      <c r="A833" s="98" t="s">
        <v>2155</v>
      </c>
      <c r="B833" s="98" t="s">
        <v>1463</v>
      </c>
      <c r="C833" s="98" t="s">
        <v>1441</v>
      </c>
      <c r="D833" s="98" t="s">
        <v>165</v>
      </c>
      <c r="E833">
        <v>19</v>
      </c>
      <c r="F833">
        <v>2002</v>
      </c>
      <c r="G833">
        <v>10</v>
      </c>
      <c r="H833">
        <v>278</v>
      </c>
      <c r="I833">
        <v>28</v>
      </c>
      <c r="J833">
        <v>9.1</v>
      </c>
      <c r="K833">
        <v>3.1</v>
      </c>
      <c r="L833">
        <v>4</v>
      </c>
      <c r="M833">
        <v>39</v>
      </c>
      <c r="N833">
        <v>0</v>
      </c>
      <c r="O833">
        <v>6</v>
      </c>
      <c r="P833">
        <v>20</v>
      </c>
      <c r="Q833">
        <v>4</v>
      </c>
      <c r="R833">
        <v>0.7</v>
      </c>
      <c r="S833">
        <v>2</v>
      </c>
      <c r="T833">
        <v>7</v>
      </c>
      <c r="U833">
        <v>-5</v>
      </c>
      <c r="V833">
        <v>-1.62</v>
      </c>
      <c r="W833">
        <v>-1.23</v>
      </c>
      <c r="X833">
        <v>4.2</v>
      </c>
      <c r="Y833">
        <v>7.7</v>
      </c>
      <c r="Z833">
        <v>-3.5</v>
      </c>
      <c r="AA833">
        <v>-1.1399999999999999</v>
      </c>
      <c r="AB833">
        <v>-0.72</v>
      </c>
      <c r="AC833" s="98" t="s">
        <v>2886</v>
      </c>
      <c r="AD833" s="98" t="s">
        <v>2887</v>
      </c>
      <c r="AE833" s="98">
        <f t="shared" si="24"/>
        <v>1643</v>
      </c>
      <c r="AF833" s="98">
        <f t="shared" si="25"/>
        <v>85444</v>
      </c>
      <c r="AG833">
        <v>13</v>
      </c>
      <c r="AH833" s="98" t="s">
        <v>1392</v>
      </c>
      <c r="AI833">
        <v>9</v>
      </c>
      <c r="AJ833">
        <v>7</v>
      </c>
      <c r="AK833">
        <v>18</v>
      </c>
      <c r="AL833">
        <v>34</v>
      </c>
      <c r="AM833">
        <v>-17</v>
      </c>
    </row>
    <row r="834" spans="1:39" x14ac:dyDescent="0.25">
      <c r="A834" s="98" t="s">
        <v>1940</v>
      </c>
      <c r="B834" s="98" t="s">
        <v>1463</v>
      </c>
      <c r="C834" s="98" t="s">
        <v>1433</v>
      </c>
      <c r="D834" s="98" t="s">
        <v>165</v>
      </c>
      <c r="E834">
        <v>27</v>
      </c>
      <c r="F834">
        <v>1995</v>
      </c>
      <c r="G834">
        <v>10</v>
      </c>
      <c r="H834">
        <v>862</v>
      </c>
      <c r="I834">
        <v>86</v>
      </c>
      <c r="J834">
        <v>28.2</v>
      </c>
      <c r="K834">
        <v>9.6</v>
      </c>
      <c r="L834">
        <v>10</v>
      </c>
      <c r="M834">
        <v>86</v>
      </c>
      <c r="N834">
        <v>7</v>
      </c>
      <c r="O834">
        <v>0</v>
      </c>
      <c r="Q834">
        <v>0</v>
      </c>
      <c r="R834">
        <v>1.1000000000000001</v>
      </c>
      <c r="S834">
        <v>18</v>
      </c>
      <c r="T834">
        <v>21</v>
      </c>
      <c r="U834">
        <v>-3</v>
      </c>
      <c r="V834">
        <v>-0.31</v>
      </c>
      <c r="W834">
        <v>0.26</v>
      </c>
      <c r="X834">
        <v>14.9</v>
      </c>
      <c r="Y834">
        <v>14.1</v>
      </c>
      <c r="Z834">
        <v>0.8</v>
      </c>
      <c r="AA834">
        <v>0.08</v>
      </c>
      <c r="AB834">
        <v>0.79</v>
      </c>
      <c r="AC834" s="98" t="s">
        <v>3323</v>
      </c>
      <c r="AD834" s="98" t="s">
        <v>3324</v>
      </c>
      <c r="AE834" s="98">
        <f t="shared" ref="AE834:AE875" si="26">IF(ISBLANK(AC834), "", IFERROR(VALUE(SUBSTITUTE(SUBSTITUTE(LEFT(AC834, IFERROR(FIND("(", AC834)-2, LEN(AC834))),"$", ""),",", "")), IFERROR(VALUE(SUBSTITUTE(SUBSTITUTE(AC834,"$",""),",","")), AC834)))</f>
        <v>22508</v>
      </c>
      <c r="AF834" s="98">
        <f t="shared" ref="AF834:AF875" si="27">IF(ISBLANK(AD834), "", IFERROR(VALUE(SUBSTITUTE(SUBSTITUTE(LEFT(AD834, IFERROR(FIND("(", AD834)-2, LEN(AD834))),"$", ""),",", "")), IFERROR(VALUE(SUBSTITUTE(SUBSTITUTE(AD834,"$",""),",","")), AD834)))</f>
        <v>1170402</v>
      </c>
      <c r="AG834">
        <v>13</v>
      </c>
      <c r="AH834" s="98" t="s">
        <v>1392</v>
      </c>
      <c r="AI834">
        <v>9</v>
      </c>
      <c r="AJ834">
        <v>7</v>
      </c>
      <c r="AK834">
        <v>18</v>
      </c>
      <c r="AL834">
        <v>34</v>
      </c>
      <c r="AM834">
        <v>-17</v>
      </c>
    </row>
    <row r="835" spans="1:39" x14ac:dyDescent="0.25">
      <c r="A835" s="98" t="s">
        <v>2097</v>
      </c>
      <c r="B835" s="98" t="s">
        <v>1428</v>
      </c>
      <c r="C835" s="98" t="s">
        <v>1433</v>
      </c>
      <c r="D835" s="98" t="s">
        <v>165</v>
      </c>
      <c r="E835">
        <v>28</v>
      </c>
      <c r="F835">
        <v>1993</v>
      </c>
      <c r="G835">
        <v>26</v>
      </c>
      <c r="H835">
        <v>1899</v>
      </c>
      <c r="I835">
        <v>73</v>
      </c>
      <c r="J835">
        <v>62.1</v>
      </c>
      <c r="K835">
        <v>21.1</v>
      </c>
      <c r="L835">
        <v>21</v>
      </c>
      <c r="M835">
        <v>86</v>
      </c>
      <c r="N835">
        <v>18</v>
      </c>
      <c r="O835">
        <v>5</v>
      </c>
      <c r="P835">
        <v>20</v>
      </c>
      <c r="Q835">
        <v>7</v>
      </c>
      <c r="R835">
        <v>1.08</v>
      </c>
      <c r="S835">
        <v>28</v>
      </c>
      <c r="T835">
        <v>46</v>
      </c>
      <c r="U835">
        <v>-18</v>
      </c>
      <c r="V835">
        <v>-0.85</v>
      </c>
      <c r="W835">
        <v>-0.93</v>
      </c>
      <c r="X835">
        <v>23.6</v>
      </c>
      <c r="Y835">
        <v>38.700000000000003</v>
      </c>
      <c r="Z835">
        <v>-15.2</v>
      </c>
      <c r="AA835">
        <v>-0.72</v>
      </c>
      <c r="AB835">
        <v>-0.62</v>
      </c>
      <c r="AC835" s="98" t="s">
        <v>3325</v>
      </c>
      <c r="AD835" s="98" t="s">
        <v>3326</v>
      </c>
      <c r="AE835" s="98">
        <f t="shared" si="26"/>
        <v>6154</v>
      </c>
      <c r="AF835" s="98">
        <f t="shared" si="27"/>
        <v>320000</v>
      </c>
      <c r="AG835">
        <v>13</v>
      </c>
      <c r="AH835" s="98" t="s">
        <v>1392</v>
      </c>
      <c r="AI835">
        <v>9</v>
      </c>
      <c r="AJ835">
        <v>7</v>
      </c>
      <c r="AK835">
        <v>18</v>
      </c>
      <c r="AL835">
        <v>34</v>
      </c>
      <c r="AM835">
        <v>-17</v>
      </c>
    </row>
    <row r="836" spans="1:39" x14ac:dyDescent="0.25">
      <c r="A836" s="98" t="s">
        <v>2365</v>
      </c>
      <c r="B836" s="98" t="s">
        <v>1463</v>
      </c>
      <c r="C836" s="98" t="s">
        <v>1454</v>
      </c>
      <c r="D836" s="98" t="s">
        <v>165</v>
      </c>
      <c r="E836">
        <v>22</v>
      </c>
      <c r="F836">
        <v>2000</v>
      </c>
      <c r="G836">
        <v>2</v>
      </c>
      <c r="H836">
        <v>33</v>
      </c>
      <c r="I836">
        <v>17</v>
      </c>
      <c r="J836">
        <v>1.1000000000000001</v>
      </c>
      <c r="K836">
        <v>0.4</v>
      </c>
      <c r="L836">
        <v>0</v>
      </c>
      <c r="N836">
        <v>0</v>
      </c>
      <c r="O836">
        <v>2</v>
      </c>
      <c r="P836">
        <v>17</v>
      </c>
      <c r="Q836">
        <v>0</v>
      </c>
      <c r="R836">
        <v>0</v>
      </c>
      <c r="S836">
        <v>0</v>
      </c>
      <c r="T836">
        <v>1</v>
      </c>
      <c r="U836">
        <v>-1</v>
      </c>
      <c r="V836">
        <v>-2.73</v>
      </c>
      <c r="W836">
        <v>-2.25</v>
      </c>
      <c r="X836">
        <v>0.2</v>
      </c>
      <c r="Y836">
        <v>2.8</v>
      </c>
      <c r="Z836">
        <v>-2.6</v>
      </c>
      <c r="AA836">
        <v>-7.06</v>
      </c>
      <c r="AB836">
        <v>-6.65</v>
      </c>
      <c r="AC836" s="98"/>
      <c r="AD836" s="98"/>
      <c r="AE836" s="98" t="str">
        <f t="shared" si="26"/>
        <v/>
      </c>
      <c r="AF836" s="98" t="str">
        <f t="shared" si="27"/>
        <v/>
      </c>
      <c r="AG836">
        <v>13</v>
      </c>
      <c r="AH836" s="98" t="s">
        <v>1392</v>
      </c>
      <c r="AI836">
        <v>9</v>
      </c>
      <c r="AJ836">
        <v>7</v>
      </c>
      <c r="AK836">
        <v>18</v>
      </c>
      <c r="AL836">
        <v>34</v>
      </c>
      <c r="AM836">
        <v>-17</v>
      </c>
    </row>
    <row r="837" spans="1:39" x14ac:dyDescent="0.25">
      <c r="A837" s="98" t="s">
        <v>1503</v>
      </c>
      <c r="B837" s="98" t="s">
        <v>1463</v>
      </c>
      <c r="C837" s="98" t="s">
        <v>1433</v>
      </c>
      <c r="D837" s="98" t="s">
        <v>165</v>
      </c>
      <c r="E837">
        <v>20</v>
      </c>
      <c r="F837">
        <v>2001</v>
      </c>
      <c r="G837">
        <v>2</v>
      </c>
      <c r="H837">
        <v>41</v>
      </c>
      <c r="I837">
        <v>21</v>
      </c>
      <c r="J837">
        <v>1.3</v>
      </c>
      <c r="K837">
        <v>0.5</v>
      </c>
      <c r="L837">
        <v>0</v>
      </c>
      <c r="N837">
        <v>0</v>
      </c>
      <c r="O837">
        <v>2</v>
      </c>
      <c r="P837">
        <v>21</v>
      </c>
      <c r="Q837">
        <v>9</v>
      </c>
      <c r="R837">
        <v>0</v>
      </c>
      <c r="S837">
        <v>2</v>
      </c>
      <c r="T837">
        <v>1</v>
      </c>
      <c r="U837">
        <v>1</v>
      </c>
      <c r="V837">
        <v>2.2000000000000002</v>
      </c>
      <c r="W837">
        <v>2.73</v>
      </c>
      <c r="X837">
        <v>0.6</v>
      </c>
      <c r="Y837">
        <v>0.5</v>
      </c>
      <c r="Z837">
        <v>0.2</v>
      </c>
      <c r="AA837">
        <v>0.36</v>
      </c>
      <c r="AB837">
        <v>0.86</v>
      </c>
      <c r="AC837" s="98" t="s">
        <v>2882</v>
      </c>
      <c r="AD837" s="98" t="s">
        <v>2883</v>
      </c>
      <c r="AE837" s="98">
        <f t="shared" si="26"/>
        <v>1260</v>
      </c>
      <c r="AF837" s="98">
        <f t="shared" si="27"/>
        <v>65500</v>
      </c>
      <c r="AG837">
        <v>13</v>
      </c>
      <c r="AH837" s="98" t="s">
        <v>1392</v>
      </c>
      <c r="AI837">
        <v>9</v>
      </c>
      <c r="AJ837">
        <v>7</v>
      </c>
      <c r="AK837">
        <v>18</v>
      </c>
      <c r="AL837">
        <v>34</v>
      </c>
      <c r="AM837">
        <v>-17</v>
      </c>
    </row>
    <row r="838" spans="1:39" x14ac:dyDescent="0.25">
      <c r="A838" s="98" t="s">
        <v>2242</v>
      </c>
      <c r="B838" s="98" t="s">
        <v>1772</v>
      </c>
      <c r="C838" s="98" t="s">
        <v>1441</v>
      </c>
      <c r="D838" s="98" t="s">
        <v>1464</v>
      </c>
      <c r="E838">
        <v>27</v>
      </c>
      <c r="F838">
        <v>1994</v>
      </c>
      <c r="G838">
        <v>7</v>
      </c>
      <c r="H838">
        <v>342</v>
      </c>
      <c r="I838">
        <v>49</v>
      </c>
      <c r="J838">
        <v>11.2</v>
      </c>
      <c r="K838">
        <v>3.8</v>
      </c>
      <c r="L838">
        <v>5</v>
      </c>
      <c r="M838">
        <v>61</v>
      </c>
      <c r="N838">
        <v>0</v>
      </c>
      <c r="O838">
        <v>2</v>
      </c>
      <c r="P838">
        <v>19</v>
      </c>
      <c r="Q838">
        <v>2</v>
      </c>
      <c r="R838">
        <v>1</v>
      </c>
      <c r="S838">
        <v>4</v>
      </c>
      <c r="T838">
        <v>9</v>
      </c>
      <c r="U838">
        <v>-5</v>
      </c>
      <c r="V838">
        <v>-1.32</v>
      </c>
      <c r="W838">
        <v>-0.92</v>
      </c>
      <c r="X838">
        <v>3.4</v>
      </c>
      <c r="Y838">
        <v>4.8</v>
      </c>
      <c r="Z838">
        <v>-1.4</v>
      </c>
      <c r="AA838">
        <v>-0.37</v>
      </c>
      <c r="AB838">
        <v>-0.02</v>
      </c>
      <c r="AC838" s="98" t="s">
        <v>2974</v>
      </c>
      <c r="AD838" s="98" t="s">
        <v>2975</v>
      </c>
      <c r="AE838" s="98">
        <f t="shared" si="26"/>
        <v>15385</v>
      </c>
      <c r="AF838" s="98">
        <f t="shared" si="27"/>
        <v>800000</v>
      </c>
      <c r="AG838">
        <v>9</v>
      </c>
      <c r="AH838" s="98" t="s">
        <v>1397</v>
      </c>
      <c r="AI838">
        <v>12</v>
      </c>
      <c r="AJ838">
        <v>7</v>
      </c>
      <c r="AK838">
        <v>15</v>
      </c>
      <c r="AL838">
        <v>43</v>
      </c>
      <c r="AM838">
        <v>-17</v>
      </c>
    </row>
    <row r="839" spans="1:39" x14ac:dyDescent="0.25">
      <c r="A839" s="98" t="s">
        <v>1462</v>
      </c>
      <c r="B839" s="98" t="s">
        <v>1463</v>
      </c>
      <c r="C839" s="98" t="s">
        <v>1433</v>
      </c>
      <c r="D839" s="98" t="s">
        <v>1464</v>
      </c>
      <c r="E839">
        <v>21</v>
      </c>
      <c r="F839">
        <v>2000</v>
      </c>
      <c r="G839">
        <v>2</v>
      </c>
      <c r="H839">
        <v>56</v>
      </c>
      <c r="I839">
        <v>28</v>
      </c>
      <c r="J839">
        <v>1.8</v>
      </c>
      <c r="K839">
        <v>0.6</v>
      </c>
      <c r="L839">
        <v>0</v>
      </c>
      <c r="N839">
        <v>0</v>
      </c>
      <c r="O839">
        <v>2</v>
      </c>
      <c r="P839">
        <v>28</v>
      </c>
      <c r="Q839">
        <v>0</v>
      </c>
      <c r="R839">
        <v>1.5</v>
      </c>
      <c r="S839">
        <v>2</v>
      </c>
      <c r="T839">
        <v>1</v>
      </c>
      <c r="U839">
        <v>1</v>
      </c>
      <c r="V839">
        <v>1.61</v>
      </c>
      <c r="W839">
        <v>2.15</v>
      </c>
      <c r="X839">
        <v>0.8</v>
      </c>
      <c r="Y839">
        <v>0.3</v>
      </c>
      <c r="Z839">
        <v>0.5</v>
      </c>
      <c r="AA839">
        <v>0.77</v>
      </c>
      <c r="AB839">
        <v>1.1399999999999999</v>
      </c>
      <c r="AC839" s="98"/>
      <c r="AD839" s="98"/>
      <c r="AE839" s="98" t="str">
        <f t="shared" si="26"/>
        <v/>
      </c>
      <c r="AF839" s="98" t="str">
        <f t="shared" si="27"/>
        <v/>
      </c>
      <c r="AG839">
        <v>9</v>
      </c>
      <c r="AH839" s="98" t="s">
        <v>1397</v>
      </c>
      <c r="AI839">
        <v>12</v>
      </c>
      <c r="AJ839">
        <v>7</v>
      </c>
      <c r="AK839">
        <v>15</v>
      </c>
      <c r="AL839">
        <v>43</v>
      </c>
      <c r="AM839">
        <v>-17</v>
      </c>
    </row>
    <row r="840" spans="1:39" x14ac:dyDescent="0.25">
      <c r="A840" s="98" t="s">
        <v>1680</v>
      </c>
      <c r="B840" s="98" t="s">
        <v>1489</v>
      </c>
      <c r="C840" s="98" t="s">
        <v>1441</v>
      </c>
      <c r="D840" s="98" t="s">
        <v>1464</v>
      </c>
      <c r="E840">
        <v>25</v>
      </c>
      <c r="F840">
        <v>1996</v>
      </c>
      <c r="G840">
        <v>18</v>
      </c>
      <c r="H840">
        <v>1349</v>
      </c>
      <c r="I840">
        <v>75</v>
      </c>
      <c r="J840">
        <v>44.1</v>
      </c>
      <c r="K840">
        <v>15</v>
      </c>
      <c r="L840">
        <v>17</v>
      </c>
      <c r="M840">
        <v>78</v>
      </c>
      <c r="N840">
        <v>11</v>
      </c>
      <c r="O840">
        <v>1</v>
      </c>
      <c r="P840">
        <v>30</v>
      </c>
      <c r="Q840">
        <v>0</v>
      </c>
      <c r="R840">
        <v>1.22</v>
      </c>
      <c r="S840">
        <v>17</v>
      </c>
      <c r="T840">
        <v>20</v>
      </c>
      <c r="U840">
        <v>-3</v>
      </c>
      <c r="V840">
        <v>-0.2</v>
      </c>
      <c r="W840">
        <v>0.54</v>
      </c>
      <c r="X840">
        <v>16</v>
      </c>
      <c r="Y840">
        <v>20.8</v>
      </c>
      <c r="Z840">
        <v>-4.8</v>
      </c>
      <c r="AA840">
        <v>-0.32</v>
      </c>
      <c r="AB840">
        <v>0.04</v>
      </c>
      <c r="AC840" s="98" t="s">
        <v>2994</v>
      </c>
      <c r="AD840" s="98" t="s">
        <v>2995</v>
      </c>
      <c r="AE840" s="98">
        <f t="shared" si="26"/>
        <v>17308</v>
      </c>
      <c r="AF840" s="98">
        <f t="shared" si="27"/>
        <v>900000</v>
      </c>
      <c r="AG840">
        <v>9</v>
      </c>
      <c r="AH840" s="98" t="s">
        <v>1397</v>
      </c>
      <c r="AI840">
        <v>12</v>
      </c>
      <c r="AJ840">
        <v>7</v>
      </c>
      <c r="AK840">
        <v>15</v>
      </c>
      <c r="AL840">
        <v>43</v>
      </c>
      <c r="AM840">
        <v>-17</v>
      </c>
    </row>
    <row r="841" spans="1:39" x14ac:dyDescent="0.25">
      <c r="A841" s="98" t="s">
        <v>2351</v>
      </c>
      <c r="B841" s="98" t="s">
        <v>1428</v>
      </c>
      <c r="C841" s="98" t="s">
        <v>1450</v>
      </c>
      <c r="D841" s="98" t="s">
        <v>1464</v>
      </c>
      <c r="E841">
        <v>25</v>
      </c>
      <c r="F841">
        <v>1996</v>
      </c>
      <c r="G841">
        <v>26</v>
      </c>
      <c r="H841">
        <v>1667</v>
      </c>
      <c r="I841">
        <v>64</v>
      </c>
      <c r="J841">
        <v>54.5</v>
      </c>
      <c r="K841">
        <v>18.5</v>
      </c>
      <c r="L841">
        <v>19</v>
      </c>
      <c r="M841">
        <v>79</v>
      </c>
      <c r="N841">
        <v>8</v>
      </c>
      <c r="O841">
        <v>7</v>
      </c>
      <c r="P841">
        <v>25</v>
      </c>
      <c r="Q841">
        <v>0</v>
      </c>
      <c r="R841">
        <v>1.31</v>
      </c>
      <c r="S841">
        <v>18</v>
      </c>
      <c r="T841">
        <v>27</v>
      </c>
      <c r="U841">
        <v>-9</v>
      </c>
      <c r="V841">
        <v>-0.49</v>
      </c>
      <c r="W841">
        <v>0.03</v>
      </c>
      <c r="X841">
        <v>21</v>
      </c>
      <c r="Y841">
        <v>23.6</v>
      </c>
      <c r="Z841">
        <v>-2.7</v>
      </c>
      <c r="AA841">
        <v>-0.14000000000000001</v>
      </c>
      <c r="AB841">
        <v>0.44</v>
      </c>
      <c r="AC841" s="98" t="s">
        <v>3082</v>
      </c>
      <c r="AD841" s="98" t="s">
        <v>3083</v>
      </c>
      <c r="AE841" s="98">
        <f t="shared" si="26"/>
        <v>8769</v>
      </c>
      <c r="AF841" s="98">
        <f t="shared" si="27"/>
        <v>456000</v>
      </c>
      <c r="AG841">
        <v>9</v>
      </c>
      <c r="AH841" s="98" t="s">
        <v>1397</v>
      </c>
      <c r="AI841">
        <v>12</v>
      </c>
      <c r="AJ841">
        <v>7</v>
      </c>
      <c r="AK841">
        <v>15</v>
      </c>
      <c r="AL841">
        <v>43</v>
      </c>
      <c r="AM841">
        <v>-17</v>
      </c>
    </row>
    <row r="842" spans="1:39" x14ac:dyDescent="0.25">
      <c r="A842" s="98" t="s">
        <v>1475</v>
      </c>
      <c r="B842" s="98" t="s">
        <v>1476</v>
      </c>
      <c r="C842" s="98" t="s">
        <v>1436</v>
      </c>
      <c r="D842" s="98" t="s">
        <v>1464</v>
      </c>
      <c r="E842">
        <v>22</v>
      </c>
      <c r="F842">
        <v>1999</v>
      </c>
      <c r="G842">
        <v>4</v>
      </c>
      <c r="H842">
        <v>81</v>
      </c>
      <c r="I842">
        <v>20</v>
      </c>
      <c r="J842">
        <v>2.6</v>
      </c>
      <c r="K842">
        <v>0.9</v>
      </c>
      <c r="L842">
        <v>0</v>
      </c>
      <c r="N842">
        <v>0</v>
      </c>
      <c r="O842">
        <v>4</v>
      </c>
      <c r="P842">
        <v>20</v>
      </c>
      <c r="Q842">
        <v>4</v>
      </c>
      <c r="R842">
        <v>1.25</v>
      </c>
      <c r="S842">
        <v>3</v>
      </c>
      <c r="T842">
        <v>2</v>
      </c>
      <c r="U842">
        <v>1</v>
      </c>
      <c r="V842">
        <v>1.1100000000000001</v>
      </c>
      <c r="W842">
        <v>1.65</v>
      </c>
      <c r="X842">
        <v>1.6</v>
      </c>
      <c r="Y842">
        <v>2.6</v>
      </c>
      <c r="Z842">
        <v>-1</v>
      </c>
      <c r="AA842">
        <v>-1.1100000000000001</v>
      </c>
      <c r="AB842">
        <v>-0.79</v>
      </c>
      <c r="AC842" s="98" t="s">
        <v>2892</v>
      </c>
      <c r="AD842" s="98" t="s">
        <v>2893</v>
      </c>
      <c r="AE842" s="98">
        <f t="shared" si="26"/>
        <v>9615</v>
      </c>
      <c r="AF842" s="98">
        <f t="shared" si="27"/>
        <v>500000</v>
      </c>
      <c r="AG842">
        <v>9</v>
      </c>
      <c r="AH842" s="98" t="s">
        <v>1397</v>
      </c>
      <c r="AI842">
        <v>12</v>
      </c>
      <c r="AJ842">
        <v>7</v>
      </c>
      <c r="AK842">
        <v>15</v>
      </c>
      <c r="AL842">
        <v>43</v>
      </c>
      <c r="AM842">
        <v>-17</v>
      </c>
    </row>
    <row r="843" spans="1:39" x14ac:dyDescent="0.25">
      <c r="A843" s="98" t="s">
        <v>1946</v>
      </c>
      <c r="B843" s="98" t="s">
        <v>1463</v>
      </c>
      <c r="C843" s="98" t="s">
        <v>1433</v>
      </c>
      <c r="D843" s="98" t="s">
        <v>1464</v>
      </c>
      <c r="E843">
        <v>20</v>
      </c>
      <c r="F843">
        <v>2001</v>
      </c>
      <c r="G843">
        <v>0</v>
      </c>
      <c r="L843">
        <v>0</v>
      </c>
      <c r="N843">
        <v>0</v>
      </c>
      <c r="O843">
        <v>0</v>
      </c>
      <c r="Q843">
        <v>2</v>
      </c>
      <c r="AC843" s="98"/>
      <c r="AD843" s="98"/>
      <c r="AE843" s="98" t="str">
        <f t="shared" si="26"/>
        <v/>
      </c>
      <c r="AF843" s="98" t="str">
        <f t="shared" si="27"/>
        <v/>
      </c>
      <c r="AG843">
        <v>9</v>
      </c>
      <c r="AH843" s="98" t="s">
        <v>1397</v>
      </c>
      <c r="AI843">
        <v>12</v>
      </c>
      <c r="AJ843">
        <v>7</v>
      </c>
      <c r="AK843">
        <v>15</v>
      </c>
      <c r="AL843">
        <v>43</v>
      </c>
      <c r="AM843">
        <v>-17</v>
      </c>
    </row>
    <row r="844" spans="1:39" x14ac:dyDescent="0.25">
      <c r="A844" s="98" t="s">
        <v>1678</v>
      </c>
      <c r="B844" s="98" t="s">
        <v>1428</v>
      </c>
      <c r="C844" s="98" t="s">
        <v>56</v>
      </c>
      <c r="D844" s="98" t="s">
        <v>1464</v>
      </c>
      <c r="E844">
        <v>28</v>
      </c>
      <c r="F844">
        <v>1993</v>
      </c>
      <c r="G844">
        <v>15</v>
      </c>
      <c r="H844">
        <v>1236</v>
      </c>
      <c r="I844">
        <v>82</v>
      </c>
      <c r="J844">
        <v>40.4</v>
      </c>
      <c r="K844">
        <v>13.7</v>
      </c>
      <c r="L844">
        <v>14</v>
      </c>
      <c r="M844">
        <v>87</v>
      </c>
      <c r="N844">
        <v>13</v>
      </c>
      <c r="O844">
        <v>1</v>
      </c>
      <c r="P844">
        <v>21</v>
      </c>
      <c r="Q844">
        <v>14</v>
      </c>
      <c r="R844">
        <v>1.67</v>
      </c>
      <c r="S844">
        <v>20</v>
      </c>
      <c r="T844">
        <v>24</v>
      </c>
      <c r="U844">
        <v>-4</v>
      </c>
      <c r="V844">
        <v>-0.28999999999999998</v>
      </c>
      <c r="W844">
        <v>0.35</v>
      </c>
      <c r="X844">
        <v>15.9</v>
      </c>
      <c r="Y844">
        <v>19.7</v>
      </c>
      <c r="Z844">
        <v>-3.8</v>
      </c>
      <c r="AA844">
        <v>-0.27</v>
      </c>
      <c r="AB844">
        <v>0.12</v>
      </c>
      <c r="AC844" s="98" t="s">
        <v>2894</v>
      </c>
      <c r="AD844" s="98" t="s">
        <v>2895</v>
      </c>
      <c r="AE844" s="98">
        <f t="shared" si="26"/>
        <v>1615</v>
      </c>
      <c r="AF844" s="98">
        <f t="shared" si="27"/>
        <v>84000</v>
      </c>
      <c r="AG844">
        <v>9</v>
      </c>
      <c r="AH844" s="98" t="s">
        <v>1397</v>
      </c>
      <c r="AI844">
        <v>12</v>
      </c>
      <c r="AJ844">
        <v>7</v>
      </c>
      <c r="AK844">
        <v>15</v>
      </c>
      <c r="AL844">
        <v>43</v>
      </c>
      <c r="AM844">
        <v>-17</v>
      </c>
    </row>
    <row r="845" spans="1:39" x14ac:dyDescent="0.25">
      <c r="A845" s="98" t="s">
        <v>1683</v>
      </c>
      <c r="B845" s="98" t="s">
        <v>1501</v>
      </c>
      <c r="C845" s="98" t="s">
        <v>1454</v>
      </c>
      <c r="D845" s="98" t="s">
        <v>1464</v>
      </c>
      <c r="E845">
        <v>28</v>
      </c>
      <c r="F845">
        <v>1994</v>
      </c>
      <c r="G845">
        <v>28</v>
      </c>
      <c r="H845">
        <v>1797</v>
      </c>
      <c r="I845">
        <v>64</v>
      </c>
      <c r="J845">
        <v>58.7</v>
      </c>
      <c r="K845">
        <v>20</v>
      </c>
      <c r="L845">
        <v>18</v>
      </c>
      <c r="M845">
        <v>80</v>
      </c>
      <c r="N845">
        <v>9</v>
      </c>
      <c r="O845">
        <v>10</v>
      </c>
      <c r="P845">
        <v>37</v>
      </c>
      <c r="Q845">
        <v>3</v>
      </c>
      <c r="R845">
        <v>0.89</v>
      </c>
      <c r="S845">
        <v>22</v>
      </c>
      <c r="T845">
        <v>35</v>
      </c>
      <c r="U845">
        <v>-13</v>
      </c>
      <c r="V845">
        <v>-0.65</v>
      </c>
      <c r="W845">
        <v>-0.37</v>
      </c>
      <c r="X845">
        <v>22.5</v>
      </c>
      <c r="Y845">
        <v>31</v>
      </c>
      <c r="Z845">
        <v>-8.4</v>
      </c>
      <c r="AA845">
        <v>-0.42</v>
      </c>
      <c r="AB845">
        <v>-0.19</v>
      </c>
      <c r="AC845" s="98" t="s">
        <v>3080</v>
      </c>
      <c r="AD845" s="98" t="s">
        <v>3081</v>
      </c>
      <c r="AE845" s="98">
        <f t="shared" si="26"/>
        <v>14423</v>
      </c>
      <c r="AF845" s="98">
        <f t="shared" si="27"/>
        <v>750000</v>
      </c>
      <c r="AG845">
        <v>9</v>
      </c>
      <c r="AH845" s="98" t="s">
        <v>1397</v>
      </c>
      <c r="AI845">
        <v>12</v>
      </c>
      <c r="AJ845">
        <v>7</v>
      </c>
      <c r="AK845">
        <v>15</v>
      </c>
      <c r="AL845">
        <v>43</v>
      </c>
      <c r="AM845">
        <v>-17</v>
      </c>
    </row>
    <row r="846" spans="1:39" x14ac:dyDescent="0.25">
      <c r="A846" s="98" t="s">
        <v>1816</v>
      </c>
      <c r="B846" s="98" t="s">
        <v>1817</v>
      </c>
      <c r="C846" s="98" t="s">
        <v>1433</v>
      </c>
      <c r="D846" s="98" t="s">
        <v>1464</v>
      </c>
      <c r="E846">
        <v>24</v>
      </c>
      <c r="F846">
        <v>1997</v>
      </c>
      <c r="G846">
        <v>11</v>
      </c>
      <c r="H846">
        <v>616</v>
      </c>
      <c r="I846">
        <v>56</v>
      </c>
      <c r="J846">
        <v>20.100000000000001</v>
      </c>
      <c r="K846">
        <v>6.8</v>
      </c>
      <c r="L846">
        <v>6</v>
      </c>
      <c r="M846">
        <v>82</v>
      </c>
      <c r="N846">
        <v>4</v>
      </c>
      <c r="O846">
        <v>5</v>
      </c>
      <c r="P846">
        <v>25</v>
      </c>
      <c r="Q846">
        <v>1</v>
      </c>
      <c r="R846">
        <v>1</v>
      </c>
      <c r="S846">
        <v>9</v>
      </c>
      <c r="T846">
        <v>13</v>
      </c>
      <c r="U846">
        <v>-4</v>
      </c>
      <c r="V846">
        <v>-0.57999999999999996</v>
      </c>
      <c r="W846">
        <v>-0.11</v>
      </c>
      <c r="X846">
        <v>8.9</v>
      </c>
      <c r="Y846">
        <v>11.9</v>
      </c>
      <c r="Z846">
        <v>-3</v>
      </c>
      <c r="AA846">
        <v>-0.44</v>
      </c>
      <c r="AB846">
        <v>-0.12</v>
      </c>
      <c r="AC846" s="98" t="s">
        <v>2980</v>
      </c>
      <c r="AD846" s="98" t="s">
        <v>2981</v>
      </c>
      <c r="AE846" s="98">
        <f t="shared" si="26"/>
        <v>4808</v>
      </c>
      <c r="AF846" s="98">
        <f t="shared" si="27"/>
        <v>250000</v>
      </c>
      <c r="AG846">
        <v>9</v>
      </c>
      <c r="AH846" s="98" t="s">
        <v>1397</v>
      </c>
      <c r="AI846">
        <v>12</v>
      </c>
      <c r="AJ846">
        <v>7</v>
      </c>
      <c r="AK846">
        <v>15</v>
      </c>
      <c r="AL846">
        <v>43</v>
      </c>
      <c r="AM846">
        <v>-17</v>
      </c>
    </row>
    <row r="847" spans="1:39" x14ac:dyDescent="0.25">
      <c r="A847" s="98" t="s">
        <v>1613</v>
      </c>
      <c r="B847" s="98" t="s">
        <v>1501</v>
      </c>
      <c r="C847" s="98" t="s">
        <v>1429</v>
      </c>
      <c r="D847" s="98" t="s">
        <v>1464</v>
      </c>
      <c r="E847">
        <v>21</v>
      </c>
      <c r="F847">
        <v>2000</v>
      </c>
      <c r="G847">
        <v>16</v>
      </c>
      <c r="H847">
        <v>985</v>
      </c>
      <c r="I847">
        <v>62</v>
      </c>
      <c r="J847">
        <v>32.200000000000003</v>
      </c>
      <c r="K847">
        <v>10.9</v>
      </c>
      <c r="L847">
        <v>12</v>
      </c>
      <c r="M847">
        <v>71</v>
      </c>
      <c r="N847">
        <v>2</v>
      </c>
      <c r="O847">
        <v>4</v>
      </c>
      <c r="P847">
        <v>33</v>
      </c>
      <c r="Q847">
        <v>0</v>
      </c>
      <c r="R847">
        <v>1.31</v>
      </c>
      <c r="S847">
        <v>10</v>
      </c>
      <c r="T847">
        <v>15</v>
      </c>
      <c r="U847">
        <v>-5</v>
      </c>
      <c r="V847">
        <v>-0.46</v>
      </c>
      <c r="W847">
        <v>0.06</v>
      </c>
      <c r="X847">
        <v>10.6</v>
      </c>
      <c r="Y847">
        <v>16.5</v>
      </c>
      <c r="Z847">
        <v>-5.9</v>
      </c>
      <c r="AA847">
        <v>-0.54</v>
      </c>
      <c r="AB847">
        <v>-0.28000000000000003</v>
      </c>
      <c r="AC847" s="98" t="s">
        <v>2888</v>
      </c>
      <c r="AD847" s="98" t="s">
        <v>2889</v>
      </c>
      <c r="AE847" s="98">
        <f t="shared" si="26"/>
        <v>5769</v>
      </c>
      <c r="AF847" s="98">
        <f t="shared" si="27"/>
        <v>300000</v>
      </c>
      <c r="AG847">
        <v>9</v>
      </c>
      <c r="AH847" s="98" t="s">
        <v>1397</v>
      </c>
      <c r="AI847">
        <v>12</v>
      </c>
      <c r="AJ847">
        <v>7</v>
      </c>
      <c r="AK847">
        <v>15</v>
      </c>
      <c r="AL847">
        <v>43</v>
      </c>
      <c r="AM847">
        <v>-17</v>
      </c>
    </row>
    <row r="848" spans="1:39" x14ac:dyDescent="0.25">
      <c r="A848" s="98" t="s">
        <v>2109</v>
      </c>
      <c r="B848" s="98" t="s">
        <v>1463</v>
      </c>
      <c r="C848" s="98" t="s">
        <v>1450</v>
      </c>
      <c r="D848" s="98" t="s">
        <v>1464</v>
      </c>
      <c r="E848">
        <v>23</v>
      </c>
      <c r="F848">
        <v>1998</v>
      </c>
      <c r="G848">
        <v>1</v>
      </c>
      <c r="H848">
        <v>45</v>
      </c>
      <c r="I848">
        <v>45</v>
      </c>
      <c r="J848">
        <v>1.5</v>
      </c>
      <c r="K848">
        <v>0.5</v>
      </c>
      <c r="L848">
        <v>1</v>
      </c>
      <c r="M848">
        <v>45</v>
      </c>
      <c r="N848">
        <v>0</v>
      </c>
      <c r="O848">
        <v>0</v>
      </c>
      <c r="Q848">
        <v>0</v>
      </c>
      <c r="R848">
        <v>0</v>
      </c>
      <c r="S848">
        <v>1</v>
      </c>
      <c r="T848">
        <v>4</v>
      </c>
      <c r="U848">
        <v>-3</v>
      </c>
      <c r="V848">
        <v>-6</v>
      </c>
      <c r="W848">
        <v>-5.58</v>
      </c>
      <c r="X848">
        <v>0.3</v>
      </c>
      <c r="Y848">
        <v>2.2000000000000002</v>
      </c>
      <c r="Z848">
        <v>-1.9</v>
      </c>
      <c r="AA848">
        <v>-3.71</v>
      </c>
      <c r="AB848">
        <v>-3.42</v>
      </c>
      <c r="AC848" s="98"/>
      <c r="AD848" s="98"/>
      <c r="AE848" s="98" t="str">
        <f t="shared" si="26"/>
        <v/>
      </c>
      <c r="AF848" s="98" t="str">
        <f t="shared" si="27"/>
        <v/>
      </c>
      <c r="AG848">
        <v>9</v>
      </c>
      <c r="AH848" s="98" t="s">
        <v>1397</v>
      </c>
      <c r="AI848">
        <v>12</v>
      </c>
      <c r="AJ848">
        <v>7</v>
      </c>
      <c r="AK848">
        <v>15</v>
      </c>
      <c r="AL848">
        <v>43</v>
      </c>
      <c r="AM848">
        <v>-17</v>
      </c>
    </row>
    <row r="849" spans="1:39" x14ac:dyDescent="0.25">
      <c r="A849" s="98" t="s">
        <v>1593</v>
      </c>
      <c r="B849" s="98" t="s">
        <v>1463</v>
      </c>
      <c r="C849" s="98" t="s">
        <v>1450</v>
      </c>
      <c r="D849" s="98" t="s">
        <v>1464</v>
      </c>
      <c r="E849">
        <v>19</v>
      </c>
      <c r="F849">
        <v>2002</v>
      </c>
      <c r="G849">
        <v>1</v>
      </c>
      <c r="H849">
        <v>3</v>
      </c>
      <c r="I849">
        <v>3</v>
      </c>
      <c r="J849">
        <v>0.1</v>
      </c>
      <c r="K849">
        <v>0</v>
      </c>
      <c r="L849">
        <v>0</v>
      </c>
      <c r="N849">
        <v>0</v>
      </c>
      <c r="O849">
        <v>1</v>
      </c>
      <c r="P849">
        <v>3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0.5</v>
      </c>
      <c r="X849">
        <v>0.1</v>
      </c>
      <c r="Y849">
        <v>0</v>
      </c>
      <c r="Z849">
        <v>0.1</v>
      </c>
      <c r="AA849">
        <v>2.1</v>
      </c>
      <c r="AB849">
        <v>2.4500000000000002</v>
      </c>
      <c r="AC849" s="98"/>
      <c r="AD849" s="98"/>
      <c r="AE849" s="98" t="str">
        <f t="shared" si="26"/>
        <v/>
      </c>
      <c r="AF849" s="98" t="str">
        <f t="shared" si="27"/>
        <v/>
      </c>
      <c r="AG849">
        <v>9</v>
      </c>
      <c r="AH849" s="98" t="s">
        <v>1397</v>
      </c>
      <c r="AI849">
        <v>12</v>
      </c>
      <c r="AJ849">
        <v>7</v>
      </c>
      <c r="AK849">
        <v>15</v>
      </c>
      <c r="AL849">
        <v>43</v>
      </c>
      <c r="AM849">
        <v>-17</v>
      </c>
    </row>
    <row r="850" spans="1:39" x14ac:dyDescent="0.25">
      <c r="A850" s="98" t="s">
        <v>1801</v>
      </c>
      <c r="B850" s="98" t="s">
        <v>1446</v>
      </c>
      <c r="C850" s="98" t="s">
        <v>1433</v>
      </c>
      <c r="D850" s="98" t="s">
        <v>1464</v>
      </c>
      <c r="E850">
        <v>28</v>
      </c>
      <c r="F850">
        <v>1993</v>
      </c>
      <c r="G850">
        <v>6</v>
      </c>
      <c r="H850">
        <v>454</v>
      </c>
      <c r="I850">
        <v>76</v>
      </c>
      <c r="J850">
        <v>14.8</v>
      </c>
      <c r="K850">
        <v>5</v>
      </c>
      <c r="L850">
        <v>5</v>
      </c>
      <c r="M850">
        <v>85</v>
      </c>
      <c r="N850">
        <v>4</v>
      </c>
      <c r="O850">
        <v>1</v>
      </c>
      <c r="P850">
        <v>31</v>
      </c>
      <c r="Q850">
        <v>5</v>
      </c>
      <c r="R850">
        <v>1.83</v>
      </c>
      <c r="S850">
        <v>7</v>
      </c>
      <c r="T850">
        <v>10</v>
      </c>
      <c r="U850">
        <v>-3</v>
      </c>
      <c r="V850">
        <v>-0.59</v>
      </c>
      <c r="W850">
        <v>-0.11</v>
      </c>
      <c r="X850">
        <v>7.3</v>
      </c>
      <c r="Y850">
        <v>8.4</v>
      </c>
      <c r="Z850">
        <v>-1.1000000000000001</v>
      </c>
      <c r="AA850">
        <v>-0.23</v>
      </c>
      <c r="AB850">
        <v>0.14000000000000001</v>
      </c>
      <c r="AC850" s="98" t="s">
        <v>2910</v>
      </c>
      <c r="AD850" s="98" t="s">
        <v>2911</v>
      </c>
      <c r="AE850" s="98">
        <f t="shared" si="26"/>
        <v>10577</v>
      </c>
      <c r="AF850" s="98">
        <f t="shared" si="27"/>
        <v>550000</v>
      </c>
      <c r="AG850">
        <v>9</v>
      </c>
      <c r="AH850" s="98" t="s">
        <v>1397</v>
      </c>
      <c r="AI850">
        <v>12</v>
      </c>
      <c r="AJ850">
        <v>7</v>
      </c>
      <c r="AK850">
        <v>15</v>
      </c>
      <c r="AL850">
        <v>43</v>
      </c>
      <c r="AM850">
        <v>-17</v>
      </c>
    </row>
    <row r="851" spans="1:39" x14ac:dyDescent="0.25">
      <c r="A851" s="98" t="s">
        <v>1901</v>
      </c>
      <c r="B851" s="98" t="s">
        <v>1682</v>
      </c>
      <c r="C851" s="98" t="s">
        <v>1454</v>
      </c>
      <c r="D851" s="98" t="s">
        <v>1464</v>
      </c>
      <c r="E851">
        <v>33</v>
      </c>
      <c r="F851">
        <v>1989</v>
      </c>
      <c r="G851">
        <v>13</v>
      </c>
      <c r="H851">
        <v>858</v>
      </c>
      <c r="I851">
        <v>66</v>
      </c>
      <c r="J851">
        <v>28</v>
      </c>
      <c r="K851">
        <v>9.5</v>
      </c>
      <c r="L851">
        <v>10</v>
      </c>
      <c r="M851">
        <v>83</v>
      </c>
      <c r="N851">
        <v>7</v>
      </c>
      <c r="O851">
        <v>3</v>
      </c>
      <c r="P851">
        <v>10</v>
      </c>
      <c r="Q851">
        <v>17</v>
      </c>
      <c r="R851">
        <v>1.38</v>
      </c>
      <c r="S851">
        <v>11</v>
      </c>
      <c r="T851">
        <v>18</v>
      </c>
      <c r="U851">
        <v>-7</v>
      </c>
      <c r="V851">
        <v>-0.73</v>
      </c>
      <c r="W851">
        <v>-0.33</v>
      </c>
      <c r="X851">
        <v>10.6</v>
      </c>
      <c r="Y851">
        <v>15.3</v>
      </c>
      <c r="Z851">
        <v>-4.8</v>
      </c>
      <c r="AA851">
        <v>-0.5</v>
      </c>
      <c r="AB851">
        <v>-0.21</v>
      </c>
      <c r="AC851" s="98" t="s">
        <v>2910</v>
      </c>
      <c r="AD851" s="98" t="s">
        <v>2911</v>
      </c>
      <c r="AE851" s="98">
        <f t="shared" si="26"/>
        <v>10577</v>
      </c>
      <c r="AF851" s="98">
        <f t="shared" si="27"/>
        <v>550000</v>
      </c>
      <c r="AG851">
        <v>9</v>
      </c>
      <c r="AH851" s="98" t="s">
        <v>1397</v>
      </c>
      <c r="AI851">
        <v>12</v>
      </c>
      <c r="AJ851">
        <v>7</v>
      </c>
      <c r="AK851">
        <v>15</v>
      </c>
      <c r="AL851">
        <v>43</v>
      </c>
      <c r="AM851">
        <v>-17</v>
      </c>
    </row>
    <row r="852" spans="1:39" x14ac:dyDescent="0.25">
      <c r="A852" s="98" t="s">
        <v>1575</v>
      </c>
      <c r="B852" s="98" t="s">
        <v>1428</v>
      </c>
      <c r="C852" s="98" t="s">
        <v>56</v>
      </c>
      <c r="D852" s="98" t="s">
        <v>1464</v>
      </c>
      <c r="E852">
        <v>20</v>
      </c>
      <c r="F852">
        <v>2001</v>
      </c>
      <c r="G852">
        <v>3</v>
      </c>
      <c r="H852">
        <v>225</v>
      </c>
      <c r="I852">
        <v>75</v>
      </c>
      <c r="J852">
        <v>7.4</v>
      </c>
      <c r="K852">
        <v>2.5</v>
      </c>
      <c r="L852">
        <v>2</v>
      </c>
      <c r="M852">
        <v>90</v>
      </c>
      <c r="N852">
        <v>2</v>
      </c>
      <c r="O852">
        <v>1</v>
      </c>
      <c r="P852">
        <v>45</v>
      </c>
      <c r="Q852">
        <v>14</v>
      </c>
      <c r="R852">
        <v>0.67</v>
      </c>
      <c r="S852">
        <v>3</v>
      </c>
      <c r="T852">
        <v>4</v>
      </c>
      <c r="U852">
        <v>-1</v>
      </c>
      <c r="V852">
        <v>-0.4</v>
      </c>
      <c r="W852">
        <v>0.11</v>
      </c>
      <c r="X852">
        <v>3.5</v>
      </c>
      <c r="Y852">
        <v>3.9</v>
      </c>
      <c r="Z852">
        <v>-0.5</v>
      </c>
      <c r="AA852">
        <v>-0.18</v>
      </c>
      <c r="AB852">
        <v>0.17</v>
      </c>
      <c r="AC852" s="98" t="s">
        <v>2882</v>
      </c>
      <c r="AD852" s="98" t="s">
        <v>2883</v>
      </c>
      <c r="AE852" s="98">
        <f t="shared" si="26"/>
        <v>1260</v>
      </c>
      <c r="AF852" s="98">
        <f t="shared" si="27"/>
        <v>65500</v>
      </c>
      <c r="AG852">
        <v>9</v>
      </c>
      <c r="AH852" s="98" t="s">
        <v>1397</v>
      </c>
      <c r="AI852">
        <v>12</v>
      </c>
      <c r="AJ852">
        <v>7</v>
      </c>
      <c r="AK852">
        <v>15</v>
      </c>
      <c r="AL852">
        <v>43</v>
      </c>
      <c r="AM852">
        <v>-17</v>
      </c>
    </row>
    <row r="853" spans="1:39" x14ac:dyDescent="0.25">
      <c r="A853" s="98" t="s">
        <v>2089</v>
      </c>
      <c r="B853" s="98" t="s">
        <v>1428</v>
      </c>
      <c r="C853" s="98" t="s">
        <v>1433</v>
      </c>
      <c r="D853" s="98" t="s">
        <v>1464</v>
      </c>
      <c r="E853">
        <v>27</v>
      </c>
      <c r="F853">
        <v>1994</v>
      </c>
      <c r="G853">
        <v>24</v>
      </c>
      <c r="H853">
        <v>1809</v>
      </c>
      <c r="I853">
        <v>75</v>
      </c>
      <c r="J853">
        <v>59.1</v>
      </c>
      <c r="K853">
        <v>20.100000000000001</v>
      </c>
      <c r="L853">
        <v>20</v>
      </c>
      <c r="M853">
        <v>82</v>
      </c>
      <c r="N853">
        <v>14</v>
      </c>
      <c r="O853">
        <v>4</v>
      </c>
      <c r="P853">
        <v>41</v>
      </c>
      <c r="Q853">
        <v>7</v>
      </c>
      <c r="R853">
        <v>1.54</v>
      </c>
      <c r="S853">
        <v>27</v>
      </c>
      <c r="T853">
        <v>33</v>
      </c>
      <c r="U853">
        <v>-6</v>
      </c>
      <c r="V853">
        <v>-0.3</v>
      </c>
      <c r="W853">
        <v>0.49</v>
      </c>
      <c r="X853">
        <v>22.6</v>
      </c>
      <c r="Y853">
        <v>29.2</v>
      </c>
      <c r="Z853">
        <v>-6.6</v>
      </c>
      <c r="AA853">
        <v>-0.33</v>
      </c>
      <c r="AB853">
        <v>0.05</v>
      </c>
      <c r="AC853" s="98" t="s">
        <v>3327</v>
      </c>
      <c r="AD853" s="98" t="s">
        <v>3328</v>
      </c>
      <c r="AE853" s="98">
        <f t="shared" si="26"/>
        <v>5096</v>
      </c>
      <c r="AF853" s="98">
        <f t="shared" si="27"/>
        <v>265000</v>
      </c>
      <c r="AG853">
        <v>9</v>
      </c>
      <c r="AH853" s="98" t="s">
        <v>1397</v>
      </c>
      <c r="AI853">
        <v>12</v>
      </c>
      <c r="AJ853">
        <v>7</v>
      </c>
      <c r="AK853">
        <v>15</v>
      </c>
      <c r="AL853">
        <v>43</v>
      </c>
      <c r="AM853">
        <v>-17</v>
      </c>
    </row>
    <row r="854" spans="1:39" x14ac:dyDescent="0.25">
      <c r="A854" s="98" t="s">
        <v>1563</v>
      </c>
      <c r="B854" s="98" t="s">
        <v>1564</v>
      </c>
      <c r="C854" s="98" t="s">
        <v>1441</v>
      </c>
      <c r="D854" s="98" t="s">
        <v>1464</v>
      </c>
      <c r="E854">
        <v>26</v>
      </c>
      <c r="F854">
        <v>1995</v>
      </c>
      <c r="G854">
        <v>0</v>
      </c>
      <c r="L854">
        <v>0</v>
      </c>
      <c r="N854">
        <v>0</v>
      </c>
      <c r="O854">
        <v>0</v>
      </c>
      <c r="Q854">
        <v>2</v>
      </c>
      <c r="AC854" s="98" t="s">
        <v>2954</v>
      </c>
      <c r="AD854" s="98" t="s">
        <v>2955</v>
      </c>
      <c r="AE854" s="98">
        <f t="shared" si="26"/>
        <v>7692</v>
      </c>
      <c r="AF854" s="98">
        <f t="shared" si="27"/>
        <v>400000</v>
      </c>
      <c r="AG854">
        <v>9</v>
      </c>
      <c r="AH854" s="98" t="s">
        <v>1397</v>
      </c>
      <c r="AI854">
        <v>12</v>
      </c>
      <c r="AJ854">
        <v>7</v>
      </c>
      <c r="AK854">
        <v>15</v>
      </c>
      <c r="AL854">
        <v>43</v>
      </c>
      <c r="AM854">
        <v>-17</v>
      </c>
    </row>
    <row r="855" spans="1:39" x14ac:dyDescent="0.25">
      <c r="A855" s="98" t="s">
        <v>1596</v>
      </c>
      <c r="B855" s="98" t="s">
        <v>1570</v>
      </c>
      <c r="C855" s="98" t="s">
        <v>1433</v>
      </c>
      <c r="D855" s="98" t="s">
        <v>1464</v>
      </c>
      <c r="E855">
        <v>22</v>
      </c>
      <c r="F855">
        <v>1999</v>
      </c>
      <c r="G855">
        <v>27</v>
      </c>
      <c r="H855">
        <v>1858</v>
      </c>
      <c r="I855">
        <v>69</v>
      </c>
      <c r="J855">
        <v>60.7</v>
      </c>
      <c r="K855">
        <v>20.6</v>
      </c>
      <c r="L855">
        <v>22</v>
      </c>
      <c r="M855">
        <v>77</v>
      </c>
      <c r="N855">
        <v>13</v>
      </c>
      <c r="O855">
        <v>5</v>
      </c>
      <c r="P855">
        <v>35</v>
      </c>
      <c r="Q855">
        <v>4</v>
      </c>
      <c r="R855">
        <v>1.1100000000000001</v>
      </c>
      <c r="S855">
        <v>20</v>
      </c>
      <c r="T855">
        <v>38</v>
      </c>
      <c r="U855">
        <v>-18</v>
      </c>
      <c r="V855">
        <v>-0.87</v>
      </c>
      <c r="W855">
        <v>-0.95</v>
      </c>
      <c r="X855">
        <v>23</v>
      </c>
      <c r="Y855">
        <v>30.5</v>
      </c>
      <c r="Z855">
        <v>-7.4</v>
      </c>
      <c r="AA855">
        <v>-0.36</v>
      </c>
      <c r="AB855">
        <v>-0.04</v>
      </c>
      <c r="AC855" s="98" t="s">
        <v>2894</v>
      </c>
      <c r="AD855" s="98" t="s">
        <v>2895</v>
      </c>
      <c r="AE855" s="98">
        <f t="shared" si="26"/>
        <v>1615</v>
      </c>
      <c r="AF855" s="98">
        <f t="shared" si="27"/>
        <v>84000</v>
      </c>
      <c r="AG855">
        <v>9</v>
      </c>
      <c r="AH855" s="98" t="s">
        <v>1397</v>
      </c>
      <c r="AI855">
        <v>12</v>
      </c>
      <c r="AJ855">
        <v>7</v>
      </c>
      <c r="AK855">
        <v>15</v>
      </c>
      <c r="AL855">
        <v>43</v>
      </c>
      <c r="AM855">
        <v>-17</v>
      </c>
    </row>
    <row r="856" spans="1:39" x14ac:dyDescent="0.25">
      <c r="A856" s="98" t="s">
        <v>1811</v>
      </c>
      <c r="B856" s="98" t="s">
        <v>1428</v>
      </c>
      <c r="C856" s="98" t="s">
        <v>1436</v>
      </c>
      <c r="D856" s="98" t="s">
        <v>1464</v>
      </c>
      <c r="E856">
        <v>28</v>
      </c>
      <c r="F856">
        <v>1993</v>
      </c>
      <c r="G856">
        <v>13</v>
      </c>
      <c r="H856">
        <v>972</v>
      </c>
      <c r="I856">
        <v>75</v>
      </c>
      <c r="J856">
        <v>31.8</v>
      </c>
      <c r="K856">
        <v>10.8</v>
      </c>
      <c r="L856">
        <v>11</v>
      </c>
      <c r="M856">
        <v>83</v>
      </c>
      <c r="N856">
        <v>7</v>
      </c>
      <c r="O856">
        <v>2</v>
      </c>
      <c r="P856">
        <v>32</v>
      </c>
      <c r="Q856">
        <v>0</v>
      </c>
      <c r="R856">
        <v>1.31</v>
      </c>
      <c r="S856">
        <v>14</v>
      </c>
      <c r="T856">
        <v>20</v>
      </c>
      <c r="U856">
        <v>-6</v>
      </c>
      <c r="V856">
        <v>-0.56000000000000005</v>
      </c>
      <c r="W856">
        <v>-0.08</v>
      </c>
      <c r="X856">
        <v>11.7</v>
      </c>
      <c r="Y856">
        <v>14.8</v>
      </c>
      <c r="Z856">
        <v>-3.1</v>
      </c>
      <c r="AA856">
        <v>-0.28999999999999998</v>
      </c>
      <c r="AB856">
        <v>0.09</v>
      </c>
      <c r="AC856" s="98" t="s">
        <v>3091</v>
      </c>
      <c r="AD856" s="98" t="s">
        <v>3092</v>
      </c>
      <c r="AE856" s="98">
        <f t="shared" si="26"/>
        <v>17577</v>
      </c>
      <c r="AF856" s="98">
        <f t="shared" si="27"/>
        <v>914000</v>
      </c>
      <c r="AG856">
        <v>9</v>
      </c>
      <c r="AH856" s="98" t="s">
        <v>1397</v>
      </c>
      <c r="AI856">
        <v>12</v>
      </c>
      <c r="AJ856">
        <v>7</v>
      </c>
      <c r="AK856">
        <v>15</v>
      </c>
      <c r="AL856">
        <v>43</v>
      </c>
      <c r="AM856">
        <v>-17</v>
      </c>
    </row>
    <row r="857" spans="1:39" x14ac:dyDescent="0.25">
      <c r="A857" s="98" t="s">
        <v>2118</v>
      </c>
      <c r="B857" s="98" t="s">
        <v>1432</v>
      </c>
      <c r="C857" s="98" t="s">
        <v>1441</v>
      </c>
      <c r="D857" s="98" t="s">
        <v>1464</v>
      </c>
      <c r="E857">
        <v>24</v>
      </c>
      <c r="F857">
        <v>1997</v>
      </c>
      <c r="G857">
        <v>19</v>
      </c>
      <c r="H857">
        <v>877</v>
      </c>
      <c r="I857">
        <v>46</v>
      </c>
      <c r="J857">
        <v>28.7</v>
      </c>
      <c r="K857">
        <v>9.6999999999999993</v>
      </c>
      <c r="L857">
        <v>10</v>
      </c>
      <c r="M857">
        <v>64</v>
      </c>
      <c r="N857">
        <v>1</v>
      </c>
      <c r="O857">
        <v>9</v>
      </c>
      <c r="P857">
        <v>27</v>
      </c>
      <c r="Q857">
        <v>8</v>
      </c>
      <c r="R857">
        <v>1.26</v>
      </c>
      <c r="S857">
        <v>12</v>
      </c>
      <c r="T857">
        <v>16</v>
      </c>
      <c r="U857">
        <v>-4</v>
      </c>
      <c r="V857">
        <v>-0.41</v>
      </c>
      <c r="W857">
        <v>0.13</v>
      </c>
      <c r="X857">
        <v>11.4</v>
      </c>
      <c r="Y857">
        <v>12</v>
      </c>
      <c r="Z857">
        <v>-0.6</v>
      </c>
      <c r="AA857">
        <v>-0.06</v>
      </c>
      <c r="AB857">
        <v>0.4</v>
      </c>
      <c r="AC857" s="98" t="s">
        <v>2934</v>
      </c>
      <c r="AD857" s="98" t="s">
        <v>2935</v>
      </c>
      <c r="AE857" s="98">
        <f t="shared" si="26"/>
        <v>6731</v>
      </c>
      <c r="AF857" s="98">
        <f t="shared" si="27"/>
        <v>350000</v>
      </c>
      <c r="AG857">
        <v>9</v>
      </c>
      <c r="AH857" s="98" t="s">
        <v>1397</v>
      </c>
      <c r="AI857">
        <v>12</v>
      </c>
      <c r="AJ857">
        <v>7</v>
      </c>
      <c r="AK857">
        <v>15</v>
      </c>
      <c r="AL857">
        <v>43</v>
      </c>
      <c r="AM857">
        <v>-17</v>
      </c>
    </row>
    <row r="858" spans="1:39" x14ac:dyDescent="0.25">
      <c r="A858" s="98" t="s">
        <v>1643</v>
      </c>
      <c r="B858" s="98" t="s">
        <v>1463</v>
      </c>
      <c r="C858" s="98" t="s">
        <v>1450</v>
      </c>
      <c r="D858" s="98" t="s">
        <v>1464</v>
      </c>
      <c r="E858">
        <v>29</v>
      </c>
      <c r="F858">
        <v>1992</v>
      </c>
      <c r="G858">
        <v>24</v>
      </c>
      <c r="H858">
        <v>1516</v>
      </c>
      <c r="I858">
        <v>63</v>
      </c>
      <c r="J858">
        <v>49.5</v>
      </c>
      <c r="K858">
        <v>16.8</v>
      </c>
      <c r="L858">
        <v>16</v>
      </c>
      <c r="M858">
        <v>81</v>
      </c>
      <c r="N858">
        <v>7</v>
      </c>
      <c r="O858">
        <v>8</v>
      </c>
      <c r="P858">
        <v>29</v>
      </c>
      <c r="Q858">
        <v>0</v>
      </c>
      <c r="R858">
        <v>1.38</v>
      </c>
      <c r="S858">
        <v>22</v>
      </c>
      <c r="T858">
        <v>27</v>
      </c>
      <c r="U858">
        <v>-5</v>
      </c>
      <c r="V858">
        <v>-0.3</v>
      </c>
      <c r="W858">
        <v>0.4</v>
      </c>
      <c r="X858">
        <v>18.7</v>
      </c>
      <c r="Y858">
        <v>24.5</v>
      </c>
      <c r="Z858">
        <v>-5.8</v>
      </c>
      <c r="AA858">
        <v>-0.35</v>
      </c>
      <c r="AB858">
        <v>0</v>
      </c>
      <c r="AC858" s="98" t="s">
        <v>3161</v>
      </c>
      <c r="AD858" s="98" t="s">
        <v>3162</v>
      </c>
      <c r="AE858" s="98">
        <f t="shared" si="26"/>
        <v>23077</v>
      </c>
      <c r="AF858" s="98">
        <f t="shared" si="27"/>
        <v>1200000</v>
      </c>
      <c r="AG858">
        <v>9</v>
      </c>
      <c r="AH858" s="98" t="s">
        <v>1397</v>
      </c>
      <c r="AI858">
        <v>12</v>
      </c>
      <c r="AJ858">
        <v>7</v>
      </c>
      <c r="AK858">
        <v>15</v>
      </c>
      <c r="AL858">
        <v>43</v>
      </c>
      <c r="AM858">
        <v>-17</v>
      </c>
    </row>
    <row r="859" spans="1:39" x14ac:dyDescent="0.25">
      <c r="A859" s="98" t="s">
        <v>1994</v>
      </c>
      <c r="B859" s="98" t="s">
        <v>1995</v>
      </c>
      <c r="C859" s="98" t="s">
        <v>1454</v>
      </c>
      <c r="D859" s="98" t="s">
        <v>1464</v>
      </c>
      <c r="E859">
        <v>29</v>
      </c>
      <c r="F859">
        <v>1992</v>
      </c>
      <c r="G859">
        <v>12</v>
      </c>
      <c r="H859">
        <v>471</v>
      </c>
      <c r="I859">
        <v>39</v>
      </c>
      <c r="J859">
        <v>15.4</v>
      </c>
      <c r="K859">
        <v>5.2</v>
      </c>
      <c r="L859">
        <v>5</v>
      </c>
      <c r="M859">
        <v>73</v>
      </c>
      <c r="N859">
        <v>1</v>
      </c>
      <c r="O859">
        <v>7</v>
      </c>
      <c r="P859">
        <v>15</v>
      </c>
      <c r="Q859">
        <v>3</v>
      </c>
      <c r="R859">
        <v>2.08</v>
      </c>
      <c r="S859">
        <v>8</v>
      </c>
      <c r="T859">
        <v>5</v>
      </c>
      <c r="U859">
        <v>3</v>
      </c>
      <c r="V859">
        <v>0.56999999999999995</v>
      </c>
      <c r="W859">
        <v>1.27</v>
      </c>
      <c r="X859">
        <v>6.9</v>
      </c>
      <c r="Y859">
        <v>6.8</v>
      </c>
      <c r="Z859">
        <v>0.2</v>
      </c>
      <c r="AA859">
        <v>0.03</v>
      </c>
      <c r="AB859">
        <v>0.45</v>
      </c>
      <c r="AC859" s="98" t="s">
        <v>2888</v>
      </c>
      <c r="AD859" s="98" t="s">
        <v>2889</v>
      </c>
      <c r="AE859" s="98">
        <f t="shared" si="26"/>
        <v>5769</v>
      </c>
      <c r="AF859" s="98">
        <f t="shared" si="27"/>
        <v>300000</v>
      </c>
      <c r="AG859">
        <v>9</v>
      </c>
      <c r="AH859" s="98" t="s">
        <v>1397</v>
      </c>
      <c r="AI859">
        <v>12</v>
      </c>
      <c r="AJ859">
        <v>7</v>
      </c>
      <c r="AK859">
        <v>15</v>
      </c>
      <c r="AL859">
        <v>43</v>
      </c>
      <c r="AM859">
        <v>-17</v>
      </c>
    </row>
    <row r="860" spans="1:39" x14ac:dyDescent="0.25">
      <c r="A860" s="98" t="s">
        <v>1799</v>
      </c>
      <c r="B860" s="98" t="s">
        <v>1463</v>
      </c>
      <c r="C860" s="98" t="s">
        <v>1433</v>
      </c>
      <c r="D860" s="98" t="s">
        <v>1464</v>
      </c>
      <c r="E860">
        <v>24</v>
      </c>
      <c r="F860">
        <v>1997</v>
      </c>
      <c r="G860">
        <v>23</v>
      </c>
      <c r="H860">
        <v>1019</v>
      </c>
      <c r="I860">
        <v>44</v>
      </c>
      <c r="J860">
        <v>33.299999999999997</v>
      </c>
      <c r="K860">
        <v>11.3</v>
      </c>
      <c r="L860">
        <v>12</v>
      </c>
      <c r="M860">
        <v>69</v>
      </c>
      <c r="N860">
        <v>1</v>
      </c>
      <c r="O860">
        <v>11</v>
      </c>
      <c r="P860">
        <v>18</v>
      </c>
      <c r="Q860">
        <v>7</v>
      </c>
      <c r="R860">
        <v>1.3</v>
      </c>
      <c r="S860">
        <v>13</v>
      </c>
      <c r="T860">
        <v>15</v>
      </c>
      <c r="U860">
        <v>-2</v>
      </c>
      <c r="V860">
        <v>-0.18</v>
      </c>
      <c r="W860">
        <v>0.48</v>
      </c>
      <c r="X860">
        <v>13.3</v>
      </c>
      <c r="Y860">
        <v>15.8</v>
      </c>
      <c r="Z860">
        <v>-2.5</v>
      </c>
      <c r="AA860">
        <v>-0.23</v>
      </c>
      <c r="AB860">
        <v>0.18</v>
      </c>
      <c r="AC860" s="98" t="s">
        <v>2886</v>
      </c>
      <c r="AD860" s="98" t="s">
        <v>2887</v>
      </c>
      <c r="AE860" s="98">
        <f t="shared" si="26"/>
        <v>1643</v>
      </c>
      <c r="AF860" s="98">
        <f t="shared" si="27"/>
        <v>85444</v>
      </c>
      <c r="AG860">
        <v>9</v>
      </c>
      <c r="AH860" s="98" t="s">
        <v>1397</v>
      </c>
      <c r="AI860">
        <v>12</v>
      </c>
      <c r="AJ860">
        <v>7</v>
      </c>
      <c r="AK860">
        <v>15</v>
      </c>
      <c r="AL860">
        <v>43</v>
      </c>
      <c r="AM860">
        <v>-17</v>
      </c>
    </row>
    <row r="861" spans="1:39" x14ac:dyDescent="0.25">
      <c r="A861" s="98" t="s">
        <v>1622</v>
      </c>
      <c r="B861" s="98" t="s">
        <v>1463</v>
      </c>
      <c r="C861" s="98" t="s">
        <v>1441</v>
      </c>
      <c r="D861" s="98" t="s">
        <v>1464</v>
      </c>
      <c r="E861">
        <v>17</v>
      </c>
      <c r="F861">
        <v>2004</v>
      </c>
      <c r="G861">
        <v>0</v>
      </c>
      <c r="L861">
        <v>0</v>
      </c>
      <c r="N861">
        <v>0</v>
      </c>
      <c r="O861">
        <v>0</v>
      </c>
      <c r="Q861">
        <v>5</v>
      </c>
      <c r="AC861" s="98" t="s">
        <v>2882</v>
      </c>
      <c r="AD861" s="98" t="s">
        <v>2883</v>
      </c>
      <c r="AE861" s="98">
        <f t="shared" si="26"/>
        <v>1260</v>
      </c>
      <c r="AF861" s="98">
        <f t="shared" si="27"/>
        <v>65500</v>
      </c>
      <c r="AG861">
        <v>9</v>
      </c>
      <c r="AH861" s="98" t="s">
        <v>1397</v>
      </c>
      <c r="AI861">
        <v>12</v>
      </c>
      <c r="AJ861">
        <v>7</v>
      </c>
      <c r="AK861">
        <v>15</v>
      </c>
      <c r="AL861">
        <v>43</v>
      </c>
      <c r="AM861">
        <v>-17</v>
      </c>
    </row>
    <row r="862" spans="1:39" x14ac:dyDescent="0.25">
      <c r="A862" s="98" t="s">
        <v>1496</v>
      </c>
      <c r="B862" s="98" t="s">
        <v>1463</v>
      </c>
      <c r="C862" s="98" t="s">
        <v>56</v>
      </c>
      <c r="D862" s="98" t="s">
        <v>1464</v>
      </c>
      <c r="E862">
        <v>17</v>
      </c>
      <c r="F862">
        <v>2004</v>
      </c>
      <c r="G862">
        <v>1</v>
      </c>
      <c r="H862">
        <v>90</v>
      </c>
      <c r="I862">
        <v>90</v>
      </c>
      <c r="J862">
        <v>2.9</v>
      </c>
      <c r="K862">
        <v>1</v>
      </c>
      <c r="L862">
        <v>1</v>
      </c>
      <c r="M862">
        <v>90</v>
      </c>
      <c r="N862">
        <v>1</v>
      </c>
      <c r="O862">
        <v>0</v>
      </c>
      <c r="Q862">
        <v>1</v>
      </c>
      <c r="R862">
        <v>0</v>
      </c>
      <c r="S862">
        <v>1</v>
      </c>
      <c r="T862">
        <v>2</v>
      </c>
      <c r="U862">
        <v>-1</v>
      </c>
      <c r="V862">
        <v>-1</v>
      </c>
      <c r="W862">
        <v>-0.52</v>
      </c>
      <c r="X862">
        <v>1</v>
      </c>
      <c r="Y862">
        <v>1.9</v>
      </c>
      <c r="Z862">
        <v>-0.9</v>
      </c>
      <c r="AA862">
        <v>-0.92</v>
      </c>
      <c r="AB862">
        <v>-0.59</v>
      </c>
      <c r="AC862" s="98"/>
      <c r="AD862" s="98"/>
      <c r="AE862" s="98" t="str">
        <f t="shared" si="26"/>
        <v/>
      </c>
      <c r="AF862" s="98" t="str">
        <f t="shared" si="27"/>
        <v/>
      </c>
      <c r="AG862">
        <v>9</v>
      </c>
      <c r="AH862" s="98" t="s">
        <v>1397</v>
      </c>
      <c r="AI862">
        <v>12</v>
      </c>
      <c r="AJ862">
        <v>7</v>
      </c>
      <c r="AK862">
        <v>15</v>
      </c>
      <c r="AL862">
        <v>43</v>
      </c>
      <c r="AM862">
        <v>-17</v>
      </c>
    </row>
    <row r="863" spans="1:39" x14ac:dyDescent="0.25">
      <c r="A863" s="98" t="s">
        <v>1530</v>
      </c>
      <c r="B863" s="98" t="s">
        <v>1463</v>
      </c>
      <c r="C863" s="98" t="s">
        <v>1441</v>
      </c>
      <c r="D863" s="98" t="s">
        <v>1464</v>
      </c>
      <c r="E863">
        <v>21</v>
      </c>
      <c r="F863">
        <v>2000</v>
      </c>
      <c r="G863">
        <v>13</v>
      </c>
      <c r="H863">
        <v>455</v>
      </c>
      <c r="I863">
        <v>35</v>
      </c>
      <c r="J863">
        <v>14.9</v>
      </c>
      <c r="K863">
        <v>5.0999999999999996</v>
      </c>
      <c r="L863">
        <v>4</v>
      </c>
      <c r="M863">
        <v>52</v>
      </c>
      <c r="N863">
        <v>0</v>
      </c>
      <c r="O863">
        <v>9</v>
      </c>
      <c r="P863">
        <v>27</v>
      </c>
      <c r="Q863">
        <v>6</v>
      </c>
      <c r="R863">
        <v>1.46</v>
      </c>
      <c r="S863">
        <v>9</v>
      </c>
      <c r="T863">
        <v>10</v>
      </c>
      <c r="U863">
        <v>-1</v>
      </c>
      <c r="V863">
        <v>-0.2</v>
      </c>
      <c r="W863">
        <v>0.35</v>
      </c>
      <c r="X863">
        <v>5.7</v>
      </c>
      <c r="Y863">
        <v>7.9</v>
      </c>
      <c r="Z863">
        <v>-2.2000000000000002</v>
      </c>
      <c r="AA863">
        <v>-0.44</v>
      </c>
      <c r="AB863">
        <v>-0.11</v>
      </c>
      <c r="AC863" s="98" t="s">
        <v>3329</v>
      </c>
      <c r="AD863" s="98" t="s">
        <v>3330</v>
      </c>
      <c r="AE863" s="98">
        <f t="shared" si="26"/>
        <v>2066</v>
      </c>
      <c r="AF863" s="98">
        <f t="shared" si="27"/>
        <v>107415</v>
      </c>
      <c r="AG863">
        <v>9</v>
      </c>
      <c r="AH863" s="98" t="s">
        <v>1397</v>
      </c>
      <c r="AI863">
        <v>12</v>
      </c>
      <c r="AJ863">
        <v>7</v>
      </c>
      <c r="AK863">
        <v>15</v>
      </c>
      <c r="AL863">
        <v>43</v>
      </c>
      <c r="AM863">
        <v>-17</v>
      </c>
    </row>
    <row r="864" spans="1:39" x14ac:dyDescent="0.25">
      <c r="A864" s="98" t="s">
        <v>1788</v>
      </c>
      <c r="B864" s="98" t="s">
        <v>1463</v>
      </c>
      <c r="C864" s="98" t="s">
        <v>56</v>
      </c>
      <c r="D864" s="98" t="s">
        <v>1464</v>
      </c>
      <c r="E864">
        <v>27</v>
      </c>
      <c r="F864">
        <v>1994</v>
      </c>
      <c r="G864">
        <v>0</v>
      </c>
      <c r="L864">
        <v>0</v>
      </c>
      <c r="N864">
        <v>0</v>
      </c>
      <c r="O864">
        <v>0</v>
      </c>
      <c r="Q864">
        <v>1</v>
      </c>
      <c r="AC864" s="98"/>
      <c r="AD864" s="98"/>
      <c r="AE864" s="98" t="str">
        <f t="shared" si="26"/>
        <v/>
      </c>
      <c r="AF864" s="98" t="str">
        <f t="shared" si="27"/>
        <v/>
      </c>
      <c r="AG864">
        <v>9</v>
      </c>
      <c r="AH864" s="98" t="s">
        <v>1397</v>
      </c>
      <c r="AI864">
        <v>12</v>
      </c>
      <c r="AJ864">
        <v>7</v>
      </c>
      <c r="AK864">
        <v>15</v>
      </c>
      <c r="AL864">
        <v>43</v>
      </c>
      <c r="AM864">
        <v>-17</v>
      </c>
    </row>
    <row r="865" spans="1:39" x14ac:dyDescent="0.25">
      <c r="A865" s="98" t="s">
        <v>2335</v>
      </c>
      <c r="B865" s="98" t="s">
        <v>1474</v>
      </c>
      <c r="C865" s="98" t="s">
        <v>1480</v>
      </c>
      <c r="D865" s="98" t="s">
        <v>1464</v>
      </c>
      <c r="E865">
        <v>19</v>
      </c>
      <c r="F865">
        <v>2002</v>
      </c>
      <c r="G865">
        <v>24</v>
      </c>
      <c r="H865">
        <v>1193</v>
      </c>
      <c r="I865">
        <v>50</v>
      </c>
      <c r="J865">
        <v>39</v>
      </c>
      <c r="K865">
        <v>13.3</v>
      </c>
      <c r="L865">
        <v>14</v>
      </c>
      <c r="M865">
        <v>68</v>
      </c>
      <c r="N865">
        <v>4</v>
      </c>
      <c r="O865">
        <v>10</v>
      </c>
      <c r="P865">
        <v>24</v>
      </c>
      <c r="Q865">
        <v>7</v>
      </c>
      <c r="R865">
        <v>1.04</v>
      </c>
      <c r="S865">
        <v>20</v>
      </c>
      <c r="T865">
        <v>26</v>
      </c>
      <c r="U865">
        <v>-6</v>
      </c>
      <c r="V865">
        <v>-0.45</v>
      </c>
      <c r="W865">
        <v>0.08</v>
      </c>
      <c r="X865">
        <v>17.399999999999999</v>
      </c>
      <c r="Y865">
        <v>18.600000000000001</v>
      </c>
      <c r="Z865">
        <v>-1.2</v>
      </c>
      <c r="AA865">
        <v>-0.09</v>
      </c>
      <c r="AB865">
        <v>0.42</v>
      </c>
      <c r="AC865" s="98" t="s">
        <v>3331</v>
      </c>
      <c r="AD865" s="98" t="s">
        <v>3332</v>
      </c>
      <c r="AE865" s="98">
        <f t="shared" si="26"/>
        <v>10692</v>
      </c>
      <c r="AF865" s="98">
        <f t="shared" si="27"/>
        <v>556000</v>
      </c>
      <c r="AG865">
        <v>9</v>
      </c>
      <c r="AH865" s="98" t="s">
        <v>1397</v>
      </c>
      <c r="AI865">
        <v>12</v>
      </c>
      <c r="AJ865">
        <v>7</v>
      </c>
      <c r="AK865">
        <v>15</v>
      </c>
      <c r="AL865">
        <v>43</v>
      </c>
      <c r="AM865">
        <v>-17</v>
      </c>
    </row>
    <row r="866" spans="1:39" x14ac:dyDescent="0.25">
      <c r="A866" s="98" t="s">
        <v>2333</v>
      </c>
      <c r="B866" s="98" t="s">
        <v>1897</v>
      </c>
      <c r="C866" s="98" t="s">
        <v>1433</v>
      </c>
      <c r="D866" s="98" t="s">
        <v>1464</v>
      </c>
      <c r="E866">
        <v>22</v>
      </c>
      <c r="F866">
        <v>1999</v>
      </c>
      <c r="G866">
        <v>31</v>
      </c>
      <c r="H866">
        <v>2761</v>
      </c>
      <c r="I866">
        <v>89</v>
      </c>
      <c r="J866">
        <v>90.2</v>
      </c>
      <c r="K866">
        <v>30.7</v>
      </c>
      <c r="L866">
        <v>31</v>
      </c>
      <c r="M866">
        <v>89</v>
      </c>
      <c r="N866">
        <v>27</v>
      </c>
      <c r="O866">
        <v>0</v>
      </c>
      <c r="Q866">
        <v>2</v>
      </c>
      <c r="R866">
        <v>1.32</v>
      </c>
      <c r="S866">
        <v>33</v>
      </c>
      <c r="T866">
        <v>49</v>
      </c>
      <c r="U866">
        <v>-16</v>
      </c>
      <c r="V866">
        <v>-0.52</v>
      </c>
      <c r="W866">
        <v>-0.22</v>
      </c>
      <c r="X866">
        <v>33.5</v>
      </c>
      <c r="Y866">
        <v>44.3</v>
      </c>
      <c r="Z866">
        <v>-10.8</v>
      </c>
      <c r="AA866">
        <v>-0.35</v>
      </c>
      <c r="AB866">
        <v>-7.0000000000000007E-2</v>
      </c>
      <c r="AC866" s="98" t="s">
        <v>3333</v>
      </c>
      <c r="AD866" s="98" t="s">
        <v>3334</v>
      </c>
      <c r="AE866" s="98">
        <f t="shared" si="26"/>
        <v>7788</v>
      </c>
      <c r="AF866" s="98">
        <f t="shared" si="27"/>
        <v>405000</v>
      </c>
      <c r="AG866">
        <v>9</v>
      </c>
      <c r="AH866" s="98" t="s">
        <v>1397</v>
      </c>
      <c r="AI866">
        <v>12</v>
      </c>
      <c r="AJ866">
        <v>7</v>
      </c>
      <c r="AK866">
        <v>15</v>
      </c>
      <c r="AL866">
        <v>43</v>
      </c>
      <c r="AM866">
        <v>-17</v>
      </c>
    </row>
    <row r="867" spans="1:39" x14ac:dyDescent="0.25">
      <c r="A867" s="98" t="s">
        <v>2281</v>
      </c>
      <c r="B867" s="98" t="s">
        <v>1463</v>
      </c>
      <c r="C867" s="98" t="s">
        <v>1441</v>
      </c>
      <c r="D867" s="98" t="s">
        <v>1464</v>
      </c>
      <c r="E867">
        <v>29</v>
      </c>
      <c r="F867">
        <v>1992</v>
      </c>
      <c r="G867">
        <v>29</v>
      </c>
      <c r="H867">
        <v>2035</v>
      </c>
      <c r="I867">
        <v>70</v>
      </c>
      <c r="J867">
        <v>66.5</v>
      </c>
      <c r="K867">
        <v>22.6</v>
      </c>
      <c r="L867">
        <v>24</v>
      </c>
      <c r="M867">
        <v>79</v>
      </c>
      <c r="N867">
        <v>11</v>
      </c>
      <c r="O867">
        <v>5</v>
      </c>
      <c r="P867">
        <v>30</v>
      </c>
      <c r="Q867">
        <v>1</v>
      </c>
      <c r="R867">
        <v>1.24</v>
      </c>
      <c r="S867">
        <v>22</v>
      </c>
      <c r="T867">
        <v>37</v>
      </c>
      <c r="U867">
        <v>-15</v>
      </c>
      <c r="V867">
        <v>-0.66</v>
      </c>
      <c r="W867">
        <v>-0.49</v>
      </c>
      <c r="X867">
        <v>23.9</v>
      </c>
      <c r="Y867">
        <v>33.299999999999997</v>
      </c>
      <c r="Z867">
        <v>-9.4</v>
      </c>
      <c r="AA867">
        <v>-0.42</v>
      </c>
      <c r="AB867">
        <v>-0.22</v>
      </c>
      <c r="AC867" s="98" t="s">
        <v>2954</v>
      </c>
      <c r="AD867" s="98" t="s">
        <v>2955</v>
      </c>
      <c r="AE867" s="98">
        <f t="shared" si="26"/>
        <v>7692</v>
      </c>
      <c r="AF867" s="98">
        <f t="shared" si="27"/>
        <v>400000</v>
      </c>
      <c r="AG867">
        <v>9</v>
      </c>
      <c r="AH867" s="98" t="s">
        <v>1397</v>
      </c>
      <c r="AI867">
        <v>12</v>
      </c>
      <c r="AJ867">
        <v>7</v>
      </c>
      <c r="AK867">
        <v>15</v>
      </c>
      <c r="AL867">
        <v>43</v>
      </c>
      <c r="AM867">
        <v>-17</v>
      </c>
    </row>
    <row r="868" spans="1:39" x14ac:dyDescent="0.25">
      <c r="A868" s="98" t="s">
        <v>1785</v>
      </c>
      <c r="B868" s="98" t="s">
        <v>1750</v>
      </c>
      <c r="C868" s="98" t="s">
        <v>1480</v>
      </c>
      <c r="D868" s="98" t="s">
        <v>1464</v>
      </c>
      <c r="E868">
        <v>26</v>
      </c>
      <c r="F868">
        <v>1995</v>
      </c>
      <c r="G868">
        <v>28</v>
      </c>
      <c r="H868">
        <v>2237</v>
      </c>
      <c r="I868">
        <v>80</v>
      </c>
      <c r="J868">
        <v>73.099999999999994</v>
      </c>
      <c r="K868">
        <v>24.9</v>
      </c>
      <c r="L868">
        <v>25</v>
      </c>
      <c r="M868">
        <v>86</v>
      </c>
      <c r="N868">
        <v>19</v>
      </c>
      <c r="O868">
        <v>3</v>
      </c>
      <c r="P868">
        <v>28</v>
      </c>
      <c r="Q868">
        <v>0</v>
      </c>
      <c r="R868">
        <v>1.29</v>
      </c>
      <c r="S868">
        <v>27</v>
      </c>
      <c r="T868">
        <v>40</v>
      </c>
      <c r="U868">
        <v>-13</v>
      </c>
      <c r="V868">
        <v>-0.52</v>
      </c>
      <c r="W868">
        <v>-0.09</v>
      </c>
      <c r="X868">
        <v>29.2</v>
      </c>
      <c r="Y868">
        <v>38.299999999999997</v>
      </c>
      <c r="Z868">
        <v>-9.1</v>
      </c>
      <c r="AA868">
        <v>-0.37</v>
      </c>
      <c r="AB868">
        <v>-0.08</v>
      </c>
      <c r="AC868" s="98" t="s">
        <v>3335</v>
      </c>
      <c r="AD868" s="98" t="s">
        <v>3336</v>
      </c>
      <c r="AE868" s="98">
        <f t="shared" si="26"/>
        <v>41538</v>
      </c>
      <c r="AF868" s="98">
        <f t="shared" si="27"/>
        <v>2160000</v>
      </c>
      <c r="AG868">
        <v>9</v>
      </c>
      <c r="AH868" s="98" t="s">
        <v>1397</v>
      </c>
      <c r="AI868">
        <v>12</v>
      </c>
      <c r="AJ868">
        <v>7</v>
      </c>
      <c r="AK868">
        <v>15</v>
      </c>
      <c r="AL868">
        <v>43</v>
      </c>
      <c r="AM868">
        <v>-17</v>
      </c>
    </row>
    <row r="869" spans="1:39" x14ac:dyDescent="0.25">
      <c r="A869" s="98" t="s">
        <v>2170</v>
      </c>
      <c r="B869" s="98" t="s">
        <v>1463</v>
      </c>
      <c r="C869" s="98" t="s">
        <v>1433</v>
      </c>
      <c r="D869" s="98" t="s">
        <v>1464</v>
      </c>
      <c r="E869">
        <v>22</v>
      </c>
      <c r="F869">
        <v>1999</v>
      </c>
      <c r="G869">
        <v>30</v>
      </c>
      <c r="H869">
        <v>1440</v>
      </c>
      <c r="I869">
        <v>48</v>
      </c>
      <c r="J869">
        <v>47.1</v>
      </c>
      <c r="K869">
        <v>16</v>
      </c>
      <c r="L869">
        <v>17</v>
      </c>
      <c r="M869">
        <v>71</v>
      </c>
      <c r="N869">
        <v>4</v>
      </c>
      <c r="O869">
        <v>13</v>
      </c>
      <c r="P869">
        <v>18</v>
      </c>
      <c r="Q869">
        <v>4</v>
      </c>
      <c r="R869">
        <v>1.3</v>
      </c>
      <c r="S869">
        <v>17</v>
      </c>
      <c r="T869">
        <v>29</v>
      </c>
      <c r="U869">
        <v>-12</v>
      </c>
      <c r="V869">
        <v>-0.75</v>
      </c>
      <c r="W869">
        <v>-0.47</v>
      </c>
      <c r="X869">
        <v>14.5</v>
      </c>
      <c r="Y869">
        <v>22.2</v>
      </c>
      <c r="Z869">
        <v>-7.7</v>
      </c>
      <c r="AA869">
        <v>-0.48</v>
      </c>
      <c r="AB869">
        <v>-0.26</v>
      </c>
      <c r="AC869" s="98" t="s">
        <v>3052</v>
      </c>
      <c r="AD869" s="98" t="s">
        <v>3053</v>
      </c>
      <c r="AE869" s="98">
        <f t="shared" si="26"/>
        <v>1923</v>
      </c>
      <c r="AF869" s="98">
        <f t="shared" si="27"/>
        <v>100000</v>
      </c>
      <c r="AG869">
        <v>9</v>
      </c>
      <c r="AH869" s="98" t="s">
        <v>1397</v>
      </c>
      <c r="AI869">
        <v>12</v>
      </c>
      <c r="AJ869">
        <v>7</v>
      </c>
      <c r="AK869">
        <v>15</v>
      </c>
      <c r="AL869">
        <v>43</v>
      </c>
      <c r="AM869">
        <v>-17</v>
      </c>
    </row>
    <row r="870" spans="1:39" x14ac:dyDescent="0.25">
      <c r="A870" s="98" t="s">
        <v>1554</v>
      </c>
      <c r="B870" s="98" t="s">
        <v>1428</v>
      </c>
      <c r="C870" s="98" t="s">
        <v>1441</v>
      </c>
      <c r="D870" s="98" t="s">
        <v>1464</v>
      </c>
      <c r="E870">
        <v>20</v>
      </c>
      <c r="F870">
        <v>2001</v>
      </c>
      <c r="G870">
        <v>18</v>
      </c>
      <c r="H870">
        <v>1023</v>
      </c>
      <c r="I870">
        <v>57</v>
      </c>
      <c r="J870">
        <v>33.4</v>
      </c>
      <c r="K870">
        <v>11.4</v>
      </c>
      <c r="L870">
        <v>11</v>
      </c>
      <c r="M870">
        <v>76</v>
      </c>
      <c r="N870">
        <v>4</v>
      </c>
      <c r="O870">
        <v>7</v>
      </c>
      <c r="P870">
        <v>26</v>
      </c>
      <c r="Q870">
        <v>6</v>
      </c>
      <c r="R870">
        <v>1.33</v>
      </c>
      <c r="S870">
        <v>13</v>
      </c>
      <c r="T870">
        <v>20</v>
      </c>
      <c r="U870">
        <v>-7</v>
      </c>
      <c r="V870">
        <v>-0.62</v>
      </c>
      <c r="W870">
        <v>-0.17</v>
      </c>
      <c r="X870">
        <v>12.6</v>
      </c>
      <c r="Y870">
        <v>18.100000000000001</v>
      </c>
      <c r="Z870">
        <v>-5.4</v>
      </c>
      <c r="AA870">
        <v>-0.48</v>
      </c>
      <c r="AB870">
        <v>-0.2</v>
      </c>
      <c r="AC870" s="98" t="s">
        <v>3052</v>
      </c>
      <c r="AD870" s="98" t="s">
        <v>3053</v>
      </c>
      <c r="AE870" s="98">
        <f t="shared" si="26"/>
        <v>1923</v>
      </c>
      <c r="AF870" s="98">
        <f t="shared" si="27"/>
        <v>100000</v>
      </c>
      <c r="AG870">
        <v>9</v>
      </c>
      <c r="AH870" s="98" t="s">
        <v>1397</v>
      </c>
      <c r="AI870">
        <v>12</v>
      </c>
      <c r="AJ870">
        <v>7</v>
      </c>
      <c r="AK870">
        <v>15</v>
      </c>
      <c r="AL870">
        <v>43</v>
      </c>
      <c r="AM870">
        <v>-17</v>
      </c>
    </row>
    <row r="871" spans="1:39" x14ac:dyDescent="0.25">
      <c r="A871" s="98" t="s">
        <v>1543</v>
      </c>
      <c r="B871" s="98" t="s">
        <v>1428</v>
      </c>
      <c r="C871" s="98" t="s">
        <v>1450</v>
      </c>
      <c r="D871" s="98" t="s">
        <v>1464</v>
      </c>
      <c r="E871">
        <v>22</v>
      </c>
      <c r="F871">
        <v>1999</v>
      </c>
      <c r="G871">
        <v>1</v>
      </c>
      <c r="H871">
        <v>9</v>
      </c>
      <c r="I871">
        <v>9</v>
      </c>
      <c r="J871">
        <v>0.3</v>
      </c>
      <c r="K871">
        <v>0.1</v>
      </c>
      <c r="L871">
        <v>0</v>
      </c>
      <c r="N871">
        <v>0</v>
      </c>
      <c r="O871">
        <v>1</v>
      </c>
      <c r="P871">
        <v>9</v>
      </c>
      <c r="Q871">
        <v>1</v>
      </c>
      <c r="R871">
        <v>3</v>
      </c>
      <c r="S871">
        <v>2</v>
      </c>
      <c r="T871">
        <v>0</v>
      </c>
      <c r="U871">
        <v>2</v>
      </c>
      <c r="V871">
        <v>20</v>
      </c>
      <c r="W871">
        <v>20.56</v>
      </c>
      <c r="X871">
        <v>0.4</v>
      </c>
      <c r="Y871">
        <v>0</v>
      </c>
      <c r="Z871">
        <v>0.3</v>
      </c>
      <c r="AA871">
        <v>3.4</v>
      </c>
      <c r="AB871">
        <v>3.75</v>
      </c>
      <c r="AC871" s="98"/>
      <c r="AD871" s="98"/>
      <c r="AE871" s="98" t="str">
        <f t="shared" si="26"/>
        <v/>
      </c>
      <c r="AF871" s="98" t="str">
        <f t="shared" si="27"/>
        <v/>
      </c>
      <c r="AG871">
        <v>9</v>
      </c>
      <c r="AH871" s="98" t="s">
        <v>1397</v>
      </c>
      <c r="AI871">
        <v>12</v>
      </c>
      <c r="AJ871">
        <v>7</v>
      </c>
      <c r="AK871">
        <v>15</v>
      </c>
      <c r="AL871">
        <v>43</v>
      </c>
      <c r="AM871">
        <v>-17</v>
      </c>
    </row>
    <row r="872" spans="1:39" x14ac:dyDescent="0.25">
      <c r="A872" s="98" t="s">
        <v>1839</v>
      </c>
      <c r="B872" s="98" t="s">
        <v>1463</v>
      </c>
      <c r="C872" s="98" t="s">
        <v>56</v>
      </c>
      <c r="D872" s="98" t="s">
        <v>1464</v>
      </c>
      <c r="E872">
        <v>22</v>
      </c>
      <c r="F872">
        <v>1999</v>
      </c>
      <c r="G872">
        <v>17</v>
      </c>
      <c r="H872">
        <v>1509</v>
      </c>
      <c r="I872">
        <v>89</v>
      </c>
      <c r="J872">
        <v>49.3</v>
      </c>
      <c r="K872">
        <v>16.8</v>
      </c>
      <c r="L872">
        <v>17</v>
      </c>
      <c r="M872">
        <v>89</v>
      </c>
      <c r="N872">
        <v>16</v>
      </c>
      <c r="O872">
        <v>0</v>
      </c>
      <c r="Q872">
        <v>2</v>
      </c>
      <c r="R872">
        <v>1.18</v>
      </c>
      <c r="S872">
        <v>16</v>
      </c>
      <c r="T872">
        <v>27</v>
      </c>
      <c r="U872">
        <v>-11</v>
      </c>
      <c r="V872">
        <v>-0.66</v>
      </c>
      <c r="W872">
        <v>-0.31</v>
      </c>
      <c r="X872">
        <v>17.899999999999999</v>
      </c>
      <c r="Y872">
        <v>24.5</v>
      </c>
      <c r="Z872">
        <v>-6.6</v>
      </c>
      <c r="AA872">
        <v>-0.39</v>
      </c>
      <c r="AB872">
        <v>-0.1</v>
      </c>
      <c r="AC872" s="98" t="s">
        <v>2940</v>
      </c>
      <c r="AD872" s="98" t="s">
        <v>2941</v>
      </c>
      <c r="AE872" s="98">
        <f t="shared" si="26"/>
        <v>2981</v>
      </c>
      <c r="AF872" s="98">
        <f t="shared" si="27"/>
        <v>155000</v>
      </c>
      <c r="AG872">
        <v>9</v>
      </c>
      <c r="AH872" s="98" t="s">
        <v>1397</v>
      </c>
      <c r="AI872">
        <v>12</v>
      </c>
      <c r="AJ872">
        <v>7</v>
      </c>
      <c r="AK872">
        <v>15</v>
      </c>
      <c r="AL872">
        <v>43</v>
      </c>
      <c r="AM872">
        <v>-17</v>
      </c>
    </row>
    <row r="873" spans="1:39" x14ac:dyDescent="0.25">
      <c r="A873" s="98" t="s">
        <v>2186</v>
      </c>
      <c r="B873" s="98" t="s">
        <v>1463</v>
      </c>
      <c r="C873" s="98" t="s">
        <v>1562</v>
      </c>
      <c r="D873" s="98" t="s">
        <v>1464</v>
      </c>
      <c r="E873">
        <v>34</v>
      </c>
      <c r="F873">
        <v>1987</v>
      </c>
      <c r="G873">
        <v>23</v>
      </c>
      <c r="H873">
        <v>450</v>
      </c>
      <c r="I873">
        <v>20</v>
      </c>
      <c r="J873">
        <v>14.7</v>
      </c>
      <c r="K873">
        <v>5</v>
      </c>
      <c r="L873">
        <v>2</v>
      </c>
      <c r="M873">
        <v>90</v>
      </c>
      <c r="N873">
        <v>2</v>
      </c>
      <c r="O873">
        <v>21</v>
      </c>
      <c r="P873">
        <v>13</v>
      </c>
      <c r="Q873">
        <v>9</v>
      </c>
      <c r="R873">
        <v>1.22</v>
      </c>
      <c r="S873">
        <v>11</v>
      </c>
      <c r="T873">
        <v>9</v>
      </c>
      <c r="U873">
        <v>2</v>
      </c>
      <c r="V873">
        <v>0.4</v>
      </c>
      <c r="W873">
        <v>1.06</v>
      </c>
      <c r="X873">
        <v>7.9</v>
      </c>
      <c r="Y873">
        <v>8.6</v>
      </c>
      <c r="Z873">
        <v>-0.7</v>
      </c>
      <c r="AA873">
        <v>-0.13</v>
      </c>
      <c r="AB873">
        <v>0.25</v>
      </c>
      <c r="AC873" s="98" t="s">
        <v>2894</v>
      </c>
      <c r="AD873" s="98" t="s">
        <v>2895</v>
      </c>
      <c r="AE873" s="98">
        <f t="shared" si="26"/>
        <v>1615</v>
      </c>
      <c r="AF873" s="98">
        <f t="shared" si="27"/>
        <v>84000</v>
      </c>
      <c r="AG873">
        <v>9</v>
      </c>
      <c r="AH873" s="98" t="s">
        <v>1397</v>
      </c>
      <c r="AI873">
        <v>12</v>
      </c>
      <c r="AJ873">
        <v>7</v>
      </c>
      <c r="AK873">
        <v>15</v>
      </c>
      <c r="AL873">
        <v>43</v>
      </c>
      <c r="AM873">
        <v>-17</v>
      </c>
    </row>
    <row r="874" spans="1:39" x14ac:dyDescent="0.25">
      <c r="A874" s="98" t="s">
        <v>1568</v>
      </c>
      <c r="B874" s="98" t="s">
        <v>1428</v>
      </c>
      <c r="C874" s="98" t="s">
        <v>1433</v>
      </c>
      <c r="D874" s="98" t="s">
        <v>1464</v>
      </c>
      <c r="E874">
        <v>25</v>
      </c>
      <c r="F874">
        <v>1996</v>
      </c>
      <c r="G874">
        <v>28</v>
      </c>
      <c r="H874">
        <v>2134</v>
      </c>
      <c r="I874">
        <v>76</v>
      </c>
      <c r="J874">
        <v>69.7</v>
      </c>
      <c r="K874">
        <v>23.7</v>
      </c>
      <c r="L874">
        <v>23</v>
      </c>
      <c r="M874">
        <v>87</v>
      </c>
      <c r="N874">
        <v>19</v>
      </c>
      <c r="O874">
        <v>5</v>
      </c>
      <c r="P874">
        <v>27</v>
      </c>
      <c r="Q874">
        <v>1</v>
      </c>
      <c r="R874">
        <v>1.07</v>
      </c>
      <c r="S874">
        <v>26</v>
      </c>
      <c r="T874">
        <v>39</v>
      </c>
      <c r="U874">
        <v>-13</v>
      </c>
      <c r="V874">
        <v>-0.55000000000000004</v>
      </c>
      <c r="W874">
        <v>-0.16</v>
      </c>
      <c r="X874">
        <v>26.1</v>
      </c>
      <c r="Y874">
        <v>33.9</v>
      </c>
      <c r="Z874">
        <v>-7.8</v>
      </c>
      <c r="AA874">
        <v>-0.33</v>
      </c>
      <c r="AB874">
        <v>0.06</v>
      </c>
      <c r="AC874" s="98" t="s">
        <v>2934</v>
      </c>
      <c r="AD874" s="98" t="s">
        <v>2935</v>
      </c>
      <c r="AE874" s="98">
        <f t="shared" si="26"/>
        <v>6731</v>
      </c>
      <c r="AF874" s="98">
        <f t="shared" si="27"/>
        <v>350000</v>
      </c>
      <c r="AG874">
        <v>9</v>
      </c>
      <c r="AH874" s="98" t="s">
        <v>1397</v>
      </c>
      <c r="AI874">
        <v>12</v>
      </c>
      <c r="AJ874">
        <v>7</v>
      </c>
      <c r="AK874">
        <v>15</v>
      </c>
      <c r="AL874">
        <v>43</v>
      </c>
      <c r="AM874">
        <v>-17</v>
      </c>
    </row>
    <row r="875" spans="1:39" x14ac:dyDescent="0.25">
      <c r="A875" s="98" t="s">
        <v>1770</v>
      </c>
      <c r="B875" s="98" t="s">
        <v>1617</v>
      </c>
      <c r="C875" s="98" t="s">
        <v>1441</v>
      </c>
      <c r="D875" s="98" t="s">
        <v>1464</v>
      </c>
      <c r="E875">
        <v>21</v>
      </c>
      <c r="F875">
        <v>2000</v>
      </c>
      <c r="G875">
        <v>0</v>
      </c>
      <c r="L875">
        <v>0</v>
      </c>
      <c r="N875">
        <v>0</v>
      </c>
      <c r="O875">
        <v>0</v>
      </c>
      <c r="Q875">
        <v>1</v>
      </c>
      <c r="AC875" s="98"/>
      <c r="AD875" s="98"/>
      <c r="AE875" s="98" t="str">
        <f t="shared" si="26"/>
        <v/>
      </c>
      <c r="AF875" s="98" t="str">
        <f t="shared" si="27"/>
        <v/>
      </c>
      <c r="AG875">
        <v>9</v>
      </c>
      <c r="AH875" s="98" t="s">
        <v>1397</v>
      </c>
      <c r="AI875">
        <v>12</v>
      </c>
      <c r="AJ875">
        <v>7</v>
      </c>
      <c r="AK875">
        <v>15</v>
      </c>
      <c r="AL875">
        <v>43</v>
      </c>
      <c r="AM875">
        <v>-17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D29F-4438-4099-839B-B1C155957367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A I I W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A I I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C F l d F F R W y J A I A A K g I A A A T A B w A R m 9 y b X V s Y X M v U 2 V j d G l v b j E u b S C i G A A o o B Q A A A A A A A A A A A A A A A A A A A A A A A A A A A C 9 l N 9 r 4 k A Q x 9 8 F / 4 e Q 4 0 C 5 N G 3 l C J T S B 5 s W u T t / h I u Q h 9 K H j Z n Y Y L L r b X Z B E f / 3 2 2 S j J t m 1 t K X U F 9 f P z M 4 k X 2 e + O S x Y Q r D h y + / r 2 2 6 n 2 8 l f E I X I m K M w h W v j z k i B d T u G + P i E 0 w U I 8 r h Z Q G q 7 n F L A L C B 0 F R K y 6 v V 3 T 1 O U w Z 0 p b 5 r P + y e X Y C Z S n i 1 Z 4 J v p v i C 8 L I p v 1 2 C K S m W q P a c I 5 z G h m U t S n u E i m P d k N 2 u 3 M / + u T M v 4 h Z n z 0 y 5 C e 8 v Y m V 6 K t k A F Z 4 I Y D D a s x F N U v I e C P Z I r z P / H U a T Q 4 R L U Z g H A K t 0 a A V q C W m e I M U e p J r j v d z s J 1 r 6 5 o v P g w z o P P k / n L 9 X 0 n l C s 0 o m n Y Y k u E V + e y f 1 + 6 I 9 5 F g I t 8 c 1 V r q E + Q 5 T l 2 t p l S I 2 4 J F u n K v Z 5 e K Y M D 1 X O s R Z 7 3 k T z j A S P 1 F Q B h y r 9 c X m h h T d X m r o z f D G L Y 2 3 D z e g M H m r 4 Z i T b a v k r n Q e t y B u X Z Q J 0 e c a U 5 I h P I W c Q / S Y J 7 s n 1 q J m F a C + t q c k O f m U Z x b U / C Y 7 s M c R s x h n Q / n G j H j d r h K O j L 5 6 W S g b K s 1 y r w 0 b V C i s W 0 n S N U h e Z b L c T K 9 z M b 4 j V f j L F X J w P m 4 v z i e Z C 8 s p G W h M 6 B 5 Q p l i F 6 x i A e b A F K K F B L P K h o r F k w 3 a 6 P W n f f M 4 d 6 0 1 b m U M 7 s y R 4 P Y + g c 3 / 4 4 h M 6 7 h t B 5 + x A 6 Z m X Z 1 X / Q F L j U t F S x 1 K 1 S q t D m N J m O X b t d k W a R C g a 1 8 0 P t P K 6 d q w b V r 6 L P K x P t m L f / A V B L A Q I t A B Q A A g A I A A C C F l f / 2 c p J p A A A A P Y A A A A S A A A A A A A A A A A A A A A A A A A A A A B D b 2 5 m a W c v U G F j a 2 F n Z S 5 4 b W x Q S w E C L Q A U A A I A C A A A g h Z X D 8 r p q 6 Q A A A D p A A A A E w A A A A A A A A A A A A A A A A D w A A A A W 0 N v b n R l b n R f V H l w Z X N d L n h t b F B L A Q I t A B Q A A g A I A A C C F l d F F R W y J A I A A K g I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E A A A A A A A A B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J U M T g 6 M T A 6 M T Q u N j I w M T A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J U M T g 6 M T I 6 M T M u M D U 3 M j k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g 6 M j I 6 M T M u M T I 2 M T I x N 1 o i I C 8 + P E V u d H J 5 I F R 5 c G U 9 I k Z p b G x D b 2 x 1 b W 5 U e X B l c y I g V m F s d W U 9 I n N C Z 1 l H Q m d N R E F 3 T U R C U V V E Q X d N R E F 3 T U Z B d 0 1 E Q l F V R k J R V U Z C U V l H I i A v P j x F b n R y e S B U e X B l P S J G a W x s Q 2 9 s d W 1 u T m F t Z X M i I F Z h b H V l P S J z W y Z x d W 9 0 O 1 B s Y X l l c i Z x d W 9 0 O y w m c X V v d D t O Y X R p b 2 4 m c X V v d D s s J n F 1 b 3 Q 7 U G 9 z J n F 1 b 3 Q 7 L C Z x d W 9 0 O 1 N x d W F k J n F 1 b 3 Q 7 L C Z x d W 9 0 O 0 F n Z S Z x d W 9 0 O y w m c X V v d D t C b 3 J u J n F 1 b 3 Q 7 L C Z x d W 9 0 O 0 1 Q J n F 1 b 3 Q 7 L C Z x d W 9 0 O 0 1 p b i Z x d W 9 0 O y w m c X V v d D t N b i 9 N U C Z x d W 9 0 O y w m c X V v d D t N a W 4 l J n F 1 b 3 Q 7 L C Z x d W 9 0 O z k w c y Z x d W 9 0 O y w m c X V v d D t T d G F y d H M m c X V v d D s s J n F 1 b 3 Q 7 T W 4 v U 3 R h c n Q m c X V v d D s s J n F 1 b 3 Q 7 Q 2 9 t c G w m c X V v d D s s J n F 1 b 3 Q 7 U 3 V i c y Z x d W 9 0 O y w m c X V v d D t N b i 9 T d W I m c X V v d D s s J n F 1 b 3 Q 7 d W 5 T d W I m c X V v d D s s J n F 1 b 3 Q 7 U F B N J n F 1 b 3 Q 7 L C Z x d W 9 0 O 2 9 u R y Z x d W 9 0 O y w m c X V v d D t v b k d B J n F 1 b 3 Q 7 L C Z x d W 9 0 O y s v L S Z x d W 9 0 O y w m c X V v d D s r L y 0 5 M C Z x d W 9 0 O y w m c X V v d D t P b i 1 P Z m Y m c X V v d D s s J n F 1 b 3 Q 7 b 2 5 4 R y Z x d W 9 0 O y w m c X V v d D t v b n h H Q S Z x d W 9 0 O y w m c X V v d D t 4 R y s v L S Z x d W 9 0 O y w m c X V v d D t 4 R y s v L T k w J n F 1 b 3 Q 7 L C Z x d W 9 0 O 0 9 u L U 9 m Z j I m c X V v d D s s J n F 1 b 3 Q 7 V G F i b G U x L l d l Z W t s e S B X Y W d l c y Z x d W 9 0 O y w m c X V v d D t U Y W J s Z T E u Q W 5 u d W F s I F d h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Q b G F 5 Z X I s M H 0 m c X V v d D s s J n F 1 b 3 Q 7 U 2 V j d G l v b j E v T W V y Z 2 U x L 0 F 1 d G 9 S Z W 1 v d m V k Q 2 9 s d W 1 u c z E u e 0 5 h d G l v b i w x f S Z x d W 9 0 O y w m c X V v d D t T Z W N 0 a W 9 u M S 9 N Z X J n Z T E v Q X V 0 b 1 J l b W 9 2 Z W R D b 2 x 1 b W 5 z M S 5 7 U G 9 z L D J 9 J n F 1 b 3 Q 7 L C Z x d W 9 0 O 1 N l Y 3 R p b 2 4 x L 0 1 l c m d l M S 9 B d X R v U m V t b 3 Z l Z E N v b H V t b n M x L n t T c X V h Z C w z f S Z x d W 9 0 O y w m c X V v d D t T Z W N 0 a W 9 u M S 9 N Z X J n Z T E v Q X V 0 b 1 J l b W 9 2 Z W R D b 2 x 1 b W 5 z M S 5 7 Q W d l L D R 9 J n F 1 b 3 Q 7 L C Z x d W 9 0 O 1 N l Y 3 R p b 2 4 x L 0 1 l c m d l M S 9 B d X R v U m V t b 3 Z l Z E N v b H V t b n M x L n t C b 3 J u L D V 9 J n F 1 b 3 Q 7 L C Z x d W 9 0 O 1 N l Y 3 R p b 2 4 x L 0 1 l c m d l M S 9 B d X R v U m V t b 3 Z l Z E N v b H V t b n M x L n t N U C w 2 f S Z x d W 9 0 O y w m c X V v d D t T Z W N 0 a W 9 u M S 9 N Z X J n Z T E v Q X V 0 b 1 J l b W 9 2 Z W R D b 2 x 1 b W 5 z M S 5 7 T W l u L D d 9 J n F 1 b 3 Q 7 L C Z x d W 9 0 O 1 N l Y 3 R p b 2 4 x L 0 1 l c m d l M S 9 B d X R v U m V t b 3 Z l Z E N v b H V t b n M x L n t N b i 9 N U C w 4 f S Z x d W 9 0 O y w m c X V v d D t T Z W N 0 a W 9 u M S 9 N Z X J n Z T E v Q X V 0 b 1 J l b W 9 2 Z W R D b 2 x 1 b W 5 z M S 5 7 T W l u J S w 5 f S Z x d W 9 0 O y w m c X V v d D t T Z W N 0 a W 9 u M S 9 N Z X J n Z T E v Q X V 0 b 1 J l b W 9 2 Z W R D b 2 x 1 b W 5 z M S 5 7 O T B z L D E w f S Z x d W 9 0 O y w m c X V v d D t T Z W N 0 a W 9 u M S 9 N Z X J n Z T E v Q X V 0 b 1 J l b W 9 2 Z W R D b 2 x 1 b W 5 z M S 5 7 U 3 R h c n R z L D E x f S Z x d W 9 0 O y w m c X V v d D t T Z W N 0 a W 9 u M S 9 N Z X J n Z T E v Q X V 0 b 1 J l b W 9 2 Z W R D b 2 x 1 b W 5 z M S 5 7 T W 4 v U 3 R h c n Q s M T J 9 J n F 1 b 3 Q 7 L C Z x d W 9 0 O 1 N l Y 3 R p b 2 4 x L 0 1 l c m d l M S 9 B d X R v U m V t b 3 Z l Z E N v b H V t b n M x L n t D b 2 1 w b C w x M 3 0 m c X V v d D s s J n F 1 b 3 Q 7 U 2 V j d G l v b j E v T W V y Z 2 U x L 0 F 1 d G 9 S Z W 1 v d m V k Q 2 9 s d W 1 u c z E u e 1 N 1 Y n M s M T R 9 J n F 1 b 3 Q 7 L C Z x d W 9 0 O 1 N l Y 3 R p b 2 4 x L 0 1 l c m d l M S 9 B d X R v U m V t b 3 Z l Z E N v b H V t b n M x L n t N b i 9 T d W I s M T V 9 J n F 1 b 3 Q 7 L C Z x d W 9 0 O 1 N l Y 3 R p b 2 4 x L 0 1 l c m d l M S 9 B d X R v U m V t b 3 Z l Z E N v b H V t b n M x L n t 1 b l N 1 Y i w x N n 0 m c X V v d D s s J n F 1 b 3 Q 7 U 2 V j d G l v b j E v T W V y Z 2 U x L 0 F 1 d G 9 S Z W 1 v d m V k Q 2 9 s d W 1 u c z E u e 1 B Q T S w x N 3 0 m c X V v d D s s J n F 1 b 3 Q 7 U 2 V j d G l v b j E v T W V y Z 2 U x L 0 F 1 d G 9 S Z W 1 v d m V k Q 2 9 s d W 1 u c z E u e 2 9 u R y w x O H 0 m c X V v d D s s J n F 1 b 3 Q 7 U 2 V j d G l v b j E v T W V y Z 2 U x L 0 F 1 d G 9 S Z W 1 v d m V k Q 2 9 s d W 1 u c z E u e 2 9 u R 0 E s M T l 9 J n F 1 b 3 Q 7 L C Z x d W 9 0 O 1 N l Y 3 R p b 2 4 x L 0 1 l c m d l M S 9 B d X R v U m V t b 3 Z l Z E N v b H V t b n M x L n s r L y 0 s M j B 9 J n F 1 b 3 Q 7 L C Z x d W 9 0 O 1 N l Y 3 R p b 2 4 x L 0 1 l c m d l M S 9 B d X R v U m V t b 3 Z l Z E N v b H V t b n M x L n s r L y 0 5 M C w y M X 0 m c X V v d D s s J n F 1 b 3 Q 7 U 2 V j d G l v b j E v T W V y Z 2 U x L 0 F 1 d G 9 S Z W 1 v d m V k Q 2 9 s d W 1 u c z E u e 0 9 u L U 9 m Z i w y M n 0 m c X V v d D s s J n F 1 b 3 Q 7 U 2 V j d G l v b j E v T W V y Z 2 U x L 0 F 1 d G 9 S Z W 1 v d m V k Q 2 9 s d W 1 u c z E u e 2 9 u e E c s M j N 9 J n F 1 b 3 Q 7 L C Z x d W 9 0 O 1 N l Y 3 R p b 2 4 x L 0 1 l c m d l M S 9 B d X R v U m V t b 3 Z l Z E N v b H V t b n M x L n t v b n h H Q S w y N H 0 m c X V v d D s s J n F 1 b 3 Q 7 U 2 V j d G l v b j E v T W V y Z 2 U x L 0 F 1 d G 9 S Z W 1 v d m V k Q 2 9 s d W 1 u c z E u e 3 h H K y 8 t L D I 1 f S Z x d W 9 0 O y w m c X V v d D t T Z W N 0 a W 9 u M S 9 N Z X J n Z T E v Q X V 0 b 1 J l b W 9 2 Z W R D b 2 x 1 b W 5 z M S 5 7 e E c r L y 0 5 M C w y N n 0 m c X V v d D s s J n F 1 b 3 Q 7 U 2 V j d G l v b j E v T W V y Z 2 U x L 0 F 1 d G 9 S Z W 1 v d m V k Q 2 9 s d W 1 u c z E u e 0 9 u L U 9 m Z j I s M j d 9 J n F 1 b 3 Q 7 L C Z x d W 9 0 O 1 N l Y 3 R p b 2 4 x L 0 1 l c m d l M S 9 B d X R v U m V t b 3 Z l Z E N v b H V t b n M x L n t U Y W J s Z T E u V 2 V l a 2 x 5 I F d h Z 2 V z L D I 4 f S Z x d W 9 0 O y w m c X V v d D t T Z W N 0 a W 9 u M S 9 N Z X J n Z T E v Q X V 0 b 1 J l b W 9 2 Z W R D b 2 x 1 b W 5 z M S 5 7 V G F i b G U x L k F u b n V h b C B X Y W d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1 l c m d l M S 9 B d X R v U m V t b 3 Z l Z E N v b H V t b n M x L n t Q b G F 5 Z X I s M H 0 m c X V v d D s s J n F 1 b 3 Q 7 U 2 V j d G l v b j E v T W V y Z 2 U x L 0 F 1 d G 9 S Z W 1 v d m V k Q 2 9 s d W 1 u c z E u e 0 5 h d G l v b i w x f S Z x d W 9 0 O y w m c X V v d D t T Z W N 0 a W 9 u M S 9 N Z X J n Z T E v Q X V 0 b 1 J l b W 9 2 Z W R D b 2 x 1 b W 5 z M S 5 7 U G 9 z L D J 9 J n F 1 b 3 Q 7 L C Z x d W 9 0 O 1 N l Y 3 R p b 2 4 x L 0 1 l c m d l M S 9 B d X R v U m V t b 3 Z l Z E N v b H V t b n M x L n t T c X V h Z C w z f S Z x d W 9 0 O y w m c X V v d D t T Z W N 0 a W 9 u M S 9 N Z X J n Z T E v Q X V 0 b 1 J l b W 9 2 Z W R D b 2 x 1 b W 5 z M S 5 7 Q W d l L D R 9 J n F 1 b 3 Q 7 L C Z x d W 9 0 O 1 N l Y 3 R p b 2 4 x L 0 1 l c m d l M S 9 B d X R v U m V t b 3 Z l Z E N v b H V t b n M x L n t C b 3 J u L D V 9 J n F 1 b 3 Q 7 L C Z x d W 9 0 O 1 N l Y 3 R p b 2 4 x L 0 1 l c m d l M S 9 B d X R v U m V t b 3 Z l Z E N v b H V t b n M x L n t N U C w 2 f S Z x d W 9 0 O y w m c X V v d D t T Z W N 0 a W 9 u M S 9 N Z X J n Z T E v Q X V 0 b 1 J l b W 9 2 Z W R D b 2 x 1 b W 5 z M S 5 7 T W l u L D d 9 J n F 1 b 3 Q 7 L C Z x d W 9 0 O 1 N l Y 3 R p b 2 4 x L 0 1 l c m d l M S 9 B d X R v U m V t b 3 Z l Z E N v b H V t b n M x L n t N b i 9 N U C w 4 f S Z x d W 9 0 O y w m c X V v d D t T Z W N 0 a W 9 u M S 9 N Z X J n Z T E v Q X V 0 b 1 J l b W 9 2 Z W R D b 2 x 1 b W 5 z M S 5 7 T W l u J S w 5 f S Z x d W 9 0 O y w m c X V v d D t T Z W N 0 a W 9 u M S 9 N Z X J n Z T E v Q X V 0 b 1 J l b W 9 2 Z W R D b 2 x 1 b W 5 z M S 5 7 O T B z L D E w f S Z x d W 9 0 O y w m c X V v d D t T Z W N 0 a W 9 u M S 9 N Z X J n Z T E v Q X V 0 b 1 J l b W 9 2 Z W R D b 2 x 1 b W 5 z M S 5 7 U 3 R h c n R z L D E x f S Z x d W 9 0 O y w m c X V v d D t T Z W N 0 a W 9 u M S 9 N Z X J n Z T E v Q X V 0 b 1 J l b W 9 2 Z W R D b 2 x 1 b W 5 z M S 5 7 T W 4 v U 3 R h c n Q s M T J 9 J n F 1 b 3 Q 7 L C Z x d W 9 0 O 1 N l Y 3 R p b 2 4 x L 0 1 l c m d l M S 9 B d X R v U m V t b 3 Z l Z E N v b H V t b n M x L n t D b 2 1 w b C w x M 3 0 m c X V v d D s s J n F 1 b 3 Q 7 U 2 V j d G l v b j E v T W V y Z 2 U x L 0 F 1 d G 9 S Z W 1 v d m V k Q 2 9 s d W 1 u c z E u e 1 N 1 Y n M s M T R 9 J n F 1 b 3 Q 7 L C Z x d W 9 0 O 1 N l Y 3 R p b 2 4 x L 0 1 l c m d l M S 9 B d X R v U m V t b 3 Z l Z E N v b H V t b n M x L n t N b i 9 T d W I s M T V 9 J n F 1 b 3 Q 7 L C Z x d W 9 0 O 1 N l Y 3 R p b 2 4 x L 0 1 l c m d l M S 9 B d X R v U m V t b 3 Z l Z E N v b H V t b n M x L n t 1 b l N 1 Y i w x N n 0 m c X V v d D s s J n F 1 b 3 Q 7 U 2 V j d G l v b j E v T W V y Z 2 U x L 0 F 1 d G 9 S Z W 1 v d m V k Q 2 9 s d W 1 u c z E u e 1 B Q T S w x N 3 0 m c X V v d D s s J n F 1 b 3 Q 7 U 2 V j d G l v b j E v T W V y Z 2 U x L 0 F 1 d G 9 S Z W 1 v d m V k Q 2 9 s d W 1 u c z E u e 2 9 u R y w x O H 0 m c X V v d D s s J n F 1 b 3 Q 7 U 2 V j d G l v b j E v T W V y Z 2 U x L 0 F 1 d G 9 S Z W 1 v d m V k Q 2 9 s d W 1 u c z E u e 2 9 u R 0 E s M T l 9 J n F 1 b 3 Q 7 L C Z x d W 9 0 O 1 N l Y 3 R p b 2 4 x L 0 1 l c m d l M S 9 B d X R v U m V t b 3 Z l Z E N v b H V t b n M x L n s r L y 0 s M j B 9 J n F 1 b 3 Q 7 L C Z x d W 9 0 O 1 N l Y 3 R p b 2 4 x L 0 1 l c m d l M S 9 B d X R v U m V t b 3 Z l Z E N v b H V t b n M x L n s r L y 0 5 M C w y M X 0 m c X V v d D s s J n F 1 b 3 Q 7 U 2 V j d G l v b j E v T W V y Z 2 U x L 0 F 1 d G 9 S Z W 1 v d m V k Q 2 9 s d W 1 u c z E u e 0 9 u L U 9 m Z i w y M n 0 m c X V v d D s s J n F 1 b 3 Q 7 U 2 V j d G l v b j E v T W V y Z 2 U x L 0 F 1 d G 9 S Z W 1 v d m V k Q 2 9 s d W 1 u c z E u e 2 9 u e E c s M j N 9 J n F 1 b 3 Q 7 L C Z x d W 9 0 O 1 N l Y 3 R p b 2 4 x L 0 1 l c m d l M S 9 B d X R v U m V t b 3 Z l Z E N v b H V t b n M x L n t v b n h H Q S w y N H 0 m c X V v d D s s J n F 1 b 3 Q 7 U 2 V j d G l v b j E v T W V y Z 2 U x L 0 F 1 d G 9 S Z W 1 v d m V k Q 2 9 s d W 1 u c z E u e 3 h H K y 8 t L D I 1 f S Z x d W 9 0 O y w m c X V v d D t T Z W N 0 a W 9 u M S 9 N Z X J n Z T E v Q X V 0 b 1 J l b W 9 2 Z W R D b 2 x 1 b W 5 z M S 5 7 e E c r L y 0 5 M C w y N n 0 m c X V v d D s s J n F 1 b 3 Q 7 U 2 V j d G l v b j E v T W V y Z 2 U x L 0 F 1 d G 9 S Z W 1 v d m V k Q 2 9 s d W 1 u c z E u e 0 9 u L U 9 m Z j I s M j d 9 J n F 1 b 3 Q 7 L C Z x d W 9 0 O 1 N l Y 3 R p b 2 4 x L 0 1 l c m d l M S 9 B d X R v U m V t b 3 Z l Z E N v b H V t b n M x L n t U Y W J s Z T E u V 2 V l a 2 x 5 I F d h Z 2 V z L D I 4 f S Z x d W 9 0 O y w m c X V v d D t T Z W N 0 a W 9 u M S 9 N Z X J n Z T E v Q X V 0 b 1 J l b W 9 2 Z W R D b 2 x 1 b W 5 z M S 5 7 V G F i b G U x L k F u b n V h b C B X Y W d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j M 6 M T Q 6 M j c u M z M 5 M T k z N F o i I C 8 + P E V u d H J 5 I F R 5 c G U 9 I k Z p b G x D b 2 x 1 b W 5 U e X B l c y I g V m F s d W U 9 I n N B d 1 l H Q X d N R E F 3 T T 0 i I C 8 + P E V u d H J 5 I F R 5 c G U 9 I k Z p b G x D b 2 x 1 b W 5 O Y W 1 l c y I g V m F s d W U 9 I n N b J n F 1 b 3 Q 7 U G 9 z d G l v b i Z x d W 9 0 O y w m c X V v d D t U Z W F t J n F 1 b 3 Q 7 L C Z x d W 9 0 O 0 N v b m Z l c m V u Y 2 U m c X V v d D s s J n F 1 b 3 Q 7 V y Z x d W 9 0 O y w m c X V v d D t E J n F 1 b 3 Q 7 L C Z x d W 9 0 O 0 w m c X V v d D s s J n F 1 b 3 Q 7 U H R z J n F 1 b 3 Q 7 L C Z x d W 9 0 O 0 d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B v c 3 R p b 2 4 s M H 0 m c X V v d D s s J n F 1 b 3 Q 7 U 2 V j d G l v b j E v V G F i b G U 2 L 0 F 1 d G 9 S Z W 1 v d m V k Q 2 9 s d W 1 u c z E u e 1 R l Y W 0 s M X 0 m c X V v d D s s J n F 1 b 3 Q 7 U 2 V j d G l v b j E v V G F i b G U 2 L 0 F 1 d G 9 S Z W 1 v d m V k Q 2 9 s d W 1 u c z E u e 0 N v b m Z l c m V u Y 2 U s M n 0 m c X V v d D s s J n F 1 b 3 Q 7 U 2 V j d G l v b j E v V G F i b G U 2 L 0 F 1 d G 9 S Z W 1 v d m V k Q 2 9 s d W 1 u c z E u e 1 c s M 3 0 m c X V v d D s s J n F 1 b 3 Q 7 U 2 V j d G l v b j E v V G F i b G U 2 L 0 F 1 d G 9 S Z W 1 v d m V k Q 2 9 s d W 1 u c z E u e 0 Q s N H 0 m c X V v d D s s J n F 1 b 3 Q 7 U 2 V j d G l v b j E v V G F i b G U 2 L 0 F 1 d G 9 S Z W 1 v d m V k Q 2 9 s d W 1 u c z E u e 0 w s N X 0 m c X V v d D s s J n F 1 b 3 Q 7 U 2 V j d G l v b j E v V G F i b G U 2 L 0 F 1 d G 9 S Z W 1 v d m V k Q 2 9 s d W 1 u c z E u e 1 B 0 c y w 2 f S Z x d W 9 0 O y w m c X V v d D t T Z W N 0 a W 9 u M S 9 U Y W J s Z T Y v Q X V 0 b 1 J l b W 9 2 Z W R D b 2 x 1 b W 5 z M S 5 7 R 0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2 L 0 F 1 d G 9 S Z W 1 v d m V k Q 2 9 s d W 1 u c z E u e 1 B v c 3 R p b 2 4 s M H 0 m c X V v d D s s J n F 1 b 3 Q 7 U 2 V j d G l v b j E v V G F i b G U 2 L 0 F 1 d G 9 S Z W 1 v d m V k Q 2 9 s d W 1 u c z E u e 1 R l Y W 0 s M X 0 m c X V v d D s s J n F 1 b 3 Q 7 U 2 V j d G l v b j E v V G F i b G U 2 L 0 F 1 d G 9 S Z W 1 v d m V k Q 2 9 s d W 1 u c z E u e 0 N v b m Z l c m V u Y 2 U s M n 0 m c X V v d D s s J n F 1 b 3 Q 7 U 2 V j d G l v b j E v V G F i b G U 2 L 0 F 1 d G 9 S Z W 1 v d m V k Q 2 9 s d W 1 u c z E u e 1 c s M 3 0 m c X V v d D s s J n F 1 b 3 Q 7 U 2 V j d G l v b j E v V G F i b G U 2 L 0 F 1 d G 9 S Z W 1 v d m V k Q 2 9 s d W 1 u c z E u e 0 Q s N H 0 m c X V v d D s s J n F 1 b 3 Q 7 U 2 V j d G l v b j E v V G F i b G U 2 L 0 F 1 d G 9 S Z W 1 v d m V k Q 2 9 s d W 1 u c z E u e 0 w s N X 0 m c X V v d D s s J n F 1 b 3 Q 7 U 2 V j d G l v b j E v V G F i b G U 2 L 0 F 1 d G 9 S Z W 1 v d m V k Q 2 9 s d W 1 u c z E u e 1 B 0 c y w 2 f S Z x d W 9 0 O y w m c X V v d D t T Z W N 0 a W 9 u M S 9 U Y W J s Z T Y v Q X V 0 b 1 J l b W 9 2 Z W R D b 2 x 1 b W 5 z M S 5 7 R 0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l Q y M z o x N j o w M C 4 4 O T M 0 N D M y W i I g L z 4 8 R W 5 0 c n k g V H l w Z T 0 i R m l s b E N v b H V t b l R 5 c G V z I i B W Y W x 1 Z T 0 i c 0 J n W U d C Z 0 1 E Q X d N R E J R V U R B d 0 1 E Q X d N R k F 3 T U R C U V V G Q l F V R k J R W U d B d 1 l E Q X d N R E F 3 P T 0 i I C 8 + P E V u d H J 5 I F R 5 c G U 9 I k Z p b G x D b 2 x 1 b W 5 O Y W 1 l c y I g V m F s d W U 9 I n N b J n F 1 b 3 Q 7 U G x h e W V y J n F 1 b 3 Q 7 L C Z x d W 9 0 O 0 5 h d G l v b i Z x d W 9 0 O y w m c X V v d D t Q b 3 M m c X V v d D s s J n F 1 b 3 Q 7 U 3 F 1 Y W Q m c X V v d D s s J n F 1 b 3 Q 7 Q W d l J n F 1 b 3 Q 7 L C Z x d W 9 0 O 0 J v c m 4 m c X V v d D s s J n F 1 b 3 Q 7 T V A m c X V v d D s s J n F 1 b 3 Q 7 T W l u J n F 1 b 3 Q 7 L C Z x d W 9 0 O 0 1 u L 0 1 Q J n F 1 b 3 Q 7 L C Z x d W 9 0 O 0 1 p b i U m c X V v d D s s J n F 1 b 3 Q 7 O T B z J n F 1 b 3 Q 7 L C Z x d W 9 0 O 1 N 0 Y X J 0 c y Z x d W 9 0 O y w m c X V v d D t N b i 9 T d G F y d C Z x d W 9 0 O y w m c X V v d D t D b 2 1 w b C Z x d W 9 0 O y w m c X V v d D t T d W J z J n F 1 b 3 Q 7 L C Z x d W 9 0 O 0 1 u L 1 N 1 Y i Z x d W 9 0 O y w m c X V v d D t 1 b l N 1 Y i Z x d W 9 0 O y w m c X V v d D t Q U E 0 m c X V v d D s s J n F 1 b 3 Q 7 b 2 5 H J n F 1 b 3 Q 7 L C Z x d W 9 0 O 2 9 u R 0 E m c X V v d D s s J n F 1 b 3 Q 7 K y 8 t J n F 1 b 3 Q 7 L C Z x d W 9 0 O y s v L T k w J n F 1 b 3 Q 7 L C Z x d W 9 0 O 0 9 u L U 9 m Z i Z x d W 9 0 O y w m c X V v d D t v b n h H J n F 1 b 3 Q 7 L C Z x d W 9 0 O 2 9 u e E d B J n F 1 b 3 Q 7 L C Z x d W 9 0 O 3 h H K y 8 t J n F 1 b 3 Q 7 L C Z x d W 9 0 O 3 h H K y 8 t O T A m c X V v d D s s J n F 1 b 3 Q 7 T 2 4 t T 2 Z m M i Z x d W 9 0 O y w m c X V v d D t U Y W J s Z T E u V 2 V l a 2 x 5 I F d h Z 2 V z J n F 1 b 3 Q 7 L C Z x d W 9 0 O 1 R h Y m x l M S 5 B b m 5 1 Y W w g V 2 F n Z X M m c X V v d D s s J n F 1 b 3 Q 7 V G F i b G U 2 L l B v c 3 R p b 2 4 m c X V v d D s s J n F 1 b 3 Q 7 V G F i b G U 2 L k N v b m Z l c m V u Y 2 U m c X V v d D s s J n F 1 b 3 Q 7 V G F i b G U 2 L l c m c X V v d D s s J n F 1 b 3 Q 7 V G F i b G U 2 L k Q m c X V v d D s s J n F 1 b 3 Q 7 V G F i b G U 2 L k w m c X V v d D s s J n F 1 b 3 Q 7 V G F i b G U 2 L l B 0 c y Z x d W 9 0 O y w m c X V v d D t U Y W J s Z T Y u R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1 B s Y X l l c i w w f S Z x d W 9 0 O y w m c X V v d D t T Z W N 0 a W 9 u M S 9 N Z X J n Z T I v Q X V 0 b 1 J l b W 9 2 Z W R D b 2 x 1 b W 5 z M S 5 7 T m F 0 a W 9 u L D F 9 J n F 1 b 3 Q 7 L C Z x d W 9 0 O 1 N l Y 3 R p b 2 4 x L 0 1 l c m d l M i 9 B d X R v U m V t b 3 Z l Z E N v b H V t b n M x L n t Q b 3 M s M n 0 m c X V v d D s s J n F 1 b 3 Q 7 U 2 V j d G l v b j E v T W V y Z 2 U y L 0 F 1 d G 9 S Z W 1 v d m V k Q 2 9 s d W 1 u c z E u e 1 N x d W F k L D N 9 J n F 1 b 3 Q 7 L C Z x d W 9 0 O 1 N l Y 3 R p b 2 4 x L 0 1 l c m d l M i 9 B d X R v U m V t b 3 Z l Z E N v b H V t b n M x L n t B Z 2 U s N H 0 m c X V v d D s s J n F 1 b 3 Q 7 U 2 V j d G l v b j E v T W V y Z 2 U y L 0 F 1 d G 9 S Z W 1 v d m V k Q 2 9 s d W 1 u c z E u e 0 J v c m 4 s N X 0 m c X V v d D s s J n F 1 b 3 Q 7 U 2 V j d G l v b j E v T W V y Z 2 U y L 0 F 1 d G 9 S Z W 1 v d m V k Q 2 9 s d W 1 u c z E u e 0 1 Q L D Z 9 J n F 1 b 3 Q 7 L C Z x d W 9 0 O 1 N l Y 3 R p b 2 4 x L 0 1 l c m d l M i 9 B d X R v U m V t b 3 Z l Z E N v b H V t b n M x L n t N a W 4 s N 3 0 m c X V v d D s s J n F 1 b 3 Q 7 U 2 V j d G l v b j E v T W V y Z 2 U y L 0 F 1 d G 9 S Z W 1 v d m V k Q 2 9 s d W 1 u c z E u e 0 1 u L 0 1 Q L D h 9 J n F 1 b 3 Q 7 L C Z x d W 9 0 O 1 N l Y 3 R p b 2 4 x L 0 1 l c m d l M i 9 B d X R v U m V t b 3 Z l Z E N v b H V t b n M x L n t N a W 4 l L D l 9 J n F 1 b 3 Q 7 L C Z x d W 9 0 O 1 N l Y 3 R p b 2 4 x L 0 1 l c m d l M i 9 B d X R v U m V t b 3 Z l Z E N v b H V t b n M x L n s 5 M H M s M T B 9 J n F 1 b 3 Q 7 L C Z x d W 9 0 O 1 N l Y 3 R p b 2 4 x L 0 1 l c m d l M i 9 B d X R v U m V t b 3 Z l Z E N v b H V t b n M x L n t T d G F y d H M s M T F 9 J n F 1 b 3 Q 7 L C Z x d W 9 0 O 1 N l Y 3 R p b 2 4 x L 0 1 l c m d l M i 9 B d X R v U m V t b 3 Z l Z E N v b H V t b n M x L n t N b i 9 T d G F y d C w x M n 0 m c X V v d D s s J n F 1 b 3 Q 7 U 2 V j d G l v b j E v T W V y Z 2 U y L 0 F 1 d G 9 S Z W 1 v d m V k Q 2 9 s d W 1 u c z E u e 0 N v b X B s L D E z f S Z x d W 9 0 O y w m c X V v d D t T Z W N 0 a W 9 u M S 9 N Z X J n Z T I v Q X V 0 b 1 J l b W 9 2 Z W R D b 2 x 1 b W 5 z M S 5 7 U 3 V i c y w x N H 0 m c X V v d D s s J n F 1 b 3 Q 7 U 2 V j d G l v b j E v T W V y Z 2 U y L 0 F 1 d G 9 S Z W 1 v d m V k Q 2 9 s d W 1 u c z E u e 0 1 u L 1 N 1 Y i w x N X 0 m c X V v d D s s J n F 1 b 3 Q 7 U 2 V j d G l v b j E v T W V y Z 2 U y L 0 F 1 d G 9 S Z W 1 v d m V k Q 2 9 s d W 1 u c z E u e 3 V u U 3 V i L D E 2 f S Z x d W 9 0 O y w m c X V v d D t T Z W N 0 a W 9 u M S 9 N Z X J n Z T I v Q X V 0 b 1 J l b W 9 2 Z W R D b 2 x 1 b W 5 z M S 5 7 U F B N L D E 3 f S Z x d W 9 0 O y w m c X V v d D t T Z W N 0 a W 9 u M S 9 N Z X J n Z T I v Q X V 0 b 1 J l b W 9 2 Z W R D b 2 x 1 b W 5 z M S 5 7 b 2 5 H L D E 4 f S Z x d W 9 0 O y w m c X V v d D t T Z W N 0 a W 9 u M S 9 N Z X J n Z T I v Q X V 0 b 1 J l b W 9 2 Z W R D b 2 x 1 b W 5 z M S 5 7 b 2 5 H Q S w x O X 0 m c X V v d D s s J n F 1 b 3 Q 7 U 2 V j d G l v b j E v T W V y Z 2 U y L 0 F 1 d G 9 S Z W 1 v d m V k Q 2 9 s d W 1 u c z E u e y s v L S w y M H 0 m c X V v d D s s J n F 1 b 3 Q 7 U 2 V j d G l v b j E v T W V y Z 2 U y L 0 F 1 d G 9 S Z W 1 v d m V k Q 2 9 s d W 1 u c z E u e y s v L T k w L D I x f S Z x d W 9 0 O y w m c X V v d D t T Z W N 0 a W 9 u M S 9 N Z X J n Z T I v Q X V 0 b 1 J l b W 9 2 Z W R D b 2 x 1 b W 5 z M S 5 7 T 2 4 t T 2 Z m L D I y f S Z x d W 9 0 O y w m c X V v d D t T Z W N 0 a W 9 u M S 9 N Z X J n Z T I v Q X V 0 b 1 J l b W 9 2 Z W R D b 2 x 1 b W 5 z M S 5 7 b 2 5 4 R y w y M 3 0 m c X V v d D s s J n F 1 b 3 Q 7 U 2 V j d G l v b j E v T W V y Z 2 U y L 0 F 1 d G 9 S Z W 1 v d m V k Q 2 9 s d W 1 u c z E u e 2 9 u e E d B L D I 0 f S Z x d W 9 0 O y w m c X V v d D t T Z W N 0 a W 9 u M S 9 N Z X J n Z T I v Q X V 0 b 1 J l b W 9 2 Z W R D b 2 x 1 b W 5 z M S 5 7 e E c r L y 0 s M j V 9 J n F 1 b 3 Q 7 L C Z x d W 9 0 O 1 N l Y 3 R p b 2 4 x L 0 1 l c m d l M i 9 B d X R v U m V t b 3 Z l Z E N v b H V t b n M x L n t 4 R y s v L T k w L D I 2 f S Z x d W 9 0 O y w m c X V v d D t T Z W N 0 a W 9 u M S 9 N Z X J n Z T I v Q X V 0 b 1 J l b W 9 2 Z W R D b 2 x 1 b W 5 z M S 5 7 T 2 4 t T 2 Z m M i w y N 3 0 m c X V v d D s s J n F 1 b 3 Q 7 U 2 V j d G l v b j E v T W V y Z 2 U y L 0 F 1 d G 9 S Z W 1 v d m V k Q 2 9 s d W 1 u c z E u e 1 R h Y m x l M S 5 X Z W V r b H k g V 2 F n Z X M s M j h 9 J n F 1 b 3 Q 7 L C Z x d W 9 0 O 1 N l Y 3 R p b 2 4 x L 0 1 l c m d l M i 9 B d X R v U m V t b 3 Z l Z E N v b H V t b n M x L n t U Y W J s Z T E u Q W 5 u d W F s I F d h Z 2 V z L D I 5 f S Z x d W 9 0 O y w m c X V v d D t T Z W N 0 a W 9 u M S 9 N Z X J n Z T I v Q X V 0 b 1 J l b W 9 2 Z W R D b 2 x 1 b W 5 z M S 5 7 V G F i b G U 2 L l B v c 3 R p b 2 4 s M z B 9 J n F 1 b 3 Q 7 L C Z x d W 9 0 O 1 N l Y 3 R p b 2 4 x L 0 1 l c m d l M i 9 B d X R v U m V t b 3 Z l Z E N v b H V t b n M x L n t U Y W J s Z T Y u Q 2 9 u Z m V y Z W 5 j Z S w z M X 0 m c X V v d D s s J n F 1 b 3 Q 7 U 2 V j d G l v b j E v T W V y Z 2 U y L 0 F 1 d G 9 S Z W 1 v d m V k Q 2 9 s d W 1 u c z E u e 1 R h Y m x l N i 5 X L D M y f S Z x d W 9 0 O y w m c X V v d D t T Z W N 0 a W 9 u M S 9 N Z X J n Z T I v Q X V 0 b 1 J l b W 9 2 Z W R D b 2 x 1 b W 5 z M S 5 7 V G F i b G U 2 L k Q s M z N 9 J n F 1 b 3 Q 7 L C Z x d W 9 0 O 1 N l Y 3 R p b 2 4 x L 0 1 l c m d l M i 9 B d X R v U m V t b 3 Z l Z E N v b H V t b n M x L n t U Y W J s Z T Y u T C w z N H 0 m c X V v d D s s J n F 1 b 3 Q 7 U 2 V j d G l v b j E v T W V y Z 2 U y L 0 F 1 d G 9 S Z W 1 v d m V k Q 2 9 s d W 1 u c z E u e 1 R h Y m x l N i 5 Q d H M s M z V 9 J n F 1 b 3 Q 7 L C Z x d W 9 0 O 1 N l Y 3 R p b 2 4 x L 0 1 l c m d l M i 9 B d X R v U m V t b 3 Z l Z E N v b H V t b n M x L n t U Y W J s Z T Y u R 0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N Z X J n Z T I v Q X V 0 b 1 J l b W 9 2 Z W R D b 2 x 1 b W 5 z M S 5 7 U G x h e W V y L D B 9 J n F 1 b 3 Q 7 L C Z x d W 9 0 O 1 N l Y 3 R p b 2 4 x L 0 1 l c m d l M i 9 B d X R v U m V t b 3 Z l Z E N v b H V t b n M x L n t O Y X R p b 2 4 s M X 0 m c X V v d D s s J n F 1 b 3 Q 7 U 2 V j d G l v b j E v T W V y Z 2 U y L 0 F 1 d G 9 S Z W 1 v d m V k Q 2 9 s d W 1 u c z E u e 1 B v c y w y f S Z x d W 9 0 O y w m c X V v d D t T Z W N 0 a W 9 u M S 9 N Z X J n Z T I v Q X V 0 b 1 J l b W 9 2 Z W R D b 2 x 1 b W 5 z M S 5 7 U 3 F 1 Y W Q s M 3 0 m c X V v d D s s J n F 1 b 3 Q 7 U 2 V j d G l v b j E v T W V y Z 2 U y L 0 F 1 d G 9 S Z W 1 v d m V k Q 2 9 s d W 1 u c z E u e 0 F n Z S w 0 f S Z x d W 9 0 O y w m c X V v d D t T Z W N 0 a W 9 u M S 9 N Z X J n Z T I v Q X V 0 b 1 J l b W 9 2 Z W R D b 2 x 1 b W 5 z M S 5 7 Q m 9 y b i w 1 f S Z x d W 9 0 O y w m c X V v d D t T Z W N 0 a W 9 u M S 9 N Z X J n Z T I v Q X V 0 b 1 J l b W 9 2 Z W R D b 2 x 1 b W 5 z M S 5 7 T V A s N n 0 m c X V v d D s s J n F 1 b 3 Q 7 U 2 V j d G l v b j E v T W V y Z 2 U y L 0 F 1 d G 9 S Z W 1 v d m V k Q 2 9 s d W 1 u c z E u e 0 1 p b i w 3 f S Z x d W 9 0 O y w m c X V v d D t T Z W N 0 a W 9 u M S 9 N Z X J n Z T I v Q X V 0 b 1 J l b W 9 2 Z W R D b 2 x 1 b W 5 z M S 5 7 T W 4 v T V A s O H 0 m c X V v d D s s J n F 1 b 3 Q 7 U 2 V j d G l v b j E v T W V y Z 2 U y L 0 F 1 d G 9 S Z W 1 v d m V k Q 2 9 s d W 1 u c z E u e 0 1 p b i U s O X 0 m c X V v d D s s J n F 1 b 3 Q 7 U 2 V j d G l v b j E v T W V y Z 2 U y L 0 F 1 d G 9 S Z W 1 v d m V k Q 2 9 s d W 1 u c z E u e z k w c y w x M H 0 m c X V v d D s s J n F 1 b 3 Q 7 U 2 V j d G l v b j E v T W V y Z 2 U y L 0 F 1 d G 9 S Z W 1 v d m V k Q 2 9 s d W 1 u c z E u e 1 N 0 Y X J 0 c y w x M X 0 m c X V v d D s s J n F 1 b 3 Q 7 U 2 V j d G l v b j E v T W V y Z 2 U y L 0 F 1 d G 9 S Z W 1 v d m V k Q 2 9 s d W 1 u c z E u e 0 1 u L 1 N 0 Y X J 0 L D E y f S Z x d W 9 0 O y w m c X V v d D t T Z W N 0 a W 9 u M S 9 N Z X J n Z T I v Q X V 0 b 1 J l b W 9 2 Z W R D b 2 x 1 b W 5 z M S 5 7 Q 2 9 t c G w s M T N 9 J n F 1 b 3 Q 7 L C Z x d W 9 0 O 1 N l Y 3 R p b 2 4 x L 0 1 l c m d l M i 9 B d X R v U m V t b 3 Z l Z E N v b H V t b n M x L n t T d W J z L D E 0 f S Z x d W 9 0 O y w m c X V v d D t T Z W N 0 a W 9 u M S 9 N Z X J n Z T I v Q X V 0 b 1 J l b W 9 2 Z W R D b 2 x 1 b W 5 z M S 5 7 T W 4 v U 3 V i L D E 1 f S Z x d W 9 0 O y w m c X V v d D t T Z W N 0 a W 9 u M S 9 N Z X J n Z T I v Q X V 0 b 1 J l b W 9 2 Z W R D b 2 x 1 b W 5 z M S 5 7 d W 5 T d W I s M T Z 9 J n F 1 b 3 Q 7 L C Z x d W 9 0 O 1 N l Y 3 R p b 2 4 x L 0 1 l c m d l M i 9 B d X R v U m V t b 3 Z l Z E N v b H V t b n M x L n t Q U E 0 s M T d 9 J n F 1 b 3 Q 7 L C Z x d W 9 0 O 1 N l Y 3 R p b 2 4 x L 0 1 l c m d l M i 9 B d X R v U m V t b 3 Z l Z E N v b H V t b n M x L n t v b k c s M T h 9 J n F 1 b 3 Q 7 L C Z x d W 9 0 O 1 N l Y 3 R p b 2 4 x L 0 1 l c m d l M i 9 B d X R v U m V t b 3 Z l Z E N v b H V t b n M x L n t v b k d B L D E 5 f S Z x d W 9 0 O y w m c X V v d D t T Z W N 0 a W 9 u M S 9 N Z X J n Z T I v Q X V 0 b 1 J l b W 9 2 Z W R D b 2 x 1 b W 5 z M S 5 7 K y 8 t L D I w f S Z x d W 9 0 O y w m c X V v d D t T Z W N 0 a W 9 u M S 9 N Z X J n Z T I v Q X V 0 b 1 J l b W 9 2 Z W R D b 2 x 1 b W 5 z M S 5 7 K y 8 t O T A s M j F 9 J n F 1 b 3 Q 7 L C Z x d W 9 0 O 1 N l Y 3 R p b 2 4 x L 0 1 l c m d l M i 9 B d X R v U m V t b 3 Z l Z E N v b H V t b n M x L n t P b i 1 P Z m Y s M j J 9 J n F 1 b 3 Q 7 L C Z x d W 9 0 O 1 N l Y 3 R p b 2 4 x L 0 1 l c m d l M i 9 B d X R v U m V t b 3 Z l Z E N v b H V t b n M x L n t v b n h H L D I z f S Z x d W 9 0 O y w m c X V v d D t T Z W N 0 a W 9 u M S 9 N Z X J n Z T I v Q X V 0 b 1 J l b W 9 2 Z W R D b 2 x 1 b W 5 z M S 5 7 b 2 5 4 R 0 E s M j R 9 J n F 1 b 3 Q 7 L C Z x d W 9 0 O 1 N l Y 3 R p b 2 4 x L 0 1 l c m d l M i 9 B d X R v U m V t b 3 Z l Z E N v b H V t b n M x L n t 4 R y s v L S w y N X 0 m c X V v d D s s J n F 1 b 3 Q 7 U 2 V j d G l v b j E v T W V y Z 2 U y L 0 F 1 d G 9 S Z W 1 v d m V k Q 2 9 s d W 1 u c z E u e 3 h H K y 8 t O T A s M j Z 9 J n F 1 b 3 Q 7 L C Z x d W 9 0 O 1 N l Y 3 R p b 2 4 x L 0 1 l c m d l M i 9 B d X R v U m V t b 3 Z l Z E N v b H V t b n M x L n t P b i 1 P Z m Y y L D I 3 f S Z x d W 9 0 O y w m c X V v d D t T Z W N 0 a W 9 u M S 9 N Z X J n Z T I v Q X V 0 b 1 J l b W 9 2 Z W R D b 2 x 1 b W 5 z M S 5 7 V G F i b G U x L l d l Z W t s e S B X Y W d l c y w y O H 0 m c X V v d D s s J n F 1 b 3 Q 7 U 2 V j d G l v b j E v T W V y Z 2 U y L 0 F 1 d G 9 S Z W 1 v d m V k Q 2 9 s d W 1 u c z E u e 1 R h Y m x l M S 5 B b m 5 1 Y W w g V 2 F n Z X M s M j l 9 J n F 1 b 3 Q 7 L C Z x d W 9 0 O 1 N l Y 3 R p b 2 4 x L 0 1 l c m d l M i 9 B d X R v U m V t b 3 Z l Z E N v b H V t b n M x L n t U Y W J s Z T Y u U G 9 z d G l v b i w z M H 0 m c X V v d D s s J n F 1 b 3 Q 7 U 2 V j d G l v b j E v T W V y Z 2 U y L 0 F 1 d G 9 S Z W 1 v d m V k Q 2 9 s d W 1 u c z E u e 1 R h Y m x l N i 5 D b 2 5 m Z X J l b m N l L D M x f S Z x d W 9 0 O y w m c X V v d D t T Z W N 0 a W 9 u M S 9 N Z X J n Z T I v Q X V 0 b 1 J l b W 9 2 Z W R D b 2 x 1 b W 5 z M S 5 7 V G F i b G U 2 L l c s M z J 9 J n F 1 b 3 Q 7 L C Z x d W 9 0 O 1 N l Y 3 R p b 2 4 x L 0 1 l c m d l M i 9 B d X R v U m V t b 3 Z l Z E N v b H V t b n M x L n t U Y W J s Z T Y u R C w z M 3 0 m c X V v d D s s J n F 1 b 3 Q 7 U 2 V j d G l v b j E v T W V y Z 2 U y L 0 F 1 d G 9 S Z W 1 v d m V k Q 2 9 s d W 1 u c z E u e 1 R h Y m x l N i 5 M L D M 0 f S Z x d W 9 0 O y w m c X V v d D t T Z W N 0 a W 9 u M S 9 N Z X J n Z T I v Q X V 0 b 1 J l b W 9 2 Z W R D b 2 x 1 b W 5 z M S 5 7 V G F i b G U 2 L l B 0 c y w z N X 0 m c X V v d D s s J n F 1 b 3 Q 7 U 2 V j d G l v b j E v T W V y Z 2 U y L 0 F 1 d G 9 S Z W 1 v d m V k Q 2 9 s d W 1 u c z E u e 1 R h Y m x l N i 5 H R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U Y W J s Z T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/ 7 V W q V v 4 U 2 c U 3 k Q G 1 K 4 7 w A A A A A C A A A A A A A Q Z g A A A A E A A C A A A A B O H 8 S C n p v v y 7 B 2 n y L C Y 5 X K L r 6 e j b Z D 4 c w e H I I j b b Q s e w A A A A A O g A A A A A I A A C A A A A C q r K 4 I U 7 F 2 b G F b T I Q D t Y 7 Q J q 1 o U P q 1 P J 6 R I g y A B + h 0 T 1 A A A A D K 1 5 j x j 5 F 3 p z r y o f e L h V h f n m Y d e r C F C G u p h B K F a t c 2 2 m l P f T u J U r 9 y 1 3 q S 1 t M v O k 0 x z I s S K O K P T G B l w c B p R N t o b t N g o o U F r w E k x h T c V G h N 5 0 A A A A B N d v o S J Z j + S O E Z k q I q k i T 9 j H 5 1 I K j J y d 5 K l t 6 K o e T A Z N 3 g v g p 0 m T c J S C + z s l L y R w t m h t P N t 3 A H 2 x H f C A Q + 8 V G K < / D a t a M a s h u p > 
</file>

<file path=customXml/itemProps1.xml><?xml version="1.0" encoding="utf-8"?>
<ds:datastoreItem xmlns:ds="http://schemas.openxmlformats.org/officeDocument/2006/customXml" ds:itemID="{AD0CE528-45C5-45D6-8DAF-35B031BC0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Salary</vt:lpstr>
      <vt:lpstr>Table6</vt:lpstr>
      <vt:lpstr>Standings</vt:lpstr>
      <vt:lpstr>Merge1</vt:lpstr>
      <vt:lpstr>Merge3</vt:lpstr>
      <vt:lpstr>Sheet4</vt:lpstr>
      <vt:lpstr>Sheet5</vt:lpstr>
      <vt:lpstr>FinalDataSet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Fall Salary Guide</dc:title>
  <cp:lastModifiedBy>Shayonn Senthilvel</cp:lastModifiedBy>
  <dcterms:created xsi:type="dcterms:W3CDTF">2023-08-21T17:41:11Z</dcterms:created>
  <dcterms:modified xsi:type="dcterms:W3CDTF">2023-08-22T23:19:03Z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2022-10-17T00:00:00Z</vt:filetime>
  </property>
  <property fmtid="{D5CDD505-2E9C-101B-9397-08002B2CF9AE}" pid="3" name="Creator">
    <vt:lpwstr>Numbers</vt:lpwstr>
  </property>
  <property fmtid="{D5CDD505-2E9C-101B-9397-08002B2CF9AE}" pid="4" name="LastSaved">
    <vt:filetime>2023-08-21T00:00:00Z</vt:filetime>
  </property>
  <property fmtid="{D5CDD505-2E9C-101B-9397-08002B2CF9AE}" pid="5" name="Producer">
    <vt:lpwstr>macOS Version 12.5.1 (Build 21G83) Quartz PDFContext</vt:lpwstr>
  </property>
</Properties>
</file>