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shazidul/Desktop/Desktop/SQA/Manual Testing/Monarch Mart/Test Report/"/>
    </mc:Choice>
  </mc:AlternateContent>
  <xr:revisionPtr revIDLastSave="0" documentId="13_ncr:1_{99CD945D-3276-F54A-A325-9A81AED33456}" xr6:coauthVersionLast="47" xr6:coauthVersionMax="47" xr10:uidLastSave="{00000000-0000-0000-0000-000000000000}"/>
  <bookViews>
    <workbookView xWindow="0" yWindow="500" windowWidth="28800" windowHeight="16000" activeTab="1" xr2:uid="{00000000-000D-0000-FFFF-FFFF00000000}"/>
  </bookViews>
  <sheets>
    <sheet name="TestCase" sheetId="1" r:id="rId1"/>
    <sheet name="Report"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5" i="1" l="1"/>
  <c r="F14" i="2" s="1"/>
  <c r="F15" i="2" s="1"/>
  <c r="I10" i="2" s="1"/>
  <c r="B4" i="1"/>
  <c r="E14" i="2" s="1"/>
  <c r="E15" i="2" s="1"/>
  <c r="I9" i="2" s="1"/>
  <c r="B3" i="1"/>
  <c r="D14" i="2" s="1"/>
  <c r="D15" i="2" s="1"/>
  <c r="I8" i="2" s="1"/>
  <c r="B2" i="1"/>
  <c r="B6" i="1" l="1"/>
  <c r="G14" i="2" s="1"/>
  <c r="G15" i="2" s="1"/>
  <c r="C14" i="2"/>
  <c r="C15" i="2" s="1"/>
  <c r="I7" i="2" s="1"/>
</calcChain>
</file>

<file path=xl/sharedStrings.xml><?xml version="1.0" encoding="utf-8"?>
<sst xmlns="http://schemas.openxmlformats.org/spreadsheetml/2006/main" count="212" uniqueCount="172">
  <si>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</si>
  <si>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</si>
  <si>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</si>
  <si>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</si>
  <si>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</si>
  <si>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</si>
  <si>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</si>
  <si>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</si>
  <si>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</si>
  <si>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</si>
  <si>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</si>
  <si>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</si>
  <si>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</si>
  <si>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</si>
  <si>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</si>
  <si>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</si>
  <si>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</si>
  <si>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</si>
  <si>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</si>
  <si>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</si>
  <si>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</si>
  <si>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</si>
  <si>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</si>
  <si>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</si>
  <si>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</si>
  <si>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</si>
  <si>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</si>
  <si>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</si>
  <si>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</si>
  <si>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</si>
  <si>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</si>
  <si>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</si>
  <si>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</si>
  <si>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</si>
  <si>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</si>
  <si>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</si>
  <si>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</si>
  <si>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</si>
  <si>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</si>
  <si>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</si>
  <si>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</si>
  <si>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</si>
  <si>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</si>
  <si>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</si>
  <si>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</si>
  <si>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</si>
  <si>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</si>
  <si>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</si>
  <si>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</si>
  <si>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</si>
  <si>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</si>
  <si>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</si>
  <si>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</si>
  <si>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</si>
  <si>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</si>
  <si>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</si>
  <si>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</si>
  <si>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</si>
  <si>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</si>
  <si>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</si>
  <si>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</si>
  <si>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TC002</t>
  </si>
  <si>
    <t>TC003</t>
  </si>
  <si>
    <t>TC004</t>
  </si>
  <si>
    <t>TC005</t>
  </si>
  <si>
    <t>TC006</t>
  </si>
  <si>
    <t>TC007</t>
  </si>
  <si>
    <t>TC008</t>
  </si>
  <si>
    <t>TC009</t>
  </si>
  <si>
    <t>TC010</t>
  </si>
  <si>
    <t>Passed</t>
  </si>
  <si>
    <t>TC011</t>
  </si>
  <si>
    <t>TC012</t>
  </si>
  <si>
    <t>TC013</t>
  </si>
  <si>
    <t>TC014</t>
  </si>
  <si>
    <t>TC015</t>
  </si>
  <si>
    <t>TC016</t>
  </si>
  <si>
    <t>TC017</t>
  </si>
  <si>
    <t>TC018</t>
  </si>
  <si>
    <t>Failed</t>
  </si>
  <si>
    <t>Test Steps</t>
  </si>
  <si>
    <t>List of the improvement scopes</t>
  </si>
  <si>
    <t>Email:</t>
  </si>
  <si>
    <t>Email: 
Password:</t>
  </si>
  <si>
    <t>Registering using Valid email and password</t>
  </si>
  <si>
    <t>Registration done Successfully</t>
  </si>
  <si>
    <t>Email: shazid123@gmail.com
Password: 123456</t>
  </si>
  <si>
    <t>1. Open Browser 
2. Go to URL 
3. Fill up all fields correctly                          4.Agree to T&amp;C 
5. Click on register Button</t>
  </si>
  <si>
    <t>Registering using invalid email and password</t>
  </si>
  <si>
    <t xml:space="preserve">"Input valid email" message should be shown
</t>
  </si>
  <si>
    <t xml:space="preserve">Wrong email was accepted </t>
  </si>
  <si>
    <t>Email: shaz@
Password: 123456</t>
  </si>
  <si>
    <t>1. Open Browser 
2. Go to URL 
3. Fill up all fields correctly except email field                           4.Agree to T&amp;C 
5. Click on register Button</t>
  </si>
  <si>
    <t>Register using Valid email and weak password</t>
  </si>
  <si>
    <t>Weak password should not be accepted and strong password input should be required</t>
  </si>
  <si>
    <t>Weak password was accepted</t>
  </si>
  <si>
    <t>Email: shazid@gmail.com
Password: 123456</t>
  </si>
  <si>
    <t>1. Open Browser 
2. Go to URL 
3. Fill up all fields correctly and provide a weak/insecure password                           4.Agree to T&amp;C 
5. Click on register Button</t>
  </si>
  <si>
    <t>Register using Invalid email and weak password</t>
  </si>
  <si>
    <t>The email field should ask for valid email and password field should require strong password</t>
  </si>
  <si>
    <t>Invalid email and weak password was accepted</t>
  </si>
  <si>
    <t>Email: shazid@
Password: 123456</t>
  </si>
  <si>
    <t>1. Open Browser 
2. Go to URL 
3. Fill up all fields with invalid email field  and weak password                         4.Agree to T&amp;C 
5. Click on register Button</t>
  </si>
  <si>
    <t>Register  using Empty email</t>
  </si>
  <si>
    <t xml:space="preserve">"Please fill out this field" message should be shown
</t>
  </si>
  <si>
    <t>"Please fill out this field" message shown and
failed to register using empty email field</t>
  </si>
  <si>
    <t>1. Open Browser 
2. Go to URL 
3. Fill up all fields except the email field                        4.Agree to T&amp;C 
5. Click on register Button</t>
  </si>
  <si>
    <t>Register using Empty Password and valid email</t>
  </si>
  <si>
    <t>"Password is required " message should be shown</t>
  </si>
  <si>
    <t xml:space="preserve">"Please fill out this field" message shown </t>
  </si>
  <si>
    <t>Email: shazid@gmail.com
Password:</t>
  </si>
  <si>
    <t>1. Open Browser 
2. Go to URL 
3. Fill up all fields except the password field                       4.Agree to T&amp;C 
5. Click on register Button</t>
  </si>
  <si>
    <t>Register using Empty email and empty password</t>
  </si>
  <si>
    <t xml:space="preserve">"Please fill out this field" message should be shown for both email and password field
</t>
  </si>
  <si>
    <t xml:space="preserve">"Please fill out this field" message poped up for both fields
</t>
  </si>
  <si>
    <t>1. Open Browser 
2. Go to URL 
3. Fill up all fields except email and password field                    4.Agree to T&amp;C 
5. Click on register Button</t>
  </si>
  <si>
    <t>Register using numbers in the Name field</t>
  </si>
  <si>
    <t>Numbers should not be accepted in the name field</t>
  </si>
  <si>
    <t>Numbers were accepted in the name field</t>
  </si>
  <si>
    <t xml:space="preserve"> Name: Shazid231</t>
  </si>
  <si>
    <t>1. Open Browser 
2. Go to URL 
3. Fill up all fields using numbers in the name field                           4.Agree to T&amp;C 
5. Click on register Button</t>
  </si>
  <si>
    <t>Register using special characters in the Name field</t>
  </si>
  <si>
    <t>"Enter valid name" should be shown</t>
  </si>
  <si>
    <t xml:space="preserve">Invalid name accepted 
</t>
  </si>
  <si>
    <t>Name: Shaz@zid#</t>
  </si>
  <si>
    <t>1. Open Browser 
2. Go to URL 
3. Fill up all fields using characters in the name field                           4.Agree to T&amp;C 
5. Click on register Button</t>
  </si>
  <si>
    <t>Register using valid phone number</t>
  </si>
  <si>
    <t xml:space="preserve">Phone number should be accepted </t>
  </si>
  <si>
    <t xml:space="preserve">Phone number accepted </t>
  </si>
  <si>
    <t>Phone:01957714514</t>
  </si>
  <si>
    <t>1. Open Browser 
2. Go to URL 
3. Fill up all fields and use valid phone number.                  4.Agree to T&amp;C 
5. Click on register Button</t>
  </si>
  <si>
    <t>Register using invalid phone number</t>
  </si>
  <si>
    <t>Phone number should not be accepted</t>
  </si>
  <si>
    <t xml:space="preserve">Number not accepted  </t>
  </si>
  <si>
    <t>Phone:0195771</t>
  </si>
  <si>
    <t>1. Open Browser 
2. Go to URL 
3. Fill up all fields and use invalid phone number.                  4.Agree to T&amp;C 
5. Click on register Button</t>
  </si>
  <si>
    <t>Login</t>
  </si>
  <si>
    <t>Registering without agreeing to terms and conditions</t>
  </si>
  <si>
    <t>The register button should be muted</t>
  </si>
  <si>
    <t>The register button was muted</t>
  </si>
  <si>
    <t xml:space="preserve">1. Open Browser 
2. Go to URL 
3. Fill up all fields                 4.leave the T&amp;C button unclicked
</t>
  </si>
  <si>
    <t>Verifying login module with email address</t>
  </si>
  <si>
    <t>Successfully Logged In</t>
  </si>
  <si>
    <t>Successfully logged In</t>
  </si>
  <si>
    <t>Email: shazid.rafsan@gmail.com
Password:qwerty123@</t>
  </si>
  <si>
    <t>1.Open Login Page
2.Enter valid email
3.Enter Valid Password</t>
  </si>
  <si>
    <t>Verifying login module without email</t>
  </si>
  <si>
    <t>Message showing Email is required</t>
  </si>
  <si>
    <t>Message shown email is required</t>
  </si>
  <si>
    <t>Email: 
Password:qwerty123@</t>
  </si>
  <si>
    <t>1.Open Login Page
2.skip email
3.Enter Valid Password</t>
  </si>
  <si>
    <t>Verifying login module without password</t>
  </si>
  <si>
    <t>Verifying login module with wrong password</t>
  </si>
  <si>
    <t>Verifying login module with phone number</t>
  </si>
  <si>
    <t>Verifying login module with  incorrect phone number</t>
  </si>
  <si>
    <t>Message showing password is required</t>
  </si>
  <si>
    <t>Message showing password is incorrect</t>
  </si>
  <si>
    <t>Message showing incorrect phone number</t>
  </si>
  <si>
    <t>Message shown password is required</t>
  </si>
  <si>
    <t>Message shown password is incorrect</t>
  </si>
  <si>
    <t>Message shown incorrect phone number</t>
  </si>
  <si>
    <t>Email: shazid.rafsan@gmail.com
Password:</t>
  </si>
  <si>
    <t>Email: shazid.rafsan@gmail.com
Password: landcruiserv8</t>
  </si>
  <si>
    <t>Email: 01957718813
Password:qwerty123@</t>
  </si>
  <si>
    <t>Email: 0195771312
Password:qwerty123@</t>
  </si>
  <si>
    <t>1.Open Login Page
2.Enter valid email
3.Skip Password</t>
  </si>
  <si>
    <t>1.Open Login Page
2.Enter valid email
3.Enter invalid Password</t>
  </si>
  <si>
    <t>1.Open Login Page
2.Enter valid phone number
3.Enter Valid Password</t>
  </si>
  <si>
    <t>1.Open Login Page
2.Enter invalid phone number
3.Enter Valid Password</t>
  </si>
  <si>
    <t>1. Name field should take only text input 
2. Password should be combination of letters,characters and numbers</t>
  </si>
  <si>
    <t>Monarchmart.com</t>
  </si>
  <si>
    <t>Shazidul Alam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</si>
</sst>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family val="2"/>
      <scheme val="minor"/>
    </font>
    <font>
      <sz val="11"/>
      <color rgb="FF000000"/>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family val="2"/>
      <scheme val="minor"/>
    </font>
    <font>
      <u/>
      <sz val="10"/>
      <color theme="10"/>
      <name val="Calibri"/>
      <family val="2"/>
      <scheme val="minor"/>
    </font>
    <font>
      <sz val="10"/>
      <color rgb="FF000000"/>
      <name val="Calibri"/>
      <family val="2"/>
    </font>
    <font>
      <sz val="12"/>
      <color rgb="FF000000"/>
      <name val="Calibri (Body)"/>
    </font>
    <font>
      <sz val="12"/>
      <color rgb="FF000000"/>
      <name val="Calibri"/>
      <family val="2"/>
      <scheme val="minor"/>
    </font>
    <font>
      <sz val="16"/>
      <color rgb="FF000000"/>
      <name val="Calibri (Body)"/>
    </font>
    <font>
      <sz val="14"/>
      <color rgb="FF000000"/>
      <name val="Calibri"/>
      <family val="2"/>
      <scheme val="minor"/>
    </font>
    <font>
      <b/>
      <sz val="14"/>
      <color rgb="FF000000"/>
      <name val="Calibri"/>
      <family val="2"/>
      <scheme val="minor"/>
    </font>
  </fonts>
  <fills count="24">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theme="8" tint="0.59999389629810485"/>
        <bgColor indexed="64"/>
      </patternFill>
    </fill>
    <fill>
      <patternFill patternType="solid">
        <fgColor rgb="FFFFC000"/>
        <bgColor indexed="64"/>
      </patternFill>
    </fill>
    <fill>
      <patternFill patternType="solid">
        <fgColor theme="4" tint="0.59999389629810485"/>
        <bgColor rgb="FFB6DDE8"/>
      </patternFill>
    </fill>
    <fill>
      <patternFill patternType="solid">
        <fgColor theme="4" tint="0.59999389629810485"/>
        <bgColor indexed="64"/>
      </patternFill>
    </fill>
    <fill>
      <patternFill patternType="solid">
        <fgColor theme="6" tint="0.39997558519241921"/>
        <bgColor rgb="FF00FF00"/>
      </patternFill>
    </fill>
    <fill>
      <patternFill patternType="solid">
        <fgColor theme="6" tint="0.39997558519241921"/>
        <bgColor indexed="64"/>
      </patternFill>
    </fill>
  </fills>
  <borders count="61">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CCCCCC"/>
      </top>
      <bottom/>
      <diagonal/>
    </border>
    <border>
      <left style="medium">
        <color indexed="64"/>
      </left>
      <right style="medium">
        <color indexed="64"/>
      </right>
      <top style="medium">
        <color indexed="64"/>
      </top>
      <bottom style="medium">
        <color indexed="64"/>
      </bottom>
      <diagonal/>
    </border>
    <border>
      <left style="medium">
        <color rgb="FFCCCCCC"/>
      </left>
      <right style="medium">
        <color rgb="FF000000"/>
      </right>
      <top style="medium">
        <color rgb="FFCCCCCC"/>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rgb="FF000000"/>
      </left>
      <right/>
      <top/>
      <bottom style="thin">
        <color rgb="FF000000"/>
      </bottom>
      <diagonal/>
    </border>
    <border>
      <left/>
      <right/>
      <top style="thin">
        <color indexed="64"/>
      </top>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style="thin">
        <color rgb="FF000000"/>
      </top>
      <bottom/>
      <diagonal/>
    </border>
    <border>
      <left/>
      <right style="medium">
        <color indexed="64"/>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bottom style="thin">
        <color rgb="FF000000"/>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s>
  <cellStyleXfs count="3">
    <xf numFmtId="0" fontId="0" fillId="0" borderId="0"/>
    <xf numFmtId="0" fontId="21" fillId="0" borderId="23"/>
    <xf numFmtId="0" fontId="22" fillId="0" borderId="23" applyNumberFormat="0" applyFill="0" applyBorder="0" applyAlignment="0" applyProtection="0"/>
  </cellStyleXfs>
  <cellXfs count="169">
    <xf numFmtId="0" fontId="0" fillId="0" borderId="0" xfId="0"/>
    <xf numFmtId="0" fontId="2" fillId="0" borderId="7" xfId="0" applyFont="1" applyBorder="1"/>
    <xf numFmtId="0" fontId="4" fillId="0" borderId="0" xfId="0" applyFont="1"/>
    <xf numFmtId="0" fontId="5" fillId="10" borderId="17" xfId="0" applyFont="1" applyFill="1" applyBorder="1" applyAlignment="1">
      <alignment horizontal="right"/>
    </xf>
    <xf numFmtId="0" fontId="5" fillId="10" borderId="21"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10" xfId="0" applyFont="1" applyBorder="1"/>
    <xf numFmtId="0" fontId="9" fillId="0" borderId="7" xfId="0" applyFont="1" applyBorder="1"/>
    <xf numFmtId="0" fontId="11" fillId="12" borderId="17"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28"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7"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28" xfId="0" applyFont="1" applyFill="1" applyBorder="1" applyAlignment="1">
      <alignment horizontal="center" vertical="center"/>
    </xf>
    <xf numFmtId="0" fontId="7" fillId="0" borderId="0" xfId="0" applyFont="1" applyAlignment="1">
      <alignment vertical="center"/>
    </xf>
    <xf numFmtId="0" fontId="14" fillId="16" borderId="21" xfId="0" applyFont="1" applyFill="1" applyBorder="1" applyAlignment="1">
      <alignment horizontal="center"/>
    </xf>
    <xf numFmtId="0" fontId="14" fillId="16" borderId="29" xfId="0" applyFont="1" applyFill="1" applyBorder="1" applyAlignment="1">
      <alignment horizontal="center"/>
    </xf>
    <xf numFmtId="0" fontId="14" fillId="16" borderId="29" xfId="0" applyFont="1" applyFill="1" applyBorder="1" applyAlignment="1">
      <alignment horizontal="center" wrapText="1"/>
    </xf>
    <xf numFmtId="0" fontId="14" fillId="16" borderId="30"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6" fillId="0" borderId="7" xfId="0" applyFont="1" applyBorder="1" applyAlignment="1">
      <alignment horizontal="left" vertical="top" wrapText="1"/>
    </xf>
    <xf numFmtId="0" fontId="16" fillId="0" borderId="7" xfId="0" applyFont="1" applyBorder="1" applyAlignment="1">
      <alignment vertical="center" wrapText="1"/>
    </xf>
    <xf numFmtId="0" fontId="16" fillId="0" borderId="7" xfId="0" applyFont="1" applyBorder="1" applyAlignment="1">
      <alignment horizontal="left" vertical="top"/>
    </xf>
    <xf numFmtId="0" fontId="16" fillId="0" borderId="0" xfId="0" applyFont="1" applyAlignment="1">
      <alignment horizontal="left"/>
    </xf>
    <xf numFmtId="0" fontId="16" fillId="0" borderId="0" xfId="0" applyFont="1"/>
    <xf numFmtId="0" fontId="17" fillId="3" borderId="3" xfId="0" applyFont="1" applyFill="1" applyBorder="1" applyAlignment="1">
      <alignment horizontal="center" vertical="center" wrapText="1"/>
    </xf>
    <xf numFmtId="0" fontId="19" fillId="4" borderId="4" xfId="0" applyFont="1" applyFill="1" applyBorder="1" applyAlignment="1">
      <alignment horizontal="center" wrapText="1"/>
    </xf>
    <xf numFmtId="0" fontId="20" fillId="5" borderId="3"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8" fillId="7" borderId="3" xfId="0" applyFont="1" applyFill="1" applyBorder="1" applyAlignment="1">
      <alignment horizontal="center" vertical="center" wrapText="1"/>
    </xf>
    <xf numFmtId="0" fontId="18" fillId="2" borderId="5" xfId="0" applyFont="1" applyFill="1" applyBorder="1" applyAlignment="1">
      <alignment horizontal="center" vertical="center" wrapText="1"/>
    </xf>
    <xf numFmtId="0" fontId="18" fillId="4" borderId="6" xfId="0" applyFont="1" applyFill="1" applyBorder="1" applyAlignment="1">
      <alignment horizontal="center" wrapText="1"/>
    </xf>
    <xf numFmtId="0" fontId="18" fillId="8" borderId="7" xfId="0" applyFont="1" applyFill="1" applyBorder="1" applyAlignment="1">
      <alignment horizontal="center" vertical="top"/>
    </xf>
    <xf numFmtId="0" fontId="19" fillId="0" borderId="7" xfId="0" applyFont="1" applyBorder="1" applyAlignment="1">
      <alignment vertical="center"/>
    </xf>
    <xf numFmtId="0" fontId="19" fillId="0" borderId="7" xfId="0" applyFont="1" applyBorder="1"/>
    <xf numFmtId="0" fontId="19" fillId="0" borderId="7" xfId="0" applyFont="1" applyBorder="1" applyAlignment="1">
      <alignment horizontal="left"/>
    </xf>
    <xf numFmtId="0" fontId="19" fillId="0" borderId="7" xfId="0" applyFont="1" applyBorder="1" applyAlignment="1">
      <alignment vertical="top" wrapText="1"/>
    </xf>
    <xf numFmtId="0" fontId="19" fillId="0" borderId="7" xfId="0" applyFont="1" applyBorder="1" applyAlignment="1">
      <alignment vertical="center" wrapText="1"/>
    </xf>
    <xf numFmtId="0" fontId="19" fillId="0" borderId="7" xfId="0" applyFont="1" applyBorder="1" applyAlignment="1">
      <alignment horizontal="left" vertical="center"/>
    </xf>
    <xf numFmtId="0" fontId="16" fillId="9" borderId="7" xfId="0" applyFont="1" applyFill="1" applyBorder="1" applyAlignment="1">
      <alignment horizontal="left" vertical="center"/>
    </xf>
    <xf numFmtId="0" fontId="19" fillId="0" borderId="7" xfId="0" applyFont="1" applyBorder="1" applyAlignment="1">
      <alignment wrapText="1"/>
    </xf>
    <xf numFmtId="0" fontId="19" fillId="0" borderId="8" xfId="0" applyFont="1" applyBorder="1" applyAlignment="1">
      <alignment vertical="center"/>
    </xf>
    <xf numFmtId="0" fontId="19" fillId="0" borderId="8" xfId="0" applyFont="1" applyBorder="1" applyAlignment="1">
      <alignment horizontal="left" vertical="center" wrapText="1"/>
    </xf>
    <xf numFmtId="0" fontId="19" fillId="0" borderId="7" xfId="0" applyFont="1" applyBorder="1" applyAlignment="1">
      <alignment horizontal="left" vertical="center" wrapText="1"/>
    </xf>
    <xf numFmtId="0" fontId="19" fillId="0" borderId="2" xfId="0" applyFont="1" applyBorder="1"/>
    <xf numFmtId="0" fontId="19" fillId="17" borderId="12" xfId="0" applyFont="1" applyFill="1" applyBorder="1"/>
    <xf numFmtId="0" fontId="19" fillId="0" borderId="0" xfId="0" applyFont="1"/>
    <xf numFmtId="0" fontId="19" fillId="0" borderId="0" xfId="0" applyFont="1" applyAlignment="1">
      <alignment horizontal="left"/>
    </xf>
    <xf numFmtId="0" fontId="19" fillId="0" borderId="0" xfId="0" applyFont="1" applyAlignment="1">
      <alignment vertical="center"/>
    </xf>
    <xf numFmtId="0" fontId="19" fillId="0" borderId="0" xfId="0" applyFont="1" applyAlignment="1">
      <alignment horizontal="left" vertical="center" wrapText="1"/>
    </xf>
    <xf numFmtId="49" fontId="16" fillId="0" borderId="7" xfId="0" applyNumberFormat="1" applyFont="1" applyBorder="1" applyAlignment="1">
      <alignment horizontal="left" vertical="top" wrapText="1"/>
    </xf>
    <xf numFmtId="49" fontId="22" fillId="0" borderId="7" xfId="2" applyNumberFormat="1" applyBorder="1" applyAlignment="1">
      <alignment horizontal="left" vertical="top" wrapText="1"/>
    </xf>
    <xf numFmtId="49" fontId="16" fillId="0" borderId="7" xfId="0" applyNumberFormat="1" applyFont="1" applyBorder="1" applyAlignment="1">
      <alignment horizontal="left" vertical="top"/>
    </xf>
    <xf numFmtId="0" fontId="16" fillId="0" borderId="10" xfId="0" applyFont="1" applyBorder="1" applyAlignment="1">
      <alignment vertical="center" wrapText="1"/>
    </xf>
    <xf numFmtId="0" fontId="16" fillId="0" borderId="44" xfId="0" applyFont="1" applyBorder="1" applyAlignment="1">
      <alignment vertical="center" wrapText="1"/>
    </xf>
    <xf numFmtId="0" fontId="16" fillId="0" borderId="44" xfId="0" applyFont="1" applyBorder="1"/>
    <xf numFmtId="0" fontId="16" fillId="0" borderId="10" xfId="0" applyFont="1" applyBorder="1" applyAlignment="1">
      <alignment horizontal="left" vertical="top" wrapText="1"/>
    </xf>
    <xf numFmtId="49" fontId="16" fillId="0" borderId="10" xfId="0" applyNumberFormat="1" applyFont="1" applyBorder="1" applyAlignment="1">
      <alignment horizontal="left" vertical="top" wrapText="1"/>
    </xf>
    <xf numFmtId="0" fontId="16" fillId="0" borderId="23" xfId="0" applyFont="1" applyBorder="1" applyAlignment="1">
      <alignment horizontal="left" vertical="top" wrapText="1"/>
    </xf>
    <xf numFmtId="0" fontId="16" fillId="0" borderId="0" xfId="0" applyFont="1" applyAlignment="1">
      <alignment horizontal="center"/>
    </xf>
    <xf numFmtId="0" fontId="19" fillId="0" borderId="7" xfId="0" applyFont="1" applyBorder="1" applyAlignment="1">
      <alignment horizontal="center" vertical="center"/>
    </xf>
    <xf numFmtId="0" fontId="19" fillId="0" borderId="13" xfId="0" applyFont="1" applyBorder="1" applyAlignment="1">
      <alignment horizontal="center" vertical="center"/>
    </xf>
    <xf numFmtId="0" fontId="19" fillId="0" borderId="12" xfId="0" applyFont="1" applyBorder="1" applyAlignment="1">
      <alignment horizontal="center" vertical="center"/>
    </xf>
    <xf numFmtId="0" fontId="19" fillId="0" borderId="9" xfId="0" applyFont="1" applyBorder="1" applyAlignment="1">
      <alignment horizontal="center" vertical="center"/>
    </xf>
    <xf numFmtId="0" fontId="19" fillId="0" borderId="53" xfId="0" applyFont="1" applyBorder="1" applyAlignment="1">
      <alignment horizontal="center" vertical="center"/>
    </xf>
    <xf numFmtId="0" fontId="19" fillId="0" borderId="54" xfId="0" applyFont="1" applyBorder="1" applyAlignment="1">
      <alignment horizontal="center" vertical="center"/>
    </xf>
    <xf numFmtId="0" fontId="19" fillId="0" borderId="55" xfId="0" applyFont="1" applyBorder="1" applyAlignment="1">
      <alignment horizontal="center" vertical="center"/>
    </xf>
    <xf numFmtId="0" fontId="19" fillId="0" borderId="23" xfId="0" applyFont="1" applyBorder="1" applyAlignment="1">
      <alignment horizontal="center" vertical="center"/>
    </xf>
    <xf numFmtId="0" fontId="19" fillId="0" borderId="10" xfId="0" applyFont="1" applyBorder="1" applyAlignment="1">
      <alignment horizontal="center" vertical="center"/>
    </xf>
    <xf numFmtId="0" fontId="19" fillId="0" borderId="8" xfId="0" applyFont="1" applyBorder="1" applyAlignment="1">
      <alignment horizontal="center" vertical="center"/>
    </xf>
    <xf numFmtId="0" fontId="19" fillId="17" borderId="13" xfId="0" applyFont="1" applyFill="1" applyBorder="1" applyAlignment="1">
      <alignment horizontal="center" vertical="center"/>
    </xf>
    <xf numFmtId="0" fontId="19" fillId="0" borderId="7" xfId="0" applyFont="1" applyBorder="1" applyAlignment="1">
      <alignment horizontal="center"/>
    </xf>
    <xf numFmtId="0" fontId="19" fillId="0" borderId="0" xfId="0" applyFont="1" applyAlignment="1">
      <alignment horizontal="center" vertical="center"/>
    </xf>
    <xf numFmtId="0" fontId="19" fillId="0" borderId="0" xfId="0" applyFont="1" applyAlignment="1">
      <alignment horizontal="center"/>
    </xf>
    <xf numFmtId="0" fontId="16" fillId="0" borderId="9" xfId="0" applyFont="1" applyBorder="1" applyAlignment="1">
      <alignment horizontal="center" vertical="top" wrapText="1"/>
    </xf>
    <xf numFmtId="0" fontId="16" fillId="0" borderId="43" xfId="0" applyFont="1" applyBorder="1" applyAlignment="1">
      <alignment horizontal="center" vertical="top" wrapText="1"/>
    </xf>
    <xf numFmtId="0" fontId="18" fillId="2" borderId="1" xfId="0" applyFont="1" applyFill="1" applyBorder="1" applyAlignment="1">
      <alignment horizontal="center" wrapText="1"/>
    </xf>
    <xf numFmtId="0" fontId="19" fillId="0" borderId="2" xfId="0" applyFont="1" applyBorder="1"/>
    <xf numFmtId="0" fontId="19" fillId="0" borderId="12" xfId="0" applyFont="1" applyBorder="1" applyAlignment="1">
      <alignment vertical="top"/>
    </xf>
    <xf numFmtId="0" fontId="19" fillId="0" borderId="6" xfId="0" applyFont="1" applyBorder="1" applyAlignment="1">
      <alignment vertical="top"/>
    </xf>
    <xf numFmtId="0" fontId="19" fillId="0" borderId="9" xfId="0" applyFont="1" applyBorder="1" applyAlignment="1">
      <alignment vertical="top"/>
    </xf>
    <xf numFmtId="0" fontId="19" fillId="0" borderId="10" xfId="0" applyFont="1" applyBorder="1" applyAlignment="1">
      <alignment vertical="top"/>
    </xf>
    <xf numFmtId="0" fontId="19" fillId="0" borderId="8" xfId="0" applyFont="1" applyBorder="1" applyAlignment="1">
      <alignment horizontal="center" vertical="center"/>
    </xf>
    <xf numFmtId="0" fontId="19" fillId="0" borderId="9" xfId="0" applyFont="1" applyBorder="1" applyAlignment="1">
      <alignment horizontal="center"/>
    </xf>
    <xf numFmtId="0" fontId="19" fillId="0" borderId="10" xfId="0" applyFont="1" applyBorder="1" applyAlignment="1">
      <alignment horizontal="center"/>
    </xf>
    <xf numFmtId="0" fontId="12" fillId="13" borderId="1" xfId="0" applyFont="1" applyFill="1" applyBorder="1"/>
    <xf numFmtId="0" fontId="1" fillId="0" borderId="31" xfId="0" applyFont="1" applyBorder="1"/>
    <xf numFmtId="0" fontId="1" fillId="0" borderId="2" xfId="0" applyFont="1" applyBorder="1"/>
    <xf numFmtId="0" fontId="5" fillId="20" borderId="18" xfId="0" applyFont="1" applyFill="1" applyBorder="1" applyAlignment="1">
      <alignment horizontal="left" vertical="center" wrapText="1"/>
    </xf>
    <xf numFmtId="0" fontId="1" fillId="21" borderId="19" xfId="0" applyFont="1" applyFill="1" applyBorder="1"/>
    <xf numFmtId="0" fontId="1" fillId="21" borderId="20" xfId="0" applyFont="1" applyFill="1" applyBorder="1"/>
    <xf numFmtId="0" fontId="10" fillId="11" borderId="22" xfId="0" applyFont="1" applyFill="1" applyBorder="1" applyAlignment="1">
      <alignment horizontal="center" vertical="center" wrapText="1"/>
    </xf>
    <xf numFmtId="0" fontId="1" fillId="0" borderId="23" xfId="0" applyFont="1" applyBorder="1"/>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22" borderId="14" xfId="0" applyFont="1" applyFill="1" applyBorder="1" applyAlignment="1">
      <alignment horizontal="center"/>
    </xf>
    <xf numFmtId="0" fontId="1" fillId="23" borderId="15" xfId="0" applyFont="1" applyFill="1" applyBorder="1"/>
    <xf numFmtId="0" fontId="1" fillId="23" borderId="16" xfId="0" applyFont="1" applyFill="1" applyBorder="1"/>
    <xf numFmtId="0" fontId="9" fillId="0" borderId="32" xfId="0" applyFont="1" applyBorder="1" applyAlignment="1">
      <alignment horizontal="center" vertical="top" wrapText="1"/>
    </xf>
    <xf numFmtId="0" fontId="1" fillId="0" borderId="36" xfId="0" applyFont="1" applyBorder="1"/>
    <xf numFmtId="0" fontId="1" fillId="0" borderId="39" xfId="0" applyFont="1" applyBorder="1"/>
    <xf numFmtId="0" fontId="9" fillId="0" borderId="32" xfId="0" applyFont="1" applyBorder="1" applyAlignment="1">
      <alignment horizontal="center" vertical="center"/>
    </xf>
    <xf numFmtId="0" fontId="9" fillId="0" borderId="32" xfId="0" applyFont="1" applyBorder="1" applyAlignment="1">
      <alignment horizontal="center" vertical="center" wrapText="1"/>
    </xf>
    <xf numFmtId="0" fontId="2" fillId="0" borderId="33" xfId="0" applyFont="1" applyBorder="1" applyAlignment="1">
      <alignment horizontal="center" vertical="center" wrapText="1"/>
    </xf>
    <xf numFmtId="0" fontId="1" fillId="0" borderId="34" xfId="0" applyFont="1" applyBorder="1"/>
    <xf numFmtId="0" fontId="1" fillId="0" borderId="35" xfId="0" applyFont="1" applyBorder="1"/>
    <xf numFmtId="0" fontId="1" fillId="0" borderId="37" xfId="0" applyFont="1" applyBorder="1"/>
    <xf numFmtId="0" fontId="0" fillId="0" borderId="0" xfId="0"/>
    <xf numFmtId="0" fontId="1" fillId="0" borderId="38" xfId="0" applyFont="1" applyBorder="1"/>
    <xf numFmtId="0" fontId="9" fillId="11" borderId="32" xfId="0" applyFont="1" applyFill="1" applyBorder="1" applyAlignment="1">
      <alignment horizontal="center" vertical="center" wrapText="1"/>
    </xf>
    <xf numFmtId="0" fontId="9" fillId="11" borderId="33" xfId="0" applyFont="1" applyFill="1" applyBorder="1" applyAlignment="1">
      <alignment horizontal="center" vertical="center"/>
    </xf>
    <xf numFmtId="0" fontId="9" fillId="11" borderId="32" xfId="0" applyFont="1" applyFill="1" applyBorder="1" applyAlignment="1">
      <alignment horizontal="center"/>
    </xf>
    <xf numFmtId="0" fontId="18" fillId="8" borderId="7" xfId="0" applyFont="1" applyFill="1" applyBorder="1" applyAlignment="1">
      <alignment horizontal="left" vertical="top"/>
    </xf>
    <xf numFmtId="0" fontId="16" fillId="0" borderId="7" xfId="1" applyFont="1" applyBorder="1" applyAlignment="1">
      <alignment horizontal="center" vertical="center" wrapText="1"/>
    </xf>
    <xf numFmtId="0" fontId="16" fillId="0" borderId="7" xfId="0" applyFont="1" applyBorder="1" applyAlignment="1">
      <alignment horizontal="center" vertical="center" wrapText="1"/>
    </xf>
    <xf numFmtId="0" fontId="16" fillId="0" borderId="11" xfId="0" applyFont="1" applyBorder="1" applyAlignment="1">
      <alignment horizontal="center" vertical="center" wrapText="1"/>
    </xf>
    <xf numFmtId="0" fontId="26" fillId="0" borderId="13" xfId="0" applyFont="1" applyBorder="1" applyAlignment="1">
      <alignment horizontal="center" vertical="top" wrapText="1"/>
    </xf>
    <xf numFmtId="0" fontId="27" fillId="0" borderId="13" xfId="0" applyFont="1" applyBorder="1" applyAlignment="1">
      <alignment horizontal="center" vertical="top" wrapText="1"/>
    </xf>
    <xf numFmtId="0" fontId="27" fillId="0" borderId="9" xfId="0" applyFont="1" applyBorder="1" applyAlignment="1">
      <alignment horizontal="center" vertical="top" wrapText="1"/>
    </xf>
    <xf numFmtId="0" fontId="27" fillId="0" borderId="43" xfId="0" applyFont="1" applyBorder="1" applyAlignment="1">
      <alignment horizontal="center" vertical="top" wrapText="1"/>
    </xf>
    <xf numFmtId="0" fontId="27" fillId="0" borderId="51" xfId="0" applyFont="1" applyBorder="1" applyAlignment="1">
      <alignment horizontal="center" vertical="top"/>
    </xf>
    <xf numFmtId="0" fontId="27" fillId="0" borderId="43" xfId="0" applyFont="1" applyBorder="1" applyAlignment="1">
      <alignment horizontal="center" vertical="top"/>
    </xf>
    <xf numFmtId="0" fontId="27" fillId="0" borderId="50" xfId="0" applyFont="1" applyBorder="1" applyAlignment="1">
      <alignment horizontal="center" vertical="top"/>
    </xf>
    <xf numFmtId="0" fontId="16" fillId="0" borderId="0" xfId="0" applyFont="1" applyAlignment="1">
      <alignment horizontal="left" wrapText="1"/>
    </xf>
    <xf numFmtId="0" fontId="18" fillId="8" borderId="7" xfId="0" applyFont="1" applyFill="1" applyBorder="1" applyAlignment="1">
      <alignment horizontal="left" vertical="top" wrapText="1"/>
    </xf>
    <xf numFmtId="0" fontId="24" fillId="0" borderId="40" xfId="0" applyFont="1" applyBorder="1" applyAlignment="1">
      <alignment horizontal="left" vertical="center" wrapText="1"/>
    </xf>
    <xf numFmtId="0" fontId="24" fillId="0" borderId="41" xfId="0" applyFont="1" applyBorder="1" applyAlignment="1">
      <alignment horizontal="left" vertical="center" wrapText="1"/>
    </xf>
    <xf numFmtId="0" fontId="24" fillId="0" borderId="42" xfId="0" applyFont="1" applyBorder="1" applyAlignment="1">
      <alignment horizontal="left" vertical="center" wrapText="1"/>
    </xf>
    <xf numFmtId="0" fontId="24" fillId="0" borderId="45" xfId="0" applyFont="1" applyBorder="1" applyAlignment="1">
      <alignment horizontal="left" vertical="center" wrapText="1"/>
    </xf>
    <xf numFmtId="0" fontId="24" fillId="0" borderId="47" xfId="0" applyFont="1" applyBorder="1" applyAlignment="1">
      <alignment horizontal="left" vertical="center" wrapText="1"/>
    </xf>
    <xf numFmtId="0" fontId="24" fillId="0" borderId="46" xfId="0" applyFont="1" applyBorder="1" applyAlignment="1">
      <alignment horizontal="left" vertical="center" wrapText="1"/>
    </xf>
    <xf numFmtId="0" fontId="24" fillId="0" borderId="46" xfId="0" applyFont="1" applyBorder="1" applyAlignment="1">
      <alignment horizontal="left" vertical="center"/>
    </xf>
    <xf numFmtId="0" fontId="24" fillId="0" borderId="49" xfId="0" applyFont="1" applyBorder="1" applyAlignment="1">
      <alignment horizontal="left" vertical="center"/>
    </xf>
    <xf numFmtId="0" fontId="24" fillId="0" borderId="48" xfId="0" applyFont="1" applyBorder="1" applyAlignment="1">
      <alignment horizontal="left" vertical="center"/>
    </xf>
    <xf numFmtId="0" fontId="19" fillId="0" borderId="52" xfId="0" applyFont="1" applyBorder="1" applyAlignment="1">
      <alignment horizontal="left" vertical="center"/>
    </xf>
    <xf numFmtId="0" fontId="16" fillId="0" borderId="6" xfId="0" applyFont="1" applyBorder="1" applyAlignment="1">
      <alignment horizontal="left" vertical="center" wrapText="1"/>
    </xf>
    <xf numFmtId="0" fontId="16" fillId="0" borderId="9" xfId="0" applyFont="1" applyBorder="1" applyAlignment="1">
      <alignment horizontal="left" vertical="center" wrapText="1"/>
    </xf>
    <xf numFmtId="0" fontId="25" fillId="0" borderId="56" xfId="0" applyFont="1" applyBorder="1" applyAlignment="1">
      <alignment horizontal="left" vertical="center" wrapText="1"/>
    </xf>
    <xf numFmtId="0" fontId="25" fillId="0" borderId="57" xfId="0" applyFont="1" applyBorder="1" applyAlignment="1">
      <alignment horizontal="left" vertical="center" wrapText="1"/>
    </xf>
    <xf numFmtId="0" fontId="25" fillId="0" borderId="59" xfId="0" applyFont="1" applyBorder="1" applyAlignment="1">
      <alignment horizontal="left" vertical="center" wrapText="1"/>
    </xf>
    <xf numFmtId="0" fontId="25" fillId="0" borderId="58" xfId="0" applyFont="1" applyBorder="1" applyAlignment="1">
      <alignment horizontal="left" vertical="center" wrapText="1"/>
    </xf>
    <xf numFmtId="0" fontId="23" fillId="0" borderId="23" xfId="0" applyFont="1" applyBorder="1" applyAlignment="1">
      <alignment horizontal="left" vertical="top" wrapText="1"/>
    </xf>
    <xf numFmtId="0" fontId="19" fillId="0" borderId="0" xfId="0" applyFont="1" applyAlignment="1">
      <alignment horizontal="left" vertical="center"/>
    </xf>
    <xf numFmtId="0" fontId="23" fillId="0" borderId="40" xfId="0" applyFont="1" applyBorder="1" applyAlignment="1">
      <alignment horizontal="left" vertical="center" wrapText="1"/>
    </xf>
    <xf numFmtId="0" fontId="23" fillId="0" borderId="32" xfId="0" applyFont="1" applyBorder="1" applyAlignment="1">
      <alignment horizontal="left" vertical="center" wrapText="1"/>
    </xf>
    <xf numFmtId="0" fontId="23" fillId="0" borderId="49" xfId="0" applyFont="1" applyBorder="1" applyAlignment="1">
      <alignment horizontal="left" vertical="center" wrapText="1"/>
    </xf>
    <xf numFmtId="0" fontId="23" fillId="0" borderId="46" xfId="0" applyFont="1" applyBorder="1" applyAlignment="1">
      <alignment horizontal="left" vertical="center" wrapText="1"/>
    </xf>
    <xf numFmtId="0" fontId="23" fillId="0" borderId="56" xfId="0" applyFont="1" applyBorder="1" applyAlignment="1">
      <alignment horizontal="left" vertical="center" wrapText="1"/>
    </xf>
    <xf numFmtId="0" fontId="23" fillId="0" borderId="59" xfId="0" applyFont="1" applyBorder="1" applyAlignment="1">
      <alignment horizontal="left" vertical="center" wrapText="1"/>
    </xf>
    <xf numFmtId="0" fontId="23" fillId="0" borderId="60" xfId="0" applyFont="1" applyBorder="1" applyAlignment="1">
      <alignment horizontal="left" vertical="center" wrapText="1"/>
    </xf>
    <xf numFmtId="0" fontId="28" fillId="18" borderId="0" xfId="0" applyFont="1" applyFill="1" applyAlignment="1">
      <alignment horizontal="left" vertical="center"/>
    </xf>
    <xf numFmtId="0" fontId="27" fillId="19" borderId="23" xfId="0" applyFont="1" applyFill="1" applyBorder="1" applyAlignment="1">
      <alignment horizontal="left" vertical="top" wrapText="1"/>
    </xf>
  </cellXfs>
  <cellStyles count="3">
    <cellStyle name="Hyperlink" xfId="2" builtinId="8"/>
    <cellStyle name="Normal" xfId="0" builtinId="0"/>
    <cellStyle name="Normal 2" xfId="1" xr:uid="{00000000-0005-0000-0000-00000200000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latin typeface="+mj-ea"/>
                <a:ea typeface="+mj-ea"/>
              </a:rPr>
              <a:t>Test Case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79-4DAF-B1B8-05B5F2B5AC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79-4DAF-B1B8-05B5F2B5AC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79-4DAF-B1B8-05B5F2B5AC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79-4DAF-B1B8-05B5F2B5AC90}"/>
              </c:ext>
            </c:extLst>
          </c:dPt>
          <c:dLbls>
            <c:dLbl>
              <c:idx val="2"/>
              <c:delete val="1"/>
              <c:extLst>
                <c:ext xmlns:c15="http://schemas.microsoft.com/office/drawing/2012/chart" uri="{CE6537A1-D6FC-4f65-9D91-7224C49458BB}"/>
                <c:ext xmlns:c16="http://schemas.microsoft.com/office/drawing/2014/chart" uri="{C3380CC4-5D6E-409C-BE32-E72D297353CC}">
                  <c16:uniqueId val="{00000005-F479-4DAF-B1B8-05B5F2B5AC90}"/>
                </c:ext>
              </c:extLst>
            </c:dLbl>
            <c:dLbl>
              <c:idx val="3"/>
              <c:delete val="1"/>
              <c:extLst>
                <c:ext xmlns:c15="http://schemas.microsoft.com/office/drawing/2012/chart" uri="{CE6537A1-D6FC-4f65-9D91-7224C49458BB}"/>
                <c:ext xmlns:c16="http://schemas.microsoft.com/office/drawing/2014/chart" uri="{C3380CC4-5D6E-409C-BE32-E72D297353CC}">
                  <c16:uniqueId val="{00000007-F479-4DAF-B1B8-05B5F2B5AC90}"/>
                </c:ext>
              </c:extLst>
            </c:dLbl>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13</c:v>
                </c:pt>
                <c:pt idx="1">
                  <c:v>5</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898525</xdr:colOff>
      <xdr:row>12</xdr:row>
      <xdr:rowOff>155575</xdr:rowOff>
    </xdr:from>
    <xdr:ext cx="7077075" cy="402272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35"/>
  <sheetViews>
    <sheetView zoomScale="75" zoomScaleNormal="91" workbookViewId="0">
      <pane ySplit="7" topLeftCell="A8" activePane="bottomLeft" state="frozen"/>
      <selection pane="bottomLeft" activeCell="G2" sqref="G2"/>
    </sheetView>
  </sheetViews>
  <sheetFormatPr baseColWidth="10" defaultColWidth="12.59765625" defaultRowHeight="15" customHeight="1"/>
  <cols>
    <col min="1" max="1" width="17.59765625" style="72" customWidth="1"/>
    <col min="2" max="2" width="22.796875" style="37" customWidth="1"/>
    <col min="3" max="3" width="22.19921875" style="37" customWidth="1"/>
    <col min="4" max="4" width="50.19921875" style="36" customWidth="1"/>
    <col min="5" max="5" width="48.19921875" style="36" customWidth="1"/>
    <col min="6" max="6" width="36" style="36" customWidth="1"/>
    <col min="7" max="7" width="58.59765625" style="36" customWidth="1"/>
    <col min="8" max="8" width="26" style="36" customWidth="1"/>
    <col min="9" max="9" width="19.19921875" style="72" customWidth="1"/>
    <col min="10" max="10" width="95.59765625" style="37" customWidth="1"/>
    <col min="11" max="11" width="67.59765625" style="37" customWidth="1"/>
    <col min="12" max="26" width="12.59765625" style="37" customWidth="1"/>
    <col min="27" max="16384" width="12.59765625" style="37"/>
  </cols>
  <sheetData>
    <row r="1" spans="1:10" ht="15.75" customHeight="1">
      <c r="A1" s="89" t="s">
        <v>0</v>
      </c>
      <c r="B1" s="90"/>
      <c r="C1" s="36"/>
      <c r="D1" s="140"/>
      <c r="E1" s="167" t="s">
        <v>81</v>
      </c>
      <c r="F1" s="167"/>
    </row>
    <row r="2" spans="1:10" ht="15.75" customHeight="1">
      <c r="A2" s="38" t="s">
        <v>1</v>
      </c>
      <c r="B2" s="39">
        <f>COUNTIF(I8:I349, "Passed")</f>
        <v>13</v>
      </c>
      <c r="C2" s="36"/>
      <c r="D2" s="140"/>
      <c r="E2" s="168" t="s">
        <v>169</v>
      </c>
      <c r="F2" s="168"/>
    </row>
    <row r="3" spans="1:10" ht="15.75" customHeight="1">
      <c r="A3" s="40" t="s">
        <v>2</v>
      </c>
      <c r="B3" s="39">
        <f>COUNTIF(I8:I349, "Failed")</f>
        <v>5</v>
      </c>
      <c r="C3" s="36"/>
      <c r="D3" s="140"/>
      <c r="E3" s="168"/>
      <c r="F3" s="168"/>
    </row>
    <row r="4" spans="1:10" ht="15.75" customHeight="1">
      <c r="A4" s="41" t="s">
        <v>3</v>
      </c>
      <c r="B4" s="39">
        <f>COUNTIF(I7:I349, "Not Executed")</f>
        <v>0</v>
      </c>
      <c r="C4" s="36"/>
      <c r="D4" s="140"/>
      <c r="E4" s="168"/>
      <c r="F4" s="168"/>
    </row>
    <row r="5" spans="1:10" ht="15.75" customHeight="1">
      <c r="A5" s="42" t="s">
        <v>4</v>
      </c>
      <c r="B5" s="39">
        <f>COUNTIF(I7:I349, "Out of Scope")</f>
        <v>0</v>
      </c>
      <c r="C5" s="36"/>
      <c r="D5" s="140"/>
    </row>
    <row r="6" spans="1:10" ht="15.75" customHeight="1">
      <c r="A6" s="43" t="s">
        <v>5</v>
      </c>
      <c r="B6" s="44">
        <f>SUM(B2:B5)</f>
        <v>18</v>
      </c>
      <c r="C6" s="36"/>
      <c r="D6" s="140"/>
    </row>
    <row r="7" spans="1:10" ht="26.25" customHeight="1" thickBot="1">
      <c r="A7" s="45" t="s">
        <v>54</v>
      </c>
      <c r="B7" s="45" t="s">
        <v>6</v>
      </c>
      <c r="C7" s="45" t="s">
        <v>57</v>
      </c>
      <c r="D7" s="129" t="s">
        <v>28</v>
      </c>
      <c r="E7" s="141" t="s">
        <v>60</v>
      </c>
      <c r="F7" s="141" t="s">
        <v>7</v>
      </c>
      <c r="G7" s="141" t="s">
        <v>55</v>
      </c>
      <c r="H7" s="141" t="s">
        <v>80</v>
      </c>
      <c r="I7" s="45" t="s">
        <v>15</v>
      </c>
      <c r="J7" s="45" t="s">
        <v>8</v>
      </c>
    </row>
    <row r="8" spans="1:10" ht="105" customHeight="1" thickBot="1">
      <c r="A8" s="130" t="s">
        <v>59</v>
      </c>
      <c r="B8" s="133" t="s">
        <v>56</v>
      </c>
      <c r="C8" s="134" t="s">
        <v>58</v>
      </c>
      <c r="D8" s="142" t="s">
        <v>84</v>
      </c>
      <c r="E8" s="142" t="s">
        <v>85</v>
      </c>
      <c r="F8" s="142" t="s">
        <v>85</v>
      </c>
      <c r="G8" s="142" t="s">
        <v>86</v>
      </c>
      <c r="H8" s="160" t="s">
        <v>87</v>
      </c>
      <c r="I8" s="73" t="s">
        <v>70</v>
      </c>
      <c r="J8" s="47"/>
    </row>
    <row r="9" spans="1:10" ht="105" customHeight="1" thickBot="1">
      <c r="A9" s="130" t="s">
        <v>61</v>
      </c>
      <c r="B9" s="87"/>
      <c r="C9" s="135"/>
      <c r="D9" s="142" t="s">
        <v>88</v>
      </c>
      <c r="E9" s="143" t="s">
        <v>89</v>
      </c>
      <c r="F9" s="144" t="s">
        <v>90</v>
      </c>
      <c r="G9" s="143" t="s">
        <v>91</v>
      </c>
      <c r="H9" s="160" t="s">
        <v>92</v>
      </c>
      <c r="I9" s="73" t="s">
        <v>79</v>
      </c>
      <c r="J9" s="47"/>
    </row>
    <row r="10" spans="1:10" ht="117" customHeight="1" thickBot="1">
      <c r="A10" s="130" t="s">
        <v>62</v>
      </c>
      <c r="B10" s="87"/>
      <c r="C10" s="135"/>
      <c r="D10" s="143" t="s">
        <v>93</v>
      </c>
      <c r="E10" s="143" t="s">
        <v>94</v>
      </c>
      <c r="F10" s="144" t="s">
        <v>95</v>
      </c>
      <c r="G10" s="143" t="s">
        <v>96</v>
      </c>
      <c r="H10" s="160" t="s">
        <v>97</v>
      </c>
      <c r="I10" s="73" t="s">
        <v>79</v>
      </c>
    </row>
    <row r="11" spans="1:10" ht="118" customHeight="1" thickBot="1">
      <c r="A11" s="130" t="s">
        <v>63</v>
      </c>
      <c r="B11" s="87"/>
      <c r="C11" s="135"/>
      <c r="D11" s="143" t="s">
        <v>98</v>
      </c>
      <c r="E11" s="143" t="s">
        <v>99</v>
      </c>
      <c r="F11" s="144" t="s">
        <v>100</v>
      </c>
      <c r="G11" s="143" t="s">
        <v>101</v>
      </c>
      <c r="H11" s="160" t="s">
        <v>102</v>
      </c>
      <c r="I11" s="73" t="s">
        <v>79</v>
      </c>
    </row>
    <row r="12" spans="1:10" ht="138" customHeight="1" thickBot="1">
      <c r="A12" s="130" t="s">
        <v>64</v>
      </c>
      <c r="B12" s="87"/>
      <c r="C12" s="135"/>
      <c r="D12" s="143" t="s">
        <v>103</v>
      </c>
      <c r="E12" s="143" t="s">
        <v>104</v>
      </c>
      <c r="F12" s="144" t="s">
        <v>105</v>
      </c>
      <c r="G12" s="143" t="s">
        <v>82</v>
      </c>
      <c r="H12" s="160" t="s">
        <v>106</v>
      </c>
      <c r="I12" s="73" t="s">
        <v>70</v>
      </c>
    </row>
    <row r="13" spans="1:10" ht="158" customHeight="1" thickBot="1">
      <c r="A13" s="130" t="s">
        <v>65</v>
      </c>
      <c r="B13" s="87"/>
      <c r="C13" s="135"/>
      <c r="D13" s="143" t="s">
        <v>107</v>
      </c>
      <c r="E13" s="143" t="s">
        <v>108</v>
      </c>
      <c r="F13" s="144" t="s">
        <v>109</v>
      </c>
      <c r="G13" s="143" t="s">
        <v>110</v>
      </c>
      <c r="H13" s="160" t="s">
        <v>111</v>
      </c>
      <c r="I13" s="73" t="s">
        <v>70</v>
      </c>
    </row>
    <row r="14" spans="1:10" ht="121" customHeight="1" thickBot="1">
      <c r="A14" s="130" t="s">
        <v>66</v>
      </c>
      <c r="B14" s="87"/>
      <c r="C14" s="135"/>
      <c r="D14" s="143" t="s">
        <v>112</v>
      </c>
      <c r="E14" s="143" t="s">
        <v>113</v>
      </c>
      <c r="F14" s="144" t="s">
        <v>114</v>
      </c>
      <c r="G14" s="143" t="s">
        <v>83</v>
      </c>
      <c r="H14" s="160" t="s">
        <v>115</v>
      </c>
      <c r="I14" s="73" t="s">
        <v>70</v>
      </c>
    </row>
    <row r="15" spans="1:10" ht="99" customHeight="1" thickBot="1">
      <c r="A15" s="130" t="s">
        <v>67</v>
      </c>
      <c r="B15" s="87"/>
      <c r="C15" s="135"/>
      <c r="D15" s="143" t="s">
        <v>116</v>
      </c>
      <c r="E15" s="143" t="s">
        <v>117</v>
      </c>
      <c r="F15" s="144" t="s">
        <v>118</v>
      </c>
      <c r="G15" s="143" t="s">
        <v>119</v>
      </c>
      <c r="H15" s="160" t="s">
        <v>120</v>
      </c>
      <c r="I15" s="73" t="s">
        <v>79</v>
      </c>
    </row>
    <row r="16" spans="1:10" ht="126" customHeight="1" thickBot="1">
      <c r="A16" s="130" t="s">
        <v>68</v>
      </c>
      <c r="B16" s="87"/>
      <c r="C16" s="135"/>
      <c r="D16" s="143" t="s">
        <v>121</v>
      </c>
      <c r="E16" s="143" t="s">
        <v>122</v>
      </c>
      <c r="F16" s="144" t="s">
        <v>123</v>
      </c>
      <c r="G16" s="143" t="s">
        <v>124</v>
      </c>
      <c r="H16" s="160" t="s">
        <v>125</v>
      </c>
      <c r="I16" s="73" t="s">
        <v>79</v>
      </c>
    </row>
    <row r="17" spans="1:10" ht="102" customHeight="1" thickBot="1">
      <c r="A17" s="130" t="s">
        <v>69</v>
      </c>
      <c r="B17" s="87"/>
      <c r="C17" s="135"/>
      <c r="D17" s="145" t="s">
        <v>126</v>
      </c>
      <c r="E17" s="145" t="s">
        <v>127</v>
      </c>
      <c r="F17" s="146" t="s">
        <v>128</v>
      </c>
      <c r="G17" s="145" t="s">
        <v>129</v>
      </c>
      <c r="H17" s="161" t="s">
        <v>130</v>
      </c>
      <c r="I17" s="74" t="s">
        <v>70</v>
      </c>
    </row>
    <row r="18" spans="1:10" ht="107" customHeight="1" thickBot="1">
      <c r="A18" s="130" t="s">
        <v>71</v>
      </c>
      <c r="B18" s="87"/>
      <c r="C18" s="136"/>
      <c r="D18" s="147" t="s">
        <v>131</v>
      </c>
      <c r="E18" s="148" t="s">
        <v>132</v>
      </c>
      <c r="F18" s="149" t="s">
        <v>133</v>
      </c>
      <c r="G18" s="149" t="s">
        <v>134</v>
      </c>
      <c r="H18" s="162" t="s">
        <v>135</v>
      </c>
      <c r="I18" s="75" t="s">
        <v>70</v>
      </c>
    </row>
    <row r="19" spans="1:10" ht="131" customHeight="1" thickBot="1">
      <c r="A19" s="130" t="s">
        <v>72</v>
      </c>
      <c r="B19" s="87"/>
      <c r="C19" s="136"/>
      <c r="D19" s="148" t="s">
        <v>137</v>
      </c>
      <c r="E19" s="148" t="s">
        <v>138</v>
      </c>
      <c r="F19" s="148" t="s">
        <v>139</v>
      </c>
      <c r="G19" s="150"/>
      <c r="H19" s="163" t="s">
        <v>140</v>
      </c>
      <c r="I19" s="75" t="s">
        <v>70</v>
      </c>
    </row>
    <row r="20" spans="1:10" ht="15.75" customHeight="1" thickBot="1">
      <c r="A20" s="131"/>
      <c r="B20" s="88"/>
      <c r="C20" s="67"/>
      <c r="D20" s="151"/>
      <c r="E20" s="152"/>
      <c r="F20" s="153"/>
      <c r="G20" s="153"/>
      <c r="H20" s="153"/>
      <c r="I20" s="76"/>
    </row>
    <row r="21" spans="1:10" ht="64" customHeight="1">
      <c r="A21" s="132" t="s">
        <v>73</v>
      </c>
      <c r="B21" s="68"/>
      <c r="C21" s="137" t="s">
        <v>136</v>
      </c>
      <c r="D21" s="154" t="s">
        <v>141</v>
      </c>
      <c r="E21" s="154" t="s">
        <v>142</v>
      </c>
      <c r="F21" s="154" t="s">
        <v>143</v>
      </c>
      <c r="G21" s="154" t="s">
        <v>144</v>
      </c>
      <c r="H21" s="164" t="s">
        <v>145</v>
      </c>
      <c r="I21" s="77" t="s">
        <v>70</v>
      </c>
      <c r="J21" s="57"/>
    </row>
    <row r="22" spans="1:10" ht="70" customHeight="1">
      <c r="A22" s="131" t="s">
        <v>74</v>
      </c>
      <c r="B22" s="66"/>
      <c r="C22" s="138"/>
      <c r="D22" s="155" t="s">
        <v>146</v>
      </c>
      <c r="E22" s="155" t="s">
        <v>147</v>
      </c>
      <c r="F22" s="156" t="s">
        <v>148</v>
      </c>
      <c r="G22" s="155" t="s">
        <v>149</v>
      </c>
      <c r="H22" s="165" t="s">
        <v>150</v>
      </c>
      <c r="I22" s="78" t="s">
        <v>70</v>
      </c>
      <c r="J22" s="57"/>
    </row>
    <row r="23" spans="1:10" ht="66" customHeight="1">
      <c r="A23" s="131" t="s">
        <v>75</v>
      </c>
      <c r="B23" s="34"/>
      <c r="C23" s="138"/>
      <c r="D23" s="155" t="s">
        <v>151</v>
      </c>
      <c r="E23" s="155" t="s">
        <v>155</v>
      </c>
      <c r="F23" s="155" t="s">
        <v>158</v>
      </c>
      <c r="G23" s="155" t="s">
        <v>161</v>
      </c>
      <c r="H23" s="165" t="s">
        <v>165</v>
      </c>
      <c r="I23" s="78" t="s">
        <v>70</v>
      </c>
      <c r="J23" s="91"/>
    </row>
    <row r="24" spans="1:10" ht="59" customHeight="1">
      <c r="A24" s="131" t="s">
        <v>76</v>
      </c>
      <c r="B24" s="34"/>
      <c r="C24" s="138"/>
      <c r="D24" s="155" t="s">
        <v>152</v>
      </c>
      <c r="E24" s="155" t="s">
        <v>156</v>
      </c>
      <c r="F24" s="155" t="s">
        <v>159</v>
      </c>
      <c r="G24" s="155" t="s">
        <v>162</v>
      </c>
      <c r="H24" s="165" t="s">
        <v>166</v>
      </c>
      <c r="I24" s="78" t="s">
        <v>70</v>
      </c>
      <c r="J24" s="92"/>
    </row>
    <row r="25" spans="1:10" ht="86" customHeight="1">
      <c r="A25" s="131" t="s">
        <v>77</v>
      </c>
      <c r="B25" s="34"/>
      <c r="C25" s="138"/>
      <c r="D25" s="155" t="s">
        <v>153</v>
      </c>
      <c r="E25" s="155" t="s">
        <v>142</v>
      </c>
      <c r="F25" s="156" t="s">
        <v>143</v>
      </c>
      <c r="G25" s="155" t="s">
        <v>163</v>
      </c>
      <c r="H25" s="165" t="s">
        <v>167</v>
      </c>
      <c r="I25" s="78" t="s">
        <v>70</v>
      </c>
      <c r="J25" s="92"/>
    </row>
    <row r="26" spans="1:10" ht="79" customHeight="1" thickBot="1">
      <c r="A26" s="131" t="s">
        <v>78</v>
      </c>
      <c r="B26" s="34"/>
      <c r="C26" s="138"/>
      <c r="D26" s="157" t="s">
        <v>154</v>
      </c>
      <c r="E26" s="157" t="s">
        <v>157</v>
      </c>
      <c r="F26" s="157" t="s">
        <v>160</v>
      </c>
      <c r="G26" s="157" t="s">
        <v>164</v>
      </c>
      <c r="H26" s="166" t="s">
        <v>168</v>
      </c>
      <c r="I26" s="79" t="s">
        <v>70</v>
      </c>
      <c r="J26" s="92"/>
    </row>
    <row r="27" spans="1:10" ht="48" customHeight="1">
      <c r="A27" s="131"/>
      <c r="B27" s="34"/>
      <c r="C27" s="138"/>
      <c r="D27" s="158"/>
      <c r="E27" s="158"/>
      <c r="F27" s="158"/>
      <c r="G27" s="71"/>
      <c r="H27" s="158"/>
      <c r="I27" s="80"/>
      <c r="J27" s="92"/>
    </row>
    <row r="28" spans="1:10" ht="48" customHeight="1">
      <c r="A28" s="131"/>
      <c r="B28" s="34"/>
      <c r="C28" s="139"/>
      <c r="D28" s="158"/>
      <c r="E28" s="158"/>
      <c r="F28" s="158"/>
      <c r="G28" s="71"/>
      <c r="H28" s="158"/>
      <c r="I28" s="80"/>
      <c r="J28" s="92"/>
    </row>
    <row r="29" spans="1:10" ht="15.75" customHeight="1">
      <c r="A29" s="131"/>
      <c r="B29" s="34"/>
      <c r="C29" s="34"/>
      <c r="D29" s="69"/>
      <c r="E29" s="70"/>
      <c r="F29" s="69"/>
      <c r="G29" s="69"/>
      <c r="H29" s="69"/>
      <c r="I29" s="81"/>
      <c r="J29" s="93"/>
    </row>
    <row r="30" spans="1:10" ht="15.75" customHeight="1">
      <c r="A30" s="131"/>
      <c r="B30" s="34"/>
      <c r="C30" s="34"/>
      <c r="D30" s="33"/>
      <c r="E30" s="63"/>
      <c r="F30" s="33"/>
      <c r="G30" s="33"/>
      <c r="H30" s="33"/>
      <c r="I30" s="73"/>
      <c r="J30" s="94"/>
    </row>
    <row r="31" spans="1:10" ht="15.75" customHeight="1">
      <c r="A31" s="131"/>
      <c r="B31" s="34"/>
      <c r="C31" s="34"/>
      <c r="D31" s="33"/>
      <c r="E31" s="64"/>
      <c r="F31" s="33"/>
      <c r="G31" s="33"/>
      <c r="H31" s="33"/>
      <c r="I31" s="73"/>
      <c r="J31" s="47"/>
    </row>
    <row r="32" spans="1:10" ht="15.75" customHeight="1">
      <c r="A32" s="131"/>
      <c r="B32" s="34"/>
      <c r="C32" s="34"/>
      <c r="D32" s="33"/>
      <c r="E32" s="63"/>
      <c r="F32" s="33"/>
      <c r="G32" s="33"/>
      <c r="H32" s="33"/>
      <c r="I32" s="73"/>
      <c r="J32" s="47"/>
    </row>
    <row r="33" spans="1:10" ht="15.75" customHeight="1">
      <c r="A33" s="131"/>
      <c r="B33" s="34"/>
      <c r="C33" s="34"/>
      <c r="D33" s="33"/>
      <c r="E33" s="63"/>
      <c r="F33" s="33"/>
      <c r="G33" s="33"/>
      <c r="H33" s="33"/>
      <c r="I33" s="73"/>
      <c r="J33" s="47"/>
    </row>
    <row r="34" spans="1:10" ht="15.75" customHeight="1">
      <c r="A34" s="84"/>
      <c r="B34" s="46"/>
      <c r="C34" s="49"/>
      <c r="D34" s="33"/>
      <c r="E34" s="63"/>
      <c r="F34" s="33"/>
      <c r="G34" s="33"/>
      <c r="H34" s="33"/>
      <c r="I34" s="73"/>
      <c r="J34" s="47"/>
    </row>
    <row r="35" spans="1:10" ht="15.75" customHeight="1">
      <c r="A35" s="84"/>
      <c r="B35" s="46"/>
      <c r="C35" s="49"/>
      <c r="D35" s="33"/>
      <c r="E35" s="63"/>
      <c r="F35" s="33"/>
      <c r="G35" s="33"/>
      <c r="H35" s="33"/>
      <c r="I35" s="73"/>
      <c r="J35" s="47"/>
    </row>
    <row r="36" spans="1:10" ht="15.75" customHeight="1">
      <c r="A36" s="84"/>
      <c r="B36" s="51"/>
      <c r="C36" s="52"/>
      <c r="D36" s="33"/>
      <c r="E36" s="63"/>
      <c r="F36" s="33"/>
      <c r="G36" s="33"/>
      <c r="H36" s="33"/>
      <c r="I36" s="73"/>
      <c r="J36" s="47"/>
    </row>
    <row r="37" spans="1:10" ht="15.75" customHeight="1">
      <c r="A37" s="84"/>
      <c r="B37" s="51"/>
      <c r="C37" s="52"/>
      <c r="D37" s="33"/>
      <c r="E37" s="63"/>
      <c r="F37" s="33"/>
      <c r="G37" s="33"/>
      <c r="H37" s="33"/>
      <c r="I37" s="73"/>
      <c r="J37" s="47"/>
    </row>
    <row r="38" spans="1:10" ht="15.75" customHeight="1">
      <c r="A38" s="84"/>
      <c r="B38" s="51"/>
      <c r="C38" s="51"/>
      <c r="D38" s="33"/>
      <c r="E38" s="63"/>
      <c r="F38" s="33"/>
      <c r="G38" s="33"/>
      <c r="H38" s="33"/>
      <c r="I38" s="73"/>
      <c r="J38" s="47"/>
    </row>
    <row r="39" spans="1:10" ht="15.75" customHeight="1">
      <c r="A39" s="84"/>
      <c r="B39" s="46"/>
      <c r="C39" s="51"/>
      <c r="D39" s="33"/>
      <c r="E39" s="64"/>
      <c r="F39" s="33"/>
      <c r="G39" s="33"/>
      <c r="H39" s="33"/>
      <c r="I39" s="73"/>
      <c r="J39" s="47"/>
    </row>
    <row r="40" spans="1:10" ht="15.75" customHeight="1">
      <c r="A40" s="84"/>
      <c r="B40" s="46"/>
      <c r="C40" s="51"/>
      <c r="D40" s="33"/>
      <c r="E40" s="63"/>
      <c r="F40" s="33"/>
      <c r="G40" s="33"/>
      <c r="H40" s="33"/>
      <c r="I40" s="73"/>
      <c r="J40" s="47"/>
    </row>
    <row r="41" spans="1:10" ht="15.75" customHeight="1">
      <c r="A41" s="84"/>
      <c r="B41" s="46"/>
      <c r="C41" s="51"/>
      <c r="D41" s="33"/>
      <c r="E41" s="63"/>
      <c r="F41" s="33"/>
      <c r="G41" s="33"/>
      <c r="H41" s="33"/>
      <c r="I41" s="73"/>
      <c r="J41" s="47"/>
    </row>
    <row r="42" spans="1:10" ht="15.75" customHeight="1">
      <c r="A42" s="84"/>
      <c r="B42" s="46"/>
      <c r="C42" s="51"/>
      <c r="D42" s="33"/>
      <c r="E42" s="63"/>
      <c r="F42" s="33"/>
      <c r="G42" s="33"/>
      <c r="H42" s="33"/>
      <c r="I42" s="73"/>
      <c r="J42" s="47"/>
    </row>
    <row r="43" spans="1:10" ht="15.75" customHeight="1">
      <c r="A43" s="84"/>
      <c r="B43" s="46"/>
      <c r="C43" s="46"/>
      <c r="D43" s="33"/>
      <c r="E43" s="63"/>
      <c r="F43" s="33"/>
      <c r="G43" s="33"/>
      <c r="H43" s="33"/>
      <c r="I43" s="73"/>
      <c r="J43" s="47"/>
    </row>
    <row r="44" spans="1:10" ht="15.75" customHeight="1">
      <c r="A44" s="84"/>
      <c r="B44" s="46"/>
      <c r="C44" s="46"/>
      <c r="D44" s="33"/>
      <c r="E44" s="63"/>
      <c r="F44" s="33"/>
      <c r="G44" s="33"/>
      <c r="H44" s="33"/>
      <c r="I44" s="73"/>
      <c r="J44" s="53"/>
    </row>
    <row r="45" spans="1:10" ht="15.75" customHeight="1">
      <c r="A45" s="84"/>
      <c r="B45" s="46"/>
      <c r="C45" s="46"/>
      <c r="D45" s="33"/>
      <c r="E45" s="64"/>
      <c r="F45" s="33"/>
      <c r="G45" s="33"/>
      <c r="H45" s="33"/>
      <c r="I45" s="73"/>
      <c r="J45" s="47"/>
    </row>
    <row r="46" spans="1:10" ht="15.75" customHeight="1">
      <c r="A46" s="84"/>
      <c r="B46" s="46"/>
      <c r="C46" s="46"/>
      <c r="D46" s="33"/>
      <c r="E46" s="63"/>
      <c r="F46" s="33"/>
      <c r="G46" s="33"/>
      <c r="H46" s="33"/>
      <c r="I46" s="73"/>
      <c r="J46" s="47"/>
    </row>
    <row r="47" spans="1:10" ht="15.75" customHeight="1">
      <c r="A47" s="84"/>
      <c r="B47" s="46"/>
      <c r="C47" s="46"/>
      <c r="D47" s="33"/>
      <c r="E47" s="64"/>
      <c r="F47" s="33"/>
      <c r="G47" s="33"/>
      <c r="H47" s="33"/>
      <c r="I47" s="73"/>
      <c r="J47" s="47"/>
    </row>
    <row r="48" spans="1:10" ht="15.75" customHeight="1">
      <c r="A48" s="84"/>
      <c r="B48" s="46"/>
      <c r="C48" s="46"/>
      <c r="D48" s="33"/>
      <c r="E48" s="63"/>
      <c r="F48" s="33"/>
      <c r="G48" s="33"/>
      <c r="H48" s="33"/>
      <c r="I48" s="73"/>
      <c r="J48" s="47"/>
    </row>
    <row r="49" spans="1:10" ht="15.75" customHeight="1">
      <c r="A49" s="84"/>
      <c r="B49" s="46"/>
      <c r="C49" s="46"/>
      <c r="D49" s="33"/>
      <c r="E49" s="63"/>
      <c r="F49" s="33"/>
      <c r="G49" s="33"/>
      <c r="H49" s="33"/>
      <c r="I49" s="73"/>
      <c r="J49" s="47"/>
    </row>
    <row r="50" spans="1:10" ht="15.75" customHeight="1">
      <c r="A50" s="84"/>
      <c r="B50" s="46"/>
      <c r="C50" s="46"/>
      <c r="D50" s="33"/>
      <c r="E50" s="63"/>
      <c r="F50" s="33"/>
      <c r="G50" s="33"/>
      <c r="H50" s="33"/>
      <c r="I50" s="73"/>
      <c r="J50" s="53"/>
    </row>
    <row r="51" spans="1:10" ht="15.75" customHeight="1">
      <c r="A51" s="84"/>
      <c r="B51" s="46"/>
      <c r="C51" s="46"/>
      <c r="D51" s="33"/>
      <c r="E51" s="63"/>
      <c r="F51" s="33"/>
      <c r="G51" s="33"/>
      <c r="H51" s="33"/>
      <c r="I51" s="73"/>
      <c r="J51" s="53"/>
    </row>
    <row r="52" spans="1:10" ht="15.75" customHeight="1">
      <c r="A52" s="84"/>
      <c r="B52" s="46"/>
      <c r="C52" s="46"/>
      <c r="D52" s="33"/>
      <c r="E52" s="63"/>
      <c r="F52" s="33"/>
      <c r="G52" s="33"/>
      <c r="H52" s="33"/>
      <c r="I52" s="73"/>
      <c r="J52" s="53"/>
    </row>
    <row r="53" spans="1:10" ht="15.75" customHeight="1">
      <c r="A53" s="84"/>
      <c r="B53" s="46"/>
      <c r="C53" s="46"/>
      <c r="D53" s="33"/>
      <c r="E53" s="64"/>
      <c r="F53" s="33"/>
      <c r="G53" s="33"/>
      <c r="H53" s="33"/>
      <c r="I53" s="73"/>
      <c r="J53" s="53"/>
    </row>
    <row r="54" spans="1:10" ht="15.75" customHeight="1">
      <c r="A54" s="84"/>
      <c r="B54" s="46"/>
      <c r="C54" s="46"/>
      <c r="D54" s="33"/>
      <c r="E54" s="63"/>
      <c r="F54" s="33"/>
      <c r="G54" s="33"/>
      <c r="H54" s="33"/>
      <c r="I54" s="73"/>
      <c r="J54" s="53"/>
    </row>
    <row r="55" spans="1:10" ht="15.75" customHeight="1">
      <c r="A55" s="84"/>
      <c r="B55" s="46"/>
      <c r="C55" s="46"/>
      <c r="D55" s="33"/>
      <c r="E55" s="63"/>
      <c r="F55" s="33"/>
      <c r="G55" s="33"/>
      <c r="H55" s="33"/>
      <c r="I55" s="73"/>
      <c r="J55" s="47"/>
    </row>
    <row r="56" spans="1:10" ht="15.75" customHeight="1">
      <c r="A56" s="84"/>
      <c r="B56" s="46"/>
      <c r="C56" s="46"/>
      <c r="D56" s="33"/>
      <c r="E56" s="63"/>
      <c r="F56" s="33"/>
      <c r="G56" s="33"/>
      <c r="H56" s="33"/>
      <c r="I56" s="73"/>
      <c r="J56" s="47"/>
    </row>
    <row r="57" spans="1:10" ht="15.75" customHeight="1">
      <c r="A57" s="84"/>
      <c r="B57" s="46"/>
      <c r="C57" s="46"/>
      <c r="D57" s="33"/>
      <c r="E57" s="63"/>
      <c r="F57" s="33"/>
      <c r="G57" s="33"/>
      <c r="H57" s="33"/>
      <c r="I57" s="73"/>
      <c r="J57" s="47"/>
    </row>
    <row r="58" spans="1:10" ht="15.75" customHeight="1">
      <c r="A58" s="84"/>
      <c r="B58" s="46"/>
      <c r="C58" s="46"/>
      <c r="D58" s="33"/>
      <c r="E58" s="63"/>
      <c r="F58" s="33"/>
      <c r="G58" s="33"/>
      <c r="H58" s="33"/>
      <c r="I58" s="73"/>
      <c r="J58" s="53"/>
    </row>
    <row r="59" spans="1:10" ht="15.75" customHeight="1">
      <c r="A59" s="84"/>
      <c r="B59" s="54"/>
      <c r="C59" s="55"/>
      <c r="D59" s="33"/>
      <c r="E59" s="63"/>
      <c r="F59" s="33"/>
      <c r="G59" s="33"/>
      <c r="H59" s="33"/>
      <c r="I59" s="73"/>
      <c r="J59" s="53"/>
    </row>
    <row r="60" spans="1:10" ht="15.75" customHeight="1">
      <c r="A60" s="84"/>
      <c r="B60" s="46"/>
      <c r="C60" s="50"/>
      <c r="D60" s="33"/>
      <c r="E60" s="63"/>
      <c r="F60" s="33"/>
      <c r="G60" s="33"/>
      <c r="H60" s="33"/>
      <c r="I60" s="73"/>
      <c r="J60" s="47"/>
    </row>
    <row r="61" spans="1:10" ht="15.75" customHeight="1">
      <c r="A61" s="84"/>
      <c r="B61" s="46"/>
      <c r="C61" s="50"/>
      <c r="D61" s="33"/>
      <c r="E61" s="63"/>
      <c r="F61" s="33"/>
      <c r="G61" s="33"/>
      <c r="H61" s="33"/>
      <c r="I61" s="73"/>
      <c r="J61" s="47"/>
    </row>
    <row r="62" spans="1:10" ht="15.75" customHeight="1">
      <c r="A62" s="84"/>
      <c r="B62" s="46"/>
      <c r="C62" s="50"/>
      <c r="D62" s="33"/>
      <c r="E62" s="63"/>
      <c r="F62" s="33"/>
      <c r="G62" s="33"/>
      <c r="H62" s="33"/>
      <c r="I62" s="73"/>
      <c r="J62" s="47"/>
    </row>
    <row r="63" spans="1:10" ht="15.75" customHeight="1">
      <c r="A63" s="84"/>
      <c r="B63" s="46"/>
      <c r="C63" s="56"/>
      <c r="D63" s="33"/>
      <c r="E63" s="63"/>
      <c r="F63" s="33"/>
      <c r="G63" s="33"/>
      <c r="H63" s="33"/>
      <c r="I63" s="73"/>
      <c r="J63" s="47"/>
    </row>
    <row r="64" spans="1:10" ht="15.75" customHeight="1">
      <c r="A64" s="84"/>
      <c r="B64" s="46"/>
      <c r="C64" s="50"/>
      <c r="D64" s="33"/>
      <c r="E64" s="63"/>
      <c r="F64" s="33"/>
      <c r="G64" s="33"/>
      <c r="H64" s="33"/>
      <c r="I64" s="73"/>
      <c r="J64" s="47"/>
    </row>
    <row r="65" spans="1:10" ht="15.75" customHeight="1">
      <c r="A65" s="84"/>
      <c r="B65" s="46"/>
      <c r="C65" s="50"/>
      <c r="D65" s="33"/>
      <c r="E65" s="63"/>
      <c r="F65" s="33"/>
      <c r="G65" s="33"/>
      <c r="H65" s="33"/>
      <c r="I65" s="73"/>
      <c r="J65" s="47"/>
    </row>
    <row r="66" spans="1:10" ht="15.75" customHeight="1">
      <c r="A66" s="84"/>
      <c r="B66" s="46"/>
      <c r="C66" s="50"/>
      <c r="D66" s="33"/>
      <c r="E66" s="63"/>
      <c r="F66" s="33"/>
      <c r="G66" s="33"/>
      <c r="H66" s="33"/>
      <c r="I66" s="73"/>
      <c r="J66" s="47"/>
    </row>
    <row r="67" spans="1:10" ht="19.5" customHeight="1">
      <c r="A67" s="84"/>
      <c r="B67" s="46"/>
      <c r="C67" s="50"/>
      <c r="D67" s="33"/>
      <c r="E67" s="63"/>
      <c r="F67" s="33"/>
      <c r="G67" s="33"/>
      <c r="H67" s="33"/>
      <c r="I67" s="73"/>
      <c r="J67" s="47"/>
    </row>
    <row r="68" spans="1:10" ht="15.75" customHeight="1">
      <c r="A68" s="84"/>
      <c r="B68" s="46"/>
      <c r="C68" s="56"/>
      <c r="D68" s="33"/>
      <c r="E68" s="63"/>
      <c r="F68" s="33"/>
      <c r="G68" s="33"/>
      <c r="H68" s="33"/>
      <c r="I68" s="73"/>
      <c r="J68" s="47"/>
    </row>
    <row r="69" spans="1:10" ht="15.75" customHeight="1">
      <c r="A69" s="84"/>
      <c r="B69" s="46"/>
      <c r="C69" s="46"/>
      <c r="D69" s="33"/>
      <c r="E69" s="63"/>
      <c r="F69" s="33"/>
      <c r="G69" s="33"/>
      <c r="H69" s="33"/>
      <c r="I69" s="73"/>
      <c r="J69" s="47"/>
    </row>
    <row r="70" spans="1:10" ht="15.75" customHeight="1">
      <c r="A70" s="84"/>
      <c r="B70" s="46"/>
      <c r="C70" s="46"/>
      <c r="D70" s="33"/>
      <c r="E70" s="63"/>
      <c r="F70" s="33"/>
      <c r="G70" s="33"/>
      <c r="H70" s="33"/>
      <c r="I70" s="73"/>
      <c r="J70" s="47"/>
    </row>
    <row r="71" spans="1:10" ht="15.75" customHeight="1">
      <c r="A71" s="84"/>
      <c r="B71" s="46"/>
      <c r="C71" s="46"/>
      <c r="D71" s="33"/>
      <c r="E71" s="63"/>
      <c r="F71" s="33"/>
      <c r="G71" s="33"/>
      <c r="H71" s="33"/>
      <c r="I71" s="73"/>
      <c r="J71" s="57"/>
    </row>
    <row r="72" spans="1:10" ht="15.75" customHeight="1">
      <c r="A72" s="84"/>
      <c r="B72" s="46"/>
      <c r="C72" s="46"/>
      <c r="D72" s="33"/>
      <c r="E72" s="63"/>
      <c r="F72" s="33"/>
      <c r="G72" s="33"/>
      <c r="H72" s="33"/>
      <c r="I72" s="73"/>
      <c r="J72" s="57"/>
    </row>
    <row r="73" spans="1:10" ht="15.75" customHeight="1">
      <c r="A73" s="84"/>
      <c r="B73" s="46"/>
      <c r="C73" s="46"/>
      <c r="D73" s="33"/>
      <c r="E73" s="63"/>
      <c r="F73" s="33"/>
      <c r="G73" s="33"/>
      <c r="H73" s="33"/>
      <c r="I73" s="73"/>
      <c r="J73" s="57"/>
    </row>
    <row r="74" spans="1:10" ht="15.75" customHeight="1">
      <c r="A74" s="84"/>
      <c r="B74" s="46"/>
      <c r="C74" s="46"/>
      <c r="D74" s="33"/>
      <c r="E74" s="63"/>
      <c r="F74" s="33"/>
      <c r="G74" s="33"/>
      <c r="H74" s="33"/>
      <c r="I74" s="73"/>
      <c r="J74" s="57"/>
    </row>
    <row r="75" spans="1:10" ht="15.75" customHeight="1">
      <c r="A75" s="84"/>
      <c r="B75" s="46"/>
      <c r="C75" s="46"/>
      <c r="D75" s="33"/>
      <c r="E75" s="64"/>
      <c r="F75" s="33"/>
      <c r="G75" s="33"/>
      <c r="H75" s="33"/>
      <c r="I75" s="73"/>
      <c r="J75" s="57"/>
    </row>
    <row r="76" spans="1:10" ht="15.75" customHeight="1">
      <c r="A76" s="84"/>
      <c r="B76" s="46"/>
      <c r="C76" s="46"/>
      <c r="D76" s="33"/>
      <c r="E76" s="63"/>
      <c r="F76" s="33"/>
      <c r="G76" s="33"/>
      <c r="H76" s="33"/>
      <c r="I76" s="73"/>
      <c r="J76" s="57"/>
    </row>
    <row r="77" spans="1:10" ht="15.75" customHeight="1">
      <c r="A77" s="84"/>
      <c r="B77" s="46"/>
      <c r="C77" s="51"/>
      <c r="D77" s="33"/>
      <c r="E77" s="63"/>
      <c r="F77" s="33"/>
      <c r="G77" s="33"/>
      <c r="H77" s="33"/>
      <c r="I77" s="73"/>
      <c r="J77" s="57"/>
    </row>
    <row r="78" spans="1:10" ht="15" customHeight="1">
      <c r="A78" s="84"/>
      <c r="B78" s="50"/>
      <c r="C78" s="46"/>
      <c r="D78" s="33"/>
      <c r="E78" s="63"/>
      <c r="F78" s="33"/>
      <c r="G78" s="33"/>
      <c r="H78" s="33"/>
      <c r="I78" s="73"/>
      <c r="J78" s="57"/>
    </row>
    <row r="79" spans="1:10" ht="15.75" customHeight="1">
      <c r="A79" s="84"/>
      <c r="B79" s="50"/>
      <c r="C79" s="46"/>
      <c r="D79" s="33"/>
      <c r="E79" s="63"/>
      <c r="F79" s="33"/>
      <c r="G79" s="33"/>
      <c r="H79" s="33"/>
      <c r="I79" s="73"/>
      <c r="J79" s="57"/>
    </row>
    <row r="80" spans="1:10" ht="15.75" customHeight="1">
      <c r="A80" s="84"/>
      <c r="B80" s="50"/>
      <c r="C80" s="46"/>
      <c r="D80" s="33"/>
      <c r="E80" s="63"/>
      <c r="F80" s="33"/>
      <c r="G80" s="33"/>
      <c r="H80" s="33"/>
      <c r="I80" s="73"/>
      <c r="J80" s="57"/>
    </row>
    <row r="81" spans="1:10" ht="15.75" customHeight="1">
      <c r="A81" s="84"/>
      <c r="B81" s="50"/>
      <c r="C81" s="46"/>
      <c r="D81" s="33"/>
      <c r="E81" s="63"/>
      <c r="F81" s="33"/>
      <c r="G81" s="33"/>
      <c r="H81" s="33"/>
      <c r="I81" s="73"/>
      <c r="J81" s="57"/>
    </row>
    <row r="82" spans="1:10" ht="15.75" customHeight="1">
      <c r="A82" s="84"/>
      <c r="B82" s="50"/>
      <c r="C82" s="46"/>
      <c r="D82" s="33"/>
      <c r="E82" s="63"/>
      <c r="F82" s="33"/>
      <c r="G82" s="33"/>
      <c r="H82" s="33"/>
      <c r="I82" s="73"/>
      <c r="J82" s="57"/>
    </row>
    <row r="83" spans="1:10" ht="15.75" customHeight="1">
      <c r="A83" s="84"/>
      <c r="B83" s="50"/>
      <c r="C83" s="46"/>
      <c r="D83" s="33"/>
      <c r="E83" s="63"/>
      <c r="F83" s="33"/>
      <c r="G83" s="33"/>
      <c r="H83" s="33"/>
      <c r="I83" s="73"/>
      <c r="J83" s="57"/>
    </row>
    <row r="84" spans="1:10" ht="15.75" customHeight="1">
      <c r="A84" s="84"/>
      <c r="B84" s="50"/>
      <c r="C84" s="46"/>
      <c r="D84" s="33"/>
      <c r="E84" s="63"/>
      <c r="F84" s="33"/>
      <c r="G84" s="33"/>
      <c r="H84" s="33"/>
      <c r="I84" s="73"/>
      <c r="J84" s="57"/>
    </row>
    <row r="85" spans="1:10" ht="15.75" customHeight="1">
      <c r="A85" s="84"/>
      <c r="B85" s="50"/>
      <c r="C85" s="46"/>
      <c r="D85" s="33"/>
      <c r="E85" s="63"/>
      <c r="F85" s="33"/>
      <c r="G85" s="33"/>
      <c r="H85" s="33"/>
      <c r="I85" s="73"/>
      <c r="J85" s="57"/>
    </row>
    <row r="86" spans="1:10" ht="15.75" customHeight="1">
      <c r="A86" s="84"/>
      <c r="B86" s="50"/>
      <c r="C86" s="46"/>
      <c r="D86" s="33"/>
      <c r="E86" s="63"/>
      <c r="F86" s="33"/>
      <c r="G86" s="33"/>
      <c r="H86" s="33"/>
      <c r="I86" s="95"/>
      <c r="J86" s="57"/>
    </row>
    <row r="87" spans="1:10" ht="15.75" customHeight="1">
      <c r="A87" s="84"/>
      <c r="B87" s="50"/>
      <c r="C87" s="46"/>
      <c r="D87" s="33"/>
      <c r="E87" s="63"/>
      <c r="F87" s="33"/>
      <c r="G87" s="33"/>
      <c r="H87" s="33"/>
      <c r="I87" s="96"/>
      <c r="J87" s="57"/>
    </row>
    <row r="88" spans="1:10" ht="15.75" customHeight="1">
      <c r="A88" s="84"/>
      <c r="B88" s="50"/>
      <c r="C88" s="46"/>
      <c r="D88" s="33"/>
      <c r="E88" s="63"/>
      <c r="F88" s="33"/>
      <c r="G88" s="33"/>
      <c r="H88" s="33"/>
      <c r="I88" s="97"/>
      <c r="J88" s="57"/>
    </row>
    <row r="89" spans="1:10" ht="15.75" customHeight="1">
      <c r="A89" s="84"/>
      <c r="B89" s="50"/>
      <c r="C89" s="46"/>
      <c r="D89" s="33"/>
      <c r="E89" s="63"/>
      <c r="F89" s="33"/>
      <c r="G89" s="33"/>
      <c r="H89" s="33"/>
      <c r="I89" s="82"/>
      <c r="J89" s="57"/>
    </row>
    <row r="90" spans="1:10" ht="15.75" customHeight="1">
      <c r="A90" s="84"/>
      <c r="B90" s="50"/>
      <c r="C90" s="46"/>
      <c r="D90" s="33"/>
      <c r="E90" s="63"/>
      <c r="F90" s="33"/>
      <c r="G90" s="33"/>
      <c r="H90" s="33"/>
      <c r="I90" s="81"/>
      <c r="J90" s="57"/>
    </row>
    <row r="91" spans="1:10" ht="15.75" customHeight="1">
      <c r="A91" s="84"/>
      <c r="B91" s="50"/>
      <c r="C91" s="46"/>
      <c r="D91" s="33"/>
      <c r="E91" s="65"/>
      <c r="F91" s="33"/>
      <c r="G91" s="33"/>
      <c r="H91" s="33"/>
      <c r="I91" s="81"/>
      <c r="J91" s="57"/>
    </row>
    <row r="92" spans="1:10" ht="15.75" customHeight="1">
      <c r="A92" s="84"/>
      <c r="B92" s="50"/>
      <c r="C92" s="46"/>
      <c r="D92" s="33"/>
      <c r="E92" s="63"/>
      <c r="F92" s="33"/>
      <c r="G92" s="33"/>
      <c r="H92" s="33"/>
      <c r="I92" s="73"/>
      <c r="J92" s="57"/>
    </row>
    <row r="93" spans="1:10" ht="15.75" customHeight="1">
      <c r="A93" s="84"/>
      <c r="B93" s="50"/>
      <c r="C93" s="46"/>
      <c r="D93" s="33"/>
      <c r="E93" s="63"/>
      <c r="F93" s="33"/>
      <c r="G93" s="33"/>
      <c r="H93" s="33"/>
      <c r="I93" s="73"/>
      <c r="J93" s="57"/>
    </row>
    <row r="94" spans="1:10" ht="15.75" customHeight="1">
      <c r="A94" s="84"/>
      <c r="B94" s="50"/>
      <c r="C94" s="46"/>
      <c r="D94" s="33"/>
      <c r="E94" s="63"/>
      <c r="F94" s="33"/>
      <c r="G94" s="33"/>
      <c r="H94" s="33"/>
      <c r="I94" s="73"/>
      <c r="J94" s="57"/>
    </row>
    <row r="95" spans="1:10" ht="15.75" customHeight="1">
      <c r="A95" s="84"/>
      <c r="B95" s="50"/>
      <c r="C95" s="46"/>
      <c r="D95" s="33"/>
      <c r="E95" s="63"/>
      <c r="F95" s="33"/>
      <c r="G95" s="33"/>
      <c r="H95" s="33"/>
      <c r="I95" s="73"/>
      <c r="J95" s="57"/>
    </row>
    <row r="96" spans="1:10" ht="15.75" customHeight="1">
      <c r="A96" s="84"/>
      <c r="B96" s="50"/>
      <c r="C96" s="46"/>
      <c r="D96" s="33"/>
      <c r="E96" s="63"/>
      <c r="F96" s="33"/>
      <c r="G96" s="33"/>
      <c r="H96" s="33"/>
      <c r="I96" s="73"/>
      <c r="J96" s="57"/>
    </row>
    <row r="97" spans="1:10" ht="15.75" customHeight="1">
      <c r="A97" s="84"/>
      <c r="B97" s="50"/>
      <c r="C97" s="46"/>
      <c r="D97" s="33"/>
      <c r="E97" s="63"/>
      <c r="F97" s="33"/>
      <c r="G97" s="33"/>
      <c r="H97" s="33"/>
      <c r="I97" s="73"/>
      <c r="J97" s="57"/>
    </row>
    <row r="98" spans="1:10" ht="15.75" customHeight="1">
      <c r="A98" s="84"/>
      <c r="B98" s="50"/>
      <c r="C98" s="46"/>
      <c r="D98" s="33"/>
      <c r="E98" s="63"/>
      <c r="F98" s="33"/>
      <c r="G98" s="33"/>
      <c r="H98" s="33"/>
      <c r="I98" s="73"/>
      <c r="J98" s="57"/>
    </row>
    <row r="99" spans="1:10" ht="15.75" customHeight="1">
      <c r="A99" s="84"/>
      <c r="B99" s="50"/>
      <c r="C99" s="46"/>
      <c r="D99" s="33"/>
      <c r="E99" s="63"/>
      <c r="F99" s="33"/>
      <c r="G99" s="33"/>
      <c r="H99" s="33"/>
      <c r="I99" s="73"/>
      <c r="J99" s="57"/>
    </row>
    <row r="100" spans="1:10" ht="15.75" customHeight="1">
      <c r="A100" s="84"/>
      <c r="B100" s="50"/>
      <c r="C100" s="46"/>
      <c r="D100" s="33"/>
      <c r="E100" s="63"/>
      <c r="F100" s="33"/>
      <c r="G100" s="33"/>
      <c r="H100" s="33"/>
      <c r="I100" s="73"/>
      <c r="J100" s="57"/>
    </row>
    <row r="101" spans="1:10" ht="15.75" customHeight="1">
      <c r="A101" s="84"/>
      <c r="B101" s="50"/>
      <c r="C101" s="46"/>
      <c r="D101" s="33"/>
      <c r="E101" s="63"/>
      <c r="F101" s="33"/>
      <c r="G101" s="33"/>
      <c r="H101" s="33"/>
      <c r="I101" s="73"/>
      <c r="J101" s="57"/>
    </row>
    <row r="102" spans="1:10" ht="15.75" customHeight="1">
      <c r="A102" s="84"/>
      <c r="B102" s="50"/>
      <c r="C102" s="46"/>
      <c r="D102" s="33"/>
      <c r="E102" s="63"/>
      <c r="F102" s="33"/>
      <c r="G102" s="33"/>
      <c r="H102" s="33"/>
      <c r="I102" s="73"/>
      <c r="J102" s="57"/>
    </row>
    <row r="103" spans="1:10" ht="15.75" customHeight="1">
      <c r="A103" s="84"/>
      <c r="B103" s="50"/>
      <c r="C103" s="46"/>
      <c r="D103" s="33"/>
      <c r="E103" s="63"/>
      <c r="F103" s="33"/>
      <c r="G103" s="33"/>
      <c r="H103" s="33"/>
      <c r="I103" s="73"/>
      <c r="J103" s="58"/>
    </row>
    <row r="104" spans="1:10" ht="15.75" customHeight="1">
      <c r="A104" s="84"/>
      <c r="B104" s="50"/>
      <c r="C104" s="46"/>
      <c r="D104" s="33"/>
      <c r="E104" s="63"/>
      <c r="F104" s="33"/>
      <c r="G104" s="33"/>
      <c r="H104" s="33"/>
      <c r="I104" s="81"/>
      <c r="J104" s="58"/>
    </row>
    <row r="105" spans="1:10" ht="30" customHeight="1">
      <c r="A105" s="84"/>
      <c r="B105" s="50"/>
      <c r="C105" s="46"/>
      <c r="D105" s="33"/>
      <c r="E105" s="63"/>
      <c r="F105" s="33"/>
      <c r="G105" s="33"/>
      <c r="H105" s="33"/>
      <c r="I105" s="73"/>
      <c r="J105" s="58"/>
    </row>
    <row r="106" spans="1:10" ht="15.75" customHeight="1">
      <c r="A106" s="84"/>
      <c r="B106" s="50"/>
      <c r="C106" s="46"/>
      <c r="D106" s="33"/>
      <c r="E106" s="63"/>
      <c r="F106" s="33"/>
      <c r="G106" s="33"/>
      <c r="H106" s="33"/>
      <c r="I106" s="73"/>
      <c r="J106" s="58"/>
    </row>
    <row r="107" spans="1:10" ht="15.75" customHeight="1">
      <c r="A107" s="84"/>
      <c r="B107" s="50"/>
      <c r="C107" s="46"/>
      <c r="D107" s="33"/>
      <c r="E107" s="63"/>
      <c r="F107" s="33"/>
      <c r="G107" s="33"/>
      <c r="H107" s="33"/>
      <c r="I107" s="73"/>
      <c r="J107" s="58"/>
    </row>
    <row r="108" spans="1:10" ht="15.75" customHeight="1">
      <c r="A108" s="84"/>
      <c r="B108" s="50"/>
      <c r="C108" s="46"/>
      <c r="D108" s="33"/>
      <c r="E108" s="63"/>
      <c r="F108" s="33"/>
      <c r="G108" s="33"/>
      <c r="H108" s="33"/>
      <c r="I108" s="73"/>
      <c r="J108" s="58"/>
    </row>
    <row r="109" spans="1:10" ht="15.75" customHeight="1">
      <c r="A109" s="84"/>
      <c r="B109" s="50"/>
      <c r="C109" s="46"/>
      <c r="D109" s="33"/>
      <c r="E109" s="64"/>
      <c r="F109" s="33"/>
      <c r="G109" s="33"/>
      <c r="H109" s="33"/>
      <c r="I109" s="73"/>
      <c r="J109" s="58"/>
    </row>
    <row r="110" spans="1:10" ht="15.75" customHeight="1">
      <c r="A110" s="84"/>
      <c r="B110" s="50"/>
      <c r="C110" s="46"/>
      <c r="D110" s="33"/>
      <c r="E110" s="63"/>
      <c r="F110" s="33"/>
      <c r="G110" s="33"/>
      <c r="H110" s="33"/>
      <c r="I110" s="73"/>
      <c r="J110" s="58"/>
    </row>
    <row r="111" spans="1:10" ht="15.75" customHeight="1">
      <c r="A111" s="84"/>
      <c r="B111" s="50"/>
      <c r="C111" s="46"/>
      <c r="D111" s="33"/>
      <c r="E111" s="63"/>
      <c r="F111" s="33"/>
      <c r="G111" s="33"/>
      <c r="H111" s="33"/>
      <c r="I111" s="73"/>
      <c r="J111" s="58"/>
    </row>
    <row r="112" spans="1:10" ht="15.75" customHeight="1">
      <c r="A112" s="84"/>
      <c r="B112" s="50"/>
      <c r="C112" s="46"/>
      <c r="D112" s="33"/>
      <c r="E112" s="63"/>
      <c r="F112" s="33"/>
      <c r="G112" s="33"/>
      <c r="H112" s="33"/>
      <c r="I112" s="73"/>
      <c r="J112" s="58"/>
    </row>
    <row r="113" spans="1:10" ht="15.75" customHeight="1">
      <c r="A113" s="84"/>
      <c r="B113" s="50"/>
      <c r="C113" s="46"/>
      <c r="D113" s="33"/>
      <c r="E113" s="63"/>
      <c r="F113" s="33"/>
      <c r="G113" s="33"/>
      <c r="H113" s="33"/>
      <c r="I113" s="73"/>
      <c r="J113" s="58"/>
    </row>
    <row r="114" spans="1:10" ht="15.75" customHeight="1">
      <c r="A114" s="84"/>
      <c r="B114" s="50"/>
      <c r="C114" s="46"/>
      <c r="D114" s="33"/>
      <c r="E114" s="63"/>
      <c r="F114" s="33"/>
      <c r="G114" s="33"/>
      <c r="H114" s="33"/>
      <c r="I114" s="73"/>
      <c r="J114" s="58"/>
    </row>
    <row r="115" spans="1:10" ht="15.75" customHeight="1">
      <c r="A115" s="84"/>
      <c r="B115" s="50"/>
      <c r="C115" s="46"/>
      <c r="D115" s="33"/>
      <c r="E115" s="63"/>
      <c r="F115" s="33"/>
      <c r="G115" s="33"/>
      <c r="H115" s="33"/>
      <c r="I115" s="73"/>
      <c r="J115" s="58"/>
    </row>
    <row r="116" spans="1:10" ht="15.75" customHeight="1">
      <c r="A116" s="84"/>
      <c r="B116" s="50"/>
      <c r="C116" s="46"/>
      <c r="D116" s="33"/>
      <c r="E116" s="63"/>
      <c r="F116" s="33"/>
      <c r="G116" s="33"/>
      <c r="H116" s="33"/>
      <c r="I116" s="73"/>
      <c r="J116" s="58"/>
    </row>
    <row r="117" spans="1:10" ht="15.75" customHeight="1">
      <c r="A117" s="84"/>
      <c r="B117" s="50"/>
      <c r="C117" s="46"/>
      <c r="D117" s="33"/>
      <c r="E117" s="63"/>
      <c r="F117" s="33"/>
      <c r="G117" s="33"/>
      <c r="H117" s="33"/>
      <c r="I117" s="73"/>
      <c r="J117" s="58"/>
    </row>
    <row r="118" spans="1:10" ht="15.75" customHeight="1">
      <c r="A118" s="84"/>
      <c r="B118" s="50"/>
      <c r="C118" s="46"/>
      <c r="D118" s="33"/>
      <c r="E118" s="63"/>
      <c r="F118" s="33"/>
      <c r="G118" s="33"/>
      <c r="H118" s="33"/>
      <c r="I118" s="76"/>
      <c r="J118" s="58"/>
    </row>
    <row r="119" spans="1:10" ht="15.75" customHeight="1">
      <c r="A119" s="84"/>
      <c r="B119" s="50"/>
      <c r="C119" s="46"/>
      <c r="D119" s="33"/>
      <c r="E119" s="63"/>
      <c r="F119" s="33"/>
      <c r="G119" s="33"/>
      <c r="H119" s="33"/>
      <c r="I119" s="81"/>
      <c r="J119" s="58"/>
    </row>
    <row r="120" spans="1:10" ht="15.75" customHeight="1">
      <c r="A120" s="84"/>
      <c r="B120" s="50"/>
      <c r="C120" s="46"/>
      <c r="D120" s="33"/>
      <c r="E120" s="63"/>
      <c r="F120" s="33"/>
      <c r="G120" s="33"/>
      <c r="H120" s="33"/>
      <c r="I120" s="73"/>
      <c r="J120" s="58"/>
    </row>
    <row r="121" spans="1:10" ht="15.75" customHeight="1">
      <c r="A121" s="84"/>
      <c r="B121" s="50"/>
      <c r="C121" s="46"/>
      <c r="D121" s="33"/>
      <c r="E121" s="63"/>
      <c r="F121" s="33"/>
      <c r="G121" s="33"/>
      <c r="H121" s="33"/>
      <c r="I121" s="73"/>
      <c r="J121" s="58"/>
    </row>
    <row r="122" spans="1:10" ht="15.75" customHeight="1">
      <c r="A122" s="84"/>
      <c r="B122" s="50"/>
      <c r="C122" s="46"/>
      <c r="D122" s="33"/>
      <c r="E122" s="63"/>
      <c r="F122" s="33"/>
      <c r="G122" s="33"/>
      <c r="H122" s="33"/>
      <c r="I122" s="73"/>
      <c r="J122" s="58"/>
    </row>
    <row r="123" spans="1:10" ht="15.75" customHeight="1">
      <c r="A123" s="84"/>
      <c r="B123" s="50"/>
      <c r="C123" s="46"/>
      <c r="D123" s="33"/>
      <c r="E123" s="63"/>
      <c r="F123" s="33"/>
      <c r="G123" s="33"/>
      <c r="H123" s="33"/>
      <c r="I123" s="73"/>
      <c r="J123" s="58"/>
    </row>
    <row r="124" spans="1:10" ht="15.75" customHeight="1">
      <c r="A124" s="84"/>
      <c r="B124" s="50"/>
      <c r="C124" s="46"/>
      <c r="D124" s="33"/>
      <c r="E124" s="63"/>
      <c r="F124" s="33"/>
      <c r="G124" s="33"/>
      <c r="H124" s="33"/>
      <c r="I124" s="81"/>
      <c r="J124" s="58"/>
    </row>
    <row r="125" spans="1:10" ht="15.75" customHeight="1">
      <c r="A125" s="84"/>
      <c r="B125" s="50"/>
      <c r="C125" s="46"/>
      <c r="D125" s="33"/>
      <c r="E125" s="63"/>
      <c r="F125" s="33"/>
      <c r="G125" s="33"/>
      <c r="H125" s="33"/>
      <c r="I125" s="73"/>
      <c r="J125" s="58"/>
    </row>
    <row r="126" spans="1:10" ht="15.75" customHeight="1">
      <c r="A126" s="84"/>
      <c r="B126" s="50"/>
      <c r="C126" s="46"/>
      <c r="D126" s="33"/>
      <c r="E126" s="63"/>
      <c r="F126" s="33"/>
      <c r="G126" s="33"/>
      <c r="H126" s="33"/>
      <c r="I126" s="73"/>
      <c r="J126" s="58"/>
    </row>
    <row r="127" spans="1:10" ht="15.75" customHeight="1">
      <c r="A127" s="84"/>
      <c r="B127" s="50"/>
      <c r="C127" s="46"/>
      <c r="D127" s="33"/>
      <c r="E127" s="63"/>
      <c r="F127" s="33"/>
      <c r="G127" s="33"/>
      <c r="H127" s="33"/>
      <c r="I127" s="73"/>
      <c r="J127" s="58"/>
    </row>
    <row r="128" spans="1:10" ht="15.75" customHeight="1">
      <c r="A128" s="84"/>
      <c r="B128" s="50"/>
      <c r="C128" s="46"/>
      <c r="D128" s="33"/>
      <c r="E128" s="63"/>
      <c r="F128" s="33"/>
      <c r="G128" s="33"/>
      <c r="H128" s="33"/>
      <c r="I128" s="73"/>
      <c r="J128" s="58"/>
    </row>
    <row r="129" spans="1:26" ht="15.75" customHeight="1">
      <c r="A129" s="84"/>
      <c r="B129" s="50"/>
      <c r="C129" s="46"/>
      <c r="D129" s="33"/>
      <c r="E129" s="63"/>
      <c r="F129" s="33"/>
      <c r="G129" s="33"/>
      <c r="H129" s="33"/>
      <c r="I129" s="73"/>
      <c r="J129" s="58"/>
    </row>
    <row r="130" spans="1:26" ht="15.75" customHeight="1">
      <c r="A130" s="84"/>
      <c r="B130" s="50"/>
      <c r="C130" s="46"/>
      <c r="D130" s="33"/>
      <c r="E130" s="63"/>
      <c r="F130" s="33"/>
      <c r="G130" s="33"/>
      <c r="H130" s="33"/>
      <c r="I130" s="73"/>
      <c r="J130" s="58"/>
    </row>
    <row r="131" spans="1:26" ht="15.75" customHeight="1">
      <c r="A131" s="84"/>
      <c r="B131" s="50"/>
      <c r="C131" s="46"/>
      <c r="D131" s="33"/>
      <c r="E131" s="63"/>
      <c r="F131" s="33"/>
      <c r="G131" s="33"/>
      <c r="H131" s="33"/>
      <c r="I131" s="73"/>
      <c r="J131" s="58"/>
    </row>
    <row r="132" spans="1:26" ht="15.75" customHeight="1">
      <c r="A132" s="84"/>
      <c r="B132" s="50"/>
      <c r="C132" s="46"/>
      <c r="D132" s="33"/>
      <c r="E132" s="63"/>
      <c r="F132" s="33"/>
      <c r="G132" s="33"/>
      <c r="H132" s="33"/>
      <c r="I132" s="73"/>
      <c r="J132" s="58"/>
    </row>
    <row r="133" spans="1:26" ht="15.75" customHeight="1">
      <c r="A133" s="84"/>
      <c r="B133" s="50"/>
      <c r="C133" s="46"/>
      <c r="D133" s="33"/>
      <c r="E133" s="63"/>
      <c r="F133" s="33"/>
      <c r="G133" s="33"/>
      <c r="H133" s="33"/>
      <c r="I133" s="83"/>
      <c r="J133" s="58"/>
    </row>
    <row r="134" spans="1:26" ht="15.75" customHeight="1">
      <c r="A134" s="84"/>
      <c r="B134" s="50"/>
      <c r="C134" s="46"/>
      <c r="D134" s="33"/>
      <c r="E134" s="63"/>
      <c r="F134" s="33"/>
      <c r="G134" s="33"/>
      <c r="H134" s="33"/>
      <c r="I134" s="73"/>
      <c r="J134" s="47"/>
      <c r="K134" s="47"/>
      <c r="L134" s="47"/>
      <c r="M134" s="47"/>
      <c r="N134" s="47"/>
      <c r="O134" s="47"/>
      <c r="P134" s="47"/>
      <c r="Q134" s="47"/>
      <c r="R134" s="47"/>
      <c r="S134" s="47"/>
      <c r="T134" s="47"/>
      <c r="U134" s="47"/>
      <c r="V134" s="47"/>
      <c r="W134" s="47"/>
      <c r="X134" s="47"/>
      <c r="Y134" s="47"/>
      <c r="Z134" s="47"/>
    </row>
    <row r="135" spans="1:26" ht="15.75" customHeight="1">
      <c r="A135" s="84"/>
      <c r="B135" s="50"/>
      <c r="C135" s="46"/>
      <c r="D135" s="33"/>
      <c r="E135" s="63"/>
      <c r="F135" s="33"/>
      <c r="G135" s="33"/>
      <c r="H135" s="33"/>
      <c r="I135" s="73"/>
      <c r="J135" s="47"/>
      <c r="K135" s="47"/>
      <c r="L135" s="47"/>
      <c r="M135" s="47"/>
      <c r="N135" s="47"/>
      <c r="O135" s="47"/>
      <c r="P135" s="47"/>
      <c r="Q135" s="47"/>
      <c r="R135" s="47"/>
      <c r="S135" s="47"/>
      <c r="T135" s="47"/>
      <c r="U135" s="47"/>
      <c r="V135" s="47"/>
      <c r="W135" s="47"/>
      <c r="X135" s="47"/>
      <c r="Y135" s="47"/>
      <c r="Z135" s="47"/>
    </row>
    <row r="136" spans="1:26" ht="15.75" customHeight="1">
      <c r="A136" s="84"/>
      <c r="B136" s="50"/>
      <c r="C136" s="46"/>
      <c r="D136" s="33"/>
      <c r="E136" s="63"/>
      <c r="F136" s="33"/>
      <c r="G136" s="33"/>
      <c r="H136" s="33"/>
      <c r="I136" s="73"/>
      <c r="J136" s="47"/>
      <c r="K136" s="47"/>
      <c r="L136" s="47"/>
      <c r="M136" s="47"/>
      <c r="N136" s="47"/>
      <c r="O136" s="47"/>
      <c r="P136" s="47"/>
      <c r="Q136" s="47"/>
      <c r="R136" s="47"/>
      <c r="S136" s="47"/>
      <c r="T136" s="47"/>
      <c r="U136" s="47"/>
      <c r="V136" s="47"/>
      <c r="W136" s="47"/>
      <c r="X136" s="47"/>
      <c r="Y136" s="47"/>
      <c r="Z136" s="47"/>
    </row>
    <row r="137" spans="1:26" ht="15.75" customHeight="1">
      <c r="A137" s="84"/>
      <c r="B137" s="50"/>
      <c r="C137" s="46"/>
      <c r="D137" s="33"/>
      <c r="E137" s="63"/>
      <c r="F137" s="33"/>
      <c r="G137" s="33"/>
      <c r="H137" s="33"/>
      <c r="I137" s="82"/>
      <c r="J137" s="47"/>
      <c r="K137" s="47"/>
      <c r="L137" s="47"/>
      <c r="M137" s="47"/>
      <c r="N137" s="47"/>
      <c r="O137" s="47"/>
      <c r="P137" s="47"/>
      <c r="Q137" s="47"/>
      <c r="R137" s="47"/>
      <c r="S137" s="47"/>
      <c r="T137" s="47"/>
      <c r="U137" s="47"/>
      <c r="V137" s="47"/>
      <c r="W137" s="47"/>
      <c r="X137" s="47"/>
      <c r="Y137" s="47"/>
      <c r="Z137" s="47"/>
    </row>
    <row r="138" spans="1:26" ht="15.75" customHeight="1">
      <c r="A138" s="84"/>
      <c r="B138" s="50"/>
      <c r="C138" s="46"/>
      <c r="D138" s="33"/>
      <c r="E138" s="63"/>
      <c r="F138" s="33"/>
      <c r="G138" s="33"/>
      <c r="H138" s="33"/>
      <c r="I138" s="73"/>
      <c r="J138" s="57"/>
      <c r="K138" s="47"/>
      <c r="L138" s="47"/>
      <c r="M138" s="47"/>
      <c r="N138" s="47"/>
      <c r="O138" s="47"/>
      <c r="P138" s="47"/>
      <c r="Q138" s="47"/>
      <c r="R138" s="47"/>
      <c r="S138" s="47"/>
      <c r="T138" s="47"/>
      <c r="U138" s="47"/>
      <c r="V138" s="47"/>
      <c r="W138" s="47"/>
      <c r="X138" s="47"/>
      <c r="Y138" s="47"/>
      <c r="Z138" s="47"/>
    </row>
    <row r="139" spans="1:26" ht="15.75" customHeight="1">
      <c r="A139" s="84"/>
      <c r="B139" s="50"/>
      <c r="C139" s="46"/>
      <c r="D139" s="33"/>
      <c r="E139" s="63"/>
      <c r="F139" s="33"/>
      <c r="G139" s="33"/>
      <c r="H139" s="33"/>
      <c r="I139" s="73"/>
      <c r="J139" s="57"/>
      <c r="K139" s="47"/>
      <c r="L139" s="47"/>
      <c r="M139" s="47"/>
      <c r="N139" s="47"/>
      <c r="O139" s="47"/>
      <c r="P139" s="47"/>
      <c r="Q139" s="47"/>
      <c r="R139" s="47"/>
      <c r="S139" s="47"/>
      <c r="T139" s="47"/>
      <c r="U139" s="47"/>
      <c r="V139" s="47"/>
      <c r="W139" s="47"/>
      <c r="X139" s="47"/>
      <c r="Y139" s="47"/>
      <c r="Z139" s="47"/>
    </row>
    <row r="140" spans="1:26" ht="15.75" customHeight="1">
      <c r="A140" s="84"/>
      <c r="B140" s="50"/>
      <c r="C140" s="46"/>
      <c r="D140" s="33"/>
      <c r="E140" s="63"/>
      <c r="F140" s="33"/>
      <c r="G140" s="33"/>
      <c r="H140" s="33"/>
      <c r="I140" s="73"/>
      <c r="J140" s="57"/>
      <c r="K140" s="47"/>
      <c r="L140" s="47"/>
      <c r="M140" s="47"/>
      <c r="N140" s="47"/>
      <c r="O140" s="47"/>
      <c r="P140" s="47"/>
      <c r="Q140" s="47"/>
      <c r="R140" s="47"/>
      <c r="S140" s="47"/>
      <c r="T140" s="47"/>
      <c r="U140" s="47"/>
      <c r="V140" s="47"/>
      <c r="W140" s="47"/>
      <c r="X140" s="47"/>
      <c r="Y140" s="47"/>
      <c r="Z140" s="47"/>
    </row>
    <row r="141" spans="1:26" ht="15.75" customHeight="1">
      <c r="A141" s="84"/>
      <c r="B141" s="50"/>
      <c r="C141" s="46"/>
      <c r="D141" s="33"/>
      <c r="E141" s="63"/>
      <c r="F141" s="33"/>
      <c r="G141" s="33"/>
      <c r="H141" s="33"/>
      <c r="I141" s="73"/>
      <c r="J141" s="57"/>
      <c r="K141" s="47"/>
      <c r="L141" s="47"/>
      <c r="M141" s="47"/>
      <c r="N141" s="47"/>
      <c r="O141" s="47"/>
      <c r="P141" s="47"/>
      <c r="Q141" s="47"/>
      <c r="R141" s="47"/>
      <c r="S141" s="47"/>
      <c r="T141" s="47"/>
      <c r="U141" s="47"/>
      <c r="V141" s="47"/>
      <c r="W141" s="47"/>
      <c r="X141" s="47"/>
      <c r="Y141" s="47"/>
      <c r="Z141" s="47"/>
    </row>
    <row r="142" spans="1:26" ht="15.75" customHeight="1">
      <c r="A142" s="84"/>
      <c r="B142" s="50"/>
      <c r="C142" s="46"/>
      <c r="D142" s="33"/>
      <c r="E142" s="63"/>
      <c r="F142" s="33"/>
      <c r="G142" s="33"/>
      <c r="H142" s="33"/>
      <c r="I142" s="73"/>
      <c r="J142" s="57"/>
      <c r="K142" s="47"/>
      <c r="L142" s="47"/>
      <c r="M142" s="47"/>
      <c r="N142" s="47"/>
      <c r="O142" s="47"/>
      <c r="P142" s="47"/>
      <c r="Q142" s="47"/>
      <c r="R142" s="47"/>
      <c r="S142" s="47"/>
      <c r="T142" s="47"/>
      <c r="U142" s="47"/>
      <c r="V142" s="47"/>
      <c r="W142" s="47"/>
      <c r="X142" s="47"/>
      <c r="Y142" s="47"/>
      <c r="Z142" s="47"/>
    </row>
    <row r="143" spans="1:26" ht="15.75" customHeight="1">
      <c r="A143" s="84"/>
      <c r="B143" s="50"/>
      <c r="C143" s="46"/>
      <c r="D143" s="33"/>
      <c r="E143" s="63"/>
      <c r="F143" s="33"/>
      <c r="G143" s="33"/>
      <c r="H143" s="33"/>
      <c r="I143" s="73"/>
      <c r="J143" s="57"/>
      <c r="K143" s="47"/>
      <c r="L143" s="47"/>
      <c r="M143" s="47"/>
      <c r="N143" s="47"/>
      <c r="O143" s="47"/>
      <c r="P143" s="47"/>
      <c r="Q143" s="47"/>
      <c r="R143" s="47"/>
      <c r="S143" s="47"/>
      <c r="T143" s="47"/>
      <c r="U143" s="47"/>
      <c r="V143" s="47"/>
      <c r="W143" s="47"/>
      <c r="X143" s="47"/>
      <c r="Y143" s="47"/>
      <c r="Z143" s="47"/>
    </row>
    <row r="144" spans="1:26" ht="15.75" customHeight="1">
      <c r="A144" s="84"/>
      <c r="B144" s="50"/>
      <c r="C144" s="46"/>
      <c r="D144" s="33"/>
      <c r="E144" s="63"/>
      <c r="F144" s="33"/>
      <c r="G144" s="33"/>
      <c r="H144" s="33"/>
      <c r="I144" s="73"/>
      <c r="J144" s="57"/>
      <c r="K144" s="47"/>
      <c r="L144" s="47"/>
      <c r="M144" s="47"/>
      <c r="N144" s="47"/>
      <c r="O144" s="47"/>
      <c r="P144" s="47"/>
      <c r="Q144" s="47"/>
      <c r="R144" s="47"/>
      <c r="S144" s="47"/>
      <c r="T144" s="47"/>
      <c r="U144" s="47"/>
      <c r="V144" s="47"/>
      <c r="W144" s="47"/>
      <c r="X144" s="47"/>
      <c r="Y144" s="47"/>
      <c r="Z144" s="47"/>
    </row>
    <row r="145" spans="1:26" ht="15.75" customHeight="1">
      <c r="A145" s="84"/>
      <c r="B145" s="50"/>
      <c r="C145" s="46"/>
      <c r="D145" s="33"/>
      <c r="E145" s="63"/>
      <c r="F145" s="33"/>
      <c r="G145" s="33"/>
      <c r="H145" s="33"/>
      <c r="I145" s="73"/>
      <c r="J145" s="57"/>
      <c r="K145" s="47"/>
      <c r="L145" s="47"/>
      <c r="M145" s="47"/>
      <c r="N145" s="47"/>
      <c r="O145" s="47"/>
      <c r="P145" s="47"/>
      <c r="Q145" s="47"/>
      <c r="R145" s="47"/>
      <c r="S145" s="47"/>
      <c r="T145" s="47"/>
      <c r="U145" s="47"/>
      <c r="V145" s="47"/>
      <c r="W145" s="47"/>
      <c r="X145" s="47"/>
      <c r="Y145" s="47"/>
      <c r="Z145" s="47"/>
    </row>
    <row r="146" spans="1:26" ht="15.75" customHeight="1">
      <c r="A146" s="84"/>
      <c r="B146" s="50"/>
      <c r="C146" s="46"/>
      <c r="D146" s="33"/>
      <c r="E146" s="63"/>
      <c r="F146" s="33"/>
      <c r="G146" s="33"/>
      <c r="H146" s="33"/>
      <c r="I146" s="81"/>
      <c r="J146" s="47"/>
      <c r="K146" s="47"/>
      <c r="L146" s="47"/>
      <c r="M146" s="47"/>
      <c r="N146" s="47"/>
      <c r="O146" s="47"/>
      <c r="P146" s="47"/>
      <c r="Q146" s="47"/>
      <c r="R146" s="47"/>
      <c r="S146" s="47"/>
      <c r="T146" s="47"/>
      <c r="U146" s="47"/>
      <c r="V146" s="47"/>
      <c r="W146" s="47"/>
      <c r="X146" s="47"/>
      <c r="Y146" s="47"/>
      <c r="Z146" s="47"/>
    </row>
    <row r="147" spans="1:26" ht="15.75" customHeight="1">
      <c r="A147" s="84"/>
      <c r="B147" s="50"/>
      <c r="C147" s="46"/>
      <c r="D147" s="33"/>
      <c r="E147" s="63"/>
      <c r="F147" s="33"/>
      <c r="G147" s="33"/>
      <c r="H147" s="33"/>
      <c r="I147" s="73"/>
      <c r="J147" s="47"/>
      <c r="K147" s="47"/>
      <c r="L147" s="47"/>
      <c r="M147" s="47"/>
      <c r="N147" s="47"/>
      <c r="O147" s="47"/>
      <c r="P147" s="47"/>
      <c r="Q147" s="47"/>
      <c r="R147" s="47"/>
      <c r="S147" s="47"/>
      <c r="T147" s="47"/>
      <c r="U147" s="47"/>
      <c r="V147" s="47"/>
      <c r="W147" s="47"/>
      <c r="X147" s="47"/>
      <c r="Y147" s="47"/>
      <c r="Z147" s="47"/>
    </row>
    <row r="148" spans="1:26" ht="15.75" customHeight="1">
      <c r="A148" s="84"/>
      <c r="B148" s="50"/>
      <c r="C148" s="46"/>
      <c r="D148" s="33"/>
      <c r="E148" s="63"/>
      <c r="F148" s="33"/>
      <c r="G148" s="33"/>
      <c r="H148" s="33"/>
      <c r="I148" s="73"/>
      <c r="J148" s="47"/>
      <c r="K148" s="47"/>
      <c r="L148" s="47"/>
      <c r="M148" s="47"/>
      <c r="N148" s="47"/>
      <c r="O148" s="47"/>
      <c r="P148" s="47"/>
      <c r="Q148" s="47"/>
      <c r="R148" s="47"/>
      <c r="S148" s="47"/>
      <c r="T148" s="47"/>
      <c r="U148" s="47"/>
      <c r="V148" s="47"/>
      <c r="W148" s="47"/>
      <c r="X148" s="47"/>
      <c r="Y148" s="47"/>
      <c r="Z148" s="47"/>
    </row>
    <row r="149" spans="1:26" ht="15.75" customHeight="1">
      <c r="A149" s="84"/>
      <c r="B149" s="50"/>
      <c r="C149" s="46"/>
      <c r="D149" s="33"/>
      <c r="E149" s="65"/>
      <c r="F149" s="33"/>
      <c r="G149" s="33"/>
      <c r="H149" s="33"/>
      <c r="I149" s="73"/>
      <c r="J149" s="47"/>
      <c r="K149" s="47"/>
      <c r="L149" s="47"/>
      <c r="M149" s="47"/>
      <c r="N149" s="47"/>
      <c r="O149" s="47"/>
      <c r="P149" s="47"/>
      <c r="Q149" s="47"/>
      <c r="R149" s="47"/>
      <c r="S149" s="47"/>
      <c r="T149" s="47"/>
      <c r="U149" s="47"/>
      <c r="V149" s="47"/>
      <c r="W149" s="47"/>
      <c r="X149" s="47"/>
      <c r="Y149" s="47"/>
      <c r="Z149" s="47"/>
    </row>
    <row r="150" spans="1:26" ht="15.75" customHeight="1">
      <c r="A150" s="84"/>
      <c r="B150" s="50"/>
      <c r="C150" s="46"/>
      <c r="D150" s="33"/>
      <c r="E150" s="63"/>
      <c r="F150" s="33"/>
      <c r="G150" s="33"/>
      <c r="H150" s="33"/>
      <c r="I150" s="73"/>
      <c r="J150" s="47"/>
      <c r="K150" s="47"/>
      <c r="L150" s="47"/>
      <c r="M150" s="47"/>
      <c r="N150" s="47"/>
      <c r="O150" s="47"/>
      <c r="P150" s="47"/>
      <c r="Q150" s="47"/>
      <c r="R150" s="47"/>
      <c r="S150" s="47"/>
      <c r="T150" s="47"/>
      <c r="U150" s="47"/>
      <c r="V150" s="47"/>
      <c r="W150" s="47"/>
      <c r="X150" s="47"/>
      <c r="Y150" s="47"/>
      <c r="Z150" s="47"/>
    </row>
    <row r="151" spans="1:26" ht="15.75" customHeight="1">
      <c r="A151" s="84"/>
      <c r="B151" s="50"/>
      <c r="C151" s="46"/>
      <c r="D151" s="33"/>
      <c r="E151" s="65"/>
      <c r="F151" s="33"/>
      <c r="G151" s="33"/>
      <c r="H151" s="33"/>
      <c r="I151" s="73"/>
      <c r="J151" s="47"/>
      <c r="K151" s="47"/>
      <c r="L151" s="47"/>
      <c r="M151" s="47"/>
      <c r="N151" s="47"/>
      <c r="O151" s="47"/>
      <c r="P151" s="47"/>
      <c r="Q151" s="47"/>
      <c r="R151" s="47"/>
      <c r="S151" s="47"/>
      <c r="T151" s="47"/>
      <c r="U151" s="47"/>
      <c r="V151" s="47"/>
      <c r="W151" s="47"/>
      <c r="X151" s="47"/>
      <c r="Y151" s="47"/>
      <c r="Z151" s="47"/>
    </row>
    <row r="152" spans="1:26" ht="15.75" customHeight="1">
      <c r="A152" s="84"/>
      <c r="B152" s="50"/>
      <c r="C152" s="46"/>
      <c r="D152" s="33"/>
      <c r="E152" s="63"/>
      <c r="F152" s="33"/>
      <c r="G152" s="33"/>
      <c r="H152" s="33"/>
      <c r="I152" s="73"/>
      <c r="J152" s="47"/>
      <c r="K152" s="47"/>
      <c r="L152" s="47"/>
      <c r="M152" s="47"/>
      <c r="N152" s="47"/>
      <c r="O152" s="47"/>
      <c r="P152" s="47"/>
      <c r="Q152" s="47"/>
      <c r="R152" s="47"/>
      <c r="S152" s="47"/>
      <c r="T152" s="47"/>
      <c r="U152" s="47"/>
      <c r="V152" s="47"/>
      <c r="W152" s="47"/>
      <c r="X152" s="47"/>
      <c r="Y152" s="47"/>
      <c r="Z152" s="47"/>
    </row>
    <row r="153" spans="1:26" ht="15.75" customHeight="1">
      <c r="A153" s="84"/>
      <c r="B153" s="50"/>
      <c r="C153" s="46"/>
      <c r="D153" s="33"/>
      <c r="E153" s="63"/>
      <c r="F153" s="33"/>
      <c r="G153" s="33"/>
      <c r="H153" s="33"/>
      <c r="I153" s="73"/>
      <c r="J153" s="47"/>
      <c r="K153" s="47"/>
      <c r="L153" s="47"/>
      <c r="M153" s="47"/>
      <c r="N153" s="47"/>
      <c r="O153" s="47"/>
      <c r="P153" s="47"/>
      <c r="Q153" s="47"/>
      <c r="R153" s="47"/>
      <c r="S153" s="47"/>
      <c r="T153" s="47"/>
      <c r="U153" s="47"/>
      <c r="V153" s="47"/>
      <c r="W153" s="47"/>
      <c r="X153" s="47"/>
      <c r="Y153" s="47"/>
      <c r="Z153" s="47"/>
    </row>
    <row r="154" spans="1:26" ht="15.75" customHeight="1">
      <c r="A154" s="84"/>
      <c r="B154" s="50"/>
      <c r="C154" s="46"/>
      <c r="D154" s="33"/>
      <c r="E154" s="33"/>
      <c r="F154" s="33"/>
      <c r="G154" s="33"/>
      <c r="H154" s="33"/>
      <c r="I154" s="73"/>
      <c r="J154" s="47"/>
      <c r="K154" s="47"/>
      <c r="L154" s="47"/>
      <c r="M154" s="47"/>
      <c r="N154" s="47"/>
      <c r="O154" s="47"/>
      <c r="P154" s="47"/>
      <c r="Q154" s="47"/>
      <c r="R154" s="47"/>
      <c r="S154" s="47"/>
      <c r="T154" s="47"/>
      <c r="U154" s="47"/>
      <c r="V154" s="47"/>
      <c r="W154" s="47"/>
      <c r="X154" s="47"/>
      <c r="Y154" s="47"/>
      <c r="Z154" s="47"/>
    </row>
    <row r="155" spans="1:26" ht="15.75" customHeight="1">
      <c r="A155" s="84"/>
      <c r="B155" s="50"/>
      <c r="C155" s="46"/>
      <c r="D155" s="33"/>
      <c r="E155" s="33"/>
      <c r="F155" s="33"/>
      <c r="G155" s="33"/>
      <c r="H155" s="33"/>
      <c r="I155" s="73"/>
      <c r="J155" s="47"/>
      <c r="K155" s="47"/>
      <c r="L155" s="47"/>
      <c r="M155" s="47"/>
      <c r="N155" s="47"/>
      <c r="O155" s="47"/>
      <c r="P155" s="47"/>
      <c r="Q155" s="47"/>
      <c r="R155" s="47"/>
      <c r="S155" s="47"/>
      <c r="T155" s="47"/>
      <c r="U155" s="47"/>
      <c r="V155" s="47"/>
      <c r="W155" s="47"/>
      <c r="X155" s="47"/>
      <c r="Y155" s="47"/>
      <c r="Z155" s="47"/>
    </row>
    <row r="156" spans="1:26" ht="15.75" customHeight="1">
      <c r="A156" s="84"/>
      <c r="B156" s="50"/>
      <c r="C156" s="46"/>
      <c r="D156" s="33"/>
      <c r="E156" s="33"/>
      <c r="F156" s="33"/>
      <c r="G156" s="33"/>
      <c r="H156" s="33"/>
      <c r="I156" s="73"/>
      <c r="J156" s="47"/>
      <c r="K156" s="47"/>
      <c r="L156" s="47"/>
      <c r="M156" s="47"/>
      <c r="N156" s="47"/>
      <c r="O156" s="47"/>
      <c r="P156" s="47"/>
      <c r="Q156" s="47"/>
      <c r="R156" s="47"/>
      <c r="S156" s="47"/>
      <c r="T156" s="47"/>
      <c r="U156" s="47"/>
      <c r="V156" s="47"/>
      <c r="W156" s="47"/>
      <c r="X156" s="47"/>
      <c r="Y156" s="47"/>
      <c r="Z156" s="47"/>
    </row>
    <row r="157" spans="1:26" ht="15.75" customHeight="1">
      <c r="A157" s="84"/>
      <c r="B157" s="50"/>
      <c r="C157" s="46"/>
      <c r="D157" s="33"/>
      <c r="E157" s="35"/>
      <c r="F157" s="33"/>
      <c r="G157" s="33"/>
      <c r="H157" s="33"/>
      <c r="I157" s="73"/>
      <c r="J157" s="47"/>
      <c r="K157" s="47"/>
      <c r="L157" s="47"/>
      <c r="M157" s="47"/>
      <c r="N157" s="47"/>
      <c r="O157" s="47"/>
      <c r="P157" s="47"/>
      <c r="Q157" s="47"/>
      <c r="R157" s="47"/>
      <c r="S157" s="47"/>
      <c r="T157" s="47"/>
      <c r="U157" s="47"/>
      <c r="V157" s="47"/>
      <c r="W157" s="47"/>
      <c r="X157" s="47"/>
      <c r="Y157" s="47"/>
      <c r="Z157" s="47"/>
    </row>
    <row r="158" spans="1:26" ht="15.75" customHeight="1">
      <c r="A158" s="84"/>
      <c r="B158" s="50"/>
      <c r="C158" s="46"/>
      <c r="D158" s="33"/>
      <c r="E158" s="35"/>
      <c r="F158" s="33"/>
      <c r="G158" s="33"/>
      <c r="H158" s="33"/>
      <c r="I158" s="73"/>
      <c r="J158" s="47"/>
      <c r="K158" s="47"/>
      <c r="L158" s="47"/>
      <c r="M158" s="47"/>
      <c r="N158" s="47"/>
      <c r="O158" s="47"/>
      <c r="P158" s="47"/>
      <c r="Q158" s="47"/>
      <c r="R158" s="47"/>
      <c r="S158" s="47"/>
      <c r="T158" s="47"/>
      <c r="U158" s="47"/>
      <c r="V158" s="47"/>
      <c r="W158" s="47"/>
      <c r="X158" s="47"/>
      <c r="Y158" s="47"/>
      <c r="Z158" s="47"/>
    </row>
    <row r="159" spans="1:26" ht="15.75" customHeight="1">
      <c r="A159" s="84"/>
      <c r="B159" s="50"/>
      <c r="C159" s="46"/>
      <c r="D159" s="33"/>
      <c r="E159" s="33"/>
      <c r="F159" s="33"/>
      <c r="G159" s="33"/>
      <c r="H159" s="33"/>
      <c r="I159" s="73"/>
      <c r="J159" s="47"/>
      <c r="K159" s="47"/>
      <c r="L159" s="47"/>
      <c r="M159" s="47"/>
      <c r="N159" s="47"/>
      <c r="O159" s="47"/>
      <c r="P159" s="47"/>
      <c r="Q159" s="47"/>
      <c r="R159" s="47"/>
      <c r="S159" s="47"/>
      <c r="T159" s="47"/>
      <c r="U159" s="47"/>
      <c r="V159" s="47"/>
      <c r="W159" s="47"/>
      <c r="X159" s="47"/>
      <c r="Y159" s="47"/>
      <c r="Z159" s="47"/>
    </row>
    <row r="160" spans="1:26" ht="15.75" customHeight="1">
      <c r="A160" s="84"/>
      <c r="B160" s="50"/>
      <c r="C160" s="46"/>
      <c r="D160" s="33"/>
      <c r="E160" s="33"/>
      <c r="F160" s="33"/>
      <c r="G160" s="33"/>
      <c r="H160" s="33"/>
      <c r="I160" s="73"/>
      <c r="J160" s="47"/>
      <c r="K160" s="47"/>
      <c r="L160" s="47"/>
      <c r="M160" s="47"/>
      <c r="N160" s="47"/>
      <c r="O160" s="47"/>
      <c r="P160" s="47"/>
      <c r="Q160" s="47"/>
      <c r="R160" s="47"/>
      <c r="S160" s="47"/>
      <c r="T160" s="47"/>
      <c r="U160" s="47"/>
      <c r="V160" s="47"/>
      <c r="W160" s="47"/>
      <c r="X160" s="47"/>
      <c r="Y160" s="47"/>
      <c r="Z160" s="47"/>
    </row>
    <row r="161" spans="1:26" ht="15.75" customHeight="1">
      <c r="A161" s="84"/>
      <c r="B161" s="50"/>
      <c r="C161" s="46"/>
      <c r="D161" s="33"/>
      <c r="E161" s="33"/>
      <c r="F161" s="33"/>
      <c r="G161" s="33"/>
      <c r="H161" s="33"/>
      <c r="I161" s="73"/>
      <c r="J161" s="47"/>
      <c r="K161" s="47"/>
      <c r="L161" s="47"/>
      <c r="M161" s="47"/>
      <c r="N161" s="47"/>
      <c r="O161" s="47"/>
      <c r="P161" s="47"/>
      <c r="Q161" s="47"/>
      <c r="R161" s="47"/>
      <c r="S161" s="47"/>
      <c r="T161" s="47"/>
      <c r="U161" s="47"/>
      <c r="V161" s="47"/>
      <c r="W161" s="47"/>
      <c r="X161" s="47"/>
      <c r="Y161" s="47"/>
      <c r="Z161" s="47"/>
    </row>
    <row r="162" spans="1:26" ht="15.75" customHeight="1">
      <c r="A162" s="84"/>
      <c r="B162" s="50"/>
      <c r="C162" s="46"/>
      <c r="D162" s="33"/>
      <c r="E162" s="33"/>
      <c r="F162" s="33"/>
      <c r="G162" s="33"/>
      <c r="H162" s="33"/>
      <c r="I162" s="73"/>
      <c r="J162" s="47"/>
      <c r="K162" s="47"/>
      <c r="L162" s="47"/>
      <c r="M162" s="47"/>
      <c r="N162" s="47"/>
      <c r="O162" s="47"/>
      <c r="P162" s="47"/>
      <c r="Q162" s="47"/>
      <c r="R162" s="47"/>
      <c r="S162" s="47"/>
      <c r="T162" s="47"/>
      <c r="U162" s="47"/>
      <c r="V162" s="47"/>
      <c r="W162" s="47"/>
      <c r="X162" s="47"/>
      <c r="Y162" s="47"/>
      <c r="Z162" s="47"/>
    </row>
    <row r="163" spans="1:26" ht="15.75" customHeight="1">
      <c r="A163" s="84"/>
      <c r="B163" s="50"/>
      <c r="C163" s="46"/>
      <c r="D163" s="33"/>
      <c r="E163" s="33"/>
      <c r="F163" s="33"/>
      <c r="G163" s="33"/>
      <c r="H163" s="33"/>
      <c r="I163" s="73"/>
      <c r="J163" s="47"/>
      <c r="K163" s="47"/>
      <c r="L163" s="47"/>
      <c r="M163" s="47"/>
      <c r="N163" s="47"/>
      <c r="O163" s="47"/>
      <c r="P163" s="47"/>
      <c r="Q163" s="47"/>
      <c r="R163" s="47"/>
      <c r="S163" s="47"/>
      <c r="T163" s="47"/>
      <c r="U163" s="47"/>
      <c r="V163" s="47"/>
      <c r="W163" s="47"/>
      <c r="X163" s="47"/>
      <c r="Y163" s="47"/>
      <c r="Z163" s="47"/>
    </row>
    <row r="164" spans="1:26" ht="15.75" customHeight="1">
      <c r="A164" s="84"/>
      <c r="B164" s="50"/>
      <c r="C164" s="46"/>
      <c r="D164" s="33"/>
      <c r="E164" s="33"/>
      <c r="F164" s="33"/>
      <c r="G164" s="33"/>
      <c r="H164" s="33"/>
      <c r="I164" s="73"/>
      <c r="J164" s="47"/>
      <c r="K164" s="47"/>
      <c r="L164" s="47"/>
      <c r="M164" s="47"/>
      <c r="N164" s="47"/>
      <c r="O164" s="47"/>
      <c r="P164" s="47"/>
      <c r="Q164" s="47"/>
      <c r="R164" s="47"/>
      <c r="S164" s="47"/>
      <c r="T164" s="47"/>
      <c r="U164" s="47"/>
      <c r="V164" s="47"/>
      <c r="W164" s="47"/>
      <c r="X164" s="47"/>
      <c r="Y164" s="47"/>
      <c r="Z164" s="47"/>
    </row>
    <row r="165" spans="1:26" ht="15.75" customHeight="1">
      <c r="A165" s="84"/>
      <c r="B165" s="50"/>
      <c r="C165" s="46"/>
      <c r="D165" s="33"/>
      <c r="E165" s="33"/>
      <c r="F165" s="33"/>
      <c r="G165" s="33"/>
      <c r="H165" s="33"/>
      <c r="I165" s="73"/>
      <c r="J165" s="47"/>
      <c r="K165" s="47"/>
      <c r="L165" s="47"/>
      <c r="M165" s="47"/>
      <c r="N165" s="47"/>
      <c r="O165" s="47"/>
      <c r="P165" s="47"/>
      <c r="Q165" s="47"/>
      <c r="R165" s="47"/>
      <c r="S165" s="47"/>
      <c r="T165" s="47"/>
      <c r="U165" s="47"/>
      <c r="V165" s="47"/>
      <c r="W165" s="47"/>
      <c r="X165" s="47"/>
      <c r="Y165" s="47"/>
      <c r="Z165" s="47"/>
    </row>
    <row r="166" spans="1:26" ht="15.75" customHeight="1">
      <c r="A166" s="84"/>
      <c r="B166" s="50"/>
      <c r="C166" s="46"/>
      <c r="D166" s="33"/>
      <c r="E166" s="33"/>
      <c r="F166" s="33"/>
      <c r="G166" s="33"/>
      <c r="H166" s="33"/>
      <c r="I166" s="73"/>
      <c r="J166" s="47"/>
      <c r="K166" s="47"/>
      <c r="L166" s="47"/>
      <c r="M166" s="47"/>
      <c r="N166" s="47"/>
      <c r="O166" s="47"/>
      <c r="P166" s="47"/>
      <c r="Q166" s="47"/>
      <c r="R166" s="47"/>
      <c r="S166" s="47"/>
      <c r="T166" s="47"/>
      <c r="U166" s="47"/>
      <c r="V166" s="47"/>
      <c r="W166" s="47"/>
      <c r="X166" s="47"/>
      <c r="Y166" s="47"/>
      <c r="Z166" s="47"/>
    </row>
    <row r="167" spans="1:26" ht="15.75" customHeight="1">
      <c r="A167" s="84"/>
      <c r="B167" s="50"/>
      <c r="C167" s="46"/>
      <c r="D167" s="33"/>
      <c r="E167" s="33"/>
      <c r="F167" s="33"/>
      <c r="G167" s="33"/>
      <c r="H167" s="33"/>
      <c r="I167" s="73"/>
      <c r="J167" s="47"/>
      <c r="K167" s="47"/>
      <c r="L167" s="47"/>
      <c r="M167" s="47"/>
      <c r="N167" s="47"/>
      <c r="O167" s="47"/>
      <c r="P167" s="47"/>
      <c r="Q167" s="47"/>
      <c r="R167" s="47"/>
      <c r="S167" s="47"/>
      <c r="T167" s="47"/>
      <c r="U167" s="47"/>
      <c r="V167" s="47"/>
      <c r="W167" s="47"/>
      <c r="X167" s="47"/>
      <c r="Y167" s="47"/>
      <c r="Z167" s="47"/>
    </row>
    <row r="168" spans="1:26" ht="15.75" customHeight="1">
      <c r="A168" s="84"/>
      <c r="B168" s="50"/>
      <c r="C168" s="46"/>
      <c r="D168" s="33"/>
      <c r="E168" s="33"/>
      <c r="F168" s="33"/>
      <c r="G168" s="33"/>
      <c r="H168" s="33"/>
      <c r="I168" s="84"/>
      <c r="J168" s="47"/>
      <c r="K168" s="47"/>
      <c r="L168" s="47"/>
      <c r="M168" s="47"/>
      <c r="N168" s="47"/>
      <c r="O168" s="47"/>
      <c r="P168" s="47"/>
      <c r="Q168" s="47"/>
      <c r="R168" s="47"/>
      <c r="S168" s="47"/>
      <c r="T168" s="47"/>
      <c r="U168" s="47"/>
      <c r="V168" s="47"/>
      <c r="W168" s="47"/>
      <c r="X168" s="47"/>
      <c r="Y168" s="47"/>
      <c r="Z168" s="47"/>
    </row>
    <row r="169" spans="1:26" ht="15.75" customHeight="1">
      <c r="A169" s="84"/>
      <c r="B169" s="50"/>
      <c r="C169" s="46"/>
      <c r="D169" s="33"/>
      <c r="E169" s="33"/>
      <c r="F169" s="33"/>
      <c r="G169" s="33"/>
      <c r="H169" s="33"/>
      <c r="I169" s="84"/>
      <c r="J169" s="47"/>
      <c r="K169" s="47"/>
      <c r="L169" s="47"/>
      <c r="M169" s="47"/>
      <c r="N169" s="47"/>
      <c r="O169" s="47"/>
      <c r="P169" s="47"/>
      <c r="Q169" s="47"/>
      <c r="R169" s="47"/>
      <c r="S169" s="47"/>
      <c r="T169" s="47"/>
      <c r="U169" s="47"/>
      <c r="V169" s="47"/>
      <c r="W169" s="47"/>
      <c r="X169" s="47"/>
      <c r="Y169" s="47"/>
      <c r="Z169" s="47"/>
    </row>
    <row r="170" spans="1:26" ht="15.75" customHeight="1">
      <c r="A170" s="84"/>
      <c r="B170" s="50"/>
      <c r="C170" s="46"/>
      <c r="D170" s="33"/>
      <c r="E170" s="33"/>
      <c r="F170" s="33"/>
      <c r="G170" s="33"/>
      <c r="H170" s="33"/>
      <c r="I170" s="84"/>
      <c r="J170" s="47"/>
      <c r="K170" s="47"/>
      <c r="L170" s="47"/>
      <c r="M170" s="47"/>
      <c r="N170" s="47"/>
      <c r="O170" s="47"/>
      <c r="P170" s="47"/>
      <c r="Q170" s="47"/>
      <c r="R170" s="47"/>
      <c r="S170" s="47"/>
      <c r="T170" s="47"/>
      <c r="U170" s="47"/>
      <c r="V170" s="47"/>
      <c r="W170" s="47"/>
      <c r="X170" s="47"/>
      <c r="Y170" s="47"/>
      <c r="Z170" s="47"/>
    </row>
    <row r="171" spans="1:26" ht="15.75" customHeight="1">
      <c r="A171" s="84"/>
      <c r="B171" s="50"/>
      <c r="C171" s="46"/>
      <c r="D171" s="33"/>
      <c r="E171" s="33"/>
      <c r="F171" s="33"/>
      <c r="G171" s="33"/>
      <c r="H171" s="33"/>
      <c r="I171" s="84"/>
      <c r="J171" s="59"/>
    </row>
    <row r="172" spans="1:26" ht="15.75" customHeight="1">
      <c r="A172" s="84"/>
      <c r="B172" s="50"/>
      <c r="C172" s="46"/>
      <c r="D172" s="51"/>
      <c r="E172" s="48"/>
      <c r="F172" s="48"/>
      <c r="G172" s="48"/>
      <c r="H172" s="48"/>
      <c r="I172" s="84"/>
      <c r="J172" s="59"/>
    </row>
    <row r="173" spans="1:26" ht="15.75" customHeight="1">
      <c r="A173" s="84"/>
      <c r="B173" s="50"/>
      <c r="C173" s="46"/>
      <c r="D173" s="51"/>
      <c r="E173" s="48"/>
      <c r="F173" s="48"/>
      <c r="G173" s="48"/>
      <c r="H173" s="48"/>
      <c r="I173" s="84"/>
      <c r="J173" s="59"/>
    </row>
    <row r="174" spans="1:26" ht="15.75" customHeight="1">
      <c r="A174" s="84"/>
      <c r="B174" s="50"/>
      <c r="C174" s="46"/>
      <c r="D174" s="51"/>
      <c r="E174" s="48"/>
      <c r="F174" s="48"/>
      <c r="G174" s="48"/>
      <c r="H174" s="48"/>
      <c r="I174" s="84"/>
      <c r="J174" s="59"/>
    </row>
    <row r="175" spans="1:26" ht="15.75" customHeight="1">
      <c r="A175" s="84"/>
      <c r="B175" s="50"/>
      <c r="C175" s="46"/>
      <c r="D175" s="51"/>
      <c r="E175" s="48"/>
      <c r="F175" s="48"/>
      <c r="G175" s="48"/>
      <c r="H175" s="48"/>
      <c r="I175" s="84"/>
      <c r="J175" s="59"/>
    </row>
    <row r="176" spans="1:26" ht="15.75" customHeight="1">
      <c r="A176" s="84"/>
      <c r="B176" s="50"/>
      <c r="C176" s="46"/>
      <c r="D176" s="51"/>
      <c r="E176" s="48"/>
      <c r="F176" s="48"/>
      <c r="G176" s="48"/>
      <c r="H176" s="48"/>
      <c r="I176" s="84"/>
      <c r="J176" s="59"/>
    </row>
    <row r="177" spans="1:26" ht="15.75" customHeight="1">
      <c r="A177" s="84"/>
      <c r="B177" s="50"/>
      <c r="C177" s="46"/>
      <c r="D177" s="51"/>
      <c r="E177" s="48"/>
      <c r="F177" s="48"/>
      <c r="G177" s="48"/>
      <c r="H177" s="48"/>
      <c r="I177" s="84"/>
      <c r="J177" s="59"/>
    </row>
    <row r="178" spans="1:26" ht="15.75" customHeight="1">
      <c r="A178" s="84"/>
      <c r="B178" s="50"/>
      <c r="C178" s="46"/>
      <c r="D178" s="51"/>
      <c r="E178" s="48"/>
      <c r="F178" s="48"/>
      <c r="G178" s="48"/>
      <c r="H178" s="48"/>
      <c r="I178" s="84"/>
      <c r="J178" s="59"/>
    </row>
    <row r="179" spans="1:26" ht="15.75" customHeight="1">
      <c r="A179" s="84"/>
      <c r="B179" s="50"/>
      <c r="C179" s="46"/>
      <c r="D179" s="51"/>
      <c r="E179" s="48"/>
      <c r="F179" s="48"/>
      <c r="G179" s="48"/>
      <c r="H179" s="48"/>
      <c r="I179" s="84"/>
      <c r="J179" s="59"/>
    </row>
    <row r="180" spans="1:26" ht="15.75" customHeight="1">
      <c r="A180" s="86"/>
      <c r="B180" s="61"/>
      <c r="C180" s="61"/>
      <c r="D180" s="159"/>
      <c r="E180" s="62"/>
      <c r="F180" s="62"/>
      <c r="G180" s="62"/>
      <c r="H180" s="62"/>
      <c r="I180" s="85"/>
      <c r="J180" s="59"/>
    </row>
    <row r="181" spans="1:26" ht="15.75" customHeight="1">
      <c r="A181" s="86"/>
      <c r="B181" s="61"/>
      <c r="C181" s="61"/>
      <c r="D181" s="159"/>
      <c r="E181" s="62"/>
      <c r="F181" s="62"/>
      <c r="G181" s="62"/>
      <c r="H181" s="62"/>
      <c r="I181" s="85"/>
      <c r="J181" s="59"/>
    </row>
    <row r="182" spans="1:26" ht="15.75" customHeight="1">
      <c r="A182" s="86"/>
      <c r="B182" s="61"/>
      <c r="C182" s="61"/>
      <c r="D182" s="159"/>
      <c r="E182" s="62"/>
      <c r="F182" s="62"/>
      <c r="G182" s="62"/>
      <c r="H182" s="62"/>
      <c r="I182" s="85"/>
      <c r="J182" s="59"/>
    </row>
    <row r="183" spans="1:26" ht="15.75" customHeight="1">
      <c r="A183" s="86"/>
      <c r="B183" s="61"/>
      <c r="C183" s="61"/>
      <c r="D183" s="159"/>
      <c r="E183" s="62"/>
      <c r="F183" s="62"/>
      <c r="G183" s="62"/>
      <c r="H183" s="62"/>
      <c r="I183" s="85"/>
      <c r="J183" s="59"/>
    </row>
    <row r="184" spans="1:26" ht="15.75" customHeight="1">
      <c r="A184" s="86"/>
      <c r="B184" s="61"/>
      <c r="C184" s="61"/>
      <c r="D184" s="159"/>
      <c r="E184" s="159"/>
      <c r="F184" s="159"/>
      <c r="G184" s="159"/>
      <c r="H184" s="159"/>
      <c r="I184" s="85"/>
      <c r="J184" s="59"/>
    </row>
    <row r="185" spans="1:26" ht="15.75" customHeight="1">
      <c r="A185" s="86"/>
      <c r="B185" s="61"/>
      <c r="C185" s="61"/>
      <c r="D185" s="159"/>
      <c r="E185" s="159"/>
      <c r="F185" s="159"/>
      <c r="G185" s="159"/>
      <c r="H185" s="159"/>
      <c r="I185" s="85"/>
      <c r="J185" s="59"/>
    </row>
    <row r="186" spans="1:26" ht="15.75" customHeight="1">
      <c r="A186" s="86"/>
      <c r="B186" s="61"/>
      <c r="C186" s="61"/>
      <c r="D186" s="159"/>
      <c r="E186" s="159"/>
      <c r="F186" s="159"/>
      <c r="G186" s="159"/>
      <c r="H186" s="159"/>
      <c r="I186" s="85"/>
      <c r="J186" s="59"/>
    </row>
    <row r="187" spans="1:26" ht="15.75" customHeight="1">
      <c r="A187" s="86"/>
      <c r="B187" s="59"/>
      <c r="C187" s="59"/>
      <c r="D187" s="60"/>
      <c r="E187" s="60"/>
      <c r="F187" s="60"/>
      <c r="G187" s="60"/>
      <c r="H187" s="60"/>
      <c r="I187" s="86"/>
      <c r="J187" s="59"/>
      <c r="K187" s="59"/>
      <c r="L187" s="59"/>
      <c r="M187" s="59"/>
      <c r="N187" s="59"/>
      <c r="O187" s="59"/>
      <c r="P187" s="59"/>
      <c r="Q187" s="59"/>
      <c r="R187" s="59"/>
      <c r="S187" s="59"/>
      <c r="T187" s="59"/>
      <c r="U187" s="59"/>
      <c r="V187" s="59"/>
      <c r="W187" s="59"/>
      <c r="X187" s="59"/>
      <c r="Y187" s="59"/>
      <c r="Z187" s="59"/>
    </row>
    <row r="188" spans="1:26" ht="15.75" customHeight="1">
      <c r="A188" s="86"/>
      <c r="B188" s="59"/>
      <c r="C188" s="59"/>
      <c r="D188" s="60"/>
      <c r="E188" s="60"/>
      <c r="F188" s="60"/>
      <c r="G188" s="60"/>
      <c r="H188" s="60"/>
      <c r="I188" s="86"/>
      <c r="J188" s="59"/>
      <c r="K188" s="59"/>
      <c r="L188" s="59"/>
      <c r="M188" s="59"/>
      <c r="N188" s="59"/>
      <c r="O188" s="59"/>
      <c r="P188" s="59"/>
      <c r="Q188" s="59"/>
      <c r="R188" s="59"/>
      <c r="S188" s="59"/>
      <c r="T188" s="59"/>
      <c r="U188" s="59"/>
      <c r="V188" s="59"/>
      <c r="W188" s="59"/>
      <c r="X188" s="59"/>
      <c r="Y188" s="59"/>
      <c r="Z188" s="59"/>
    </row>
    <row r="189" spans="1:26" ht="15.75" customHeight="1">
      <c r="A189" s="86"/>
      <c r="B189" s="59"/>
      <c r="C189" s="59"/>
      <c r="D189" s="60"/>
      <c r="E189" s="60"/>
      <c r="F189" s="60"/>
      <c r="G189" s="60"/>
      <c r="H189" s="60"/>
      <c r="I189" s="86"/>
      <c r="J189" s="59"/>
      <c r="K189" s="59"/>
      <c r="L189" s="59"/>
      <c r="M189" s="59"/>
      <c r="N189" s="59"/>
      <c r="O189" s="59"/>
      <c r="P189" s="59"/>
      <c r="Q189" s="59"/>
      <c r="R189" s="59"/>
      <c r="S189" s="59"/>
      <c r="T189" s="59"/>
      <c r="U189" s="59"/>
      <c r="V189" s="59"/>
      <c r="W189" s="59"/>
      <c r="X189" s="59"/>
      <c r="Y189" s="59"/>
      <c r="Z189" s="59"/>
    </row>
    <row r="190" spans="1:26" ht="15.75" customHeight="1">
      <c r="A190" s="86"/>
      <c r="B190" s="59"/>
      <c r="C190" s="59"/>
      <c r="D190" s="60"/>
      <c r="E190" s="60"/>
      <c r="F190" s="60"/>
      <c r="G190" s="60"/>
      <c r="H190" s="60"/>
      <c r="I190" s="86"/>
      <c r="J190" s="59"/>
      <c r="K190" s="59"/>
      <c r="L190" s="59"/>
      <c r="M190" s="59"/>
      <c r="N190" s="59"/>
      <c r="O190" s="59"/>
      <c r="P190" s="59"/>
      <c r="Q190" s="59"/>
      <c r="R190" s="59"/>
      <c r="S190" s="59"/>
      <c r="T190" s="59"/>
      <c r="U190" s="59"/>
      <c r="V190" s="59"/>
      <c r="W190" s="59"/>
      <c r="X190" s="59"/>
      <c r="Y190" s="59"/>
      <c r="Z190" s="59"/>
    </row>
    <row r="191" spans="1:26" ht="15.75" customHeight="1">
      <c r="A191" s="86"/>
      <c r="B191" s="59"/>
      <c r="C191" s="59"/>
      <c r="D191" s="60"/>
      <c r="E191" s="60"/>
      <c r="F191" s="60"/>
      <c r="G191" s="60"/>
      <c r="H191" s="60"/>
      <c r="I191" s="86"/>
      <c r="J191" s="59"/>
      <c r="K191" s="59"/>
      <c r="L191" s="59"/>
      <c r="M191" s="59"/>
      <c r="N191" s="59"/>
      <c r="O191" s="59"/>
      <c r="P191" s="59"/>
      <c r="Q191" s="59"/>
      <c r="R191" s="59"/>
      <c r="S191" s="59"/>
      <c r="T191" s="59"/>
      <c r="U191" s="59"/>
      <c r="V191" s="59"/>
      <c r="W191" s="59"/>
      <c r="X191" s="59"/>
      <c r="Y191" s="59"/>
      <c r="Z191" s="59"/>
    </row>
    <row r="192" spans="1:26" ht="15.75" customHeight="1">
      <c r="A192" s="86"/>
      <c r="B192" s="59"/>
      <c r="C192" s="59"/>
      <c r="D192" s="60"/>
      <c r="E192" s="60"/>
      <c r="F192" s="60"/>
      <c r="G192" s="60"/>
      <c r="H192" s="60"/>
      <c r="I192" s="86"/>
      <c r="J192" s="59"/>
      <c r="K192" s="59"/>
      <c r="L192" s="59"/>
      <c r="M192" s="59"/>
      <c r="N192" s="59"/>
      <c r="O192" s="59"/>
      <c r="P192" s="59"/>
      <c r="Q192" s="59"/>
      <c r="R192" s="59"/>
      <c r="S192" s="59"/>
      <c r="T192" s="59"/>
      <c r="U192" s="59"/>
      <c r="V192" s="59"/>
      <c r="W192" s="59"/>
      <c r="X192" s="59"/>
      <c r="Y192" s="59"/>
      <c r="Z192" s="59"/>
    </row>
    <row r="193" spans="1:26" ht="15.75" customHeight="1">
      <c r="A193" s="86"/>
      <c r="B193" s="59"/>
      <c r="C193" s="59"/>
      <c r="D193" s="60"/>
      <c r="E193" s="60"/>
      <c r="F193" s="60"/>
      <c r="G193" s="60"/>
      <c r="H193" s="60"/>
      <c r="I193" s="86"/>
      <c r="J193" s="59"/>
      <c r="K193" s="59"/>
      <c r="L193" s="59"/>
      <c r="M193" s="59"/>
      <c r="N193" s="59"/>
      <c r="O193" s="59"/>
      <c r="P193" s="59"/>
      <c r="Q193" s="59"/>
      <c r="R193" s="59"/>
      <c r="S193" s="59"/>
      <c r="T193" s="59"/>
      <c r="U193" s="59"/>
      <c r="V193" s="59"/>
      <c r="W193" s="59"/>
      <c r="X193" s="59"/>
      <c r="Y193" s="59"/>
      <c r="Z193" s="59"/>
    </row>
    <row r="194" spans="1:26" ht="15.75" customHeight="1">
      <c r="A194" s="86"/>
      <c r="B194" s="59"/>
      <c r="C194" s="59"/>
      <c r="D194" s="60"/>
      <c r="E194" s="60"/>
      <c r="F194" s="60"/>
      <c r="G194" s="60"/>
      <c r="H194" s="60"/>
      <c r="I194" s="86"/>
      <c r="J194" s="59"/>
      <c r="K194" s="59"/>
      <c r="L194" s="59"/>
      <c r="M194" s="59"/>
      <c r="N194" s="59"/>
      <c r="O194" s="59"/>
      <c r="P194" s="59"/>
      <c r="Q194" s="59"/>
      <c r="R194" s="59"/>
      <c r="S194" s="59"/>
      <c r="T194" s="59"/>
      <c r="U194" s="59"/>
      <c r="V194" s="59"/>
      <c r="W194" s="59"/>
      <c r="X194" s="59"/>
      <c r="Y194" s="59"/>
      <c r="Z194" s="59"/>
    </row>
    <row r="195" spans="1:26" ht="15.75" customHeight="1">
      <c r="A195" s="86"/>
      <c r="B195" s="59"/>
      <c r="C195" s="59"/>
      <c r="D195" s="60"/>
      <c r="E195" s="60"/>
      <c r="F195" s="60"/>
      <c r="G195" s="60"/>
      <c r="H195" s="60"/>
      <c r="I195" s="86"/>
      <c r="J195" s="59"/>
      <c r="K195" s="59"/>
      <c r="L195" s="59"/>
      <c r="M195" s="59"/>
      <c r="N195" s="59"/>
      <c r="O195" s="59"/>
      <c r="P195" s="59"/>
      <c r="Q195" s="59"/>
      <c r="R195" s="59"/>
      <c r="S195" s="59"/>
      <c r="T195" s="59"/>
      <c r="U195" s="59"/>
      <c r="V195" s="59"/>
      <c r="W195" s="59"/>
      <c r="X195" s="59"/>
      <c r="Y195" s="59"/>
      <c r="Z195" s="59"/>
    </row>
    <row r="196" spans="1:26" ht="15.75" customHeight="1">
      <c r="A196" s="86"/>
      <c r="B196" s="59"/>
      <c r="C196" s="59"/>
      <c r="D196" s="60"/>
      <c r="E196" s="60"/>
      <c r="F196" s="60"/>
      <c r="G196" s="60"/>
      <c r="H196" s="60"/>
      <c r="I196" s="86"/>
      <c r="J196" s="59"/>
      <c r="K196" s="59"/>
      <c r="L196" s="59"/>
      <c r="M196" s="59"/>
      <c r="N196" s="59"/>
      <c r="O196" s="59"/>
      <c r="P196" s="59"/>
      <c r="Q196" s="59"/>
      <c r="R196" s="59"/>
      <c r="S196" s="59"/>
      <c r="T196" s="59"/>
      <c r="U196" s="59"/>
      <c r="V196" s="59"/>
      <c r="W196" s="59"/>
      <c r="X196" s="59"/>
      <c r="Y196" s="59"/>
      <c r="Z196" s="59"/>
    </row>
    <row r="197" spans="1:26" ht="15.75" customHeight="1">
      <c r="A197" s="86"/>
      <c r="B197" s="59"/>
      <c r="C197" s="59"/>
      <c r="D197" s="60"/>
      <c r="E197" s="60"/>
      <c r="F197" s="60"/>
      <c r="G197" s="60"/>
      <c r="H197" s="60"/>
      <c r="I197" s="86"/>
      <c r="J197" s="59"/>
      <c r="K197" s="59"/>
      <c r="L197" s="59"/>
      <c r="M197" s="59"/>
      <c r="N197" s="59"/>
      <c r="O197" s="59"/>
      <c r="P197" s="59"/>
      <c r="Q197" s="59"/>
      <c r="R197" s="59"/>
      <c r="S197" s="59"/>
      <c r="T197" s="59"/>
      <c r="U197" s="59"/>
      <c r="V197" s="59"/>
      <c r="W197" s="59"/>
      <c r="X197" s="59"/>
      <c r="Y197" s="59"/>
      <c r="Z197" s="59"/>
    </row>
    <row r="198" spans="1:26" ht="15.75" customHeight="1">
      <c r="A198" s="86"/>
      <c r="B198" s="59"/>
      <c r="C198" s="59"/>
      <c r="D198" s="60"/>
      <c r="E198" s="60"/>
      <c r="F198" s="60"/>
      <c r="G198" s="60"/>
      <c r="H198" s="60"/>
      <c r="I198" s="86"/>
      <c r="J198" s="59"/>
      <c r="K198" s="59"/>
      <c r="L198" s="59"/>
      <c r="M198" s="59"/>
      <c r="N198" s="59"/>
      <c r="O198" s="59"/>
      <c r="P198" s="59"/>
      <c r="Q198" s="59"/>
      <c r="R198" s="59"/>
      <c r="S198" s="59"/>
      <c r="T198" s="59"/>
      <c r="U198" s="59"/>
      <c r="V198" s="59"/>
      <c r="W198" s="59"/>
      <c r="X198" s="59"/>
      <c r="Y198" s="59"/>
      <c r="Z198" s="59"/>
    </row>
    <row r="199" spans="1:26" ht="15.75" customHeight="1">
      <c r="A199" s="86"/>
      <c r="B199" s="59"/>
      <c r="C199" s="59"/>
      <c r="D199" s="60"/>
      <c r="E199" s="60"/>
      <c r="F199" s="60"/>
      <c r="G199" s="60"/>
      <c r="H199" s="60"/>
      <c r="I199" s="86"/>
      <c r="J199" s="59"/>
      <c r="K199" s="59"/>
      <c r="L199" s="59"/>
      <c r="M199" s="59"/>
      <c r="N199" s="59"/>
      <c r="O199" s="59"/>
      <c r="P199" s="59"/>
      <c r="Q199" s="59"/>
      <c r="R199" s="59"/>
      <c r="S199" s="59"/>
      <c r="T199" s="59"/>
      <c r="U199" s="59"/>
      <c r="V199" s="59"/>
      <c r="W199" s="59"/>
      <c r="X199" s="59"/>
      <c r="Y199" s="59"/>
      <c r="Z199" s="59"/>
    </row>
    <row r="200" spans="1:26" ht="15.75" customHeight="1">
      <c r="A200" s="86"/>
      <c r="B200" s="59"/>
      <c r="C200" s="59"/>
      <c r="D200" s="60"/>
      <c r="E200" s="60"/>
      <c r="F200" s="60"/>
      <c r="G200" s="60"/>
      <c r="H200" s="60"/>
      <c r="I200" s="86"/>
      <c r="J200" s="59"/>
      <c r="K200" s="59"/>
      <c r="L200" s="59"/>
      <c r="M200" s="59"/>
      <c r="N200" s="59"/>
      <c r="O200" s="59"/>
      <c r="P200" s="59"/>
      <c r="Q200" s="59"/>
      <c r="R200" s="59"/>
      <c r="S200" s="59"/>
      <c r="T200" s="59"/>
      <c r="U200" s="59"/>
      <c r="V200" s="59"/>
      <c r="W200" s="59"/>
      <c r="X200" s="59"/>
      <c r="Y200" s="59"/>
      <c r="Z200" s="59"/>
    </row>
    <row r="201" spans="1:26" ht="15.75" customHeight="1">
      <c r="A201" s="86"/>
      <c r="B201" s="59"/>
      <c r="C201" s="59"/>
      <c r="D201" s="60"/>
      <c r="E201" s="60"/>
      <c r="F201" s="60"/>
      <c r="G201" s="60"/>
      <c r="H201" s="60"/>
      <c r="I201" s="86"/>
      <c r="J201" s="59"/>
      <c r="K201" s="59"/>
      <c r="L201" s="59"/>
      <c r="M201" s="59"/>
      <c r="N201" s="59"/>
      <c r="O201" s="59"/>
      <c r="P201" s="59"/>
      <c r="Q201" s="59"/>
      <c r="R201" s="59"/>
      <c r="S201" s="59"/>
      <c r="T201" s="59"/>
      <c r="U201" s="59"/>
      <c r="V201" s="59"/>
      <c r="W201" s="59"/>
      <c r="X201" s="59"/>
      <c r="Y201" s="59"/>
      <c r="Z201" s="59"/>
    </row>
    <row r="202" spans="1:26" ht="15.75" customHeight="1">
      <c r="A202" s="86"/>
      <c r="B202" s="59"/>
      <c r="C202" s="59"/>
      <c r="D202" s="60"/>
      <c r="E202" s="60"/>
      <c r="F202" s="60"/>
      <c r="G202" s="60"/>
      <c r="H202" s="60"/>
      <c r="I202" s="86"/>
      <c r="J202" s="59"/>
      <c r="K202" s="59"/>
      <c r="L202" s="59"/>
      <c r="M202" s="59"/>
      <c r="N202" s="59"/>
      <c r="O202" s="59"/>
      <c r="P202" s="59"/>
      <c r="Q202" s="59"/>
      <c r="R202" s="59"/>
      <c r="S202" s="59"/>
      <c r="T202" s="59"/>
      <c r="U202" s="59"/>
      <c r="V202" s="59"/>
      <c r="W202" s="59"/>
      <c r="X202" s="59"/>
      <c r="Y202" s="59"/>
      <c r="Z202" s="59"/>
    </row>
    <row r="203" spans="1:26" ht="15.75" customHeight="1">
      <c r="A203" s="86"/>
      <c r="B203" s="59"/>
      <c r="C203" s="59"/>
      <c r="D203" s="60"/>
      <c r="E203" s="60"/>
      <c r="F203" s="60"/>
      <c r="G203" s="60"/>
      <c r="H203" s="60"/>
      <c r="I203" s="86"/>
      <c r="J203" s="59"/>
      <c r="K203" s="59"/>
      <c r="L203" s="59"/>
      <c r="M203" s="59"/>
      <c r="N203" s="59"/>
      <c r="O203" s="59"/>
      <c r="P203" s="59"/>
      <c r="Q203" s="59"/>
      <c r="R203" s="59"/>
      <c r="S203" s="59"/>
      <c r="T203" s="59"/>
      <c r="U203" s="59"/>
      <c r="V203" s="59"/>
      <c r="W203" s="59"/>
      <c r="X203" s="59"/>
      <c r="Y203" s="59"/>
      <c r="Z203" s="59"/>
    </row>
    <row r="204" spans="1:26" ht="15.75" customHeight="1">
      <c r="A204" s="86"/>
      <c r="B204" s="59"/>
      <c r="C204" s="59"/>
      <c r="D204" s="60"/>
      <c r="E204" s="60"/>
      <c r="F204" s="60"/>
      <c r="G204" s="60"/>
      <c r="H204" s="60"/>
      <c r="I204" s="86"/>
      <c r="J204" s="59"/>
      <c r="K204" s="59"/>
      <c r="L204" s="59"/>
      <c r="M204" s="59"/>
      <c r="N204" s="59"/>
      <c r="O204" s="59"/>
      <c r="P204" s="59"/>
      <c r="Q204" s="59"/>
      <c r="R204" s="59"/>
      <c r="S204" s="59"/>
      <c r="T204" s="59"/>
      <c r="U204" s="59"/>
      <c r="V204" s="59"/>
      <c r="W204" s="59"/>
      <c r="X204" s="59"/>
      <c r="Y204" s="59"/>
      <c r="Z204" s="59"/>
    </row>
    <row r="205" spans="1:26" ht="15.75" customHeight="1">
      <c r="A205" s="86"/>
      <c r="B205" s="59"/>
      <c r="C205" s="59"/>
      <c r="D205" s="60"/>
      <c r="E205" s="60"/>
      <c r="F205" s="60"/>
      <c r="G205" s="60"/>
      <c r="H205" s="60"/>
      <c r="I205" s="86"/>
      <c r="J205" s="59"/>
      <c r="K205" s="59"/>
      <c r="L205" s="59"/>
      <c r="M205" s="59"/>
      <c r="N205" s="59"/>
      <c r="O205" s="59"/>
      <c r="P205" s="59"/>
      <c r="Q205" s="59"/>
      <c r="R205" s="59"/>
      <c r="S205" s="59"/>
      <c r="T205" s="59"/>
      <c r="U205" s="59"/>
      <c r="V205" s="59"/>
      <c r="W205" s="59"/>
      <c r="X205" s="59"/>
      <c r="Y205" s="59"/>
      <c r="Z205" s="59"/>
    </row>
    <row r="206" spans="1:26" ht="15.75" customHeight="1">
      <c r="A206" s="86"/>
      <c r="B206" s="59"/>
      <c r="C206" s="59"/>
      <c r="D206" s="60"/>
      <c r="E206" s="60"/>
      <c r="F206" s="60"/>
      <c r="G206" s="60"/>
      <c r="H206" s="60"/>
      <c r="I206" s="86"/>
      <c r="J206" s="59"/>
      <c r="K206" s="59"/>
      <c r="L206" s="59"/>
      <c r="M206" s="59"/>
      <c r="N206" s="59"/>
      <c r="O206" s="59"/>
      <c r="P206" s="59"/>
      <c r="Q206" s="59"/>
      <c r="R206" s="59"/>
      <c r="S206" s="59"/>
      <c r="T206" s="59"/>
      <c r="U206" s="59"/>
      <c r="V206" s="59"/>
      <c r="W206" s="59"/>
      <c r="X206" s="59"/>
      <c r="Y206" s="59"/>
      <c r="Z206" s="59"/>
    </row>
    <row r="207" spans="1:26" ht="15.75" customHeight="1">
      <c r="A207" s="86"/>
      <c r="B207" s="59"/>
      <c r="C207" s="59"/>
      <c r="D207" s="60"/>
      <c r="E207" s="60"/>
      <c r="F207" s="60"/>
      <c r="G207" s="60"/>
      <c r="H207" s="60"/>
      <c r="I207" s="86"/>
      <c r="J207" s="59"/>
      <c r="K207" s="59"/>
      <c r="L207" s="59"/>
      <c r="M207" s="59"/>
      <c r="N207" s="59"/>
      <c r="O207" s="59"/>
      <c r="P207" s="59"/>
      <c r="Q207" s="59"/>
      <c r="R207" s="59"/>
      <c r="S207" s="59"/>
      <c r="T207" s="59"/>
      <c r="U207" s="59"/>
      <c r="V207" s="59"/>
      <c r="W207" s="59"/>
      <c r="X207" s="59"/>
      <c r="Y207" s="59"/>
      <c r="Z207" s="59"/>
    </row>
    <row r="208" spans="1:26" ht="15.75" customHeight="1">
      <c r="A208" s="86"/>
      <c r="B208" s="59"/>
      <c r="C208" s="59"/>
      <c r="D208" s="60"/>
      <c r="E208" s="60"/>
      <c r="F208" s="60"/>
      <c r="G208" s="60"/>
      <c r="H208" s="60"/>
      <c r="I208" s="86"/>
      <c r="J208" s="59"/>
      <c r="K208" s="59"/>
      <c r="L208" s="59"/>
      <c r="M208" s="59"/>
      <c r="N208" s="59"/>
      <c r="O208" s="59"/>
      <c r="P208" s="59"/>
      <c r="Q208" s="59"/>
      <c r="R208" s="59"/>
      <c r="S208" s="59"/>
      <c r="T208" s="59"/>
      <c r="U208" s="59"/>
      <c r="V208" s="59"/>
      <c r="W208" s="59"/>
      <c r="X208" s="59"/>
      <c r="Y208" s="59"/>
      <c r="Z208" s="59"/>
    </row>
    <row r="209" spans="1:26" ht="15.75" customHeight="1">
      <c r="A209" s="86"/>
      <c r="B209" s="59"/>
      <c r="C209" s="59"/>
      <c r="D209" s="60"/>
      <c r="E209" s="60"/>
      <c r="F209" s="60"/>
      <c r="G209" s="60"/>
      <c r="H209" s="60"/>
      <c r="I209" s="86"/>
      <c r="J209" s="59"/>
      <c r="K209" s="59"/>
      <c r="L209" s="59"/>
      <c r="M209" s="59"/>
      <c r="N209" s="59"/>
      <c r="O209" s="59"/>
      <c r="P209" s="59"/>
      <c r="Q209" s="59"/>
      <c r="R209" s="59"/>
      <c r="S209" s="59"/>
      <c r="T209" s="59"/>
      <c r="U209" s="59"/>
      <c r="V209" s="59"/>
      <c r="W209" s="59"/>
      <c r="X209" s="59"/>
      <c r="Y209" s="59"/>
      <c r="Z209" s="59"/>
    </row>
    <row r="210" spans="1:26" ht="15.75" customHeight="1">
      <c r="A210" s="86"/>
      <c r="B210" s="59"/>
      <c r="C210" s="59"/>
      <c r="D210" s="60"/>
      <c r="E210" s="60"/>
      <c r="F210" s="60"/>
      <c r="G210" s="60"/>
      <c r="H210" s="60"/>
      <c r="I210" s="86"/>
      <c r="J210" s="59"/>
      <c r="K210" s="59"/>
      <c r="L210" s="59"/>
      <c r="M210" s="59"/>
      <c r="N210" s="59"/>
      <c r="O210" s="59"/>
      <c r="P210" s="59"/>
      <c r="Q210" s="59"/>
      <c r="R210" s="59"/>
      <c r="S210" s="59"/>
      <c r="T210" s="59"/>
      <c r="U210" s="59"/>
      <c r="V210" s="59"/>
      <c r="W210" s="59"/>
      <c r="X210" s="59"/>
      <c r="Y210" s="59"/>
      <c r="Z210" s="59"/>
    </row>
    <row r="211" spans="1:26" ht="15.75" customHeight="1">
      <c r="A211" s="86"/>
      <c r="B211" s="59"/>
      <c r="C211" s="59"/>
      <c r="D211" s="60"/>
      <c r="E211" s="60"/>
      <c r="F211" s="60"/>
      <c r="G211" s="60"/>
      <c r="H211" s="60"/>
      <c r="I211" s="86"/>
      <c r="J211" s="59"/>
      <c r="K211" s="59"/>
      <c r="L211" s="59"/>
      <c r="M211" s="59"/>
      <c r="N211" s="59"/>
      <c r="O211" s="59"/>
      <c r="P211" s="59"/>
      <c r="Q211" s="59"/>
      <c r="R211" s="59"/>
      <c r="S211" s="59"/>
      <c r="T211" s="59"/>
      <c r="U211" s="59"/>
      <c r="V211" s="59"/>
      <c r="W211" s="59"/>
      <c r="X211" s="59"/>
      <c r="Y211" s="59"/>
      <c r="Z211" s="59"/>
    </row>
    <row r="212" spans="1:26" ht="15.75" customHeight="1">
      <c r="A212" s="86"/>
      <c r="B212" s="59"/>
      <c r="C212" s="59"/>
      <c r="D212" s="60"/>
      <c r="E212" s="60"/>
      <c r="F212" s="60"/>
      <c r="G212" s="60"/>
      <c r="H212" s="60"/>
      <c r="I212" s="86"/>
      <c r="J212" s="59"/>
      <c r="K212" s="59"/>
      <c r="L212" s="59"/>
      <c r="M212" s="59"/>
      <c r="N212" s="59"/>
      <c r="O212" s="59"/>
      <c r="P212" s="59"/>
      <c r="Q212" s="59"/>
      <c r="R212" s="59"/>
      <c r="S212" s="59"/>
      <c r="T212" s="59"/>
      <c r="U212" s="59"/>
      <c r="V212" s="59"/>
      <c r="W212" s="59"/>
      <c r="X212" s="59"/>
      <c r="Y212" s="59"/>
      <c r="Z212" s="59"/>
    </row>
    <row r="213" spans="1:26" ht="15.75" customHeight="1">
      <c r="A213" s="86"/>
      <c r="B213" s="59"/>
      <c r="C213" s="59"/>
      <c r="D213" s="60"/>
      <c r="E213" s="60"/>
      <c r="F213" s="60"/>
      <c r="G213" s="60"/>
      <c r="H213" s="60"/>
      <c r="I213" s="86"/>
      <c r="J213" s="59"/>
      <c r="K213" s="59"/>
      <c r="L213" s="59"/>
      <c r="M213" s="59"/>
      <c r="N213" s="59"/>
      <c r="O213" s="59"/>
      <c r="P213" s="59"/>
      <c r="Q213" s="59"/>
      <c r="R213" s="59"/>
      <c r="S213" s="59"/>
      <c r="T213" s="59"/>
      <c r="U213" s="59"/>
      <c r="V213" s="59"/>
      <c r="W213" s="59"/>
      <c r="X213" s="59"/>
      <c r="Y213" s="59"/>
      <c r="Z213" s="59"/>
    </row>
    <row r="214" spans="1:26" ht="15.75" customHeight="1">
      <c r="A214" s="86"/>
      <c r="B214" s="59"/>
      <c r="C214" s="59"/>
      <c r="D214" s="60"/>
      <c r="E214" s="60"/>
      <c r="F214" s="60"/>
      <c r="G214" s="60"/>
      <c r="H214" s="60"/>
      <c r="I214" s="86"/>
      <c r="J214" s="59"/>
      <c r="K214" s="59"/>
      <c r="L214" s="59"/>
      <c r="M214" s="59"/>
      <c r="N214" s="59"/>
      <c r="O214" s="59"/>
      <c r="P214" s="59"/>
      <c r="Q214" s="59"/>
      <c r="R214" s="59"/>
      <c r="S214" s="59"/>
      <c r="T214" s="59"/>
      <c r="U214" s="59"/>
      <c r="V214" s="59"/>
      <c r="W214" s="59"/>
      <c r="X214" s="59"/>
      <c r="Y214" s="59"/>
      <c r="Z214" s="59"/>
    </row>
    <row r="215" spans="1:26" ht="15.75" customHeight="1">
      <c r="A215" s="86"/>
      <c r="B215" s="59"/>
      <c r="C215" s="59"/>
      <c r="D215" s="60"/>
      <c r="E215" s="60"/>
      <c r="F215" s="60"/>
      <c r="G215" s="60"/>
      <c r="H215" s="60"/>
      <c r="I215" s="86"/>
      <c r="J215" s="59"/>
      <c r="K215" s="59"/>
      <c r="L215" s="59"/>
      <c r="M215" s="59"/>
      <c r="N215" s="59"/>
      <c r="O215" s="59"/>
      <c r="P215" s="59"/>
      <c r="Q215" s="59"/>
      <c r="R215" s="59"/>
      <c r="S215" s="59"/>
      <c r="T215" s="59"/>
      <c r="U215" s="59"/>
      <c r="V215" s="59"/>
      <c r="W215" s="59"/>
      <c r="X215" s="59"/>
      <c r="Y215" s="59"/>
      <c r="Z215" s="59"/>
    </row>
    <row r="216" spans="1:26" ht="15.75" customHeight="1">
      <c r="A216" s="86"/>
      <c r="B216" s="59"/>
      <c r="C216" s="59"/>
      <c r="D216" s="60"/>
      <c r="E216" s="60"/>
      <c r="F216" s="60"/>
      <c r="G216" s="60"/>
      <c r="H216" s="60"/>
      <c r="I216" s="86"/>
      <c r="J216" s="59"/>
      <c r="K216" s="59"/>
      <c r="L216" s="59"/>
      <c r="M216" s="59"/>
      <c r="N216" s="59"/>
      <c r="O216" s="59"/>
      <c r="P216" s="59"/>
      <c r="Q216" s="59"/>
      <c r="R216" s="59"/>
      <c r="S216" s="59"/>
      <c r="T216" s="59"/>
      <c r="U216" s="59"/>
      <c r="V216" s="59"/>
      <c r="W216" s="59"/>
      <c r="X216" s="59"/>
      <c r="Y216" s="59"/>
      <c r="Z216" s="59"/>
    </row>
    <row r="217" spans="1:26" ht="15.75" customHeight="1">
      <c r="A217" s="86"/>
      <c r="B217" s="59"/>
      <c r="C217" s="59"/>
      <c r="D217" s="60"/>
      <c r="E217" s="60"/>
      <c r="F217" s="60"/>
      <c r="G217" s="60"/>
      <c r="H217" s="60"/>
      <c r="I217" s="86"/>
      <c r="J217" s="59"/>
      <c r="K217" s="59"/>
      <c r="L217" s="59"/>
      <c r="M217" s="59"/>
      <c r="N217" s="59"/>
      <c r="O217" s="59"/>
      <c r="P217" s="59"/>
      <c r="Q217" s="59"/>
      <c r="R217" s="59"/>
      <c r="S217" s="59"/>
      <c r="T217" s="59"/>
      <c r="U217" s="59"/>
      <c r="V217" s="59"/>
      <c r="W217" s="59"/>
      <c r="X217" s="59"/>
      <c r="Y217" s="59"/>
      <c r="Z217" s="59"/>
    </row>
    <row r="218" spans="1:26" ht="15.75" customHeight="1">
      <c r="A218" s="86"/>
      <c r="B218" s="59"/>
      <c r="C218" s="59"/>
      <c r="D218" s="60"/>
      <c r="E218" s="60"/>
      <c r="F218" s="60"/>
      <c r="G218" s="60"/>
      <c r="H218" s="60"/>
      <c r="I218" s="86"/>
      <c r="J218" s="59"/>
      <c r="K218" s="59"/>
      <c r="L218" s="59"/>
      <c r="M218" s="59"/>
      <c r="N218" s="59"/>
      <c r="O218" s="59"/>
      <c r="P218" s="59"/>
      <c r="Q218" s="59"/>
      <c r="R218" s="59"/>
      <c r="S218" s="59"/>
      <c r="T218" s="59"/>
      <c r="U218" s="59"/>
      <c r="V218" s="59"/>
      <c r="W218" s="59"/>
      <c r="X218" s="59"/>
      <c r="Y218" s="59"/>
      <c r="Z218" s="59"/>
    </row>
    <row r="219" spans="1:26" ht="15.75" customHeight="1">
      <c r="A219" s="86"/>
      <c r="B219" s="59"/>
      <c r="C219" s="59"/>
      <c r="D219" s="60"/>
      <c r="E219" s="60"/>
      <c r="F219" s="60"/>
      <c r="G219" s="60"/>
      <c r="H219" s="60"/>
      <c r="I219" s="86"/>
      <c r="J219" s="59"/>
      <c r="K219" s="59"/>
      <c r="L219" s="59"/>
      <c r="M219" s="59"/>
      <c r="N219" s="59"/>
      <c r="O219" s="59"/>
      <c r="P219" s="59"/>
      <c r="Q219" s="59"/>
      <c r="R219" s="59"/>
      <c r="S219" s="59"/>
      <c r="T219" s="59"/>
      <c r="U219" s="59"/>
      <c r="V219" s="59"/>
      <c r="W219" s="59"/>
      <c r="X219" s="59"/>
      <c r="Y219" s="59"/>
      <c r="Z219" s="59"/>
    </row>
    <row r="220" spans="1:26" ht="15.75" customHeight="1">
      <c r="A220" s="86"/>
      <c r="B220" s="59"/>
      <c r="C220" s="59"/>
      <c r="D220" s="60"/>
      <c r="E220" s="60"/>
      <c r="F220" s="60"/>
      <c r="G220" s="60"/>
      <c r="H220" s="60"/>
      <c r="I220" s="86"/>
      <c r="J220" s="59"/>
      <c r="K220" s="59"/>
      <c r="L220" s="59"/>
      <c r="M220" s="59"/>
      <c r="N220" s="59"/>
      <c r="O220" s="59"/>
      <c r="P220" s="59"/>
      <c r="Q220" s="59"/>
      <c r="R220" s="59"/>
      <c r="S220" s="59"/>
      <c r="T220" s="59"/>
      <c r="U220" s="59"/>
      <c r="V220" s="59"/>
      <c r="W220" s="59"/>
      <c r="X220" s="59"/>
      <c r="Y220" s="59"/>
      <c r="Z220" s="59"/>
    </row>
    <row r="221" spans="1:26" ht="15.75" customHeight="1">
      <c r="A221" s="86"/>
      <c r="B221" s="59"/>
      <c r="C221" s="59"/>
      <c r="D221" s="60"/>
      <c r="E221" s="60"/>
      <c r="F221" s="60"/>
      <c r="G221" s="60"/>
      <c r="H221" s="60"/>
      <c r="I221" s="86"/>
      <c r="J221" s="59"/>
      <c r="K221" s="59"/>
      <c r="L221" s="59"/>
      <c r="M221" s="59"/>
      <c r="N221" s="59"/>
      <c r="O221" s="59"/>
      <c r="P221" s="59"/>
      <c r="Q221" s="59"/>
      <c r="R221" s="59"/>
      <c r="S221" s="59"/>
      <c r="T221" s="59"/>
      <c r="U221" s="59"/>
      <c r="V221" s="59"/>
      <c r="W221" s="59"/>
      <c r="X221" s="59"/>
      <c r="Y221" s="59"/>
      <c r="Z221" s="59"/>
    </row>
    <row r="222" spans="1:26" ht="15.75" customHeight="1">
      <c r="A222" s="86"/>
      <c r="B222" s="59"/>
      <c r="C222" s="59"/>
      <c r="D222" s="60"/>
      <c r="E222" s="60"/>
      <c r="F222" s="60"/>
      <c r="G222" s="60"/>
      <c r="H222" s="60"/>
      <c r="I222" s="86"/>
      <c r="J222" s="59"/>
      <c r="K222" s="59"/>
      <c r="L222" s="59"/>
      <c r="M222" s="59"/>
      <c r="N222" s="59"/>
      <c r="O222" s="59"/>
      <c r="P222" s="59"/>
      <c r="Q222" s="59"/>
      <c r="R222" s="59"/>
      <c r="S222" s="59"/>
      <c r="T222" s="59"/>
      <c r="U222" s="59"/>
      <c r="V222" s="59"/>
      <c r="W222" s="59"/>
      <c r="X222" s="59"/>
      <c r="Y222" s="59"/>
      <c r="Z222" s="59"/>
    </row>
    <row r="223" spans="1:26" ht="15.75" customHeight="1">
      <c r="A223" s="86"/>
      <c r="B223" s="59"/>
      <c r="C223" s="59"/>
      <c r="D223" s="60"/>
      <c r="E223" s="60"/>
      <c r="F223" s="60"/>
      <c r="G223" s="60"/>
      <c r="H223" s="60"/>
      <c r="I223" s="86"/>
      <c r="J223" s="59"/>
      <c r="K223" s="59"/>
      <c r="L223" s="59"/>
      <c r="M223" s="59"/>
      <c r="N223" s="59"/>
      <c r="O223" s="59"/>
      <c r="P223" s="59"/>
      <c r="Q223" s="59"/>
      <c r="R223" s="59"/>
      <c r="S223" s="59"/>
      <c r="T223" s="59"/>
      <c r="U223" s="59"/>
      <c r="V223" s="59"/>
      <c r="W223" s="59"/>
      <c r="X223" s="59"/>
      <c r="Y223" s="59"/>
      <c r="Z223" s="59"/>
    </row>
    <row r="224" spans="1:26" ht="15.75" customHeight="1">
      <c r="A224" s="86"/>
      <c r="B224" s="59"/>
      <c r="C224" s="59"/>
      <c r="D224" s="60"/>
      <c r="E224" s="60"/>
      <c r="F224" s="60"/>
      <c r="G224" s="60"/>
      <c r="H224" s="60"/>
      <c r="I224" s="86"/>
      <c r="J224" s="59"/>
      <c r="K224" s="59"/>
      <c r="L224" s="59"/>
      <c r="M224" s="59"/>
      <c r="N224" s="59"/>
      <c r="O224" s="59"/>
      <c r="P224" s="59"/>
      <c r="Q224" s="59"/>
      <c r="R224" s="59"/>
      <c r="S224" s="59"/>
      <c r="T224" s="59"/>
      <c r="U224" s="59"/>
      <c r="V224" s="59"/>
      <c r="W224" s="59"/>
      <c r="X224" s="59"/>
      <c r="Y224" s="59"/>
      <c r="Z224" s="59"/>
    </row>
    <row r="225" spans="1:26" ht="15.75" customHeight="1">
      <c r="A225" s="86"/>
      <c r="B225" s="59"/>
      <c r="C225" s="59"/>
      <c r="D225" s="60"/>
      <c r="E225" s="60"/>
      <c r="F225" s="60"/>
      <c r="G225" s="60"/>
      <c r="H225" s="60"/>
      <c r="I225" s="86"/>
      <c r="J225" s="59"/>
      <c r="K225" s="59"/>
      <c r="L225" s="59"/>
      <c r="M225" s="59"/>
      <c r="N225" s="59"/>
      <c r="O225" s="59"/>
      <c r="P225" s="59"/>
      <c r="Q225" s="59"/>
      <c r="R225" s="59"/>
      <c r="S225" s="59"/>
      <c r="T225" s="59"/>
      <c r="U225" s="59"/>
      <c r="V225" s="59"/>
      <c r="W225" s="59"/>
      <c r="X225" s="59"/>
      <c r="Y225" s="59"/>
      <c r="Z225" s="59"/>
    </row>
    <row r="226" spans="1:26" ht="15.75" customHeight="1">
      <c r="A226" s="86"/>
      <c r="B226" s="59"/>
      <c r="C226" s="59"/>
      <c r="D226" s="60"/>
      <c r="E226" s="60"/>
      <c r="F226" s="60"/>
      <c r="G226" s="60"/>
      <c r="H226" s="60"/>
      <c r="I226" s="86"/>
      <c r="J226" s="59"/>
      <c r="K226" s="59"/>
      <c r="L226" s="59"/>
      <c r="M226" s="59"/>
      <c r="N226" s="59"/>
      <c r="O226" s="59"/>
      <c r="P226" s="59"/>
      <c r="Q226" s="59"/>
      <c r="R226" s="59"/>
      <c r="S226" s="59"/>
      <c r="T226" s="59"/>
      <c r="U226" s="59"/>
      <c r="V226" s="59"/>
      <c r="W226" s="59"/>
      <c r="X226" s="59"/>
      <c r="Y226" s="59"/>
      <c r="Z226" s="59"/>
    </row>
    <row r="227" spans="1:26" ht="15.75" customHeight="1">
      <c r="A227" s="86"/>
      <c r="B227" s="59"/>
      <c r="C227" s="59"/>
      <c r="D227" s="60"/>
      <c r="E227" s="60"/>
      <c r="F227" s="60"/>
      <c r="G227" s="60"/>
      <c r="H227" s="60"/>
      <c r="I227" s="86"/>
      <c r="J227" s="59"/>
      <c r="K227" s="59"/>
      <c r="L227" s="59"/>
      <c r="M227" s="59"/>
      <c r="N227" s="59"/>
      <c r="O227" s="59"/>
      <c r="P227" s="59"/>
      <c r="Q227" s="59"/>
      <c r="R227" s="59"/>
      <c r="S227" s="59"/>
      <c r="T227" s="59"/>
      <c r="U227" s="59"/>
      <c r="V227" s="59"/>
      <c r="W227" s="59"/>
      <c r="X227" s="59"/>
      <c r="Y227" s="59"/>
      <c r="Z227" s="59"/>
    </row>
    <row r="228" spans="1:26" ht="15.75" customHeight="1">
      <c r="A228" s="86"/>
      <c r="B228" s="59"/>
      <c r="C228" s="59"/>
      <c r="D228" s="60"/>
      <c r="E228" s="60"/>
      <c r="F228" s="60"/>
      <c r="G228" s="60"/>
      <c r="H228" s="60"/>
      <c r="I228" s="86"/>
      <c r="J228" s="59"/>
      <c r="K228" s="59"/>
      <c r="L228" s="59"/>
      <c r="M228" s="59"/>
      <c r="N228" s="59"/>
      <c r="O228" s="59"/>
      <c r="P228" s="59"/>
      <c r="Q228" s="59"/>
      <c r="R228" s="59"/>
      <c r="S228" s="59"/>
      <c r="T228" s="59"/>
      <c r="U228" s="59"/>
      <c r="V228" s="59"/>
      <c r="W228" s="59"/>
      <c r="X228" s="59"/>
      <c r="Y228" s="59"/>
      <c r="Z228" s="59"/>
    </row>
    <row r="229" spans="1:26" ht="15.75" customHeight="1">
      <c r="A229" s="86"/>
      <c r="B229" s="59"/>
      <c r="C229" s="59"/>
      <c r="D229" s="60"/>
      <c r="E229" s="60"/>
      <c r="F229" s="60"/>
      <c r="G229" s="60"/>
      <c r="H229" s="60"/>
      <c r="I229" s="86"/>
      <c r="J229" s="59"/>
      <c r="K229" s="59"/>
      <c r="L229" s="59"/>
      <c r="M229" s="59"/>
      <c r="N229" s="59"/>
      <c r="O229" s="59"/>
      <c r="P229" s="59"/>
      <c r="Q229" s="59"/>
      <c r="R229" s="59"/>
      <c r="S229" s="59"/>
      <c r="T229" s="59"/>
      <c r="U229" s="59"/>
      <c r="V229" s="59"/>
      <c r="W229" s="59"/>
      <c r="X229" s="59"/>
      <c r="Y229" s="59"/>
      <c r="Z229" s="59"/>
    </row>
    <row r="230" spans="1:26" ht="15.75" customHeight="1">
      <c r="A230" s="86"/>
      <c r="B230" s="59"/>
      <c r="C230" s="59"/>
      <c r="D230" s="60"/>
      <c r="E230" s="60"/>
      <c r="F230" s="60"/>
      <c r="G230" s="60"/>
      <c r="H230" s="60"/>
      <c r="I230" s="86"/>
      <c r="J230" s="59"/>
      <c r="K230" s="59"/>
      <c r="L230" s="59"/>
      <c r="M230" s="59"/>
      <c r="N230" s="59"/>
      <c r="O230" s="59"/>
      <c r="P230" s="59"/>
      <c r="Q230" s="59"/>
      <c r="R230" s="59"/>
      <c r="S230" s="59"/>
      <c r="T230" s="59"/>
      <c r="U230" s="59"/>
      <c r="V230" s="59"/>
      <c r="W230" s="59"/>
      <c r="X230" s="59"/>
      <c r="Y230" s="59"/>
      <c r="Z230" s="59"/>
    </row>
    <row r="231" spans="1:26" ht="15.75" customHeight="1">
      <c r="A231" s="86"/>
      <c r="B231" s="59"/>
      <c r="C231" s="59"/>
      <c r="D231" s="60"/>
      <c r="E231" s="60"/>
      <c r="F231" s="60"/>
      <c r="G231" s="60"/>
      <c r="H231" s="60"/>
      <c r="I231" s="86"/>
      <c r="J231" s="59"/>
      <c r="K231" s="59"/>
      <c r="L231" s="59"/>
      <c r="M231" s="59"/>
      <c r="N231" s="59"/>
      <c r="O231" s="59"/>
      <c r="P231" s="59"/>
      <c r="Q231" s="59"/>
      <c r="R231" s="59"/>
      <c r="S231" s="59"/>
      <c r="T231" s="59"/>
      <c r="U231" s="59"/>
      <c r="V231" s="59"/>
      <c r="W231" s="59"/>
      <c r="X231" s="59"/>
      <c r="Y231" s="59"/>
      <c r="Z231" s="59"/>
    </row>
    <row r="232" spans="1:26" ht="15.75" customHeight="1">
      <c r="A232" s="86"/>
      <c r="B232" s="59"/>
      <c r="C232" s="59"/>
      <c r="D232" s="60"/>
      <c r="E232" s="60"/>
      <c r="F232" s="60"/>
      <c r="G232" s="60"/>
      <c r="H232" s="60"/>
      <c r="I232" s="86"/>
      <c r="J232" s="59"/>
      <c r="K232" s="59"/>
      <c r="L232" s="59"/>
      <c r="M232" s="59"/>
      <c r="N232" s="59"/>
      <c r="O232" s="59"/>
      <c r="P232" s="59"/>
      <c r="Q232" s="59"/>
      <c r="R232" s="59"/>
      <c r="S232" s="59"/>
      <c r="T232" s="59"/>
      <c r="U232" s="59"/>
      <c r="V232" s="59"/>
      <c r="W232" s="59"/>
      <c r="X232" s="59"/>
      <c r="Y232" s="59"/>
      <c r="Z232" s="59"/>
    </row>
    <row r="233" spans="1:26" ht="15.75" customHeight="1">
      <c r="A233" s="86"/>
      <c r="B233" s="59"/>
      <c r="C233" s="59"/>
      <c r="D233" s="60"/>
      <c r="E233" s="60"/>
      <c r="F233" s="60"/>
      <c r="G233" s="60"/>
      <c r="H233" s="60"/>
      <c r="I233" s="86"/>
      <c r="J233" s="59"/>
      <c r="K233" s="59"/>
      <c r="L233" s="59"/>
      <c r="M233" s="59"/>
      <c r="N233" s="59"/>
      <c r="O233" s="59"/>
      <c r="P233" s="59"/>
      <c r="Q233" s="59"/>
      <c r="R233" s="59"/>
      <c r="S233" s="59"/>
      <c r="T233" s="59"/>
      <c r="U233" s="59"/>
      <c r="V233" s="59"/>
      <c r="W233" s="59"/>
      <c r="X233" s="59"/>
      <c r="Y233" s="59"/>
      <c r="Z233" s="59"/>
    </row>
    <row r="234" spans="1:26" ht="15.75" customHeight="1">
      <c r="A234" s="86"/>
      <c r="B234" s="59"/>
      <c r="C234" s="59"/>
      <c r="D234" s="60"/>
      <c r="E234" s="60"/>
      <c r="F234" s="60"/>
      <c r="G234" s="60"/>
      <c r="H234" s="60"/>
      <c r="I234" s="86"/>
      <c r="J234" s="59"/>
      <c r="K234" s="59"/>
      <c r="L234" s="59"/>
      <c r="M234" s="59"/>
      <c r="N234" s="59"/>
      <c r="O234" s="59"/>
      <c r="P234" s="59"/>
      <c r="Q234" s="59"/>
      <c r="R234" s="59"/>
      <c r="S234" s="59"/>
      <c r="T234" s="59"/>
      <c r="U234" s="59"/>
      <c r="V234" s="59"/>
      <c r="W234" s="59"/>
      <c r="X234" s="59"/>
      <c r="Y234" s="59"/>
      <c r="Z234" s="59"/>
    </row>
    <row r="235" spans="1:26" ht="15.75" customHeight="1">
      <c r="A235" s="86"/>
      <c r="B235" s="59"/>
      <c r="C235" s="59"/>
      <c r="D235" s="60"/>
      <c r="E235" s="60"/>
      <c r="F235" s="60"/>
      <c r="G235" s="60"/>
      <c r="H235" s="60"/>
      <c r="I235" s="86"/>
      <c r="J235" s="59"/>
      <c r="K235" s="59"/>
      <c r="L235" s="59"/>
      <c r="M235" s="59"/>
      <c r="N235" s="59"/>
      <c r="O235" s="59"/>
      <c r="P235" s="59"/>
      <c r="Q235" s="59"/>
      <c r="R235" s="59"/>
      <c r="S235" s="59"/>
      <c r="T235" s="59"/>
      <c r="U235" s="59"/>
      <c r="V235" s="59"/>
      <c r="W235" s="59"/>
      <c r="X235" s="59"/>
      <c r="Y235" s="59"/>
      <c r="Z235" s="59"/>
    </row>
  </sheetData>
  <mergeCells count="8">
    <mergeCell ref="I86:I88"/>
    <mergeCell ref="E2:F4"/>
    <mergeCell ref="E1:F1"/>
    <mergeCell ref="B8:B20"/>
    <mergeCell ref="A1:B1"/>
    <mergeCell ref="J23:J30"/>
    <mergeCell ref="C8:C19"/>
    <mergeCell ref="C21:C28"/>
  </mergeCells>
  <phoneticPr fontId="15" type="noConversion"/>
  <conditionalFormatting sqref="I8:I235">
    <cfRule type="cellIs" dxfId="3" priority="1" operator="equal">
      <formula>"Passed"</formula>
    </cfRule>
  </conditionalFormatting>
  <conditionalFormatting sqref="I8:I235">
    <cfRule type="cellIs" dxfId="2" priority="2" operator="equal">
      <formula>"Failed"</formula>
    </cfRule>
  </conditionalFormatting>
  <conditionalFormatting sqref="I8:I235">
    <cfRule type="cellIs" dxfId="1" priority="3" operator="equal">
      <formula>"Not Executed"</formula>
    </cfRule>
  </conditionalFormatting>
  <conditionalFormatting sqref="I8:I235">
    <cfRule type="cellIs" dxfId="0" priority="4" operator="equal">
      <formula>"Out of Scope"</formula>
    </cfRule>
  </conditionalFormatting>
  <dataValidations count="1">
    <dataValidation type="list" allowBlank="1" sqref="I203:I235 I120:I121 I123 I180:I183 I85:I86 I89 I92:I103 I125:I167 I105:I117 I8:I82" xr:uid="{00000000-0002-0000-0000-000000000000}">
      <formula1>"Passed,Failed,Not Executed,Out of Scope"</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tabSelected="1" workbookViewId="0">
      <selection activeCell="H17" sqref="H17"/>
    </sheetView>
  </sheetViews>
  <sheetFormatPr baseColWidth="10" defaultColWidth="12.59765625" defaultRowHeight="15" customHeight="1"/>
  <cols>
    <col min="1" max="1" width="14.19921875" customWidth="1"/>
    <col min="2" max="2" width="29.19921875" customWidth="1"/>
    <col min="3" max="3" width="21.59765625" customWidth="1"/>
    <col min="4" max="11" width="14.19921875" customWidth="1"/>
    <col min="12" max="12" width="40.59765625" customWidth="1"/>
    <col min="13" max="13" width="28" customWidth="1"/>
    <col min="14" max="14" width="21.19921875" customWidth="1"/>
    <col min="15" max="15" width="30.59765625" customWidth="1"/>
    <col min="16" max="16" width="25" customWidth="1"/>
    <col min="17" max="18" width="14.19921875" customWidth="1"/>
    <col min="19" max="26" width="12.59765625" customWidth="1"/>
  </cols>
  <sheetData>
    <row r="1" spans="1:26" ht="15.75" customHeight="1"/>
    <row r="2" spans="1:26" ht="15.75" customHeight="1"/>
    <row r="3" spans="1:26" ht="8.25" customHeight="1"/>
    <row r="4" spans="1:26" ht="25.5" customHeight="1">
      <c r="B4" s="112" t="s">
        <v>11</v>
      </c>
      <c r="C4" s="113"/>
      <c r="D4" s="113"/>
      <c r="E4" s="113"/>
      <c r="F4" s="113"/>
      <c r="G4" s="114"/>
      <c r="K4" s="2"/>
    </row>
    <row r="5" spans="1:26" ht="15.75" customHeight="1">
      <c r="B5" s="3" t="s">
        <v>12</v>
      </c>
      <c r="C5" s="101" t="s">
        <v>170</v>
      </c>
      <c r="D5" s="102"/>
      <c r="E5" s="102"/>
      <c r="F5" s="102"/>
      <c r="G5" s="103"/>
    </row>
    <row r="6" spans="1:26" ht="15.75" customHeight="1">
      <c r="B6" s="4" t="s">
        <v>13</v>
      </c>
      <c r="C6" s="101" t="s">
        <v>56</v>
      </c>
      <c r="D6" s="102"/>
      <c r="E6" s="102"/>
      <c r="F6" s="102"/>
      <c r="G6" s="103"/>
      <c r="I6" s="5" t="s">
        <v>14</v>
      </c>
      <c r="J6" s="5" t="s">
        <v>15</v>
      </c>
      <c r="L6" s="6" t="s">
        <v>16</v>
      </c>
    </row>
    <row r="7" spans="1:26" ht="15.75" customHeight="1">
      <c r="B7" s="3" t="s">
        <v>17</v>
      </c>
      <c r="C7" s="101" t="s">
        <v>18</v>
      </c>
      <c r="D7" s="102"/>
      <c r="E7" s="102"/>
      <c r="F7" s="102"/>
      <c r="G7" s="103"/>
      <c r="I7" s="7">
        <f>C15</f>
        <v>13</v>
      </c>
      <c r="J7" s="8" t="s">
        <v>1</v>
      </c>
      <c r="K7" s="1"/>
      <c r="L7" s="1"/>
    </row>
    <row r="8" spans="1:26" ht="15.75" customHeight="1">
      <c r="B8" s="3" t="s">
        <v>19</v>
      </c>
      <c r="C8" s="101" t="s">
        <v>171</v>
      </c>
      <c r="D8" s="102"/>
      <c r="E8" s="102"/>
      <c r="F8" s="102"/>
      <c r="G8" s="103"/>
      <c r="I8" s="7">
        <f>D15</f>
        <v>5</v>
      </c>
      <c r="J8" s="8" t="s">
        <v>2</v>
      </c>
      <c r="K8" s="1"/>
      <c r="L8" s="9"/>
    </row>
    <row r="9" spans="1:26" ht="15.75" customHeight="1">
      <c r="B9" s="3" t="s">
        <v>20</v>
      </c>
      <c r="C9" s="101" t="s">
        <v>171</v>
      </c>
      <c r="D9" s="102"/>
      <c r="E9" s="102"/>
      <c r="F9" s="102"/>
      <c r="G9" s="103"/>
      <c r="I9" s="7">
        <f>E15</f>
        <v>0</v>
      </c>
      <c r="J9" s="10" t="s">
        <v>3</v>
      </c>
      <c r="L9" s="11" t="s">
        <v>21</v>
      </c>
      <c r="M9" s="12" t="s">
        <v>22</v>
      </c>
      <c r="N9" s="12" t="s">
        <v>23</v>
      </c>
      <c r="O9" s="12"/>
      <c r="P9" s="12"/>
    </row>
    <row r="10" spans="1:26" ht="15.75" customHeight="1">
      <c r="B10" s="3" t="s">
        <v>24</v>
      </c>
      <c r="C10" s="101" t="s">
        <v>18</v>
      </c>
      <c r="D10" s="102"/>
      <c r="E10" s="102"/>
      <c r="F10" s="102"/>
      <c r="G10" s="103"/>
      <c r="I10" s="7">
        <f>F15</f>
        <v>0</v>
      </c>
      <c r="J10" s="10" t="s">
        <v>4</v>
      </c>
      <c r="L10" s="1"/>
      <c r="M10" s="1"/>
      <c r="N10" s="1" t="s">
        <v>25</v>
      </c>
      <c r="O10" s="1" t="s">
        <v>26</v>
      </c>
      <c r="P10" s="1"/>
    </row>
    <row r="11" spans="1:26" ht="15.75" customHeight="1">
      <c r="B11" s="104" t="s">
        <v>27</v>
      </c>
      <c r="C11" s="105"/>
      <c r="D11" s="105"/>
      <c r="E11" s="105"/>
      <c r="F11" s="105"/>
      <c r="G11" s="106"/>
    </row>
    <row r="12" spans="1:26" ht="15.75" customHeight="1">
      <c r="B12" s="107"/>
      <c r="C12" s="108"/>
      <c r="D12" s="108"/>
      <c r="E12" s="108"/>
      <c r="F12" s="108"/>
      <c r="G12" s="109"/>
    </row>
    <row r="13" spans="1:26" ht="15.75" customHeight="1">
      <c r="B13" s="13" t="s">
        <v>28</v>
      </c>
      <c r="C13" s="14" t="s">
        <v>1</v>
      </c>
      <c r="D13" s="14" t="s">
        <v>2</v>
      </c>
      <c r="E13" s="14" t="s">
        <v>3</v>
      </c>
      <c r="F13" s="14" t="s">
        <v>29</v>
      </c>
      <c r="G13" s="15" t="s">
        <v>30</v>
      </c>
      <c r="L13" s="16"/>
      <c r="M13" s="16"/>
      <c r="N13" s="16"/>
      <c r="O13" s="16"/>
      <c r="P13" s="16"/>
      <c r="Q13" s="16"/>
      <c r="R13" s="16"/>
    </row>
    <row r="14" spans="1:26" ht="48" customHeight="1">
      <c r="A14" s="17"/>
      <c r="B14" s="18"/>
      <c r="C14" s="19">
        <f>TestCase!B2</f>
        <v>13</v>
      </c>
      <c r="D14" s="20">
        <f>TestCase!B3</f>
        <v>5</v>
      </c>
      <c r="E14" s="21">
        <f>TestCase!B4</f>
        <v>0</v>
      </c>
      <c r="F14" s="22">
        <f>TestCase!B5</f>
        <v>0</v>
      </c>
      <c r="G14" s="23">
        <f>TestCase!B6</f>
        <v>18</v>
      </c>
      <c r="H14" s="17"/>
      <c r="I14" s="17"/>
      <c r="J14" s="17"/>
      <c r="K14" s="17"/>
      <c r="L14" s="24"/>
      <c r="M14" s="17"/>
      <c r="N14" s="17"/>
      <c r="O14" s="17"/>
      <c r="P14" s="17"/>
      <c r="Q14" s="17"/>
      <c r="R14" s="17"/>
      <c r="S14" s="17"/>
      <c r="T14" s="17"/>
      <c r="U14" s="17"/>
      <c r="V14" s="17"/>
      <c r="W14" s="17"/>
      <c r="X14" s="17"/>
      <c r="Y14" s="17"/>
      <c r="Z14" s="17"/>
    </row>
    <row r="15" spans="1:26" ht="19">
      <c r="B15" s="25" t="s">
        <v>31</v>
      </c>
      <c r="C15" s="26">
        <f t="shared" ref="C15:G15" si="0">SUM(C14)</f>
        <v>13</v>
      </c>
      <c r="D15" s="27">
        <f t="shared" si="0"/>
        <v>5</v>
      </c>
      <c r="E15" s="26">
        <f t="shared" si="0"/>
        <v>0</v>
      </c>
      <c r="F15" s="26">
        <f t="shared" si="0"/>
        <v>0</v>
      </c>
      <c r="G15" s="28">
        <f t="shared" si="0"/>
        <v>18</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10" t="s">
        <v>32</v>
      </c>
      <c r="C18" s="99"/>
      <c r="D18" s="99"/>
      <c r="E18" s="99"/>
      <c r="F18" s="99"/>
      <c r="G18" s="100"/>
    </row>
    <row r="19" spans="2:18" ht="15.75" customHeight="1">
      <c r="B19" s="111" t="s">
        <v>33</v>
      </c>
      <c r="C19" s="99"/>
      <c r="D19" s="100"/>
      <c r="E19" s="31"/>
      <c r="F19" s="31" t="s">
        <v>34</v>
      </c>
      <c r="G19" s="31" t="s">
        <v>35</v>
      </c>
    </row>
    <row r="20" spans="2:18" ht="15.75" customHeight="1">
      <c r="B20" s="98" t="s">
        <v>36</v>
      </c>
      <c r="C20" s="99"/>
      <c r="D20" s="100"/>
      <c r="E20" s="32"/>
      <c r="F20" s="32" t="s">
        <v>37</v>
      </c>
      <c r="G20" s="32" t="s">
        <v>37</v>
      </c>
    </row>
    <row r="21" spans="2:18" ht="15.75" customHeight="1">
      <c r="B21" s="98" t="s">
        <v>38</v>
      </c>
      <c r="C21" s="99"/>
      <c r="D21" s="100"/>
      <c r="E21" s="32"/>
      <c r="F21" s="32" t="s">
        <v>37</v>
      </c>
      <c r="G21" s="32" t="s">
        <v>37</v>
      </c>
    </row>
    <row r="22" spans="2:18" ht="15.75" customHeight="1"/>
    <row r="23" spans="2:18" ht="15.75" customHeight="1">
      <c r="B23" s="128"/>
      <c r="C23" s="126" t="s">
        <v>39</v>
      </c>
      <c r="D23" s="127" t="s">
        <v>10</v>
      </c>
      <c r="E23" s="121"/>
      <c r="F23" s="121"/>
      <c r="G23" s="122"/>
    </row>
    <row r="24" spans="2:18" ht="15.75" customHeight="1">
      <c r="B24" s="116"/>
      <c r="C24" s="116"/>
      <c r="D24" s="123"/>
      <c r="E24" s="124"/>
      <c r="F24" s="124"/>
      <c r="G24" s="125"/>
    </row>
    <row r="25" spans="2:18" ht="15.75" customHeight="1">
      <c r="B25" s="116"/>
      <c r="C25" s="116"/>
      <c r="D25" s="123"/>
      <c r="E25" s="124"/>
      <c r="F25" s="124"/>
      <c r="G25" s="125"/>
    </row>
    <row r="26" spans="2:18" ht="15.75" customHeight="1">
      <c r="B26" s="117"/>
      <c r="C26" s="117"/>
      <c r="D26" s="107"/>
      <c r="E26" s="108"/>
      <c r="F26" s="108"/>
      <c r="G26" s="109"/>
    </row>
    <row r="27" spans="2:18" ht="15.75" customHeight="1">
      <c r="B27" s="115" t="s">
        <v>40</v>
      </c>
      <c r="C27" s="118" t="s">
        <v>9</v>
      </c>
      <c r="D27" s="120" t="s">
        <v>41</v>
      </c>
      <c r="E27" s="121"/>
      <c r="F27" s="121"/>
      <c r="G27" s="122"/>
    </row>
    <row r="28" spans="2:18" ht="15.75" customHeight="1">
      <c r="B28" s="116"/>
      <c r="C28" s="116"/>
      <c r="D28" s="123"/>
      <c r="E28" s="124"/>
      <c r="F28" s="124"/>
      <c r="G28" s="125"/>
    </row>
    <row r="29" spans="2:18" ht="15.75" customHeight="1">
      <c r="B29" s="116"/>
      <c r="C29" s="116"/>
      <c r="D29" s="123"/>
      <c r="E29" s="124"/>
      <c r="F29" s="124"/>
      <c r="G29" s="125"/>
    </row>
    <row r="30" spans="2:18" ht="15.75" customHeight="1">
      <c r="B30" s="117"/>
      <c r="C30" s="117"/>
      <c r="D30" s="107"/>
      <c r="E30" s="108"/>
      <c r="F30" s="108"/>
      <c r="G30" s="109"/>
    </row>
    <row r="31" spans="2:18" ht="15.75" customHeight="1">
      <c r="B31" s="115" t="s">
        <v>40</v>
      </c>
      <c r="C31" s="118" t="s">
        <v>42</v>
      </c>
      <c r="D31" s="120" t="s">
        <v>43</v>
      </c>
      <c r="E31" s="121"/>
      <c r="F31" s="121"/>
      <c r="G31" s="122"/>
    </row>
    <row r="32" spans="2:18" ht="15.75" customHeight="1">
      <c r="B32" s="116"/>
      <c r="C32" s="116"/>
      <c r="D32" s="123"/>
      <c r="E32" s="124"/>
      <c r="F32" s="124"/>
      <c r="G32" s="125"/>
    </row>
    <row r="33" spans="2:7" ht="15.75" customHeight="1">
      <c r="B33" s="116"/>
      <c r="C33" s="116"/>
      <c r="D33" s="123"/>
      <c r="E33" s="124"/>
      <c r="F33" s="124"/>
      <c r="G33" s="125"/>
    </row>
    <row r="34" spans="2:7" ht="15.75" customHeight="1">
      <c r="B34" s="117"/>
      <c r="C34" s="117"/>
      <c r="D34" s="107"/>
      <c r="E34" s="108"/>
      <c r="F34" s="108"/>
      <c r="G34" s="109"/>
    </row>
    <row r="35" spans="2:7" ht="15.75" customHeight="1">
      <c r="B35" s="115" t="s">
        <v>40</v>
      </c>
      <c r="C35" s="118" t="s">
        <v>44</v>
      </c>
      <c r="D35" s="120" t="s">
        <v>45</v>
      </c>
      <c r="E35" s="121"/>
      <c r="F35" s="121"/>
      <c r="G35" s="122"/>
    </row>
    <row r="36" spans="2:7" ht="15.75" customHeight="1">
      <c r="B36" s="116"/>
      <c r="C36" s="116"/>
      <c r="D36" s="123"/>
      <c r="E36" s="124"/>
      <c r="F36" s="124"/>
      <c r="G36" s="125"/>
    </row>
    <row r="37" spans="2:7" ht="15.75" customHeight="1">
      <c r="B37" s="116"/>
      <c r="C37" s="116"/>
      <c r="D37" s="123"/>
      <c r="E37" s="124"/>
      <c r="F37" s="124"/>
      <c r="G37" s="125"/>
    </row>
    <row r="38" spans="2:7" ht="15.75" customHeight="1">
      <c r="B38" s="117"/>
      <c r="C38" s="117"/>
      <c r="D38" s="107"/>
      <c r="E38" s="108"/>
      <c r="F38" s="108"/>
      <c r="G38" s="109"/>
    </row>
    <row r="39" spans="2:7" ht="15.75" customHeight="1">
      <c r="B39" s="115" t="s">
        <v>40</v>
      </c>
      <c r="C39" s="118" t="s">
        <v>46</v>
      </c>
      <c r="D39" s="120" t="s">
        <v>47</v>
      </c>
      <c r="E39" s="121"/>
      <c r="F39" s="121"/>
      <c r="G39" s="122"/>
    </row>
    <row r="40" spans="2:7" ht="15.75" customHeight="1">
      <c r="B40" s="116"/>
      <c r="C40" s="116"/>
      <c r="D40" s="123"/>
      <c r="E40" s="124"/>
      <c r="F40" s="124"/>
      <c r="G40" s="125"/>
    </row>
    <row r="41" spans="2:7" ht="15.75" customHeight="1">
      <c r="B41" s="116"/>
      <c r="C41" s="116"/>
      <c r="D41" s="123"/>
      <c r="E41" s="124"/>
      <c r="F41" s="124"/>
      <c r="G41" s="125"/>
    </row>
    <row r="42" spans="2:7" ht="15.75" customHeight="1">
      <c r="B42" s="117"/>
      <c r="C42" s="117"/>
      <c r="D42" s="107"/>
      <c r="E42" s="108"/>
      <c r="F42" s="108"/>
      <c r="G42" s="109"/>
    </row>
    <row r="43" spans="2:7" ht="15.75" customHeight="1">
      <c r="B43" s="115" t="s">
        <v>40</v>
      </c>
      <c r="C43" s="119" t="s">
        <v>48</v>
      </c>
      <c r="D43" s="120" t="s">
        <v>49</v>
      </c>
      <c r="E43" s="121"/>
      <c r="F43" s="121"/>
      <c r="G43" s="122"/>
    </row>
    <row r="44" spans="2:7" ht="15.75" customHeight="1">
      <c r="B44" s="116"/>
      <c r="C44" s="116"/>
      <c r="D44" s="123"/>
      <c r="E44" s="124"/>
      <c r="F44" s="124"/>
      <c r="G44" s="125"/>
    </row>
    <row r="45" spans="2:7" ht="15.75" customHeight="1">
      <c r="B45" s="116"/>
      <c r="C45" s="116"/>
      <c r="D45" s="123"/>
      <c r="E45" s="124"/>
      <c r="F45" s="124"/>
      <c r="G45" s="125"/>
    </row>
    <row r="46" spans="2:7" ht="15.75" customHeight="1">
      <c r="B46" s="117"/>
      <c r="C46" s="117"/>
      <c r="D46" s="107"/>
      <c r="E46" s="108"/>
      <c r="F46" s="108"/>
      <c r="G46" s="109"/>
    </row>
    <row r="47" spans="2:7" ht="15.75" customHeight="1">
      <c r="B47" s="115" t="s">
        <v>40</v>
      </c>
      <c r="C47" s="119" t="s">
        <v>50</v>
      </c>
      <c r="D47" s="120" t="s">
        <v>51</v>
      </c>
      <c r="E47" s="121"/>
      <c r="F47" s="121"/>
      <c r="G47" s="122"/>
    </row>
    <row r="48" spans="2:7" ht="15.75" customHeight="1">
      <c r="B48" s="116"/>
      <c r="C48" s="116"/>
      <c r="D48" s="123"/>
      <c r="E48" s="124"/>
      <c r="F48" s="124"/>
      <c r="G48" s="125"/>
    </row>
    <row r="49" spans="2:7" ht="15.75" customHeight="1">
      <c r="B49" s="116"/>
      <c r="C49" s="116"/>
      <c r="D49" s="123"/>
      <c r="E49" s="124"/>
      <c r="F49" s="124"/>
      <c r="G49" s="125"/>
    </row>
    <row r="50" spans="2:7" ht="33.75" customHeight="1">
      <c r="B50" s="117"/>
      <c r="C50" s="117"/>
      <c r="D50" s="107"/>
      <c r="E50" s="108"/>
      <c r="F50" s="108"/>
      <c r="G50" s="109"/>
    </row>
    <row r="51" spans="2:7" ht="15.75" customHeight="1">
      <c r="B51" s="115" t="s">
        <v>40</v>
      </c>
      <c r="C51" s="119" t="s">
        <v>52</v>
      </c>
      <c r="D51" s="120" t="s">
        <v>53</v>
      </c>
      <c r="E51" s="121"/>
      <c r="F51" s="121"/>
      <c r="G51" s="122"/>
    </row>
    <row r="52" spans="2:7" ht="15.75" customHeight="1">
      <c r="B52" s="116"/>
      <c r="C52" s="116"/>
      <c r="D52" s="123"/>
      <c r="E52" s="124"/>
      <c r="F52" s="124"/>
      <c r="G52" s="125"/>
    </row>
    <row r="53" spans="2:7" ht="15.75" customHeight="1">
      <c r="B53" s="116"/>
      <c r="C53" s="116"/>
      <c r="D53" s="123"/>
      <c r="E53" s="124"/>
      <c r="F53" s="124"/>
      <c r="G53" s="125"/>
    </row>
    <row r="54" spans="2:7" ht="39" customHeight="1">
      <c r="B54" s="117"/>
      <c r="C54" s="117"/>
      <c r="D54" s="107"/>
      <c r="E54" s="108"/>
      <c r="F54" s="108"/>
      <c r="G54" s="10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Microsoft Office User</cp:lastModifiedBy>
  <dcterms:created xsi:type="dcterms:W3CDTF">2022-05-29T18:57:31Z</dcterms:created>
  <dcterms:modified xsi:type="dcterms:W3CDTF">2022-11-27T14:39:22Z</dcterms:modified>
</cp:coreProperties>
</file>