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BA" sheetId="2" r:id="rId1"/>
    <sheet name="DBA" sheetId="3" r:id="rId2"/>
  </sheets>
  <definedNames>
    <definedName name="_xlnm.Print_Area" localSheetId="1">DBA!$A$2:$F$37</definedName>
    <definedName name="_xlnm.Print_Area" localSheetId="0">MBA!$A$2:$W$23</definedName>
  </definedNames>
  <calcPr calcId="145621" concurrentCalc="0"/>
</workbook>
</file>

<file path=xl/calcChain.xml><?xml version="1.0" encoding="utf-8"?>
<calcChain xmlns="http://schemas.openxmlformats.org/spreadsheetml/2006/main">
  <c r="T15" i="2" l="1"/>
  <c r="T23" i="2"/>
  <c r="H23" i="2"/>
  <c r="H15" i="2"/>
  <c r="S15" i="2"/>
  <c r="S23" i="2"/>
  <c r="R15" i="2"/>
  <c r="R23" i="2"/>
  <c r="P15" i="2"/>
  <c r="P23" i="2"/>
  <c r="O15" i="2"/>
  <c r="O23" i="2"/>
  <c r="N15" i="2"/>
  <c r="N23" i="2"/>
  <c r="K15" i="2"/>
  <c r="K23" i="2"/>
  <c r="J15" i="2"/>
  <c r="J23" i="2"/>
</calcChain>
</file>

<file path=xl/sharedStrings.xml><?xml version="1.0" encoding="utf-8"?>
<sst xmlns="http://schemas.openxmlformats.org/spreadsheetml/2006/main" count="109" uniqueCount="42">
  <si>
    <t>KOTA BHARU</t>
  </si>
  <si>
    <t>KUALA LUMPUR</t>
  </si>
  <si>
    <t>KUCHING</t>
  </si>
  <si>
    <t>MALAYSIAN GRADUATE SCHOOL OF ENTREPRENEURSHIP AND BUSINESS</t>
  </si>
  <si>
    <t>UNIVERSITI MALAYSIA KELANTAN</t>
  </si>
  <si>
    <t>SEMESTER 1</t>
  </si>
  <si>
    <t>(6 MONTH)</t>
  </si>
  <si>
    <t>REGISTRATION FEES</t>
  </si>
  <si>
    <t>SMART CARD FEES</t>
  </si>
  <si>
    <t>INSURANCE FEES</t>
  </si>
  <si>
    <t>FT</t>
  </si>
  <si>
    <t>PT</t>
  </si>
  <si>
    <t>SEMESTER 2</t>
  </si>
  <si>
    <t>SEMESTER 3</t>
  </si>
  <si>
    <t>ITEMS</t>
  </si>
  <si>
    <t>BIL</t>
  </si>
  <si>
    <t>Nota : Pindaan maklumat tertakluk kepada kelulusan SENAT dari semasa ke semasa</t>
  </si>
  <si>
    <t xml:space="preserve">CREDIT FEES </t>
  </si>
  <si>
    <t>CREDIT FEES</t>
  </si>
  <si>
    <t xml:space="preserve">TOTAL </t>
  </si>
  <si>
    <t>SEMESTER4</t>
  </si>
  <si>
    <t>INT</t>
  </si>
  <si>
    <t>INTERNATIONAL STUDENT FEES</t>
  </si>
  <si>
    <t>TOTAL REGISTRATION</t>
  </si>
  <si>
    <t>Note : Subject to change based on Senate Approval</t>
  </si>
  <si>
    <t>FULLTIME</t>
  </si>
  <si>
    <t>PARTTIME</t>
  </si>
  <si>
    <t>INTERNATIONAL</t>
  </si>
  <si>
    <t>YURAN PROJEK</t>
  </si>
  <si>
    <t xml:space="preserve">ALUMNI </t>
  </si>
  <si>
    <t>SEMESTER 4</t>
  </si>
  <si>
    <t>SEMESTER 5</t>
  </si>
  <si>
    <t>SEMESTER 6</t>
  </si>
  <si>
    <t>SEMESTER 7</t>
  </si>
  <si>
    <t>SEMESTER 8</t>
  </si>
  <si>
    <t>KURSUS</t>
  </si>
  <si>
    <t xml:space="preserve">DI SEMAK OLEH  :  </t>
  </si>
  <si>
    <t>DI SAHKAN OLEH :</t>
  </si>
  <si>
    <t>YURAN LAMA</t>
  </si>
  <si>
    <t>YURAN BAHARU</t>
  </si>
  <si>
    <t>MASTER OF BUSINESS ADMINISTRATION</t>
  </si>
  <si>
    <t>DOCTORATE OF BUSINESS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</si>
</sst>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i/>
      <sz val="14"/>
      <color theme="1"/>
      <name val="Arial Narrow"/>
      <family val="2"/>
    </font>
    <font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/>
    <xf numFmtId="0" fontId="1" fillId="0" borderId="2" xfId="0" applyFont="1" applyBorder="1"/>
    <xf numFmtId="0" fontId="1" fillId="0" borderId="8" xfId="0" applyFont="1" applyBorder="1" applyAlignment="1">
      <alignment horizontal="right" vertical="center"/>
    </xf>
    <xf numFmtId="0" fontId="1" fillId="0" borderId="7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right" vertical="center"/>
    </xf>
    <xf numFmtId="0" fontId="1" fillId="0" borderId="8" xfId="0" applyFont="1" applyBorder="1"/>
    <xf numFmtId="0" fontId="1" fillId="0" borderId="3" xfId="0" applyFont="1" applyBorder="1"/>
    <xf numFmtId="0" fontId="1" fillId="2" borderId="1" xfId="0" applyFont="1" applyFill="1" applyBorder="1"/>
    <xf numFmtId="0" fontId="1" fillId="0" borderId="9" xfId="0" applyFont="1" applyBorder="1"/>
    <xf numFmtId="0" fontId="2" fillId="2" borderId="1" xfId="0" applyFont="1" applyFill="1" applyBorder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0" xfId="0" applyFont="1" applyBorder="1" applyAlignment="1">
      <alignment horizontal="left" vertical="center" indent="5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2" xfId="0" applyFont="1" applyFill="1" applyBorder="1"/>
    <xf numFmtId="0" fontId="1" fillId="3" borderId="11" xfId="0" applyFont="1" applyFill="1" applyBorder="1"/>
    <xf numFmtId="0" fontId="1" fillId="3" borderId="3" xfId="0" applyFont="1" applyFill="1" applyBorder="1"/>
    <xf numFmtId="0" fontId="1" fillId="5" borderId="2" xfId="0" applyFont="1" applyFill="1" applyBorder="1"/>
    <xf numFmtId="0" fontId="1" fillId="5" borderId="11" xfId="0" applyFont="1" applyFill="1" applyBorder="1"/>
    <xf numFmtId="0" fontId="1" fillId="5" borderId="3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2" fillId="3" borderId="13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2" fillId="0" borderId="7" xfId="0" applyFont="1" applyBorder="1" applyAlignment="1">
      <alignment horizontal="center" vertical="center"/>
    </xf>
    <xf numFmtId="0" fontId="1" fillId="4" borderId="15" xfId="0" applyFont="1" applyFill="1" applyBorder="1"/>
    <xf numFmtId="0" fontId="1" fillId="3" borderId="23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1" fillId="3" borderId="23" xfId="0" applyFont="1" applyFill="1" applyBorder="1"/>
    <xf numFmtId="0" fontId="1" fillId="5" borderId="20" xfId="0" applyFont="1" applyFill="1" applyBorder="1"/>
    <xf numFmtId="0" fontId="1" fillId="3" borderId="19" xfId="0" applyFont="1" applyFill="1" applyBorder="1"/>
    <xf numFmtId="0" fontId="1" fillId="5" borderId="21" xfId="0" applyFont="1" applyFill="1" applyBorder="1"/>
    <xf numFmtId="0" fontId="1" fillId="3" borderId="24" xfId="0" applyFont="1" applyFill="1" applyBorder="1"/>
    <xf numFmtId="0" fontId="1" fillId="5" borderId="22" xfId="0" applyFont="1" applyFill="1" applyBorder="1"/>
    <xf numFmtId="0" fontId="1" fillId="6" borderId="0" xfId="0" applyFont="1" applyFill="1" applyBorder="1"/>
    <xf numFmtId="0" fontId="1" fillId="6" borderId="16" xfId="0" applyFont="1" applyFill="1" applyBorder="1"/>
    <xf numFmtId="0" fontId="1" fillId="5" borderId="20" xfId="0" applyFont="1" applyFill="1" applyBorder="1" applyAlignment="1">
      <alignment horizontal="right" vertical="center"/>
    </xf>
    <xf numFmtId="0" fontId="1" fillId="5" borderId="22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2" fillId="3" borderId="2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4" borderId="31" xfId="0" applyFont="1" applyFill="1" applyBorder="1"/>
    <xf numFmtId="0" fontId="2" fillId="4" borderId="32" xfId="0" applyFont="1" applyFill="1" applyBorder="1"/>
    <xf numFmtId="0" fontId="2" fillId="6" borderId="33" xfId="0" applyFont="1" applyFill="1" applyBorder="1"/>
    <xf numFmtId="0" fontId="2" fillId="4" borderId="34" xfId="0" applyFont="1" applyFill="1" applyBorder="1"/>
    <xf numFmtId="0" fontId="2" fillId="6" borderId="32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5" xfId="0" applyFont="1" applyFill="1" applyBorder="1" applyAlignment="1">
      <alignment horizontal="right" vertical="center"/>
    </xf>
    <xf numFmtId="0" fontId="2" fillId="3" borderId="13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16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5" borderId="20" xfId="0" applyFont="1" applyFill="1" applyBorder="1" applyAlignment="1">
      <alignment horizontal="right" vertical="center"/>
    </xf>
    <xf numFmtId="0" fontId="1" fillId="5" borderId="22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3" borderId="35" xfId="0" applyFont="1" applyFill="1" applyBorder="1" applyAlignment="1">
      <alignment horizontal="center"/>
    </xf>
    <xf numFmtId="0" fontId="2" fillId="7" borderId="37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2" fillId="4" borderId="40" xfId="0" applyFont="1" applyFill="1" applyBorder="1"/>
    <xf numFmtId="0" fontId="2" fillId="4" borderId="41" xfId="0" applyFont="1" applyFill="1" applyBorder="1"/>
    <xf numFmtId="0" fontId="2" fillId="5" borderId="40" xfId="0" applyFont="1" applyFill="1" applyBorder="1"/>
    <xf numFmtId="0" fontId="2" fillId="5" borderId="41" xfId="0" applyFont="1" applyFill="1" applyBorder="1"/>
    <xf numFmtId="0" fontId="2" fillId="6" borderId="42" xfId="0" applyFont="1" applyFill="1" applyBorder="1"/>
    <xf numFmtId="0" fontId="1" fillId="5" borderId="1" xfId="0" applyFont="1" applyFill="1" applyBorder="1" applyAlignment="1">
      <alignment horizontal="right" vertical="center"/>
    </xf>
    <xf numFmtId="0" fontId="4" fillId="3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4" fillId="4" borderId="1" xfId="0" applyFont="1" applyFill="1" applyBorder="1"/>
    <xf numFmtId="0" fontId="2" fillId="5" borderId="29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" fillId="5" borderId="16" xfId="0" applyFont="1" applyFill="1" applyBorder="1"/>
    <xf numFmtId="0" fontId="1" fillId="3" borderId="43" xfId="0" applyFont="1" applyFill="1" applyBorder="1" applyAlignment="1">
      <alignment horizontal="right" vertical="center"/>
    </xf>
    <xf numFmtId="0" fontId="1" fillId="5" borderId="43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right" vertical="center"/>
    </xf>
    <xf numFmtId="0" fontId="4" fillId="3" borderId="43" xfId="0" applyFont="1" applyFill="1" applyBorder="1" applyAlignment="1">
      <alignment horizontal="right" vertical="center"/>
    </xf>
    <xf numFmtId="0" fontId="1" fillId="5" borderId="3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8"/>
  <sheetViews>
    <sheetView tabSelected="1" topLeftCell="A4" zoomScale="90" zoomScaleNormal="90" workbookViewId="0">
      <selection activeCell="F26" sqref="F26"/>
    </sheetView>
  </sheetViews>
  <sheetFormatPr defaultRowHeight="18" x14ac:dyDescent="0.25"/>
  <cols>
    <col min="1" max="1" width="4.5703125" style="2" customWidth="1"/>
    <col min="2" max="2" width="16.42578125" style="2" customWidth="1"/>
    <col min="3" max="3" width="37" style="2" customWidth="1"/>
    <col min="4" max="4" width="11.5703125" style="2" customWidth="1"/>
    <col min="5" max="11" width="9.140625" style="2" customWidth="1"/>
    <col min="12" max="16384" width="9.140625" style="2"/>
  </cols>
  <sheetData>
    <row r="2" spans="1:23" x14ac:dyDescent="0.25">
      <c r="B2" s="2" t="s">
        <v>3</v>
      </c>
    </row>
    <row r="3" spans="1:23" x14ac:dyDescent="0.25">
      <c r="B3" s="2" t="s">
        <v>4</v>
      </c>
    </row>
    <row r="5" spans="1:23" x14ac:dyDescent="0.25">
      <c r="B5" s="2" t="s">
        <v>40</v>
      </c>
    </row>
    <row r="6" spans="1:23" ht="18.75" thickBot="1" x14ac:dyDescent="0.3"/>
    <row r="7" spans="1:23" ht="18.75" thickBot="1" x14ac:dyDescent="0.3">
      <c r="A7" s="110" t="s">
        <v>15</v>
      </c>
      <c r="B7" s="108"/>
      <c r="C7" s="106" t="s">
        <v>14</v>
      </c>
      <c r="D7" s="144" t="s">
        <v>0</v>
      </c>
      <c r="E7" s="145"/>
      <c r="F7" s="145"/>
      <c r="G7" s="145"/>
      <c r="H7" s="145"/>
      <c r="I7" s="146"/>
      <c r="J7" s="87" t="s">
        <v>1</v>
      </c>
      <c r="K7" s="88"/>
      <c r="L7" s="88"/>
      <c r="M7" s="88"/>
      <c r="N7" s="88"/>
      <c r="O7" s="88"/>
      <c r="P7" s="88"/>
      <c r="Q7" s="89"/>
      <c r="R7" s="94" t="s">
        <v>2</v>
      </c>
      <c r="S7" s="95"/>
      <c r="T7" s="95"/>
      <c r="U7" s="95"/>
      <c r="V7" s="95"/>
      <c r="W7" s="96"/>
    </row>
    <row r="8" spans="1:23" x14ac:dyDescent="0.25">
      <c r="A8" s="110"/>
      <c r="B8" s="109"/>
      <c r="C8" s="107"/>
      <c r="D8" s="70" t="s">
        <v>10</v>
      </c>
      <c r="E8" s="71" t="s">
        <v>11</v>
      </c>
      <c r="F8" s="157" t="s">
        <v>10</v>
      </c>
      <c r="G8" s="157" t="s">
        <v>11</v>
      </c>
      <c r="H8" s="71" t="s">
        <v>21</v>
      </c>
      <c r="I8" s="72" t="s">
        <v>21</v>
      </c>
      <c r="J8" s="66" t="s">
        <v>10</v>
      </c>
      <c r="K8" s="64" t="s">
        <v>11</v>
      </c>
      <c r="L8" s="67" t="s">
        <v>10</v>
      </c>
      <c r="M8" s="67" t="s">
        <v>11</v>
      </c>
      <c r="N8" s="64" t="s">
        <v>21</v>
      </c>
      <c r="O8" s="64" t="s">
        <v>21</v>
      </c>
      <c r="P8" s="64" t="s">
        <v>21</v>
      </c>
      <c r="Q8" s="65" t="s">
        <v>21</v>
      </c>
      <c r="R8" s="63" t="s">
        <v>10</v>
      </c>
      <c r="S8" s="64" t="s">
        <v>11</v>
      </c>
      <c r="T8" s="64" t="s">
        <v>21</v>
      </c>
      <c r="U8" s="67" t="s">
        <v>10</v>
      </c>
      <c r="V8" s="67" t="s">
        <v>11</v>
      </c>
      <c r="W8" s="65" t="s">
        <v>21</v>
      </c>
    </row>
    <row r="9" spans="1:23" x14ac:dyDescent="0.25">
      <c r="A9" s="32"/>
      <c r="B9" s="33"/>
      <c r="C9" s="44"/>
      <c r="D9" s="123">
        <v>2012</v>
      </c>
      <c r="E9" s="100"/>
      <c r="F9" s="101">
        <v>2016</v>
      </c>
      <c r="G9" s="101"/>
      <c r="H9" s="83">
        <v>2012</v>
      </c>
      <c r="I9" s="158">
        <v>2016</v>
      </c>
      <c r="J9" s="93">
        <v>2015</v>
      </c>
      <c r="K9" s="100"/>
      <c r="L9" s="101">
        <v>2016</v>
      </c>
      <c r="M9" s="101"/>
      <c r="N9" s="42">
        <v>2012</v>
      </c>
      <c r="O9" s="42">
        <v>2013</v>
      </c>
      <c r="P9" s="42">
        <v>2014</v>
      </c>
      <c r="Q9" s="47">
        <v>2016</v>
      </c>
      <c r="R9" s="92">
        <v>2014</v>
      </c>
      <c r="S9" s="93"/>
      <c r="T9" s="86">
        <v>2014</v>
      </c>
      <c r="U9" s="97">
        <v>2016</v>
      </c>
      <c r="V9" s="98"/>
      <c r="W9" s="99"/>
    </row>
    <row r="10" spans="1:23" x14ac:dyDescent="0.25">
      <c r="A10" s="4">
        <v>1</v>
      </c>
      <c r="B10" s="5" t="s">
        <v>5</v>
      </c>
      <c r="C10" s="5" t="s">
        <v>7</v>
      </c>
      <c r="D10" s="85">
        <v>2000</v>
      </c>
      <c r="E10" s="84">
        <v>2000</v>
      </c>
      <c r="F10" s="152">
        <v>2000</v>
      </c>
      <c r="G10" s="152">
        <v>2000</v>
      </c>
      <c r="H10" s="153">
        <v>4000</v>
      </c>
      <c r="I10" s="159">
        <v>5000</v>
      </c>
      <c r="J10" s="60">
        <v>2000</v>
      </c>
      <c r="K10" s="34">
        <v>2000</v>
      </c>
      <c r="L10" s="37">
        <v>3000</v>
      </c>
      <c r="M10" s="37">
        <v>3000</v>
      </c>
      <c r="N10" s="34">
        <v>2500</v>
      </c>
      <c r="O10" s="34">
        <v>3000</v>
      </c>
      <c r="P10" s="34">
        <v>4000</v>
      </c>
      <c r="Q10" s="49">
        <v>5000</v>
      </c>
      <c r="R10" s="48">
        <v>2000</v>
      </c>
      <c r="S10" s="34">
        <v>2000</v>
      </c>
      <c r="T10" s="34">
        <v>4000</v>
      </c>
      <c r="U10" s="37">
        <v>3000</v>
      </c>
      <c r="V10" s="37">
        <v>3000</v>
      </c>
      <c r="W10" s="49">
        <v>5000</v>
      </c>
    </row>
    <row r="11" spans="1:23" x14ac:dyDescent="0.25">
      <c r="A11" s="4">
        <v>2</v>
      </c>
      <c r="B11" s="8"/>
      <c r="C11" s="8" t="s">
        <v>22</v>
      </c>
      <c r="D11" s="85"/>
      <c r="E11" s="84"/>
      <c r="F11" s="152"/>
      <c r="G11" s="152"/>
      <c r="H11" s="153">
        <v>2000</v>
      </c>
      <c r="I11" s="159">
        <v>3000</v>
      </c>
      <c r="J11" s="43"/>
      <c r="K11" s="35"/>
      <c r="L11" s="38"/>
      <c r="M11" s="38"/>
      <c r="N11" s="35">
        <v>1750</v>
      </c>
      <c r="O11" s="35">
        <v>2000</v>
      </c>
      <c r="P11" s="35">
        <v>2000</v>
      </c>
      <c r="Q11" s="51">
        <v>3000</v>
      </c>
      <c r="R11" s="50"/>
      <c r="S11" s="35"/>
      <c r="T11" s="35">
        <v>2000</v>
      </c>
      <c r="U11" s="38"/>
      <c r="V11" s="38"/>
      <c r="W11" s="51">
        <v>3000</v>
      </c>
    </row>
    <row r="12" spans="1:23" x14ac:dyDescent="0.25">
      <c r="A12" s="4">
        <v>3</v>
      </c>
      <c r="B12" s="8" t="s">
        <v>6</v>
      </c>
      <c r="C12" s="8" t="s">
        <v>8</v>
      </c>
      <c r="D12" s="85">
        <v>50</v>
      </c>
      <c r="E12" s="155">
        <v>50</v>
      </c>
      <c r="F12" s="152">
        <v>50</v>
      </c>
      <c r="G12" s="154">
        <v>50</v>
      </c>
      <c r="H12" s="153">
        <v>50</v>
      </c>
      <c r="I12" s="159">
        <v>50</v>
      </c>
      <c r="J12" s="43">
        <v>50</v>
      </c>
      <c r="K12" s="35">
        <v>50</v>
      </c>
      <c r="L12" s="38">
        <v>50</v>
      </c>
      <c r="M12" s="38">
        <v>50</v>
      </c>
      <c r="N12" s="35">
        <v>50</v>
      </c>
      <c r="O12" s="35">
        <v>50</v>
      </c>
      <c r="P12" s="35"/>
      <c r="Q12" s="51">
        <v>50</v>
      </c>
      <c r="R12" s="50">
        <v>50</v>
      </c>
      <c r="S12" s="35">
        <v>50</v>
      </c>
      <c r="T12" s="35"/>
      <c r="U12" s="38">
        <v>50</v>
      </c>
      <c r="V12" s="38">
        <v>50</v>
      </c>
      <c r="W12" s="51">
        <v>50</v>
      </c>
    </row>
    <row r="13" spans="1:23" x14ac:dyDescent="0.25">
      <c r="A13" s="4">
        <v>4</v>
      </c>
      <c r="B13" s="8"/>
      <c r="C13" s="8" t="s">
        <v>9</v>
      </c>
      <c r="D13" s="85">
        <v>50</v>
      </c>
      <c r="E13" s="155">
        <v>50</v>
      </c>
      <c r="F13" s="152">
        <v>50</v>
      </c>
      <c r="G13" s="154">
        <v>50</v>
      </c>
      <c r="H13" s="153"/>
      <c r="I13" s="159"/>
      <c r="J13" s="43">
        <v>50</v>
      </c>
      <c r="K13" s="35">
        <v>50</v>
      </c>
      <c r="L13" s="38">
        <v>50</v>
      </c>
      <c r="M13" s="38">
        <v>50</v>
      </c>
      <c r="N13" s="35"/>
      <c r="O13" s="35"/>
      <c r="P13" s="35"/>
      <c r="Q13" s="51"/>
      <c r="R13" s="50">
        <v>50</v>
      </c>
      <c r="S13" s="35">
        <v>50</v>
      </c>
      <c r="T13" s="35"/>
      <c r="U13" s="38">
        <v>50</v>
      </c>
      <c r="V13" s="38">
        <v>50</v>
      </c>
      <c r="W13" s="51"/>
    </row>
    <row r="14" spans="1:23" x14ac:dyDescent="0.25">
      <c r="A14" s="4">
        <v>5</v>
      </c>
      <c r="B14" s="8"/>
      <c r="C14" s="14" t="s">
        <v>17</v>
      </c>
      <c r="D14" s="85">
        <v>6000</v>
      </c>
      <c r="E14" s="155">
        <v>4800</v>
      </c>
      <c r="F14" s="152">
        <v>6000</v>
      </c>
      <c r="G14" s="154">
        <v>4800</v>
      </c>
      <c r="H14" s="153">
        <v>8250</v>
      </c>
      <c r="I14" s="159">
        <v>8250</v>
      </c>
      <c r="J14" s="61">
        <v>6750</v>
      </c>
      <c r="K14" s="36">
        <v>5400</v>
      </c>
      <c r="L14" s="39">
        <v>6750</v>
      </c>
      <c r="M14" s="39">
        <v>5400</v>
      </c>
      <c r="N14" s="36">
        <v>4950</v>
      </c>
      <c r="O14" s="36">
        <v>4950</v>
      </c>
      <c r="P14" s="36">
        <v>4950</v>
      </c>
      <c r="Q14" s="53">
        <v>8250</v>
      </c>
      <c r="R14" s="52">
        <v>7500</v>
      </c>
      <c r="S14" s="36">
        <v>6000</v>
      </c>
      <c r="T14" s="36">
        <v>4950</v>
      </c>
      <c r="U14" s="39">
        <v>7500</v>
      </c>
      <c r="V14" s="39">
        <v>6000</v>
      </c>
      <c r="W14" s="53">
        <v>8250</v>
      </c>
    </row>
    <row r="15" spans="1:23" x14ac:dyDescent="0.25">
      <c r="A15" s="112" t="s">
        <v>23</v>
      </c>
      <c r="B15" s="113"/>
      <c r="C15" s="113"/>
      <c r="D15" s="45">
        <v>8100</v>
      </c>
      <c r="E15" s="41">
        <v>6900</v>
      </c>
      <c r="F15" s="154">
        <v>8100</v>
      </c>
      <c r="G15" s="154">
        <v>6900</v>
      </c>
      <c r="H15" s="156">
        <f>SUM(H10:H14)</f>
        <v>14300</v>
      </c>
      <c r="I15" s="55">
        <v>16300</v>
      </c>
      <c r="J15" s="62">
        <f>SUM(J10:J14)</f>
        <v>8850</v>
      </c>
      <c r="K15" s="41">
        <f>SUM(K10:K14)</f>
        <v>7500</v>
      </c>
      <c r="L15" s="54">
        <v>9850</v>
      </c>
      <c r="M15" s="40">
        <v>8500</v>
      </c>
      <c r="N15" s="41">
        <f>SUM(N10:N14)</f>
        <v>9250</v>
      </c>
      <c r="O15" s="41">
        <f>SUM(O10:O14)</f>
        <v>10000</v>
      </c>
      <c r="P15" s="41">
        <f>SUM(P10:P14)</f>
        <v>10950</v>
      </c>
      <c r="Q15" s="55">
        <v>16300</v>
      </c>
      <c r="R15" s="45">
        <f>SUM(R10:R14)</f>
        <v>9600</v>
      </c>
      <c r="S15" s="41">
        <f>SUM(S10:S14)</f>
        <v>8100</v>
      </c>
      <c r="T15" s="41">
        <f>SUM(T10:T14)</f>
        <v>10950</v>
      </c>
      <c r="U15" s="40">
        <v>10600</v>
      </c>
      <c r="V15" s="40">
        <v>9100</v>
      </c>
      <c r="W15" s="55">
        <v>16300</v>
      </c>
    </row>
    <row r="16" spans="1:23" x14ac:dyDescent="0.25">
      <c r="A16" s="114">
        <v>6</v>
      </c>
      <c r="B16" s="5" t="s">
        <v>12</v>
      </c>
      <c r="C16" s="5" t="s">
        <v>18</v>
      </c>
      <c r="D16" s="111">
        <v>6000</v>
      </c>
      <c r="E16" s="104">
        <v>4800</v>
      </c>
      <c r="F16" s="142">
        <v>6000</v>
      </c>
      <c r="G16" s="142">
        <v>4800</v>
      </c>
      <c r="H16" s="124">
        <v>8250</v>
      </c>
      <c r="I16" s="116">
        <v>8250</v>
      </c>
      <c r="J16" s="117">
        <v>6750</v>
      </c>
      <c r="K16" s="104">
        <v>5400</v>
      </c>
      <c r="L16" s="102">
        <v>6750</v>
      </c>
      <c r="M16" s="102">
        <v>5400</v>
      </c>
      <c r="N16" s="118">
        <v>6600</v>
      </c>
      <c r="O16" s="118">
        <v>6600</v>
      </c>
      <c r="P16" s="118">
        <v>6600</v>
      </c>
      <c r="Q16" s="121">
        <v>8250</v>
      </c>
      <c r="R16" s="90">
        <v>7500</v>
      </c>
      <c r="S16" s="91">
        <v>6000</v>
      </c>
      <c r="T16" s="118">
        <v>6600</v>
      </c>
      <c r="U16" s="120">
        <v>7500</v>
      </c>
      <c r="V16" s="120">
        <v>6000</v>
      </c>
      <c r="W16" s="116">
        <v>8250</v>
      </c>
    </row>
    <row r="17" spans="1:23" x14ac:dyDescent="0.25">
      <c r="A17" s="115"/>
      <c r="B17" s="14" t="s">
        <v>6</v>
      </c>
      <c r="C17" s="14"/>
      <c r="D17" s="111"/>
      <c r="E17" s="104"/>
      <c r="F17" s="142"/>
      <c r="G17" s="142"/>
      <c r="H17" s="124"/>
      <c r="I17" s="116"/>
      <c r="J17" s="117"/>
      <c r="K17" s="104"/>
      <c r="L17" s="103"/>
      <c r="M17" s="103"/>
      <c r="N17" s="119"/>
      <c r="O17" s="119"/>
      <c r="P17" s="119"/>
      <c r="Q17" s="122"/>
      <c r="R17" s="90"/>
      <c r="S17" s="91"/>
      <c r="T17" s="119"/>
      <c r="U17" s="120"/>
      <c r="V17" s="120"/>
      <c r="W17" s="116"/>
    </row>
    <row r="18" spans="1:23" x14ac:dyDescent="0.25">
      <c r="A18" s="114">
        <v>7</v>
      </c>
      <c r="B18" s="6" t="s">
        <v>13</v>
      </c>
      <c r="C18" s="5" t="s">
        <v>17</v>
      </c>
      <c r="D18" s="111">
        <v>6000</v>
      </c>
      <c r="E18" s="104">
        <v>4800</v>
      </c>
      <c r="F18" s="142">
        <v>6000</v>
      </c>
      <c r="G18" s="142">
        <v>4800</v>
      </c>
      <c r="H18" s="124">
        <v>8250</v>
      </c>
      <c r="I18" s="116">
        <v>8250</v>
      </c>
      <c r="J18" s="117">
        <v>6750</v>
      </c>
      <c r="K18" s="104">
        <v>5400</v>
      </c>
      <c r="L18" s="102">
        <v>6750</v>
      </c>
      <c r="M18" s="102">
        <v>5400</v>
      </c>
      <c r="N18" s="118">
        <v>6600</v>
      </c>
      <c r="O18" s="118">
        <v>6600</v>
      </c>
      <c r="P18" s="118">
        <v>6600</v>
      </c>
      <c r="Q18" s="121">
        <v>8250</v>
      </c>
      <c r="R18" s="90">
        <v>7500</v>
      </c>
      <c r="S18" s="91">
        <v>6000</v>
      </c>
      <c r="T18" s="118">
        <v>6600</v>
      </c>
      <c r="U18" s="120">
        <v>7500</v>
      </c>
      <c r="V18" s="120">
        <v>6000</v>
      </c>
      <c r="W18" s="116">
        <v>8250</v>
      </c>
    </row>
    <row r="19" spans="1:23" x14ac:dyDescent="0.25">
      <c r="A19" s="115"/>
      <c r="B19" s="12" t="s">
        <v>6</v>
      </c>
      <c r="C19" s="14"/>
      <c r="D19" s="111"/>
      <c r="E19" s="104"/>
      <c r="F19" s="142"/>
      <c r="G19" s="142"/>
      <c r="H19" s="124"/>
      <c r="I19" s="116"/>
      <c r="J19" s="117"/>
      <c r="K19" s="104"/>
      <c r="L19" s="103"/>
      <c r="M19" s="103"/>
      <c r="N19" s="119"/>
      <c r="O19" s="119"/>
      <c r="P19" s="119"/>
      <c r="Q19" s="122"/>
      <c r="R19" s="90"/>
      <c r="S19" s="91"/>
      <c r="T19" s="119"/>
      <c r="U19" s="120"/>
      <c r="V19" s="120"/>
      <c r="W19" s="116"/>
    </row>
    <row r="20" spans="1:23" x14ac:dyDescent="0.25">
      <c r="A20" s="114">
        <v>8</v>
      </c>
      <c r="B20" s="6" t="s">
        <v>20</v>
      </c>
      <c r="C20" s="5" t="s">
        <v>17</v>
      </c>
      <c r="D20" s="90"/>
      <c r="E20" s="104">
        <v>4800</v>
      </c>
      <c r="F20" s="120"/>
      <c r="G20" s="142">
        <v>4800</v>
      </c>
      <c r="H20" s="124"/>
      <c r="I20" s="116"/>
      <c r="J20" s="117"/>
      <c r="K20" s="104">
        <v>4050</v>
      </c>
      <c r="L20" s="102"/>
      <c r="M20" s="102">
        <v>4050</v>
      </c>
      <c r="N20" s="118">
        <v>6600</v>
      </c>
      <c r="O20" s="118">
        <v>6600</v>
      </c>
      <c r="P20" s="118">
        <v>6600</v>
      </c>
      <c r="Q20" s="56"/>
      <c r="R20" s="90"/>
      <c r="S20" s="91">
        <v>4500</v>
      </c>
      <c r="T20" s="118">
        <v>6600</v>
      </c>
      <c r="U20" s="120"/>
      <c r="V20" s="120">
        <v>4500</v>
      </c>
      <c r="W20" s="125"/>
    </row>
    <row r="21" spans="1:23" x14ac:dyDescent="0.25">
      <c r="A21" s="115"/>
      <c r="B21" s="12" t="s">
        <v>6</v>
      </c>
      <c r="C21" s="14"/>
      <c r="D21" s="90"/>
      <c r="E21" s="104"/>
      <c r="F21" s="120"/>
      <c r="G21" s="142"/>
      <c r="H21" s="124"/>
      <c r="I21" s="116"/>
      <c r="J21" s="117"/>
      <c r="K21" s="104"/>
      <c r="L21" s="103"/>
      <c r="M21" s="103"/>
      <c r="N21" s="119"/>
      <c r="O21" s="119"/>
      <c r="P21" s="119"/>
      <c r="Q21" s="57"/>
      <c r="R21" s="90"/>
      <c r="S21" s="91"/>
      <c r="T21" s="119"/>
      <c r="U21" s="120"/>
      <c r="V21" s="120"/>
      <c r="W21" s="126"/>
    </row>
    <row r="22" spans="1:23" ht="18.75" thickBot="1" x14ac:dyDescent="0.3">
      <c r="A22" s="24">
        <v>9</v>
      </c>
      <c r="B22" s="25"/>
      <c r="C22" s="25" t="s">
        <v>28</v>
      </c>
      <c r="D22" s="143"/>
      <c r="E22" s="160"/>
      <c r="F22" s="161"/>
      <c r="G22" s="162"/>
      <c r="H22" s="163"/>
      <c r="I22" s="164">
        <v>2200</v>
      </c>
      <c r="J22" s="73"/>
      <c r="K22" s="68"/>
      <c r="L22" s="74"/>
      <c r="M22" s="74"/>
      <c r="N22" s="69"/>
      <c r="O22" s="69"/>
      <c r="P22" s="69"/>
      <c r="Q22" s="75">
        <v>2200</v>
      </c>
      <c r="R22" s="46"/>
      <c r="S22" s="76"/>
      <c r="T22" s="69"/>
      <c r="U22" s="77"/>
      <c r="V22" s="77"/>
      <c r="W22" s="75">
        <v>2200</v>
      </c>
    </row>
    <row r="23" spans="1:23" ht="18.75" thickBot="1" x14ac:dyDescent="0.3">
      <c r="A23" s="112" t="s">
        <v>19</v>
      </c>
      <c r="B23" s="113"/>
      <c r="C23" s="113"/>
      <c r="D23" s="147">
        <v>20100</v>
      </c>
      <c r="E23" s="148">
        <v>20100</v>
      </c>
      <c r="F23" s="149">
        <v>20100</v>
      </c>
      <c r="G23" s="150">
        <v>20100</v>
      </c>
      <c r="H23" s="148">
        <f>SUM(H15:H22)</f>
        <v>30800</v>
      </c>
      <c r="I23" s="151">
        <v>35000</v>
      </c>
      <c r="J23" s="81">
        <f>SUM(J15:J22)</f>
        <v>22350</v>
      </c>
      <c r="K23" s="79">
        <f>SUM(K15:K22)</f>
        <v>22350</v>
      </c>
      <c r="L23" s="82">
        <v>23350</v>
      </c>
      <c r="M23" s="82">
        <v>23350</v>
      </c>
      <c r="N23" s="79">
        <f>SUM(N15:N22)</f>
        <v>29050</v>
      </c>
      <c r="O23" s="79">
        <f>SUM(O15:O22)</f>
        <v>29800</v>
      </c>
      <c r="P23" s="79">
        <f>SUM(P15:P22)</f>
        <v>30750</v>
      </c>
      <c r="Q23" s="80">
        <v>35000</v>
      </c>
      <c r="R23" s="78">
        <f>SUM(R15:R22)</f>
        <v>24600</v>
      </c>
      <c r="S23" s="79">
        <f>SUM(S15:S22)</f>
        <v>24600</v>
      </c>
      <c r="T23" s="79">
        <f>SUM(T15:T22)</f>
        <v>30750</v>
      </c>
      <c r="U23" s="82">
        <v>25600</v>
      </c>
      <c r="V23" s="82">
        <v>25600</v>
      </c>
      <c r="W23" s="80">
        <v>35000</v>
      </c>
    </row>
    <row r="24" spans="1:23" s="21" customFormat="1" x14ac:dyDescent="0.25">
      <c r="A24" s="19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s="21" customFormat="1" x14ac:dyDescent="0.25">
      <c r="A25" s="19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s="21" customFormat="1" x14ac:dyDescent="0.25">
      <c r="A26" s="19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s="21" customFormat="1" x14ac:dyDescent="0.25">
      <c r="A27" s="19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s="21" customFormat="1" x14ac:dyDescent="0.25">
      <c r="A28" s="19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s="21" customFormat="1" x14ac:dyDescent="0.25">
      <c r="A29" s="19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s="21" customFormat="1" x14ac:dyDescent="0.25">
      <c r="A30" s="19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s="21" customFormat="1" x14ac:dyDescent="0.25">
      <c r="A31" s="19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s="21" customFormat="1" x14ac:dyDescent="0.25">
      <c r="A32" s="19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s="21" customFormat="1" x14ac:dyDescent="0.25">
      <c r="A33" s="19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s="21" customFormat="1" x14ac:dyDescent="0.25">
      <c r="A34" s="19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s="21" customFormat="1" x14ac:dyDescent="0.25">
      <c r="A35" s="19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s="21" customFormat="1" x14ac:dyDescent="0.25">
      <c r="A36" s="19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s="21" customFormat="1" x14ac:dyDescent="0.25">
      <c r="A37" s="19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s="21" customFormat="1" x14ac:dyDescent="0.25">
      <c r="A38" s="19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s="21" customFormat="1" x14ac:dyDescent="0.25">
      <c r="A39" s="19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s="21" customFormat="1" x14ac:dyDescent="0.25">
      <c r="A40" s="19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s="21" customFormat="1" x14ac:dyDescent="0.25">
      <c r="A41" s="19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s="21" customFormat="1" x14ac:dyDescent="0.25">
      <c r="A42" s="19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s="21" customFormat="1" x14ac:dyDescent="0.25">
      <c r="A43" s="19"/>
      <c r="B43" s="19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s="21" customFormat="1" x14ac:dyDescent="0.25">
      <c r="A44" s="19"/>
      <c r="B44" s="19"/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s="21" customFormat="1" x14ac:dyDescent="0.25">
      <c r="A45" s="19"/>
      <c r="B45" s="19"/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s="21" customFormat="1" x14ac:dyDescent="0.25">
      <c r="A46" s="19"/>
      <c r="B46" s="19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s="21" customFormat="1" x14ac:dyDescent="0.25">
      <c r="A47" s="19"/>
      <c r="B47" s="19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s="21" customFormat="1" x14ac:dyDescent="0.25">
      <c r="A48" s="19"/>
      <c r="B48" s="19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s="21" customFormat="1" x14ac:dyDescent="0.25">
      <c r="A49" s="23" t="s">
        <v>10</v>
      </c>
      <c r="B49" s="22" t="s">
        <v>25</v>
      </c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s="21" customFormat="1" x14ac:dyDescent="0.25">
      <c r="A50" s="23" t="s">
        <v>11</v>
      </c>
      <c r="B50" s="22" t="s">
        <v>26</v>
      </c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s="21" customFormat="1" x14ac:dyDescent="0.25">
      <c r="A51" s="23" t="s">
        <v>21</v>
      </c>
      <c r="B51" s="22" t="s">
        <v>27</v>
      </c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s="21" customFormat="1" x14ac:dyDescent="0.25">
      <c r="A52" s="58"/>
      <c r="B52" s="22" t="s">
        <v>38</v>
      </c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s="21" customFormat="1" x14ac:dyDescent="0.25">
      <c r="A53" s="59"/>
      <c r="B53" s="22" t="s">
        <v>39</v>
      </c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5" spans="1:23" x14ac:dyDescent="0.25">
      <c r="B55" s="2" t="s">
        <v>24</v>
      </c>
    </row>
    <row r="56" spans="1:23" x14ac:dyDescent="0.25">
      <c r="B56" s="16" t="s">
        <v>16</v>
      </c>
    </row>
    <row r="60" spans="1:23" x14ac:dyDescent="0.25">
      <c r="B60" s="105" t="s">
        <v>36</v>
      </c>
      <c r="C60" s="105"/>
      <c r="Q60" s="30" t="s">
        <v>37</v>
      </c>
      <c r="R60" s="30"/>
      <c r="S60" s="30"/>
      <c r="T60" s="30"/>
      <c r="U60" s="30"/>
      <c r="V60" s="30"/>
      <c r="W60" s="30"/>
    </row>
    <row r="61" spans="1:23" x14ac:dyDescent="0.25">
      <c r="C61" s="18"/>
    </row>
    <row r="62" spans="1:23" x14ac:dyDescent="0.25">
      <c r="C62" s="18"/>
    </row>
    <row r="63" spans="1:23" x14ac:dyDescent="0.25">
      <c r="C63" s="31"/>
      <c r="Q63" s="25"/>
      <c r="R63" s="25"/>
      <c r="S63" s="25"/>
      <c r="T63" s="25"/>
      <c r="U63" s="25"/>
      <c r="V63" s="25"/>
    </row>
    <row r="64" spans="1:2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</sheetData>
  <mergeCells count="77">
    <mergeCell ref="D9:E9"/>
    <mergeCell ref="F16:F17"/>
    <mergeCell ref="F18:F19"/>
    <mergeCell ref="F20:F21"/>
    <mergeCell ref="F9:G9"/>
    <mergeCell ref="H16:H17"/>
    <mergeCell ref="H18:H19"/>
    <mergeCell ref="H20:H21"/>
    <mergeCell ref="W16:W17"/>
    <mergeCell ref="W18:W19"/>
    <mergeCell ref="W20:W21"/>
    <mergeCell ref="I20:I21"/>
    <mergeCell ref="M16:M17"/>
    <mergeCell ref="N16:N17"/>
    <mergeCell ref="Q16:Q17"/>
    <mergeCell ref="U16:U17"/>
    <mergeCell ref="U18:U19"/>
    <mergeCell ref="U20:U21"/>
    <mergeCell ref="V16:V17"/>
    <mergeCell ref="V18:V19"/>
    <mergeCell ref="V20:V21"/>
    <mergeCell ref="Q18:Q19"/>
    <mergeCell ref="O20:O21"/>
    <mergeCell ref="P16:P17"/>
    <mergeCell ref="P18:P19"/>
    <mergeCell ref="P20:P21"/>
    <mergeCell ref="T16:T17"/>
    <mergeCell ref="T18:T19"/>
    <mergeCell ref="T20:T21"/>
    <mergeCell ref="K18:K19"/>
    <mergeCell ref="K20:K21"/>
    <mergeCell ref="O16:O17"/>
    <mergeCell ref="O18:O19"/>
    <mergeCell ref="M18:M19"/>
    <mergeCell ref="M20:M21"/>
    <mergeCell ref="N18:N19"/>
    <mergeCell ref="N20:N21"/>
    <mergeCell ref="E18:E19"/>
    <mergeCell ref="J16:J17"/>
    <mergeCell ref="J18:J19"/>
    <mergeCell ref="J20:J21"/>
    <mergeCell ref="E20:E21"/>
    <mergeCell ref="G16:G17"/>
    <mergeCell ref="G18:G19"/>
    <mergeCell ref="G20:G21"/>
    <mergeCell ref="B60:C60"/>
    <mergeCell ref="C7:C8"/>
    <mergeCell ref="B7:B8"/>
    <mergeCell ref="A7:A8"/>
    <mergeCell ref="D20:D21"/>
    <mergeCell ref="D16:D17"/>
    <mergeCell ref="D18:D19"/>
    <mergeCell ref="A15:C15"/>
    <mergeCell ref="A23:C23"/>
    <mergeCell ref="A16:A17"/>
    <mergeCell ref="A18:A19"/>
    <mergeCell ref="A20:A21"/>
    <mergeCell ref="D7:I7"/>
    <mergeCell ref="I16:I17"/>
    <mergeCell ref="I18:I19"/>
    <mergeCell ref="E16:E17"/>
    <mergeCell ref="J7:Q7"/>
    <mergeCell ref="R16:R17"/>
    <mergeCell ref="R18:R19"/>
    <mergeCell ref="R20:R21"/>
    <mergeCell ref="S16:S17"/>
    <mergeCell ref="S18:S19"/>
    <mergeCell ref="S20:S21"/>
    <mergeCell ref="R9:S9"/>
    <mergeCell ref="R7:W7"/>
    <mergeCell ref="U9:W9"/>
    <mergeCell ref="J9:K9"/>
    <mergeCell ref="L9:M9"/>
    <mergeCell ref="L16:L17"/>
    <mergeCell ref="L18:L19"/>
    <mergeCell ref="L20:L21"/>
    <mergeCell ref="K16:K17"/>
  </mergeCells>
  <pageMargins left="0.7" right="0.7" top="0.75" bottom="0.75" header="0.3" footer="0.3"/>
  <pageSetup scale="56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view="pageBreakPreview" zoomScale="60" zoomScaleNormal="80" workbookViewId="0">
      <selection activeCell="A2" sqref="A2:F37"/>
    </sheetView>
  </sheetViews>
  <sheetFormatPr defaultRowHeight="15" x14ac:dyDescent="0.25"/>
  <cols>
    <col min="1" max="1" width="9.140625" style="1"/>
    <col min="2" max="2" width="18.85546875" customWidth="1"/>
    <col min="3" max="3" width="38.42578125" customWidth="1"/>
  </cols>
  <sheetData>
    <row r="1" spans="1:12" ht="18" x14ac:dyDescent="0.25">
      <c r="A1" s="17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8" x14ac:dyDescent="0.25">
      <c r="A2" s="17"/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8" x14ac:dyDescent="0.25">
      <c r="A3" s="17"/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8" x14ac:dyDescent="0.25">
      <c r="A4" s="17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8" x14ac:dyDescent="0.25">
      <c r="A5" s="17"/>
      <c r="B5" s="2" t="s">
        <v>41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x14ac:dyDescent="0.25">
      <c r="A6" s="17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x14ac:dyDescent="0.25">
      <c r="A7" s="110" t="s">
        <v>15</v>
      </c>
      <c r="B7" s="108"/>
      <c r="C7" s="127" t="s">
        <v>14</v>
      </c>
      <c r="D7" s="129" t="s">
        <v>35</v>
      </c>
      <c r="E7" s="130"/>
      <c r="F7" s="131"/>
    </row>
    <row r="8" spans="1:12" ht="18" x14ac:dyDescent="0.25">
      <c r="A8" s="110"/>
      <c r="B8" s="109"/>
      <c r="C8" s="128"/>
      <c r="D8" s="3" t="s">
        <v>10</v>
      </c>
      <c r="E8" s="3" t="s">
        <v>11</v>
      </c>
      <c r="F8" s="3" t="s">
        <v>21</v>
      </c>
    </row>
    <row r="9" spans="1:12" ht="18" x14ac:dyDescent="0.25">
      <c r="A9" s="27">
        <v>1</v>
      </c>
      <c r="B9" s="5" t="s">
        <v>5</v>
      </c>
      <c r="C9" s="6" t="s">
        <v>7</v>
      </c>
      <c r="D9" s="7">
        <v>2500</v>
      </c>
      <c r="E9" s="7">
        <v>2500</v>
      </c>
      <c r="F9" s="6">
        <v>3000</v>
      </c>
    </row>
    <row r="10" spans="1:12" ht="18" x14ac:dyDescent="0.25">
      <c r="A10" s="27">
        <v>2</v>
      </c>
      <c r="B10" s="8"/>
      <c r="C10" s="9" t="s">
        <v>22</v>
      </c>
      <c r="D10" s="7"/>
      <c r="E10" s="7"/>
      <c r="F10" s="9">
        <v>2500</v>
      </c>
    </row>
    <row r="11" spans="1:12" ht="18" x14ac:dyDescent="0.25">
      <c r="A11" s="27">
        <v>3</v>
      </c>
      <c r="B11" s="8" t="s">
        <v>6</v>
      </c>
      <c r="C11" s="9" t="s">
        <v>8</v>
      </c>
      <c r="D11" s="11">
        <v>50</v>
      </c>
      <c r="E11" s="11">
        <v>50</v>
      </c>
      <c r="F11" s="9">
        <v>50</v>
      </c>
    </row>
    <row r="12" spans="1:12" ht="18" x14ac:dyDescent="0.25">
      <c r="A12" s="27">
        <v>4</v>
      </c>
      <c r="B12" s="8"/>
      <c r="C12" s="9" t="s">
        <v>9</v>
      </c>
      <c r="D12" s="11">
        <v>50</v>
      </c>
      <c r="E12" s="11">
        <v>50</v>
      </c>
      <c r="F12" s="9">
        <v>480</v>
      </c>
    </row>
    <row r="13" spans="1:12" ht="18" x14ac:dyDescent="0.25">
      <c r="A13" s="27">
        <v>5</v>
      </c>
      <c r="B13" s="8"/>
      <c r="C13" s="9" t="s">
        <v>29</v>
      </c>
      <c r="D13" s="11">
        <v>320</v>
      </c>
      <c r="E13" s="11">
        <v>320</v>
      </c>
      <c r="F13" s="9">
        <v>320</v>
      </c>
    </row>
    <row r="14" spans="1:12" ht="18" x14ac:dyDescent="0.25">
      <c r="A14" s="27">
        <v>6</v>
      </c>
      <c r="B14" s="8"/>
      <c r="C14" s="12" t="s">
        <v>17</v>
      </c>
      <c r="D14" s="10">
        <v>6600</v>
      </c>
      <c r="E14" s="11">
        <v>4950</v>
      </c>
      <c r="F14" s="12">
        <v>8400</v>
      </c>
    </row>
    <row r="15" spans="1:12" ht="18" x14ac:dyDescent="0.25">
      <c r="A15" s="112" t="s">
        <v>23</v>
      </c>
      <c r="B15" s="113"/>
      <c r="C15" s="132"/>
      <c r="D15" s="13">
        <v>9520</v>
      </c>
      <c r="E15" s="13">
        <v>7870</v>
      </c>
      <c r="F15" s="13">
        <v>14750</v>
      </c>
    </row>
    <row r="16" spans="1:12" ht="18" x14ac:dyDescent="0.25">
      <c r="A16" s="133">
        <v>7</v>
      </c>
      <c r="B16" s="5" t="s">
        <v>12</v>
      </c>
      <c r="C16" s="6" t="s">
        <v>18</v>
      </c>
      <c r="D16" s="135">
        <v>7150</v>
      </c>
      <c r="E16" s="137">
        <v>4950</v>
      </c>
      <c r="F16" s="137">
        <v>9100</v>
      </c>
    </row>
    <row r="17" spans="1:12" ht="18" x14ac:dyDescent="0.25">
      <c r="A17" s="134"/>
      <c r="B17" s="14" t="s">
        <v>6</v>
      </c>
      <c r="C17" s="12"/>
      <c r="D17" s="136"/>
      <c r="E17" s="137"/>
      <c r="F17" s="137"/>
    </row>
    <row r="18" spans="1:12" ht="18" x14ac:dyDescent="0.25">
      <c r="A18" s="133">
        <v>8</v>
      </c>
      <c r="B18" s="6" t="s">
        <v>13</v>
      </c>
      <c r="C18" s="6" t="s">
        <v>17</v>
      </c>
      <c r="D18" s="138">
        <v>7700</v>
      </c>
      <c r="E18" s="137">
        <v>7150</v>
      </c>
      <c r="F18" s="137">
        <v>9800</v>
      </c>
    </row>
    <row r="19" spans="1:12" ht="18" x14ac:dyDescent="0.25">
      <c r="A19" s="134"/>
      <c r="B19" s="12" t="s">
        <v>6</v>
      </c>
      <c r="C19" s="12"/>
      <c r="D19" s="139"/>
      <c r="E19" s="137"/>
      <c r="F19" s="137"/>
    </row>
    <row r="20" spans="1:12" ht="18" x14ac:dyDescent="0.25">
      <c r="A20" s="133">
        <v>9</v>
      </c>
      <c r="B20" s="6" t="s">
        <v>30</v>
      </c>
      <c r="C20" s="6" t="s">
        <v>17</v>
      </c>
      <c r="D20" s="138">
        <v>7150</v>
      </c>
      <c r="E20" s="137">
        <v>6050</v>
      </c>
      <c r="F20" s="137">
        <v>9100</v>
      </c>
    </row>
    <row r="21" spans="1:12" ht="18" x14ac:dyDescent="0.25">
      <c r="A21" s="134"/>
      <c r="B21" s="12" t="s">
        <v>6</v>
      </c>
      <c r="C21" s="12"/>
      <c r="D21" s="139"/>
      <c r="E21" s="137"/>
      <c r="F21" s="137"/>
    </row>
    <row r="22" spans="1:12" ht="18" x14ac:dyDescent="0.25">
      <c r="A22" s="133">
        <v>10</v>
      </c>
      <c r="B22" s="6" t="s">
        <v>31</v>
      </c>
      <c r="C22" s="6" t="s">
        <v>17</v>
      </c>
      <c r="D22" s="138">
        <v>8250</v>
      </c>
      <c r="E22" s="135">
        <v>5500</v>
      </c>
      <c r="F22" s="138">
        <v>10500</v>
      </c>
    </row>
    <row r="23" spans="1:12" ht="18" x14ac:dyDescent="0.25">
      <c r="A23" s="134"/>
      <c r="B23" s="12" t="s">
        <v>6</v>
      </c>
      <c r="C23" s="26"/>
      <c r="D23" s="139"/>
      <c r="E23" s="136"/>
      <c r="F23" s="139"/>
    </row>
    <row r="24" spans="1:12" ht="18" x14ac:dyDescent="0.25">
      <c r="A24" s="133">
        <v>11</v>
      </c>
      <c r="B24" s="6" t="s">
        <v>32</v>
      </c>
      <c r="C24" s="6" t="s">
        <v>17</v>
      </c>
      <c r="D24" s="138">
        <v>8250</v>
      </c>
      <c r="E24" s="135">
        <v>5500</v>
      </c>
      <c r="F24" s="138">
        <v>10500</v>
      </c>
    </row>
    <row r="25" spans="1:12" ht="18" x14ac:dyDescent="0.25">
      <c r="A25" s="134"/>
      <c r="B25" s="12" t="s">
        <v>6</v>
      </c>
      <c r="C25" s="26"/>
      <c r="D25" s="139"/>
      <c r="E25" s="136"/>
      <c r="F25" s="139"/>
    </row>
    <row r="26" spans="1:12" ht="18" x14ac:dyDescent="0.25">
      <c r="A26" s="133">
        <v>12</v>
      </c>
      <c r="B26" s="6" t="s">
        <v>33</v>
      </c>
      <c r="C26" s="6" t="s">
        <v>17</v>
      </c>
      <c r="D26" s="138"/>
      <c r="E26" s="135">
        <v>5500</v>
      </c>
      <c r="F26" s="140"/>
    </row>
    <row r="27" spans="1:12" ht="18" x14ac:dyDescent="0.25">
      <c r="A27" s="134"/>
      <c r="B27" s="12" t="s">
        <v>6</v>
      </c>
      <c r="C27" s="26"/>
      <c r="D27" s="139"/>
      <c r="E27" s="136"/>
      <c r="F27" s="141"/>
    </row>
    <row r="28" spans="1:12" ht="18" x14ac:dyDescent="0.25">
      <c r="A28" s="133">
        <v>13</v>
      </c>
      <c r="B28" s="6" t="s">
        <v>34</v>
      </c>
      <c r="C28" s="6" t="s">
        <v>17</v>
      </c>
      <c r="D28" s="138"/>
      <c r="E28" s="135">
        <v>5500</v>
      </c>
      <c r="F28" s="140"/>
    </row>
    <row r="29" spans="1:12" ht="18" x14ac:dyDescent="0.25">
      <c r="A29" s="134"/>
      <c r="B29" s="12" t="s">
        <v>6</v>
      </c>
      <c r="C29" s="26"/>
      <c r="D29" s="139"/>
      <c r="E29" s="136"/>
      <c r="F29" s="141"/>
    </row>
    <row r="30" spans="1:12" ht="18" x14ac:dyDescent="0.25">
      <c r="A30" s="112" t="s">
        <v>19</v>
      </c>
      <c r="B30" s="113"/>
      <c r="C30" s="132"/>
      <c r="D30" s="15">
        <v>48020</v>
      </c>
      <c r="E30" s="15">
        <v>48020</v>
      </c>
      <c r="F30" s="15">
        <v>63750</v>
      </c>
    </row>
    <row r="31" spans="1:12" ht="18" x14ac:dyDescent="0.25">
      <c r="A31" s="28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</row>
    <row r="32" spans="1:12" ht="18" x14ac:dyDescent="0.25">
      <c r="A32" s="29" t="s">
        <v>10</v>
      </c>
      <c r="B32" s="22" t="s">
        <v>25</v>
      </c>
      <c r="C32" s="19"/>
      <c r="D32" s="20"/>
      <c r="E32" s="20"/>
      <c r="F32" s="20"/>
      <c r="G32" s="20"/>
      <c r="H32" s="20"/>
      <c r="I32" s="20"/>
      <c r="J32" s="20"/>
      <c r="K32" s="20"/>
      <c r="L32" s="20"/>
    </row>
    <row r="33" spans="1:12" ht="18" x14ac:dyDescent="0.25">
      <c r="A33" s="29" t="s">
        <v>11</v>
      </c>
      <c r="B33" s="22" t="s">
        <v>26</v>
      </c>
      <c r="C33" s="19"/>
      <c r="D33" s="20"/>
      <c r="E33" s="20"/>
      <c r="F33" s="20"/>
      <c r="G33" s="20"/>
      <c r="H33" s="20"/>
      <c r="I33" s="20"/>
      <c r="J33" s="20"/>
      <c r="K33" s="20"/>
      <c r="L33" s="20"/>
    </row>
    <row r="34" spans="1:12" ht="18" x14ac:dyDescent="0.25">
      <c r="A34" s="29" t="s">
        <v>21</v>
      </c>
      <c r="B34" s="22" t="s">
        <v>27</v>
      </c>
      <c r="C34" s="19"/>
      <c r="D34" s="20"/>
      <c r="E34" s="20"/>
      <c r="F34" s="20"/>
      <c r="G34" s="20"/>
      <c r="H34" s="20"/>
      <c r="I34" s="20"/>
      <c r="J34" s="20"/>
      <c r="K34" s="20"/>
      <c r="L34" s="20"/>
    </row>
    <row r="35" spans="1:12" ht="18" x14ac:dyDescent="0.25">
      <c r="A35" s="1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8" x14ac:dyDescent="0.25">
      <c r="A36" s="17"/>
      <c r="B36" s="2" t="s">
        <v>24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8" x14ac:dyDescent="0.25">
      <c r="A37" s="17"/>
      <c r="B37" s="16" t="s">
        <v>16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41" spans="1:12" ht="18" x14ac:dyDescent="0.25">
      <c r="A41" s="105" t="s">
        <v>36</v>
      </c>
      <c r="B41" s="105"/>
      <c r="C41" s="2"/>
      <c r="D41" s="105" t="s">
        <v>37</v>
      </c>
      <c r="E41" s="105"/>
      <c r="F41" s="105"/>
      <c r="G41" s="2"/>
    </row>
    <row r="42" spans="1:12" ht="18" x14ac:dyDescent="0.25">
      <c r="A42" s="2"/>
      <c r="B42" s="18"/>
      <c r="C42" s="2"/>
      <c r="D42" s="2"/>
      <c r="E42" s="2"/>
      <c r="F42" s="2"/>
      <c r="G42" s="2"/>
    </row>
    <row r="43" spans="1:12" ht="18" x14ac:dyDescent="0.25">
      <c r="A43" s="2"/>
      <c r="B43" s="18"/>
      <c r="C43" s="2"/>
      <c r="D43" s="2"/>
      <c r="E43" s="2"/>
      <c r="F43" s="2"/>
      <c r="G43" s="2"/>
    </row>
    <row r="44" spans="1:12" ht="18" x14ac:dyDescent="0.25">
      <c r="A44" s="25"/>
      <c r="B44" s="31"/>
      <c r="C44" s="2"/>
      <c r="D44" s="25"/>
      <c r="E44" s="25"/>
      <c r="F44" s="25"/>
      <c r="G44" s="2"/>
    </row>
    <row r="45" spans="1:12" ht="18" x14ac:dyDescent="0.25">
      <c r="A45" s="2"/>
      <c r="B45" s="18"/>
      <c r="C45" s="2"/>
      <c r="D45" s="2"/>
      <c r="E45" s="2"/>
      <c r="F45" s="2"/>
      <c r="G45" s="2"/>
      <c r="H45" s="2"/>
      <c r="I45" s="2"/>
      <c r="J45" s="2"/>
    </row>
    <row r="46" spans="1:12" ht="18" x14ac:dyDescent="0.25">
      <c r="A46" s="2"/>
      <c r="B46" s="18"/>
      <c r="C46" s="2"/>
      <c r="D46" s="2"/>
      <c r="E46" s="2"/>
      <c r="F46" s="2"/>
      <c r="G46" s="2"/>
      <c r="H46" s="2"/>
      <c r="I46" s="2"/>
      <c r="J46" s="2"/>
    </row>
    <row r="47" spans="1:12" ht="18" x14ac:dyDescent="0.25">
      <c r="A47" s="2"/>
      <c r="B47" s="18"/>
      <c r="C47" s="2"/>
      <c r="D47" s="2"/>
      <c r="E47" s="2"/>
      <c r="F47" s="2"/>
      <c r="G47" s="2"/>
      <c r="H47" s="2"/>
      <c r="I47" s="2"/>
      <c r="J47" s="2"/>
    </row>
  </sheetData>
  <mergeCells count="36">
    <mergeCell ref="F26:F27"/>
    <mergeCell ref="F28:F29"/>
    <mergeCell ref="A30:C30"/>
    <mergeCell ref="E22:E23"/>
    <mergeCell ref="E24:E25"/>
    <mergeCell ref="E26:E27"/>
    <mergeCell ref="E28:E29"/>
    <mergeCell ref="A28:A29"/>
    <mergeCell ref="A26:A27"/>
    <mergeCell ref="A24:A25"/>
    <mergeCell ref="A22:A23"/>
    <mergeCell ref="D22:D23"/>
    <mergeCell ref="D24:D25"/>
    <mergeCell ref="D26:D27"/>
    <mergeCell ref="D28:D29"/>
    <mergeCell ref="D18:D19"/>
    <mergeCell ref="E18:E19"/>
    <mergeCell ref="F18:F19"/>
    <mergeCell ref="F22:F23"/>
    <mergeCell ref="F24:F25"/>
    <mergeCell ref="D41:F41"/>
    <mergeCell ref="A7:A8"/>
    <mergeCell ref="B7:B8"/>
    <mergeCell ref="C7:C8"/>
    <mergeCell ref="D7:F7"/>
    <mergeCell ref="A41:B41"/>
    <mergeCell ref="A15:C15"/>
    <mergeCell ref="A16:A17"/>
    <mergeCell ref="D16:D17"/>
    <mergeCell ref="E16:E17"/>
    <mergeCell ref="F16:F17"/>
    <mergeCell ref="A20:A21"/>
    <mergeCell ref="D20:D21"/>
    <mergeCell ref="E20:E21"/>
    <mergeCell ref="F20:F21"/>
    <mergeCell ref="A18:A19"/>
  </mergeCells>
  <pageMargins left="0.7" right="0.7" top="0.75" bottom="0.75" header="0.3" footer="0.3"/>
  <pageSetup paperSize="9" scale="77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MBA</vt:lpstr>
      <vt:lpstr>DBA</vt:lpstr>
      <vt:lpstr>DBA!Print_Area</vt:lpstr>
      <vt:lpstr>MBA!Print_Area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UMK</cp:lastModifiedBy>
  <cp:lastPrinted>2017-05-04T01:14:24Z</cp:lastPrinted>
  <dcterms:created xsi:type="dcterms:W3CDTF">2017-01-24T02:09:52Z</dcterms:created>
  <dcterms:modified xsi:type="dcterms:W3CDTF">2017-05-22T10:02:53Z</dcterms:modified>
</cp:coreProperties>
</file>