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atemeh\Desktop\New folder\"/>
    </mc:Choice>
  </mc:AlternateContent>
  <bookViews>
    <workbookView xWindow="0" yWindow="0" windowWidth="15360" windowHeight="7425" activeTab="3"/>
  </bookViews>
  <sheets>
    <sheet name="main" sheetId="1" r:id="rId1"/>
    <sheet name="box-whiskers" sheetId="3" r:id="rId2"/>
    <sheet name="box-whiskers_new data" sheetId="6" r:id="rId3"/>
    <sheet name="histogram" sheetId="4" r:id="rId4"/>
    <sheet name="outlier" sheetId="2" r:id="rId5"/>
  </sheets>
  <calcPr calcId="152511"/>
</workbook>
</file>

<file path=xl/calcChain.xml><?xml version="1.0" encoding="utf-8"?>
<calcChain xmlns="http://schemas.openxmlformats.org/spreadsheetml/2006/main">
  <c r="J3" i="2" l="1"/>
  <c r="J2" i="2"/>
  <c r="J1" i="2"/>
  <c r="B1" i="2"/>
  <c r="B3" i="2"/>
  <c r="E5" i="2"/>
  <c r="C935" i="1"/>
  <c r="B935" i="1"/>
  <c r="B937" i="1"/>
  <c r="B936" i="1"/>
  <c r="B933" i="1"/>
  <c r="E6" i="2" l="1"/>
  <c r="C2" i="1"/>
  <c r="C3" i="1"/>
  <c r="D7" i="6"/>
  <c r="D8" i="6"/>
  <c r="D4" i="6" s="1"/>
  <c r="D10" i="6"/>
  <c r="D9" i="6"/>
  <c r="D3" i="6"/>
  <c r="D1" i="6" s="1"/>
  <c r="E1" i="3"/>
  <c r="D2" i="4"/>
  <c r="D1" i="4"/>
  <c r="D5" i="6" l="1"/>
  <c r="D6" i="6"/>
  <c r="E7" i="3" l="1"/>
  <c r="E6" i="3"/>
  <c r="E3" i="3" l="1"/>
  <c r="E10" i="3"/>
  <c r="E9" i="3"/>
  <c r="E8" i="3"/>
  <c r="E4" i="3" s="1"/>
  <c r="B925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2" i="2"/>
  <c r="B4" i="2"/>
  <c r="B5" i="2"/>
  <c r="E4" i="2"/>
  <c r="E2" i="2"/>
  <c r="E1" i="2"/>
  <c r="E5" i="3" l="1"/>
  <c r="E3" i="2"/>
  <c r="B932" i="1"/>
  <c r="B924" i="1" l="1"/>
  <c r="B927" i="1" l="1"/>
  <c r="B940" i="1" s="1"/>
  <c r="B939" i="1" l="1"/>
  <c r="B928" i="1"/>
  <c r="B922" i="1"/>
  <c r="B923" i="1"/>
  <c r="B942" i="1" l="1"/>
  <c r="B943" i="1"/>
  <c r="B929" i="1"/>
  <c r="B931" i="1" s="1"/>
  <c r="B926" i="1"/>
  <c r="B941" i="1"/>
  <c r="B930" i="1" l="1"/>
  <c r="C369" i="1" s="1"/>
  <c r="C249" i="1" l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805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6" i="1"/>
  <c r="C272" i="1"/>
  <c r="C288" i="1"/>
  <c r="C304" i="1"/>
  <c r="C320" i="1"/>
  <c r="C336" i="1"/>
  <c r="C352" i="1"/>
  <c r="C361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4" i="1"/>
  <c r="C8" i="1"/>
  <c r="C12" i="1"/>
  <c r="C39" i="1"/>
  <c r="C71" i="1"/>
  <c r="C103" i="1"/>
  <c r="C135" i="1"/>
  <c r="C151" i="1"/>
  <c r="C183" i="1"/>
  <c r="C215" i="1"/>
  <c r="C247" i="1"/>
  <c r="C296" i="1"/>
  <c r="C328" i="1"/>
  <c r="C357" i="1"/>
  <c r="C373" i="1"/>
  <c r="C389" i="1"/>
  <c r="C405" i="1"/>
  <c r="C421" i="1"/>
  <c r="C437" i="1"/>
  <c r="C461" i="1"/>
  <c r="C477" i="1"/>
  <c r="C493" i="1"/>
  <c r="C509" i="1"/>
  <c r="C524" i="1"/>
  <c r="C532" i="1"/>
  <c r="C540" i="1"/>
  <c r="C548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41" i="1"/>
  <c r="C258" i="1"/>
  <c r="C274" i="1"/>
  <c r="C290" i="1"/>
  <c r="C306" i="1"/>
  <c r="C322" i="1"/>
  <c r="C338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5" i="1"/>
  <c r="C9" i="1"/>
  <c r="C13" i="1"/>
  <c r="C23" i="1"/>
  <c r="C55" i="1"/>
  <c r="C87" i="1"/>
  <c r="C119" i="1"/>
  <c r="C167" i="1"/>
  <c r="C199" i="1"/>
  <c r="C231" i="1"/>
  <c r="C264" i="1"/>
  <c r="C280" i="1"/>
  <c r="C312" i="1"/>
  <c r="C344" i="1"/>
  <c r="C365" i="1"/>
  <c r="C381" i="1"/>
  <c r="C397" i="1"/>
  <c r="C413" i="1"/>
  <c r="C429" i="1"/>
  <c r="C445" i="1"/>
  <c r="C453" i="1"/>
  <c r="C469" i="1"/>
  <c r="C485" i="1"/>
  <c r="C501" i="1"/>
  <c r="C517" i="1"/>
  <c r="C528" i="1"/>
  <c r="C536" i="1"/>
  <c r="C544" i="1"/>
  <c r="C25" i="1"/>
  <c r="C89" i="1"/>
  <c r="C153" i="1"/>
  <c r="C217" i="1"/>
  <c r="C282" i="1"/>
  <c r="C346" i="1"/>
  <c r="C382" i="1"/>
  <c r="C414" i="1"/>
  <c r="C446" i="1"/>
  <c r="C478" i="1"/>
  <c r="C510" i="1"/>
  <c r="C533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7" i="1"/>
  <c r="C462" i="1"/>
  <c r="C553" i="1"/>
  <c r="C569" i="1"/>
  <c r="C585" i="1"/>
  <c r="C601" i="1"/>
  <c r="C617" i="1"/>
  <c r="C633" i="1"/>
  <c r="C649" i="1"/>
  <c r="C665" i="1"/>
  <c r="C673" i="1"/>
  <c r="C689" i="1"/>
  <c r="C705" i="1"/>
  <c r="C721" i="1"/>
  <c r="C737" i="1"/>
  <c r="C753" i="1"/>
  <c r="C769" i="1"/>
  <c r="C785" i="1"/>
  <c r="C810" i="1"/>
  <c r="C826" i="1"/>
  <c r="C842" i="1"/>
  <c r="C858" i="1"/>
  <c r="C874" i="1"/>
  <c r="C882" i="1"/>
  <c r="C898" i="1"/>
  <c r="C914" i="1"/>
  <c r="C11" i="1"/>
  <c r="C137" i="1"/>
  <c r="C201" i="1"/>
  <c r="C330" i="1"/>
  <c r="C406" i="1"/>
  <c r="C502" i="1"/>
  <c r="C545" i="1"/>
  <c r="C564" i="1"/>
  <c r="C580" i="1"/>
  <c r="C596" i="1"/>
  <c r="C612" i="1"/>
  <c r="C628" i="1"/>
  <c r="C644" i="1"/>
  <c r="C660" i="1"/>
  <c r="C676" i="1"/>
  <c r="C692" i="1"/>
  <c r="C708" i="1"/>
  <c r="C724" i="1"/>
  <c r="C740" i="1"/>
  <c r="C756" i="1"/>
  <c r="C772" i="1"/>
  <c r="C788" i="1"/>
  <c r="C804" i="1"/>
  <c r="C821" i="1"/>
  <c r="C837" i="1"/>
  <c r="C853" i="1"/>
  <c r="C869" i="1"/>
  <c r="C885" i="1"/>
  <c r="C901" i="1"/>
  <c r="C917" i="1"/>
  <c r="C14" i="1"/>
  <c r="C41" i="1"/>
  <c r="C105" i="1"/>
  <c r="C169" i="1"/>
  <c r="C233" i="1"/>
  <c r="C298" i="1"/>
  <c r="C358" i="1"/>
  <c r="C390" i="1"/>
  <c r="C422" i="1"/>
  <c r="C454" i="1"/>
  <c r="C486" i="1"/>
  <c r="C518" i="1"/>
  <c r="C537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10" i="1"/>
  <c r="C57" i="1"/>
  <c r="C121" i="1"/>
  <c r="C185" i="1"/>
  <c r="C250" i="1"/>
  <c r="C314" i="1"/>
  <c r="C366" i="1"/>
  <c r="C398" i="1"/>
  <c r="C430" i="1"/>
  <c r="C494" i="1"/>
  <c r="C525" i="1"/>
  <c r="C541" i="1"/>
  <c r="C561" i="1"/>
  <c r="C577" i="1"/>
  <c r="C593" i="1"/>
  <c r="C609" i="1"/>
  <c r="C625" i="1"/>
  <c r="C641" i="1"/>
  <c r="C657" i="1"/>
  <c r="C681" i="1"/>
  <c r="C697" i="1"/>
  <c r="C713" i="1"/>
  <c r="C729" i="1"/>
  <c r="C745" i="1"/>
  <c r="C761" i="1"/>
  <c r="C777" i="1"/>
  <c r="C793" i="1"/>
  <c r="C801" i="1"/>
  <c r="C818" i="1"/>
  <c r="C834" i="1"/>
  <c r="C850" i="1"/>
  <c r="C866" i="1"/>
  <c r="C890" i="1"/>
  <c r="C906" i="1"/>
  <c r="C73" i="1"/>
  <c r="C266" i="1"/>
  <c r="C374" i="1"/>
  <c r="C438" i="1"/>
  <c r="C470" i="1"/>
  <c r="C529" i="1"/>
  <c r="C556" i="1"/>
  <c r="C572" i="1"/>
  <c r="C588" i="1"/>
  <c r="C604" i="1"/>
  <c r="C620" i="1"/>
  <c r="C636" i="1"/>
  <c r="C652" i="1"/>
  <c r="C668" i="1"/>
  <c r="C684" i="1"/>
  <c r="C700" i="1"/>
  <c r="C716" i="1"/>
  <c r="C732" i="1"/>
  <c r="C748" i="1"/>
  <c r="C764" i="1"/>
  <c r="C780" i="1"/>
  <c r="C796" i="1"/>
  <c r="C813" i="1"/>
  <c r="C829" i="1"/>
  <c r="C845" i="1"/>
  <c r="C861" i="1"/>
  <c r="C877" i="1"/>
  <c r="C893" i="1"/>
  <c r="C909" i="1"/>
  <c r="C6" i="1"/>
</calcChain>
</file>

<file path=xl/sharedStrings.xml><?xml version="1.0" encoding="utf-8"?>
<sst xmlns="http://schemas.openxmlformats.org/spreadsheetml/2006/main" count="80" uniqueCount="42">
  <si>
    <t>Seismic activity recorded over a 7 day period</t>
  </si>
  <si>
    <t>max</t>
  </si>
  <si>
    <t>min</t>
  </si>
  <si>
    <t>median</t>
  </si>
  <si>
    <t>number of dataset</t>
  </si>
  <si>
    <t>range</t>
  </si>
  <si>
    <t>first quartile</t>
  </si>
  <si>
    <t xml:space="preserve"> third quartile</t>
  </si>
  <si>
    <t>mean</t>
  </si>
  <si>
    <t>standard deviation</t>
  </si>
  <si>
    <t>bottom=first quartile</t>
  </si>
  <si>
    <t>Whisker-</t>
  </si>
  <si>
    <t>Whisker+</t>
  </si>
  <si>
    <t>copper concentration</t>
  </si>
  <si>
    <t>2Q box</t>
  </si>
  <si>
    <t>3Q box</t>
  </si>
  <si>
    <t>حدبالا</t>
  </si>
  <si>
    <t>حدپائین</t>
  </si>
  <si>
    <t>(IQR)50%</t>
  </si>
  <si>
    <t>count</t>
  </si>
  <si>
    <t>q1</t>
  </si>
  <si>
    <t>q3</t>
  </si>
  <si>
    <t>95%confidence</t>
  </si>
  <si>
    <t>data_new</t>
  </si>
  <si>
    <t>More</t>
  </si>
  <si>
    <t>Frequency</t>
  </si>
  <si>
    <t>class limit</t>
  </si>
  <si>
    <t>bin</t>
  </si>
  <si>
    <t>2.5  -  2.6</t>
  </si>
  <si>
    <t>2.3  -  2.4</t>
  </si>
  <si>
    <t>2.1  - 2.2</t>
  </si>
  <si>
    <t>1.9  -  2</t>
  </si>
  <si>
    <t>1.7 - 1.8</t>
  </si>
  <si>
    <t>1.5 - 1.6</t>
  </si>
  <si>
    <t>1.1  -  1.2</t>
  </si>
  <si>
    <t>0  -  1</t>
  </si>
  <si>
    <t>2.7+</t>
  </si>
  <si>
    <t>Standard davision</t>
  </si>
  <si>
    <t>radical n</t>
  </si>
  <si>
    <t>standard deviation/sqrt(n)=error</t>
  </si>
  <si>
    <t>average</t>
  </si>
  <si>
    <t>1.3- 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</si>
</sst>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8">
    <xf numFmtId="0" fontId="0" fillId="0" borderId="0" xfId="0"/>
    <xf numFmtId="164" fontId="1" fillId="0" borderId="2" xfId="0" applyNumberFormat="1" applyFont="1" applyFill="1" applyBorder="1" applyAlignment="1">
      <alignment vertical="top" wrapText="1"/>
    </xf>
    <xf numFmtId="0" fontId="2" fillId="0" borderId="0" xfId="0" applyFont="1"/>
    <xf numFmtId="164" fontId="0" fillId="0" borderId="0" xfId="0" applyNumberFormat="1"/>
    <xf numFmtId="0" fontId="3" fillId="0" borderId="0" xfId="1"/>
    <xf numFmtId="0" fontId="4" fillId="0" borderId="0" xfId="2" applyFont="1"/>
    <xf numFmtId="0" fontId="4" fillId="0" borderId="0" xfId="2" applyFont="1"/>
    <xf numFmtId="9" fontId="0" fillId="0" borderId="0" xfId="0" applyNumberFormat="1"/>
    <xf numFmtId="0" fontId="0" fillId="2" borderId="0" xfId="0" applyFill="1"/>
    <xf numFmtId="164" fontId="1" fillId="0" borderId="0" xfId="0" applyNumberFormat="1" applyFont="1" applyFill="1" applyBorder="1" applyAlignment="1">
      <alignment vertical="top" wrapText="1"/>
    </xf>
    <xf numFmtId="0" fontId="0" fillId="0" borderId="0" xfId="0"/>
    <xf numFmtId="164" fontId="1" fillId="0" borderId="1" xfId="0" applyNumberFormat="1" applyFont="1" applyFill="1" applyBorder="1" applyAlignment="1">
      <alignment vertical="top" wrapText="1"/>
    </xf>
    <xf numFmtId="164" fontId="1" fillId="0" borderId="0" xfId="0" applyNumberFormat="1" applyFont="1" applyFill="1" applyAlignment="1">
      <alignment vertical="top" wrapText="1"/>
    </xf>
    <xf numFmtId="164" fontId="1" fillId="0" borderId="2" xfId="0" applyNumberFormat="1" applyFont="1" applyFill="1" applyBorder="1" applyAlignment="1">
      <alignment vertical="top" wrapText="1"/>
    </xf>
    <xf numFmtId="164" fontId="1" fillId="0" borderId="0" xfId="0" applyNumberFormat="1" applyFont="1" applyFill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6" fillId="0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/>
    <xf numFmtId="0" fontId="0" fillId="0" borderId="9" xfId="0" applyBorder="1"/>
    <xf numFmtId="0" fontId="0" fillId="0" borderId="10" xfId="0" applyFill="1" applyBorder="1" applyAlignment="1"/>
    <xf numFmtId="2" fontId="0" fillId="0" borderId="0" xfId="0" applyNumberFormat="1"/>
  </cellXfs>
  <cellStyles count="3">
    <cellStyle name="Normal" xfId="0" builtinId="0"/>
    <cellStyle name="Normal 2" xfId="1"/>
    <cellStyle name="Normal 3" xfId="2"/>
  </cellStyles>
  <dxfs count="12">
    <dxf>
      <font>
        <b/>
        <i val="0"/>
        <strike/>
      </font>
      <fill>
        <patternFill>
          <bgColor rgb="FFFF0000"/>
        </patternFill>
      </fill>
    </dxf>
    <dxf>
      <font>
        <b/>
        <i val="0"/>
        <strike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/>
      </font>
      <fill>
        <patternFill>
          <bgColor rgb="FFFF0000"/>
        </patternFill>
      </fill>
    </dxf>
    <dxf>
      <font>
        <b/>
        <i val="0"/>
        <strike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"seismic activity"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main!$B$2:$B$921</c:f>
              <c:numCache>
                <c:formatCode>General</c:formatCode>
                <c:ptCount val="9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</c:numCache>
            </c:numRef>
          </c:xVal>
          <c:yVal>
            <c:numRef>
              <c:f>main!$A$2:$A$921</c:f>
              <c:numCache>
                <c:formatCode>0.0</c:formatCode>
                <c:ptCount val="920"/>
                <c:pt idx="0">
                  <c:v>2</c:v>
                </c:pt>
                <c:pt idx="1">
                  <c:v>1.7</c:v>
                </c:pt>
                <c:pt idx="2">
                  <c:v>2.1</c:v>
                </c:pt>
                <c:pt idx="3">
                  <c:v>1.5</c:v>
                </c:pt>
                <c:pt idx="4">
                  <c:v>1.9</c:v>
                </c:pt>
                <c:pt idx="5">
                  <c:v>1.6</c:v>
                </c:pt>
                <c:pt idx="6">
                  <c:v>2.2000000000000002</c:v>
                </c:pt>
                <c:pt idx="7">
                  <c:v>1.6</c:v>
                </c:pt>
                <c:pt idx="8">
                  <c:v>2</c:v>
                </c:pt>
                <c:pt idx="9">
                  <c:v>5.4</c:v>
                </c:pt>
                <c:pt idx="10">
                  <c:v>2.1</c:v>
                </c:pt>
                <c:pt idx="11">
                  <c:v>1.2</c:v>
                </c:pt>
                <c:pt idx="12">
                  <c:v>1.8</c:v>
                </c:pt>
                <c:pt idx="13">
                  <c:v>1.5</c:v>
                </c:pt>
                <c:pt idx="14">
                  <c:v>5.4</c:v>
                </c:pt>
                <c:pt idx="15">
                  <c:v>2.1</c:v>
                </c:pt>
                <c:pt idx="16">
                  <c:v>2.1</c:v>
                </c:pt>
                <c:pt idx="17">
                  <c:v>1.7</c:v>
                </c:pt>
                <c:pt idx="18">
                  <c:v>2</c:v>
                </c:pt>
                <c:pt idx="19">
                  <c:v>1.4</c:v>
                </c:pt>
                <c:pt idx="20">
                  <c:v>1.8</c:v>
                </c:pt>
                <c:pt idx="21">
                  <c:v>2</c:v>
                </c:pt>
                <c:pt idx="22">
                  <c:v>1.5</c:v>
                </c:pt>
                <c:pt idx="23">
                  <c:v>1.7</c:v>
                </c:pt>
                <c:pt idx="24">
                  <c:v>1.5</c:v>
                </c:pt>
                <c:pt idx="25">
                  <c:v>1.8</c:v>
                </c:pt>
                <c:pt idx="26">
                  <c:v>1.7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1.5</c:v>
                </c:pt>
                <c:pt idx="30">
                  <c:v>1.9</c:v>
                </c:pt>
                <c:pt idx="31">
                  <c:v>2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1.7</c:v>
                </c:pt>
                <c:pt idx="35">
                  <c:v>1.6</c:v>
                </c:pt>
                <c:pt idx="36">
                  <c:v>1.6</c:v>
                </c:pt>
                <c:pt idx="37">
                  <c:v>2</c:v>
                </c:pt>
                <c:pt idx="38">
                  <c:v>1.7</c:v>
                </c:pt>
                <c:pt idx="39">
                  <c:v>1.7</c:v>
                </c:pt>
                <c:pt idx="40">
                  <c:v>1.4</c:v>
                </c:pt>
                <c:pt idx="41">
                  <c:v>1.9</c:v>
                </c:pt>
                <c:pt idx="42">
                  <c:v>1.5</c:v>
                </c:pt>
                <c:pt idx="43">
                  <c:v>1.6</c:v>
                </c:pt>
                <c:pt idx="44">
                  <c:v>1.9</c:v>
                </c:pt>
                <c:pt idx="45">
                  <c:v>2.2999999999999998</c:v>
                </c:pt>
                <c:pt idx="46">
                  <c:v>1.5</c:v>
                </c:pt>
                <c:pt idx="47">
                  <c:v>1.9</c:v>
                </c:pt>
                <c:pt idx="48">
                  <c:v>1.7</c:v>
                </c:pt>
                <c:pt idx="49">
                  <c:v>1.5</c:v>
                </c:pt>
                <c:pt idx="50">
                  <c:v>2.4</c:v>
                </c:pt>
                <c:pt idx="51">
                  <c:v>2.1</c:v>
                </c:pt>
                <c:pt idx="52">
                  <c:v>2</c:v>
                </c:pt>
                <c:pt idx="53">
                  <c:v>2.1</c:v>
                </c:pt>
                <c:pt idx="54">
                  <c:v>2</c:v>
                </c:pt>
                <c:pt idx="55">
                  <c:v>1.7</c:v>
                </c:pt>
                <c:pt idx="56">
                  <c:v>1.6</c:v>
                </c:pt>
                <c:pt idx="57">
                  <c:v>1.8</c:v>
                </c:pt>
                <c:pt idx="58">
                  <c:v>2</c:v>
                </c:pt>
                <c:pt idx="59">
                  <c:v>2</c:v>
                </c:pt>
                <c:pt idx="60">
                  <c:v>1.5</c:v>
                </c:pt>
                <c:pt idx="61">
                  <c:v>2</c:v>
                </c:pt>
                <c:pt idx="62">
                  <c:v>1.9</c:v>
                </c:pt>
                <c:pt idx="63">
                  <c:v>1.4</c:v>
                </c:pt>
                <c:pt idx="64">
                  <c:v>1.3</c:v>
                </c:pt>
                <c:pt idx="65">
                  <c:v>1.8</c:v>
                </c:pt>
                <c:pt idx="66">
                  <c:v>2</c:v>
                </c:pt>
                <c:pt idx="67">
                  <c:v>2.1</c:v>
                </c:pt>
                <c:pt idx="68">
                  <c:v>1.6</c:v>
                </c:pt>
                <c:pt idx="69">
                  <c:v>1.3</c:v>
                </c:pt>
                <c:pt idx="70">
                  <c:v>4.3</c:v>
                </c:pt>
                <c:pt idx="71">
                  <c:v>2</c:v>
                </c:pt>
                <c:pt idx="72">
                  <c:v>1.3</c:v>
                </c:pt>
                <c:pt idx="73">
                  <c:v>1.8</c:v>
                </c:pt>
                <c:pt idx="74">
                  <c:v>1.5</c:v>
                </c:pt>
                <c:pt idx="75">
                  <c:v>1.9</c:v>
                </c:pt>
                <c:pt idx="76">
                  <c:v>1.7</c:v>
                </c:pt>
                <c:pt idx="77">
                  <c:v>1.9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2.1</c:v>
                </c:pt>
                <c:pt idx="82">
                  <c:v>2.1</c:v>
                </c:pt>
                <c:pt idx="83">
                  <c:v>1.9</c:v>
                </c:pt>
                <c:pt idx="84">
                  <c:v>1.8</c:v>
                </c:pt>
                <c:pt idx="85">
                  <c:v>1.9</c:v>
                </c:pt>
                <c:pt idx="86">
                  <c:v>1.4</c:v>
                </c:pt>
                <c:pt idx="87">
                  <c:v>1.6</c:v>
                </c:pt>
                <c:pt idx="88">
                  <c:v>1.7</c:v>
                </c:pt>
                <c:pt idx="89">
                  <c:v>1.7</c:v>
                </c:pt>
                <c:pt idx="90">
                  <c:v>1.4</c:v>
                </c:pt>
                <c:pt idx="91">
                  <c:v>1.6</c:v>
                </c:pt>
                <c:pt idx="92">
                  <c:v>1.3</c:v>
                </c:pt>
                <c:pt idx="93">
                  <c:v>1.9</c:v>
                </c:pt>
                <c:pt idx="94">
                  <c:v>1.4</c:v>
                </c:pt>
                <c:pt idx="95">
                  <c:v>1.7</c:v>
                </c:pt>
                <c:pt idx="96">
                  <c:v>1.6</c:v>
                </c:pt>
                <c:pt idx="97">
                  <c:v>1.6</c:v>
                </c:pt>
                <c:pt idx="98">
                  <c:v>1.9</c:v>
                </c:pt>
                <c:pt idx="99">
                  <c:v>2.2999999999999998</c:v>
                </c:pt>
                <c:pt idx="100">
                  <c:v>1.6</c:v>
                </c:pt>
                <c:pt idx="101">
                  <c:v>5.4</c:v>
                </c:pt>
                <c:pt idx="102">
                  <c:v>1.8</c:v>
                </c:pt>
                <c:pt idx="103">
                  <c:v>1.8</c:v>
                </c:pt>
                <c:pt idx="104">
                  <c:v>1.5</c:v>
                </c:pt>
                <c:pt idx="105">
                  <c:v>2.4</c:v>
                </c:pt>
                <c:pt idx="106">
                  <c:v>1.6</c:v>
                </c:pt>
                <c:pt idx="107">
                  <c:v>2.2000000000000002</c:v>
                </c:pt>
                <c:pt idx="108">
                  <c:v>1.8</c:v>
                </c:pt>
                <c:pt idx="109">
                  <c:v>1.8</c:v>
                </c:pt>
                <c:pt idx="110">
                  <c:v>1.6</c:v>
                </c:pt>
                <c:pt idx="111">
                  <c:v>1.7</c:v>
                </c:pt>
                <c:pt idx="112">
                  <c:v>2</c:v>
                </c:pt>
                <c:pt idx="113">
                  <c:v>1.9</c:v>
                </c:pt>
                <c:pt idx="114">
                  <c:v>2.4</c:v>
                </c:pt>
                <c:pt idx="115">
                  <c:v>2</c:v>
                </c:pt>
                <c:pt idx="116">
                  <c:v>1.7</c:v>
                </c:pt>
                <c:pt idx="117">
                  <c:v>1.7</c:v>
                </c:pt>
                <c:pt idx="118">
                  <c:v>1.3</c:v>
                </c:pt>
                <c:pt idx="119">
                  <c:v>2.1</c:v>
                </c:pt>
                <c:pt idx="120">
                  <c:v>2</c:v>
                </c:pt>
                <c:pt idx="121">
                  <c:v>1.7</c:v>
                </c:pt>
                <c:pt idx="122">
                  <c:v>1.8</c:v>
                </c:pt>
                <c:pt idx="123">
                  <c:v>1.7</c:v>
                </c:pt>
                <c:pt idx="124">
                  <c:v>2.4</c:v>
                </c:pt>
                <c:pt idx="125">
                  <c:v>1.6</c:v>
                </c:pt>
                <c:pt idx="126">
                  <c:v>1.6</c:v>
                </c:pt>
                <c:pt idx="127">
                  <c:v>6.3</c:v>
                </c:pt>
                <c:pt idx="128">
                  <c:v>1.3</c:v>
                </c:pt>
                <c:pt idx="129">
                  <c:v>2</c:v>
                </c:pt>
                <c:pt idx="130">
                  <c:v>2</c:v>
                </c:pt>
                <c:pt idx="131">
                  <c:v>1.6</c:v>
                </c:pt>
                <c:pt idx="132">
                  <c:v>1.6</c:v>
                </c:pt>
                <c:pt idx="133">
                  <c:v>2.4</c:v>
                </c:pt>
                <c:pt idx="134">
                  <c:v>1.7</c:v>
                </c:pt>
                <c:pt idx="135">
                  <c:v>2</c:v>
                </c:pt>
                <c:pt idx="136">
                  <c:v>1.8</c:v>
                </c:pt>
                <c:pt idx="137">
                  <c:v>1.5</c:v>
                </c:pt>
                <c:pt idx="138">
                  <c:v>1.5</c:v>
                </c:pt>
                <c:pt idx="139">
                  <c:v>1.6</c:v>
                </c:pt>
                <c:pt idx="140">
                  <c:v>1.7</c:v>
                </c:pt>
                <c:pt idx="141">
                  <c:v>1.6</c:v>
                </c:pt>
                <c:pt idx="142">
                  <c:v>1.2</c:v>
                </c:pt>
                <c:pt idx="143">
                  <c:v>1.7</c:v>
                </c:pt>
                <c:pt idx="144">
                  <c:v>1.7</c:v>
                </c:pt>
                <c:pt idx="145">
                  <c:v>1.7</c:v>
                </c:pt>
                <c:pt idx="146">
                  <c:v>2.2000000000000002</c:v>
                </c:pt>
                <c:pt idx="147">
                  <c:v>1.6</c:v>
                </c:pt>
                <c:pt idx="148">
                  <c:v>1.9</c:v>
                </c:pt>
                <c:pt idx="149">
                  <c:v>2.2000000000000002</c:v>
                </c:pt>
                <c:pt idx="150">
                  <c:v>1.6</c:v>
                </c:pt>
                <c:pt idx="151">
                  <c:v>2.2000000000000002</c:v>
                </c:pt>
                <c:pt idx="152">
                  <c:v>1.5</c:v>
                </c:pt>
                <c:pt idx="153">
                  <c:v>1.4</c:v>
                </c:pt>
                <c:pt idx="154">
                  <c:v>1.7</c:v>
                </c:pt>
                <c:pt idx="155">
                  <c:v>1.3</c:v>
                </c:pt>
                <c:pt idx="156">
                  <c:v>1.6</c:v>
                </c:pt>
                <c:pt idx="157">
                  <c:v>2</c:v>
                </c:pt>
                <c:pt idx="158">
                  <c:v>1.4</c:v>
                </c:pt>
                <c:pt idx="159">
                  <c:v>1.7</c:v>
                </c:pt>
                <c:pt idx="160">
                  <c:v>2.2999999999999998</c:v>
                </c:pt>
                <c:pt idx="161">
                  <c:v>1.8</c:v>
                </c:pt>
                <c:pt idx="162">
                  <c:v>2.1</c:v>
                </c:pt>
                <c:pt idx="163">
                  <c:v>2</c:v>
                </c:pt>
                <c:pt idx="164">
                  <c:v>2.2999999999999998</c:v>
                </c:pt>
                <c:pt idx="165">
                  <c:v>1.7</c:v>
                </c:pt>
                <c:pt idx="166">
                  <c:v>1.7</c:v>
                </c:pt>
                <c:pt idx="167">
                  <c:v>1.6</c:v>
                </c:pt>
                <c:pt idx="168">
                  <c:v>2.1</c:v>
                </c:pt>
                <c:pt idx="169">
                  <c:v>2.2000000000000002</c:v>
                </c:pt>
                <c:pt idx="170">
                  <c:v>2</c:v>
                </c:pt>
                <c:pt idx="171">
                  <c:v>2</c:v>
                </c:pt>
                <c:pt idx="172">
                  <c:v>1.7</c:v>
                </c:pt>
                <c:pt idx="173">
                  <c:v>2.4</c:v>
                </c:pt>
                <c:pt idx="174">
                  <c:v>1.4</c:v>
                </c:pt>
                <c:pt idx="175">
                  <c:v>2</c:v>
                </c:pt>
                <c:pt idx="176">
                  <c:v>1.7</c:v>
                </c:pt>
                <c:pt idx="177">
                  <c:v>1.1000000000000001</c:v>
                </c:pt>
                <c:pt idx="178">
                  <c:v>1</c:v>
                </c:pt>
                <c:pt idx="179">
                  <c:v>1.9</c:v>
                </c:pt>
                <c:pt idx="180">
                  <c:v>2.1</c:v>
                </c:pt>
                <c:pt idx="181">
                  <c:v>1.6</c:v>
                </c:pt>
                <c:pt idx="182">
                  <c:v>2.2000000000000002</c:v>
                </c:pt>
                <c:pt idx="183">
                  <c:v>2.2000000000000002</c:v>
                </c:pt>
                <c:pt idx="184">
                  <c:v>2.4</c:v>
                </c:pt>
                <c:pt idx="185">
                  <c:v>2.1</c:v>
                </c:pt>
                <c:pt idx="186">
                  <c:v>2</c:v>
                </c:pt>
                <c:pt idx="187">
                  <c:v>2.2000000000000002</c:v>
                </c:pt>
                <c:pt idx="188">
                  <c:v>1.7</c:v>
                </c:pt>
                <c:pt idx="189">
                  <c:v>1.8</c:v>
                </c:pt>
                <c:pt idx="190">
                  <c:v>2.1</c:v>
                </c:pt>
                <c:pt idx="191">
                  <c:v>1.7</c:v>
                </c:pt>
                <c:pt idx="192">
                  <c:v>2</c:v>
                </c:pt>
                <c:pt idx="193">
                  <c:v>1.8</c:v>
                </c:pt>
                <c:pt idx="194">
                  <c:v>1.9</c:v>
                </c:pt>
                <c:pt idx="195">
                  <c:v>1.3</c:v>
                </c:pt>
                <c:pt idx="196">
                  <c:v>2.2000000000000002</c:v>
                </c:pt>
                <c:pt idx="197">
                  <c:v>1.6</c:v>
                </c:pt>
                <c:pt idx="198">
                  <c:v>2</c:v>
                </c:pt>
                <c:pt idx="199">
                  <c:v>2</c:v>
                </c:pt>
                <c:pt idx="200">
                  <c:v>2.2000000000000002</c:v>
                </c:pt>
                <c:pt idx="201">
                  <c:v>1.9</c:v>
                </c:pt>
                <c:pt idx="202">
                  <c:v>1.9</c:v>
                </c:pt>
                <c:pt idx="203">
                  <c:v>1.7</c:v>
                </c:pt>
                <c:pt idx="204">
                  <c:v>1.6</c:v>
                </c:pt>
                <c:pt idx="205">
                  <c:v>1.5</c:v>
                </c:pt>
                <c:pt idx="206">
                  <c:v>1.9</c:v>
                </c:pt>
                <c:pt idx="207">
                  <c:v>1.6</c:v>
                </c:pt>
                <c:pt idx="208">
                  <c:v>1.5</c:v>
                </c:pt>
                <c:pt idx="209">
                  <c:v>2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1.7</c:v>
                </c:pt>
                <c:pt idx="214">
                  <c:v>1.8</c:v>
                </c:pt>
                <c:pt idx="215">
                  <c:v>2.2000000000000002</c:v>
                </c:pt>
                <c:pt idx="216">
                  <c:v>1.2</c:v>
                </c:pt>
                <c:pt idx="217">
                  <c:v>1.8</c:v>
                </c:pt>
                <c:pt idx="218">
                  <c:v>2</c:v>
                </c:pt>
                <c:pt idx="219">
                  <c:v>1.8</c:v>
                </c:pt>
                <c:pt idx="220">
                  <c:v>1.6</c:v>
                </c:pt>
                <c:pt idx="221">
                  <c:v>2</c:v>
                </c:pt>
                <c:pt idx="222">
                  <c:v>1.9</c:v>
                </c:pt>
                <c:pt idx="223">
                  <c:v>1.3</c:v>
                </c:pt>
                <c:pt idx="224">
                  <c:v>1.9</c:v>
                </c:pt>
                <c:pt idx="225">
                  <c:v>1.8</c:v>
                </c:pt>
                <c:pt idx="226">
                  <c:v>1.5</c:v>
                </c:pt>
                <c:pt idx="227">
                  <c:v>1.8</c:v>
                </c:pt>
                <c:pt idx="228">
                  <c:v>1.3</c:v>
                </c:pt>
                <c:pt idx="229">
                  <c:v>1.8</c:v>
                </c:pt>
                <c:pt idx="230">
                  <c:v>1.9</c:v>
                </c:pt>
                <c:pt idx="231">
                  <c:v>1.9</c:v>
                </c:pt>
                <c:pt idx="232">
                  <c:v>1.7</c:v>
                </c:pt>
                <c:pt idx="233">
                  <c:v>2.2999999999999998</c:v>
                </c:pt>
                <c:pt idx="234">
                  <c:v>1.9</c:v>
                </c:pt>
                <c:pt idx="235">
                  <c:v>1.8</c:v>
                </c:pt>
                <c:pt idx="236">
                  <c:v>1.9</c:v>
                </c:pt>
                <c:pt idx="237">
                  <c:v>1.6</c:v>
                </c:pt>
                <c:pt idx="238">
                  <c:v>2</c:v>
                </c:pt>
                <c:pt idx="239">
                  <c:v>1.7</c:v>
                </c:pt>
                <c:pt idx="240">
                  <c:v>2.2000000000000002</c:v>
                </c:pt>
                <c:pt idx="241">
                  <c:v>1.7</c:v>
                </c:pt>
                <c:pt idx="242">
                  <c:v>1.6</c:v>
                </c:pt>
                <c:pt idx="243">
                  <c:v>1.3</c:v>
                </c:pt>
                <c:pt idx="244">
                  <c:v>2</c:v>
                </c:pt>
                <c:pt idx="245">
                  <c:v>1.6</c:v>
                </c:pt>
                <c:pt idx="246">
                  <c:v>1.5</c:v>
                </c:pt>
                <c:pt idx="247">
                  <c:v>2.7</c:v>
                </c:pt>
                <c:pt idx="248">
                  <c:v>1.6</c:v>
                </c:pt>
                <c:pt idx="249">
                  <c:v>1.6</c:v>
                </c:pt>
                <c:pt idx="250">
                  <c:v>1.7</c:v>
                </c:pt>
                <c:pt idx="251">
                  <c:v>2</c:v>
                </c:pt>
                <c:pt idx="252">
                  <c:v>1.8</c:v>
                </c:pt>
                <c:pt idx="253">
                  <c:v>1.7</c:v>
                </c:pt>
                <c:pt idx="254">
                  <c:v>1.3</c:v>
                </c:pt>
                <c:pt idx="255">
                  <c:v>1.8</c:v>
                </c:pt>
                <c:pt idx="256">
                  <c:v>1.7</c:v>
                </c:pt>
                <c:pt idx="257">
                  <c:v>1.3</c:v>
                </c:pt>
                <c:pt idx="258">
                  <c:v>1.8</c:v>
                </c:pt>
                <c:pt idx="259">
                  <c:v>1.7</c:v>
                </c:pt>
                <c:pt idx="260">
                  <c:v>2.2999999999999998</c:v>
                </c:pt>
                <c:pt idx="261">
                  <c:v>1.8</c:v>
                </c:pt>
                <c:pt idx="262">
                  <c:v>1.9</c:v>
                </c:pt>
                <c:pt idx="263">
                  <c:v>1.9</c:v>
                </c:pt>
                <c:pt idx="264">
                  <c:v>1.7</c:v>
                </c:pt>
                <c:pt idx="265">
                  <c:v>1.9</c:v>
                </c:pt>
                <c:pt idx="266">
                  <c:v>1.8</c:v>
                </c:pt>
                <c:pt idx="267">
                  <c:v>1.6</c:v>
                </c:pt>
                <c:pt idx="268">
                  <c:v>1.5</c:v>
                </c:pt>
                <c:pt idx="269">
                  <c:v>1.5</c:v>
                </c:pt>
                <c:pt idx="270">
                  <c:v>1.6</c:v>
                </c:pt>
                <c:pt idx="271">
                  <c:v>1.4</c:v>
                </c:pt>
                <c:pt idx="272">
                  <c:v>1.9</c:v>
                </c:pt>
                <c:pt idx="273">
                  <c:v>1.6</c:v>
                </c:pt>
                <c:pt idx="274">
                  <c:v>1.8</c:v>
                </c:pt>
                <c:pt idx="275">
                  <c:v>1.5</c:v>
                </c:pt>
                <c:pt idx="276">
                  <c:v>2.2000000000000002</c:v>
                </c:pt>
                <c:pt idx="277">
                  <c:v>2</c:v>
                </c:pt>
                <c:pt idx="278">
                  <c:v>2.2000000000000002</c:v>
                </c:pt>
                <c:pt idx="279">
                  <c:v>1.7</c:v>
                </c:pt>
                <c:pt idx="280">
                  <c:v>1.3</c:v>
                </c:pt>
                <c:pt idx="281">
                  <c:v>1.7</c:v>
                </c:pt>
                <c:pt idx="282">
                  <c:v>2.1</c:v>
                </c:pt>
                <c:pt idx="283">
                  <c:v>1.8</c:v>
                </c:pt>
                <c:pt idx="284">
                  <c:v>1.9</c:v>
                </c:pt>
                <c:pt idx="285">
                  <c:v>2.2999999999999998</c:v>
                </c:pt>
                <c:pt idx="286">
                  <c:v>1.6</c:v>
                </c:pt>
                <c:pt idx="287">
                  <c:v>2.2000000000000002</c:v>
                </c:pt>
                <c:pt idx="288">
                  <c:v>1.8</c:v>
                </c:pt>
                <c:pt idx="289">
                  <c:v>2</c:v>
                </c:pt>
                <c:pt idx="290">
                  <c:v>1.9</c:v>
                </c:pt>
                <c:pt idx="291">
                  <c:v>2.2999999999999998</c:v>
                </c:pt>
                <c:pt idx="292">
                  <c:v>1.8</c:v>
                </c:pt>
                <c:pt idx="293">
                  <c:v>1.6</c:v>
                </c:pt>
                <c:pt idx="294">
                  <c:v>1.6</c:v>
                </c:pt>
                <c:pt idx="295">
                  <c:v>1.9</c:v>
                </c:pt>
                <c:pt idx="296">
                  <c:v>1.9</c:v>
                </c:pt>
                <c:pt idx="297">
                  <c:v>2.2999999999999998</c:v>
                </c:pt>
                <c:pt idx="298">
                  <c:v>1.8</c:v>
                </c:pt>
                <c:pt idx="299">
                  <c:v>2</c:v>
                </c:pt>
                <c:pt idx="300">
                  <c:v>1.5</c:v>
                </c:pt>
                <c:pt idx="301">
                  <c:v>1.5</c:v>
                </c:pt>
                <c:pt idx="302">
                  <c:v>1.9</c:v>
                </c:pt>
                <c:pt idx="303">
                  <c:v>1.7</c:v>
                </c:pt>
                <c:pt idx="304">
                  <c:v>1</c:v>
                </c:pt>
                <c:pt idx="305">
                  <c:v>2.1</c:v>
                </c:pt>
                <c:pt idx="306">
                  <c:v>1.7</c:v>
                </c:pt>
                <c:pt idx="307">
                  <c:v>1.3</c:v>
                </c:pt>
                <c:pt idx="308">
                  <c:v>1.8</c:v>
                </c:pt>
                <c:pt idx="309">
                  <c:v>1.5</c:v>
                </c:pt>
                <c:pt idx="310">
                  <c:v>1.9</c:v>
                </c:pt>
                <c:pt idx="311">
                  <c:v>2.1</c:v>
                </c:pt>
                <c:pt idx="312">
                  <c:v>1.2</c:v>
                </c:pt>
                <c:pt idx="313">
                  <c:v>1.6</c:v>
                </c:pt>
                <c:pt idx="314">
                  <c:v>1.4</c:v>
                </c:pt>
                <c:pt idx="315">
                  <c:v>1.7</c:v>
                </c:pt>
                <c:pt idx="316">
                  <c:v>1.4</c:v>
                </c:pt>
                <c:pt idx="317">
                  <c:v>1.6</c:v>
                </c:pt>
                <c:pt idx="318">
                  <c:v>1.7</c:v>
                </c:pt>
                <c:pt idx="319">
                  <c:v>1.9</c:v>
                </c:pt>
                <c:pt idx="320">
                  <c:v>1.8</c:v>
                </c:pt>
                <c:pt idx="321">
                  <c:v>1.4</c:v>
                </c:pt>
                <c:pt idx="322">
                  <c:v>1.1000000000000001</c:v>
                </c:pt>
                <c:pt idx="323">
                  <c:v>2.2999999999999998</c:v>
                </c:pt>
                <c:pt idx="324">
                  <c:v>1.7</c:v>
                </c:pt>
                <c:pt idx="325">
                  <c:v>1.9</c:v>
                </c:pt>
                <c:pt idx="326">
                  <c:v>1.9</c:v>
                </c:pt>
                <c:pt idx="327">
                  <c:v>1.4</c:v>
                </c:pt>
                <c:pt idx="328">
                  <c:v>2.2999999999999998</c:v>
                </c:pt>
                <c:pt idx="329">
                  <c:v>2</c:v>
                </c:pt>
                <c:pt idx="330">
                  <c:v>1.6</c:v>
                </c:pt>
                <c:pt idx="331">
                  <c:v>1.9</c:v>
                </c:pt>
                <c:pt idx="332">
                  <c:v>1.4</c:v>
                </c:pt>
                <c:pt idx="333">
                  <c:v>1.9</c:v>
                </c:pt>
                <c:pt idx="334">
                  <c:v>1.8</c:v>
                </c:pt>
                <c:pt idx="335">
                  <c:v>1.5</c:v>
                </c:pt>
                <c:pt idx="336">
                  <c:v>1.5</c:v>
                </c:pt>
                <c:pt idx="337">
                  <c:v>1.1000000000000001</c:v>
                </c:pt>
                <c:pt idx="338">
                  <c:v>2.1</c:v>
                </c:pt>
                <c:pt idx="339">
                  <c:v>2</c:v>
                </c:pt>
                <c:pt idx="340">
                  <c:v>1.6</c:v>
                </c:pt>
                <c:pt idx="341">
                  <c:v>1.7</c:v>
                </c:pt>
                <c:pt idx="342">
                  <c:v>1.8</c:v>
                </c:pt>
                <c:pt idx="343">
                  <c:v>2.2999999999999998</c:v>
                </c:pt>
                <c:pt idx="344">
                  <c:v>1.7</c:v>
                </c:pt>
                <c:pt idx="345">
                  <c:v>2.1</c:v>
                </c:pt>
                <c:pt idx="346">
                  <c:v>1.7</c:v>
                </c:pt>
                <c:pt idx="347">
                  <c:v>2</c:v>
                </c:pt>
                <c:pt idx="348">
                  <c:v>1.8</c:v>
                </c:pt>
                <c:pt idx="349">
                  <c:v>2.1</c:v>
                </c:pt>
                <c:pt idx="350">
                  <c:v>1.8</c:v>
                </c:pt>
                <c:pt idx="351">
                  <c:v>1.9</c:v>
                </c:pt>
                <c:pt idx="352">
                  <c:v>1.4</c:v>
                </c:pt>
                <c:pt idx="353">
                  <c:v>1.4</c:v>
                </c:pt>
                <c:pt idx="354">
                  <c:v>1.7</c:v>
                </c:pt>
                <c:pt idx="355">
                  <c:v>1.4</c:v>
                </c:pt>
                <c:pt idx="356">
                  <c:v>1.4</c:v>
                </c:pt>
                <c:pt idx="357">
                  <c:v>2.1</c:v>
                </c:pt>
                <c:pt idx="358">
                  <c:v>1.6</c:v>
                </c:pt>
                <c:pt idx="359">
                  <c:v>1.7</c:v>
                </c:pt>
                <c:pt idx="360">
                  <c:v>2.1</c:v>
                </c:pt>
                <c:pt idx="361">
                  <c:v>2</c:v>
                </c:pt>
                <c:pt idx="362">
                  <c:v>2.2999999999999998</c:v>
                </c:pt>
                <c:pt idx="363">
                  <c:v>1.6</c:v>
                </c:pt>
                <c:pt idx="364">
                  <c:v>1.6</c:v>
                </c:pt>
                <c:pt idx="365">
                  <c:v>1.9</c:v>
                </c:pt>
                <c:pt idx="366">
                  <c:v>1.8</c:v>
                </c:pt>
                <c:pt idx="367">
                  <c:v>0.7</c:v>
                </c:pt>
                <c:pt idx="368">
                  <c:v>1.9</c:v>
                </c:pt>
                <c:pt idx="369">
                  <c:v>2</c:v>
                </c:pt>
                <c:pt idx="370">
                  <c:v>2</c:v>
                </c:pt>
                <c:pt idx="371">
                  <c:v>2.1</c:v>
                </c:pt>
                <c:pt idx="372">
                  <c:v>1.9</c:v>
                </c:pt>
                <c:pt idx="373">
                  <c:v>2</c:v>
                </c:pt>
                <c:pt idx="374">
                  <c:v>2.2000000000000002</c:v>
                </c:pt>
                <c:pt idx="375">
                  <c:v>1.7</c:v>
                </c:pt>
                <c:pt idx="376">
                  <c:v>2</c:v>
                </c:pt>
                <c:pt idx="377">
                  <c:v>1.7</c:v>
                </c:pt>
                <c:pt idx="378">
                  <c:v>1.7</c:v>
                </c:pt>
                <c:pt idx="379">
                  <c:v>2.2000000000000002</c:v>
                </c:pt>
                <c:pt idx="380">
                  <c:v>1.6</c:v>
                </c:pt>
                <c:pt idx="381">
                  <c:v>2</c:v>
                </c:pt>
                <c:pt idx="382">
                  <c:v>1.8</c:v>
                </c:pt>
                <c:pt idx="383">
                  <c:v>1.9</c:v>
                </c:pt>
                <c:pt idx="384">
                  <c:v>2.2000000000000002</c:v>
                </c:pt>
                <c:pt idx="385">
                  <c:v>1.9</c:v>
                </c:pt>
                <c:pt idx="386">
                  <c:v>2</c:v>
                </c:pt>
                <c:pt idx="387">
                  <c:v>1.4</c:v>
                </c:pt>
                <c:pt idx="388">
                  <c:v>1.6</c:v>
                </c:pt>
                <c:pt idx="389">
                  <c:v>1.9</c:v>
                </c:pt>
                <c:pt idx="390">
                  <c:v>1.5</c:v>
                </c:pt>
                <c:pt idx="391">
                  <c:v>1.9</c:v>
                </c:pt>
                <c:pt idx="392">
                  <c:v>1.2</c:v>
                </c:pt>
                <c:pt idx="393">
                  <c:v>2.2000000000000002</c:v>
                </c:pt>
                <c:pt idx="394">
                  <c:v>1.4</c:v>
                </c:pt>
                <c:pt idx="395">
                  <c:v>1.7</c:v>
                </c:pt>
                <c:pt idx="396">
                  <c:v>1.5</c:v>
                </c:pt>
                <c:pt idx="397">
                  <c:v>2.2000000000000002</c:v>
                </c:pt>
                <c:pt idx="398">
                  <c:v>2.5</c:v>
                </c:pt>
                <c:pt idx="399">
                  <c:v>2.2000000000000002</c:v>
                </c:pt>
                <c:pt idx="400">
                  <c:v>1</c:v>
                </c:pt>
                <c:pt idx="401">
                  <c:v>1.9</c:v>
                </c:pt>
                <c:pt idx="402">
                  <c:v>2.2999999999999998</c:v>
                </c:pt>
                <c:pt idx="403">
                  <c:v>2.2999999999999998</c:v>
                </c:pt>
                <c:pt idx="404">
                  <c:v>2.1</c:v>
                </c:pt>
                <c:pt idx="405">
                  <c:v>1.4</c:v>
                </c:pt>
                <c:pt idx="406">
                  <c:v>1.7</c:v>
                </c:pt>
                <c:pt idx="407">
                  <c:v>1.8</c:v>
                </c:pt>
                <c:pt idx="408">
                  <c:v>2.5</c:v>
                </c:pt>
                <c:pt idx="409">
                  <c:v>2</c:v>
                </c:pt>
                <c:pt idx="410">
                  <c:v>2.2999999999999998</c:v>
                </c:pt>
                <c:pt idx="411">
                  <c:v>1.9</c:v>
                </c:pt>
                <c:pt idx="412">
                  <c:v>1.5</c:v>
                </c:pt>
                <c:pt idx="413">
                  <c:v>1.4</c:v>
                </c:pt>
                <c:pt idx="414">
                  <c:v>2.1</c:v>
                </c:pt>
                <c:pt idx="415">
                  <c:v>1.8</c:v>
                </c:pt>
                <c:pt idx="416">
                  <c:v>1.7</c:v>
                </c:pt>
                <c:pt idx="417">
                  <c:v>2.2999999999999998</c:v>
                </c:pt>
                <c:pt idx="418">
                  <c:v>1.5</c:v>
                </c:pt>
                <c:pt idx="419">
                  <c:v>1.4</c:v>
                </c:pt>
                <c:pt idx="420">
                  <c:v>1.9</c:v>
                </c:pt>
                <c:pt idx="421">
                  <c:v>1.5</c:v>
                </c:pt>
                <c:pt idx="422">
                  <c:v>1.7</c:v>
                </c:pt>
                <c:pt idx="423">
                  <c:v>1.7</c:v>
                </c:pt>
                <c:pt idx="424">
                  <c:v>1.6</c:v>
                </c:pt>
                <c:pt idx="425">
                  <c:v>2</c:v>
                </c:pt>
                <c:pt idx="426">
                  <c:v>1.9</c:v>
                </c:pt>
                <c:pt idx="427">
                  <c:v>1.8</c:v>
                </c:pt>
                <c:pt idx="428">
                  <c:v>2.2000000000000002</c:v>
                </c:pt>
                <c:pt idx="429">
                  <c:v>2.1</c:v>
                </c:pt>
                <c:pt idx="430">
                  <c:v>2.6</c:v>
                </c:pt>
                <c:pt idx="431">
                  <c:v>1.8</c:v>
                </c:pt>
                <c:pt idx="432">
                  <c:v>1.7</c:v>
                </c:pt>
                <c:pt idx="433">
                  <c:v>1.7</c:v>
                </c:pt>
                <c:pt idx="434">
                  <c:v>1.7</c:v>
                </c:pt>
                <c:pt idx="435">
                  <c:v>1.2</c:v>
                </c:pt>
                <c:pt idx="436">
                  <c:v>2.1</c:v>
                </c:pt>
                <c:pt idx="437">
                  <c:v>2</c:v>
                </c:pt>
                <c:pt idx="438">
                  <c:v>1.5</c:v>
                </c:pt>
                <c:pt idx="439">
                  <c:v>1.9</c:v>
                </c:pt>
                <c:pt idx="440">
                  <c:v>1.8</c:v>
                </c:pt>
                <c:pt idx="441">
                  <c:v>1.6</c:v>
                </c:pt>
                <c:pt idx="442">
                  <c:v>2.4</c:v>
                </c:pt>
                <c:pt idx="443">
                  <c:v>1.7</c:v>
                </c:pt>
                <c:pt idx="444">
                  <c:v>2.2999999999999998</c:v>
                </c:pt>
                <c:pt idx="445">
                  <c:v>1.5</c:v>
                </c:pt>
                <c:pt idx="446">
                  <c:v>2</c:v>
                </c:pt>
                <c:pt idx="447">
                  <c:v>1.7</c:v>
                </c:pt>
                <c:pt idx="448">
                  <c:v>1.8</c:v>
                </c:pt>
                <c:pt idx="449">
                  <c:v>2.2000000000000002</c:v>
                </c:pt>
                <c:pt idx="450">
                  <c:v>2.5</c:v>
                </c:pt>
                <c:pt idx="451">
                  <c:v>1.8</c:v>
                </c:pt>
                <c:pt idx="452">
                  <c:v>1.6</c:v>
                </c:pt>
                <c:pt idx="453">
                  <c:v>1.5</c:v>
                </c:pt>
                <c:pt idx="454">
                  <c:v>1.7</c:v>
                </c:pt>
                <c:pt idx="455">
                  <c:v>2.1</c:v>
                </c:pt>
                <c:pt idx="456">
                  <c:v>1.8</c:v>
                </c:pt>
                <c:pt idx="457">
                  <c:v>1.4</c:v>
                </c:pt>
                <c:pt idx="458">
                  <c:v>1.4</c:v>
                </c:pt>
                <c:pt idx="459">
                  <c:v>1.9</c:v>
                </c:pt>
                <c:pt idx="460">
                  <c:v>1.8</c:v>
                </c:pt>
                <c:pt idx="461">
                  <c:v>1.7</c:v>
                </c:pt>
                <c:pt idx="462">
                  <c:v>1.8</c:v>
                </c:pt>
                <c:pt idx="463">
                  <c:v>1.4</c:v>
                </c:pt>
                <c:pt idx="464">
                  <c:v>1.4</c:v>
                </c:pt>
                <c:pt idx="465">
                  <c:v>1.8</c:v>
                </c:pt>
                <c:pt idx="466">
                  <c:v>1.8</c:v>
                </c:pt>
                <c:pt idx="467">
                  <c:v>2.2999999999999998</c:v>
                </c:pt>
                <c:pt idx="468">
                  <c:v>2.1</c:v>
                </c:pt>
                <c:pt idx="469">
                  <c:v>1.8</c:v>
                </c:pt>
                <c:pt idx="470">
                  <c:v>1.5</c:v>
                </c:pt>
                <c:pt idx="471">
                  <c:v>2.2000000000000002</c:v>
                </c:pt>
                <c:pt idx="472">
                  <c:v>2</c:v>
                </c:pt>
                <c:pt idx="473">
                  <c:v>1.6</c:v>
                </c:pt>
                <c:pt idx="474">
                  <c:v>1.9</c:v>
                </c:pt>
                <c:pt idx="475">
                  <c:v>1.8</c:v>
                </c:pt>
                <c:pt idx="476">
                  <c:v>1.2</c:v>
                </c:pt>
                <c:pt idx="477">
                  <c:v>1.8</c:v>
                </c:pt>
                <c:pt idx="478">
                  <c:v>1.8</c:v>
                </c:pt>
                <c:pt idx="479">
                  <c:v>2.2999999999999998</c:v>
                </c:pt>
                <c:pt idx="480">
                  <c:v>1.5</c:v>
                </c:pt>
                <c:pt idx="481">
                  <c:v>1.6</c:v>
                </c:pt>
                <c:pt idx="482">
                  <c:v>1.6</c:v>
                </c:pt>
                <c:pt idx="483">
                  <c:v>1.6</c:v>
                </c:pt>
                <c:pt idx="484">
                  <c:v>1.6</c:v>
                </c:pt>
                <c:pt idx="485">
                  <c:v>1.9</c:v>
                </c:pt>
                <c:pt idx="486">
                  <c:v>2</c:v>
                </c:pt>
                <c:pt idx="487">
                  <c:v>1.4</c:v>
                </c:pt>
                <c:pt idx="488">
                  <c:v>1.2</c:v>
                </c:pt>
                <c:pt idx="489">
                  <c:v>1.9</c:v>
                </c:pt>
                <c:pt idx="490">
                  <c:v>2.1</c:v>
                </c:pt>
                <c:pt idx="491">
                  <c:v>2.1</c:v>
                </c:pt>
                <c:pt idx="492">
                  <c:v>1.7</c:v>
                </c:pt>
                <c:pt idx="493">
                  <c:v>1.8</c:v>
                </c:pt>
                <c:pt idx="494">
                  <c:v>1.8</c:v>
                </c:pt>
                <c:pt idx="495">
                  <c:v>1.7</c:v>
                </c:pt>
                <c:pt idx="496">
                  <c:v>1.9</c:v>
                </c:pt>
                <c:pt idx="497">
                  <c:v>2.4</c:v>
                </c:pt>
                <c:pt idx="498">
                  <c:v>1.5</c:v>
                </c:pt>
                <c:pt idx="499">
                  <c:v>1.9</c:v>
                </c:pt>
                <c:pt idx="500">
                  <c:v>1.8</c:v>
                </c:pt>
                <c:pt idx="501">
                  <c:v>2.1</c:v>
                </c:pt>
                <c:pt idx="502">
                  <c:v>1.7</c:v>
                </c:pt>
                <c:pt idx="503">
                  <c:v>1.6</c:v>
                </c:pt>
                <c:pt idx="504">
                  <c:v>1.4</c:v>
                </c:pt>
                <c:pt idx="505">
                  <c:v>1.7</c:v>
                </c:pt>
                <c:pt idx="506">
                  <c:v>1.7</c:v>
                </c:pt>
                <c:pt idx="507">
                  <c:v>1.9</c:v>
                </c:pt>
                <c:pt idx="508">
                  <c:v>1.7</c:v>
                </c:pt>
                <c:pt idx="509">
                  <c:v>2.1</c:v>
                </c:pt>
                <c:pt idx="510">
                  <c:v>2</c:v>
                </c:pt>
                <c:pt idx="511">
                  <c:v>2.4</c:v>
                </c:pt>
                <c:pt idx="512">
                  <c:v>1.7</c:v>
                </c:pt>
                <c:pt idx="513">
                  <c:v>1.9</c:v>
                </c:pt>
                <c:pt idx="514">
                  <c:v>1.8</c:v>
                </c:pt>
                <c:pt idx="515">
                  <c:v>1.6</c:v>
                </c:pt>
                <c:pt idx="516">
                  <c:v>1.6</c:v>
                </c:pt>
                <c:pt idx="517">
                  <c:v>2.2000000000000002</c:v>
                </c:pt>
                <c:pt idx="518">
                  <c:v>2</c:v>
                </c:pt>
                <c:pt idx="519">
                  <c:v>1.9</c:v>
                </c:pt>
                <c:pt idx="520">
                  <c:v>1.8</c:v>
                </c:pt>
                <c:pt idx="521">
                  <c:v>1.9</c:v>
                </c:pt>
                <c:pt idx="522">
                  <c:v>1.4</c:v>
                </c:pt>
                <c:pt idx="523">
                  <c:v>1.2</c:v>
                </c:pt>
                <c:pt idx="524">
                  <c:v>2</c:v>
                </c:pt>
                <c:pt idx="525">
                  <c:v>1.9</c:v>
                </c:pt>
                <c:pt idx="526">
                  <c:v>1.8</c:v>
                </c:pt>
                <c:pt idx="527">
                  <c:v>1.5</c:v>
                </c:pt>
                <c:pt idx="528">
                  <c:v>2</c:v>
                </c:pt>
                <c:pt idx="529">
                  <c:v>1.5</c:v>
                </c:pt>
                <c:pt idx="530">
                  <c:v>2.2999999999999998</c:v>
                </c:pt>
                <c:pt idx="531">
                  <c:v>2.1</c:v>
                </c:pt>
                <c:pt idx="532">
                  <c:v>2</c:v>
                </c:pt>
                <c:pt idx="533">
                  <c:v>2.1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2.5</c:v>
                </c:pt>
                <c:pt idx="538">
                  <c:v>1.7</c:v>
                </c:pt>
                <c:pt idx="539">
                  <c:v>1.6</c:v>
                </c:pt>
                <c:pt idx="540">
                  <c:v>2.1</c:v>
                </c:pt>
                <c:pt idx="541">
                  <c:v>1.7</c:v>
                </c:pt>
                <c:pt idx="542">
                  <c:v>1.6</c:v>
                </c:pt>
                <c:pt idx="543">
                  <c:v>1.2</c:v>
                </c:pt>
                <c:pt idx="544">
                  <c:v>1.8</c:v>
                </c:pt>
                <c:pt idx="545">
                  <c:v>2.2999999999999998</c:v>
                </c:pt>
                <c:pt idx="546">
                  <c:v>2.2000000000000002</c:v>
                </c:pt>
                <c:pt idx="547">
                  <c:v>2</c:v>
                </c:pt>
                <c:pt idx="548">
                  <c:v>1.8</c:v>
                </c:pt>
                <c:pt idx="549">
                  <c:v>1.8</c:v>
                </c:pt>
                <c:pt idx="550">
                  <c:v>1.4</c:v>
                </c:pt>
                <c:pt idx="551">
                  <c:v>2.6</c:v>
                </c:pt>
                <c:pt idx="552">
                  <c:v>2.1</c:v>
                </c:pt>
                <c:pt idx="553">
                  <c:v>1.9</c:v>
                </c:pt>
                <c:pt idx="554">
                  <c:v>1.9</c:v>
                </c:pt>
                <c:pt idx="555">
                  <c:v>2.1</c:v>
                </c:pt>
                <c:pt idx="556">
                  <c:v>2.2000000000000002</c:v>
                </c:pt>
                <c:pt idx="557">
                  <c:v>2.6</c:v>
                </c:pt>
                <c:pt idx="558">
                  <c:v>1.6</c:v>
                </c:pt>
                <c:pt idx="559">
                  <c:v>1.9</c:v>
                </c:pt>
                <c:pt idx="560">
                  <c:v>2.4</c:v>
                </c:pt>
                <c:pt idx="561">
                  <c:v>1.1000000000000001</c:v>
                </c:pt>
                <c:pt idx="562">
                  <c:v>2.1</c:v>
                </c:pt>
                <c:pt idx="563">
                  <c:v>1.9</c:v>
                </c:pt>
                <c:pt idx="564">
                  <c:v>1.9</c:v>
                </c:pt>
                <c:pt idx="565">
                  <c:v>1.9</c:v>
                </c:pt>
                <c:pt idx="566">
                  <c:v>2.1</c:v>
                </c:pt>
                <c:pt idx="567">
                  <c:v>1.9</c:v>
                </c:pt>
                <c:pt idx="568">
                  <c:v>2.1</c:v>
                </c:pt>
                <c:pt idx="569">
                  <c:v>2.1</c:v>
                </c:pt>
                <c:pt idx="570">
                  <c:v>1.5</c:v>
                </c:pt>
                <c:pt idx="571">
                  <c:v>2.1</c:v>
                </c:pt>
                <c:pt idx="572">
                  <c:v>1.9</c:v>
                </c:pt>
                <c:pt idx="573">
                  <c:v>1.7</c:v>
                </c:pt>
                <c:pt idx="574">
                  <c:v>2.6</c:v>
                </c:pt>
                <c:pt idx="575">
                  <c:v>1.5</c:v>
                </c:pt>
                <c:pt idx="576">
                  <c:v>1.8</c:v>
                </c:pt>
                <c:pt idx="577">
                  <c:v>1.5</c:v>
                </c:pt>
                <c:pt idx="578">
                  <c:v>1.3</c:v>
                </c:pt>
                <c:pt idx="579">
                  <c:v>1.9</c:v>
                </c:pt>
                <c:pt idx="580">
                  <c:v>1.9</c:v>
                </c:pt>
                <c:pt idx="581">
                  <c:v>1.3</c:v>
                </c:pt>
                <c:pt idx="582">
                  <c:v>1.8</c:v>
                </c:pt>
                <c:pt idx="583">
                  <c:v>1.9</c:v>
                </c:pt>
                <c:pt idx="584">
                  <c:v>2.1</c:v>
                </c:pt>
                <c:pt idx="585">
                  <c:v>1.7</c:v>
                </c:pt>
                <c:pt idx="586">
                  <c:v>1.6</c:v>
                </c:pt>
                <c:pt idx="587">
                  <c:v>1.4</c:v>
                </c:pt>
                <c:pt idx="588">
                  <c:v>2.2000000000000002</c:v>
                </c:pt>
                <c:pt idx="589">
                  <c:v>1.7</c:v>
                </c:pt>
                <c:pt idx="590">
                  <c:v>1.4</c:v>
                </c:pt>
                <c:pt idx="591">
                  <c:v>1.9</c:v>
                </c:pt>
                <c:pt idx="592">
                  <c:v>1.6</c:v>
                </c:pt>
                <c:pt idx="593">
                  <c:v>1.5</c:v>
                </c:pt>
                <c:pt idx="594">
                  <c:v>2.1</c:v>
                </c:pt>
                <c:pt idx="595">
                  <c:v>1.8</c:v>
                </c:pt>
                <c:pt idx="596">
                  <c:v>1.6</c:v>
                </c:pt>
                <c:pt idx="597">
                  <c:v>2</c:v>
                </c:pt>
                <c:pt idx="598">
                  <c:v>1.7</c:v>
                </c:pt>
                <c:pt idx="599">
                  <c:v>1.3</c:v>
                </c:pt>
                <c:pt idx="600">
                  <c:v>2.6</c:v>
                </c:pt>
                <c:pt idx="601">
                  <c:v>2.1</c:v>
                </c:pt>
                <c:pt idx="602">
                  <c:v>2.4</c:v>
                </c:pt>
                <c:pt idx="603">
                  <c:v>1.7</c:v>
                </c:pt>
                <c:pt idx="604">
                  <c:v>2.2999999999999998</c:v>
                </c:pt>
                <c:pt idx="605">
                  <c:v>1.9</c:v>
                </c:pt>
                <c:pt idx="606">
                  <c:v>1.9</c:v>
                </c:pt>
                <c:pt idx="607">
                  <c:v>2</c:v>
                </c:pt>
                <c:pt idx="608">
                  <c:v>2.2000000000000002</c:v>
                </c:pt>
                <c:pt idx="609">
                  <c:v>2.1</c:v>
                </c:pt>
                <c:pt idx="610">
                  <c:v>2.5</c:v>
                </c:pt>
                <c:pt idx="611">
                  <c:v>2.1</c:v>
                </c:pt>
                <c:pt idx="612">
                  <c:v>1.9</c:v>
                </c:pt>
                <c:pt idx="613">
                  <c:v>1.9</c:v>
                </c:pt>
                <c:pt idx="614">
                  <c:v>1.9</c:v>
                </c:pt>
                <c:pt idx="615">
                  <c:v>1.3</c:v>
                </c:pt>
                <c:pt idx="616">
                  <c:v>1.6</c:v>
                </c:pt>
                <c:pt idx="617">
                  <c:v>1.9</c:v>
                </c:pt>
                <c:pt idx="618">
                  <c:v>2</c:v>
                </c:pt>
                <c:pt idx="619">
                  <c:v>2.1</c:v>
                </c:pt>
                <c:pt idx="620">
                  <c:v>1.7</c:v>
                </c:pt>
                <c:pt idx="621">
                  <c:v>1.4</c:v>
                </c:pt>
                <c:pt idx="622">
                  <c:v>1.6</c:v>
                </c:pt>
                <c:pt idx="623">
                  <c:v>2</c:v>
                </c:pt>
                <c:pt idx="624">
                  <c:v>2.1</c:v>
                </c:pt>
                <c:pt idx="625">
                  <c:v>1.8</c:v>
                </c:pt>
                <c:pt idx="626">
                  <c:v>2.2000000000000002</c:v>
                </c:pt>
                <c:pt idx="627">
                  <c:v>1.3</c:v>
                </c:pt>
                <c:pt idx="628">
                  <c:v>2</c:v>
                </c:pt>
                <c:pt idx="629">
                  <c:v>1.5</c:v>
                </c:pt>
                <c:pt idx="630">
                  <c:v>1.6</c:v>
                </c:pt>
                <c:pt idx="631">
                  <c:v>2.1</c:v>
                </c:pt>
                <c:pt idx="632">
                  <c:v>1.9</c:v>
                </c:pt>
                <c:pt idx="633">
                  <c:v>1.1000000000000001</c:v>
                </c:pt>
                <c:pt idx="634">
                  <c:v>2</c:v>
                </c:pt>
                <c:pt idx="635">
                  <c:v>1.8</c:v>
                </c:pt>
                <c:pt idx="636">
                  <c:v>1.6</c:v>
                </c:pt>
                <c:pt idx="637">
                  <c:v>1.7</c:v>
                </c:pt>
                <c:pt idx="638">
                  <c:v>1.6</c:v>
                </c:pt>
                <c:pt idx="639">
                  <c:v>2.2000000000000002</c:v>
                </c:pt>
                <c:pt idx="640">
                  <c:v>1.5</c:v>
                </c:pt>
                <c:pt idx="641">
                  <c:v>1.9</c:v>
                </c:pt>
                <c:pt idx="642">
                  <c:v>1.4</c:v>
                </c:pt>
                <c:pt idx="643">
                  <c:v>2</c:v>
                </c:pt>
                <c:pt idx="644">
                  <c:v>1.8</c:v>
                </c:pt>
                <c:pt idx="645">
                  <c:v>1.8</c:v>
                </c:pt>
                <c:pt idx="646">
                  <c:v>1.9</c:v>
                </c:pt>
                <c:pt idx="647">
                  <c:v>1.8</c:v>
                </c:pt>
                <c:pt idx="648">
                  <c:v>1.9</c:v>
                </c:pt>
                <c:pt idx="649">
                  <c:v>1.6</c:v>
                </c:pt>
                <c:pt idx="650">
                  <c:v>1.5</c:v>
                </c:pt>
                <c:pt idx="651">
                  <c:v>2.2999999999999998</c:v>
                </c:pt>
                <c:pt idx="652">
                  <c:v>1.7</c:v>
                </c:pt>
                <c:pt idx="653">
                  <c:v>2</c:v>
                </c:pt>
                <c:pt idx="654">
                  <c:v>1.6</c:v>
                </c:pt>
                <c:pt idx="655">
                  <c:v>1.8</c:v>
                </c:pt>
                <c:pt idx="656">
                  <c:v>1.8</c:v>
                </c:pt>
                <c:pt idx="657">
                  <c:v>2.2000000000000002</c:v>
                </c:pt>
                <c:pt idx="658">
                  <c:v>1.8</c:v>
                </c:pt>
                <c:pt idx="659">
                  <c:v>1.9</c:v>
                </c:pt>
                <c:pt idx="660">
                  <c:v>1.6</c:v>
                </c:pt>
                <c:pt idx="661">
                  <c:v>1.7</c:v>
                </c:pt>
                <c:pt idx="662">
                  <c:v>1.8</c:v>
                </c:pt>
                <c:pt idx="663">
                  <c:v>2.1</c:v>
                </c:pt>
                <c:pt idx="664">
                  <c:v>1.6</c:v>
                </c:pt>
                <c:pt idx="665">
                  <c:v>1.7</c:v>
                </c:pt>
                <c:pt idx="666">
                  <c:v>1.4</c:v>
                </c:pt>
                <c:pt idx="667">
                  <c:v>1.7</c:v>
                </c:pt>
                <c:pt idx="668">
                  <c:v>1.5</c:v>
                </c:pt>
                <c:pt idx="669">
                  <c:v>1.6</c:v>
                </c:pt>
                <c:pt idx="670">
                  <c:v>1.9</c:v>
                </c:pt>
                <c:pt idx="671">
                  <c:v>1.6</c:v>
                </c:pt>
                <c:pt idx="672">
                  <c:v>1.6</c:v>
                </c:pt>
                <c:pt idx="673">
                  <c:v>1.3</c:v>
                </c:pt>
                <c:pt idx="674">
                  <c:v>1.4</c:v>
                </c:pt>
                <c:pt idx="675">
                  <c:v>1.5</c:v>
                </c:pt>
                <c:pt idx="676">
                  <c:v>2.2000000000000002</c:v>
                </c:pt>
                <c:pt idx="677">
                  <c:v>2.5</c:v>
                </c:pt>
                <c:pt idx="678">
                  <c:v>1.3</c:v>
                </c:pt>
                <c:pt idx="679">
                  <c:v>2.2000000000000002</c:v>
                </c:pt>
                <c:pt idx="680">
                  <c:v>2.1</c:v>
                </c:pt>
                <c:pt idx="681">
                  <c:v>1.5</c:v>
                </c:pt>
                <c:pt idx="682">
                  <c:v>1.7</c:v>
                </c:pt>
                <c:pt idx="683">
                  <c:v>1.7</c:v>
                </c:pt>
                <c:pt idx="684">
                  <c:v>1.9</c:v>
                </c:pt>
                <c:pt idx="685">
                  <c:v>1.8</c:v>
                </c:pt>
                <c:pt idx="686">
                  <c:v>1.6</c:v>
                </c:pt>
                <c:pt idx="687">
                  <c:v>2.2999999999999998</c:v>
                </c:pt>
                <c:pt idx="688">
                  <c:v>1.9</c:v>
                </c:pt>
                <c:pt idx="689">
                  <c:v>1.4</c:v>
                </c:pt>
                <c:pt idx="690">
                  <c:v>2</c:v>
                </c:pt>
                <c:pt idx="691">
                  <c:v>1.6</c:v>
                </c:pt>
                <c:pt idx="692">
                  <c:v>1.9</c:v>
                </c:pt>
                <c:pt idx="693">
                  <c:v>2.4</c:v>
                </c:pt>
                <c:pt idx="694">
                  <c:v>2.2000000000000002</c:v>
                </c:pt>
                <c:pt idx="695">
                  <c:v>1.8</c:v>
                </c:pt>
                <c:pt idx="696">
                  <c:v>1.8</c:v>
                </c:pt>
                <c:pt idx="697">
                  <c:v>1.5</c:v>
                </c:pt>
                <c:pt idx="698">
                  <c:v>1.9</c:v>
                </c:pt>
                <c:pt idx="699">
                  <c:v>1.8</c:v>
                </c:pt>
                <c:pt idx="700">
                  <c:v>1.9</c:v>
                </c:pt>
                <c:pt idx="701">
                  <c:v>1.7</c:v>
                </c:pt>
                <c:pt idx="702">
                  <c:v>1.3</c:v>
                </c:pt>
                <c:pt idx="703">
                  <c:v>1.9</c:v>
                </c:pt>
                <c:pt idx="704">
                  <c:v>2</c:v>
                </c:pt>
                <c:pt idx="705">
                  <c:v>1.9</c:v>
                </c:pt>
                <c:pt idx="706">
                  <c:v>1.7</c:v>
                </c:pt>
                <c:pt idx="707">
                  <c:v>1.8</c:v>
                </c:pt>
                <c:pt idx="708">
                  <c:v>1.5</c:v>
                </c:pt>
                <c:pt idx="709">
                  <c:v>1.4</c:v>
                </c:pt>
                <c:pt idx="710">
                  <c:v>1.7</c:v>
                </c:pt>
                <c:pt idx="711">
                  <c:v>1.7</c:v>
                </c:pt>
                <c:pt idx="712">
                  <c:v>1.8</c:v>
                </c:pt>
                <c:pt idx="713">
                  <c:v>1.7</c:v>
                </c:pt>
                <c:pt idx="714">
                  <c:v>2.1</c:v>
                </c:pt>
                <c:pt idx="715">
                  <c:v>1.9</c:v>
                </c:pt>
                <c:pt idx="716">
                  <c:v>2.2999999999999998</c:v>
                </c:pt>
                <c:pt idx="717">
                  <c:v>1.9</c:v>
                </c:pt>
                <c:pt idx="718">
                  <c:v>1.8</c:v>
                </c:pt>
                <c:pt idx="719">
                  <c:v>1.6</c:v>
                </c:pt>
                <c:pt idx="720">
                  <c:v>1.7</c:v>
                </c:pt>
                <c:pt idx="721">
                  <c:v>2</c:v>
                </c:pt>
                <c:pt idx="722">
                  <c:v>1.4</c:v>
                </c:pt>
                <c:pt idx="723">
                  <c:v>2</c:v>
                </c:pt>
                <c:pt idx="724">
                  <c:v>1.9</c:v>
                </c:pt>
                <c:pt idx="725">
                  <c:v>1.2</c:v>
                </c:pt>
                <c:pt idx="726">
                  <c:v>1.8</c:v>
                </c:pt>
                <c:pt idx="727">
                  <c:v>1.4</c:v>
                </c:pt>
                <c:pt idx="728">
                  <c:v>1.8</c:v>
                </c:pt>
                <c:pt idx="729">
                  <c:v>2.1</c:v>
                </c:pt>
                <c:pt idx="730">
                  <c:v>1.8</c:v>
                </c:pt>
                <c:pt idx="731">
                  <c:v>1.7</c:v>
                </c:pt>
                <c:pt idx="732">
                  <c:v>1.8</c:v>
                </c:pt>
                <c:pt idx="733">
                  <c:v>2</c:v>
                </c:pt>
                <c:pt idx="734">
                  <c:v>2</c:v>
                </c:pt>
                <c:pt idx="735">
                  <c:v>1.8</c:v>
                </c:pt>
                <c:pt idx="736">
                  <c:v>1.7</c:v>
                </c:pt>
                <c:pt idx="737">
                  <c:v>2.4</c:v>
                </c:pt>
                <c:pt idx="738">
                  <c:v>2.2999999999999998</c:v>
                </c:pt>
                <c:pt idx="739">
                  <c:v>1.9</c:v>
                </c:pt>
                <c:pt idx="740">
                  <c:v>1.2</c:v>
                </c:pt>
                <c:pt idx="741">
                  <c:v>1.4</c:v>
                </c:pt>
                <c:pt idx="742">
                  <c:v>2.1</c:v>
                </c:pt>
                <c:pt idx="743">
                  <c:v>1.5</c:v>
                </c:pt>
                <c:pt idx="744">
                  <c:v>2.2000000000000002</c:v>
                </c:pt>
                <c:pt idx="745">
                  <c:v>1.1000000000000001</c:v>
                </c:pt>
                <c:pt idx="746">
                  <c:v>2.1</c:v>
                </c:pt>
                <c:pt idx="747">
                  <c:v>1.3</c:v>
                </c:pt>
                <c:pt idx="748">
                  <c:v>2.2000000000000002</c:v>
                </c:pt>
                <c:pt idx="749">
                  <c:v>2.1</c:v>
                </c:pt>
                <c:pt idx="750">
                  <c:v>1.7</c:v>
                </c:pt>
                <c:pt idx="751">
                  <c:v>1.8</c:v>
                </c:pt>
                <c:pt idx="752">
                  <c:v>1.4</c:v>
                </c:pt>
                <c:pt idx="753">
                  <c:v>1.6</c:v>
                </c:pt>
                <c:pt idx="754">
                  <c:v>1.5</c:v>
                </c:pt>
                <c:pt idx="755">
                  <c:v>2.1</c:v>
                </c:pt>
                <c:pt idx="756">
                  <c:v>2</c:v>
                </c:pt>
                <c:pt idx="757">
                  <c:v>1.7</c:v>
                </c:pt>
                <c:pt idx="758">
                  <c:v>2.1</c:v>
                </c:pt>
                <c:pt idx="759">
                  <c:v>1.8</c:v>
                </c:pt>
                <c:pt idx="760">
                  <c:v>1.6</c:v>
                </c:pt>
                <c:pt idx="761">
                  <c:v>1.5</c:v>
                </c:pt>
                <c:pt idx="762">
                  <c:v>1.6</c:v>
                </c:pt>
                <c:pt idx="763">
                  <c:v>1.6</c:v>
                </c:pt>
                <c:pt idx="764">
                  <c:v>1.7</c:v>
                </c:pt>
                <c:pt idx="765">
                  <c:v>1.9</c:v>
                </c:pt>
                <c:pt idx="766">
                  <c:v>1.5</c:v>
                </c:pt>
                <c:pt idx="767">
                  <c:v>1.9</c:v>
                </c:pt>
                <c:pt idx="768">
                  <c:v>1.7</c:v>
                </c:pt>
                <c:pt idx="769">
                  <c:v>2.2000000000000002</c:v>
                </c:pt>
                <c:pt idx="770">
                  <c:v>1.6</c:v>
                </c:pt>
                <c:pt idx="771">
                  <c:v>1.8</c:v>
                </c:pt>
                <c:pt idx="772">
                  <c:v>2.4</c:v>
                </c:pt>
                <c:pt idx="773">
                  <c:v>1.6</c:v>
                </c:pt>
                <c:pt idx="774">
                  <c:v>2.2999999999999998</c:v>
                </c:pt>
                <c:pt idx="775">
                  <c:v>1.6</c:v>
                </c:pt>
                <c:pt idx="776">
                  <c:v>1.7</c:v>
                </c:pt>
                <c:pt idx="777">
                  <c:v>1.9</c:v>
                </c:pt>
                <c:pt idx="778">
                  <c:v>2.1</c:v>
                </c:pt>
                <c:pt idx="779">
                  <c:v>1.5</c:v>
                </c:pt>
                <c:pt idx="780">
                  <c:v>1.3</c:v>
                </c:pt>
                <c:pt idx="781">
                  <c:v>1.6</c:v>
                </c:pt>
                <c:pt idx="782">
                  <c:v>1.9</c:v>
                </c:pt>
                <c:pt idx="783">
                  <c:v>2</c:v>
                </c:pt>
                <c:pt idx="784">
                  <c:v>1.9</c:v>
                </c:pt>
                <c:pt idx="785">
                  <c:v>1.8</c:v>
                </c:pt>
                <c:pt idx="786">
                  <c:v>1.5</c:v>
                </c:pt>
                <c:pt idx="787">
                  <c:v>1.9</c:v>
                </c:pt>
                <c:pt idx="788">
                  <c:v>2.2000000000000002</c:v>
                </c:pt>
                <c:pt idx="789">
                  <c:v>1.7</c:v>
                </c:pt>
                <c:pt idx="790">
                  <c:v>1.5</c:v>
                </c:pt>
                <c:pt idx="791">
                  <c:v>1.8</c:v>
                </c:pt>
                <c:pt idx="792">
                  <c:v>1.7</c:v>
                </c:pt>
                <c:pt idx="793">
                  <c:v>1.9</c:v>
                </c:pt>
                <c:pt idx="794">
                  <c:v>2</c:v>
                </c:pt>
                <c:pt idx="795">
                  <c:v>2</c:v>
                </c:pt>
                <c:pt idx="796">
                  <c:v>2.2000000000000002</c:v>
                </c:pt>
                <c:pt idx="797">
                  <c:v>1.8</c:v>
                </c:pt>
                <c:pt idx="798">
                  <c:v>1.4</c:v>
                </c:pt>
                <c:pt idx="799">
                  <c:v>1.6</c:v>
                </c:pt>
                <c:pt idx="800">
                  <c:v>1.6</c:v>
                </c:pt>
                <c:pt idx="801">
                  <c:v>1.9</c:v>
                </c:pt>
                <c:pt idx="802">
                  <c:v>2.2999999999999998</c:v>
                </c:pt>
                <c:pt idx="803">
                  <c:v>0.7</c:v>
                </c:pt>
                <c:pt idx="804">
                  <c:v>1.5</c:v>
                </c:pt>
                <c:pt idx="805">
                  <c:v>1.6</c:v>
                </c:pt>
                <c:pt idx="806">
                  <c:v>1.9</c:v>
                </c:pt>
                <c:pt idx="807">
                  <c:v>5.3</c:v>
                </c:pt>
                <c:pt idx="808">
                  <c:v>2</c:v>
                </c:pt>
                <c:pt idx="809">
                  <c:v>1.7</c:v>
                </c:pt>
                <c:pt idx="810">
                  <c:v>2.1</c:v>
                </c:pt>
                <c:pt idx="811">
                  <c:v>1.5</c:v>
                </c:pt>
                <c:pt idx="812">
                  <c:v>1.7</c:v>
                </c:pt>
                <c:pt idx="813">
                  <c:v>1.7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2.1</c:v>
                </c:pt>
                <c:pt idx="818">
                  <c:v>1.7</c:v>
                </c:pt>
                <c:pt idx="819">
                  <c:v>1.9</c:v>
                </c:pt>
                <c:pt idx="820">
                  <c:v>1.9</c:v>
                </c:pt>
                <c:pt idx="821">
                  <c:v>1.4</c:v>
                </c:pt>
                <c:pt idx="822">
                  <c:v>1.8</c:v>
                </c:pt>
                <c:pt idx="823">
                  <c:v>2</c:v>
                </c:pt>
                <c:pt idx="824">
                  <c:v>1.7</c:v>
                </c:pt>
                <c:pt idx="825">
                  <c:v>2.1</c:v>
                </c:pt>
                <c:pt idx="826">
                  <c:v>1.7</c:v>
                </c:pt>
                <c:pt idx="827">
                  <c:v>1.4</c:v>
                </c:pt>
                <c:pt idx="828">
                  <c:v>1.7</c:v>
                </c:pt>
                <c:pt idx="829">
                  <c:v>1.4</c:v>
                </c:pt>
                <c:pt idx="830">
                  <c:v>1.4</c:v>
                </c:pt>
                <c:pt idx="831">
                  <c:v>1.8</c:v>
                </c:pt>
                <c:pt idx="832">
                  <c:v>1.8</c:v>
                </c:pt>
                <c:pt idx="833">
                  <c:v>1.8</c:v>
                </c:pt>
                <c:pt idx="834">
                  <c:v>2.2999999999999998</c:v>
                </c:pt>
                <c:pt idx="835">
                  <c:v>1.5</c:v>
                </c:pt>
                <c:pt idx="836">
                  <c:v>2</c:v>
                </c:pt>
                <c:pt idx="837">
                  <c:v>2.1</c:v>
                </c:pt>
                <c:pt idx="838">
                  <c:v>1.9</c:v>
                </c:pt>
                <c:pt idx="839">
                  <c:v>1.7</c:v>
                </c:pt>
                <c:pt idx="840">
                  <c:v>1.5</c:v>
                </c:pt>
                <c:pt idx="841">
                  <c:v>1.5</c:v>
                </c:pt>
                <c:pt idx="842">
                  <c:v>2.5</c:v>
                </c:pt>
                <c:pt idx="843">
                  <c:v>2.2999999999999998</c:v>
                </c:pt>
                <c:pt idx="844">
                  <c:v>1.6</c:v>
                </c:pt>
                <c:pt idx="845">
                  <c:v>1.7</c:v>
                </c:pt>
                <c:pt idx="846">
                  <c:v>1.8</c:v>
                </c:pt>
                <c:pt idx="847">
                  <c:v>1.4</c:v>
                </c:pt>
                <c:pt idx="848">
                  <c:v>1.5</c:v>
                </c:pt>
                <c:pt idx="849">
                  <c:v>2.2999999999999998</c:v>
                </c:pt>
                <c:pt idx="850">
                  <c:v>2</c:v>
                </c:pt>
                <c:pt idx="851">
                  <c:v>1.6</c:v>
                </c:pt>
                <c:pt idx="852">
                  <c:v>1.5</c:v>
                </c:pt>
                <c:pt idx="853">
                  <c:v>1.9</c:v>
                </c:pt>
                <c:pt idx="854">
                  <c:v>1</c:v>
                </c:pt>
                <c:pt idx="855">
                  <c:v>1.7</c:v>
                </c:pt>
                <c:pt idx="856">
                  <c:v>2</c:v>
                </c:pt>
                <c:pt idx="857">
                  <c:v>2.1</c:v>
                </c:pt>
                <c:pt idx="858">
                  <c:v>1.5</c:v>
                </c:pt>
                <c:pt idx="859">
                  <c:v>1.3</c:v>
                </c:pt>
                <c:pt idx="860">
                  <c:v>1.9</c:v>
                </c:pt>
                <c:pt idx="861">
                  <c:v>1.5</c:v>
                </c:pt>
                <c:pt idx="862">
                  <c:v>1.6</c:v>
                </c:pt>
                <c:pt idx="863">
                  <c:v>1.8</c:v>
                </c:pt>
                <c:pt idx="864">
                  <c:v>1.8</c:v>
                </c:pt>
                <c:pt idx="865">
                  <c:v>2.4</c:v>
                </c:pt>
                <c:pt idx="866">
                  <c:v>2</c:v>
                </c:pt>
                <c:pt idx="867">
                  <c:v>2.2000000000000002</c:v>
                </c:pt>
                <c:pt idx="868">
                  <c:v>1.8</c:v>
                </c:pt>
                <c:pt idx="869">
                  <c:v>2.5</c:v>
                </c:pt>
                <c:pt idx="870">
                  <c:v>1.4</c:v>
                </c:pt>
                <c:pt idx="871">
                  <c:v>1.9</c:v>
                </c:pt>
                <c:pt idx="872">
                  <c:v>1.7</c:v>
                </c:pt>
                <c:pt idx="873">
                  <c:v>2.1</c:v>
                </c:pt>
                <c:pt idx="874">
                  <c:v>1.8</c:v>
                </c:pt>
                <c:pt idx="875">
                  <c:v>2.4</c:v>
                </c:pt>
                <c:pt idx="876">
                  <c:v>1.5</c:v>
                </c:pt>
                <c:pt idx="877">
                  <c:v>2.1</c:v>
                </c:pt>
                <c:pt idx="878">
                  <c:v>1.5</c:v>
                </c:pt>
                <c:pt idx="879">
                  <c:v>1.7</c:v>
                </c:pt>
                <c:pt idx="880">
                  <c:v>1.1000000000000001</c:v>
                </c:pt>
                <c:pt idx="881">
                  <c:v>1.8</c:v>
                </c:pt>
                <c:pt idx="882">
                  <c:v>1.5</c:v>
                </c:pt>
                <c:pt idx="883">
                  <c:v>1.6</c:v>
                </c:pt>
                <c:pt idx="884">
                  <c:v>1.2</c:v>
                </c:pt>
                <c:pt idx="885">
                  <c:v>2.1</c:v>
                </c:pt>
                <c:pt idx="886">
                  <c:v>1.7</c:v>
                </c:pt>
                <c:pt idx="887">
                  <c:v>2</c:v>
                </c:pt>
                <c:pt idx="888">
                  <c:v>2.1</c:v>
                </c:pt>
                <c:pt idx="889">
                  <c:v>1.9</c:v>
                </c:pt>
                <c:pt idx="890">
                  <c:v>1.9</c:v>
                </c:pt>
                <c:pt idx="891">
                  <c:v>1.9</c:v>
                </c:pt>
                <c:pt idx="892">
                  <c:v>1.6</c:v>
                </c:pt>
                <c:pt idx="893">
                  <c:v>2.1</c:v>
                </c:pt>
                <c:pt idx="894">
                  <c:v>1.9</c:v>
                </c:pt>
                <c:pt idx="895">
                  <c:v>1.8</c:v>
                </c:pt>
                <c:pt idx="896">
                  <c:v>2</c:v>
                </c:pt>
                <c:pt idx="897">
                  <c:v>2.1</c:v>
                </c:pt>
                <c:pt idx="898">
                  <c:v>2.2000000000000002</c:v>
                </c:pt>
                <c:pt idx="899">
                  <c:v>1.6</c:v>
                </c:pt>
                <c:pt idx="900">
                  <c:v>2.2000000000000002</c:v>
                </c:pt>
                <c:pt idx="901">
                  <c:v>1.2</c:v>
                </c:pt>
                <c:pt idx="902">
                  <c:v>1</c:v>
                </c:pt>
                <c:pt idx="903">
                  <c:v>2.2000000000000002</c:v>
                </c:pt>
                <c:pt idx="904">
                  <c:v>1.8</c:v>
                </c:pt>
                <c:pt idx="905">
                  <c:v>1.9</c:v>
                </c:pt>
                <c:pt idx="906">
                  <c:v>1.7</c:v>
                </c:pt>
                <c:pt idx="907">
                  <c:v>2.2999999999999998</c:v>
                </c:pt>
                <c:pt idx="908">
                  <c:v>1.3</c:v>
                </c:pt>
                <c:pt idx="909">
                  <c:v>1.2</c:v>
                </c:pt>
                <c:pt idx="910">
                  <c:v>1.2</c:v>
                </c:pt>
                <c:pt idx="911">
                  <c:v>1.8</c:v>
                </c:pt>
                <c:pt idx="912">
                  <c:v>1.8</c:v>
                </c:pt>
                <c:pt idx="913">
                  <c:v>1.5</c:v>
                </c:pt>
                <c:pt idx="914">
                  <c:v>1.5</c:v>
                </c:pt>
                <c:pt idx="915">
                  <c:v>2.1</c:v>
                </c:pt>
                <c:pt idx="916">
                  <c:v>2.1</c:v>
                </c:pt>
                <c:pt idx="917">
                  <c:v>1.7</c:v>
                </c:pt>
                <c:pt idx="918">
                  <c:v>2.2000000000000002</c:v>
                </c:pt>
                <c:pt idx="919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6928"/>
        <c:axId val="132907488"/>
      </c:scatterChart>
      <c:valAx>
        <c:axId val="1329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7488"/>
        <c:crosses val="autoZero"/>
        <c:crossBetween val="midCat"/>
      </c:valAx>
      <c:valAx>
        <c:axId val="1329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'box-whiskers'!$D$3</c:f>
              <c:strCache>
                <c:ptCount val="1"/>
                <c:pt idx="0">
                  <c:v>bottom=first quartile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'box-whiskers'!$E$6</c:f>
                <c:numCache>
                  <c:formatCode>General</c:formatCode>
                  <c:ptCount val="1"/>
                  <c:pt idx="0">
                    <c:v>0.59999999999999987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'box-whiskers'!$E$3</c:f>
              <c:numCache>
                <c:formatCode>General</c:formatCode>
                <c:ptCount val="1"/>
                <c:pt idx="0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'box-whiskers'!$D$4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'box-whiskers'!$E$4</c:f>
              <c:numCache>
                <c:formatCode>0.0</c:formatCode>
                <c:ptCount val="1"/>
                <c:pt idx="0">
                  <c:v>0.19999999999999996</c:v>
                </c:pt>
              </c:numCache>
            </c:numRef>
          </c:val>
        </c:ser>
        <c:ser>
          <c:idx val="2"/>
          <c:order val="2"/>
          <c:tx>
            <c:strRef>
              <c:f>'box-whiskers'!$D$5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'box-whiskers'!$E$7</c:f>
                <c:numCache>
                  <c:formatCode>General</c:formatCode>
                  <c:ptCount val="1"/>
                  <c:pt idx="0">
                    <c:v>0.59999999999999987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'box-whiskers'!$E$5</c:f>
              <c:numCache>
                <c:formatCode>0.0</c:formatCode>
                <c:ptCount val="1"/>
                <c:pt idx="0">
                  <c:v>0.19999999999999996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359648"/>
        <c:axId val="218360208"/>
      </c:barChart>
      <c:catAx>
        <c:axId val="2183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60208"/>
        <c:crosses val="autoZero"/>
        <c:auto val="1"/>
        <c:lblAlgn val="ctr"/>
        <c:lblOffset val="100"/>
        <c:noMultiLvlLbl val="0"/>
      </c:catAx>
      <c:valAx>
        <c:axId val="2183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'box-whiskers_new data'!$C$3</c:f>
              <c:strCache>
                <c:ptCount val="1"/>
                <c:pt idx="0">
                  <c:v>bottom=first quartile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'box-whiskers_new data'!$D$6</c:f>
                <c:numCache>
                  <c:formatCode>General</c:formatCode>
                  <c:ptCount val="1"/>
                  <c:pt idx="0">
                    <c:v>0.59999999999999987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'box-whiskers_new data'!$D$3</c:f>
              <c:numCache>
                <c:formatCode>General</c:formatCode>
                <c:ptCount val="1"/>
                <c:pt idx="0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'box-whiskers_new data'!$C$4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'box-whiskers_new data'!$D$4</c:f>
              <c:numCache>
                <c:formatCode>0.0</c:formatCode>
                <c:ptCount val="1"/>
                <c:pt idx="0">
                  <c:v>0.19999999999999996</c:v>
                </c:pt>
              </c:numCache>
            </c:numRef>
          </c:val>
        </c:ser>
        <c:ser>
          <c:idx val="2"/>
          <c:order val="2"/>
          <c:tx>
            <c:strRef>
              <c:f>'box-whiskers_new data'!$C$5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'box-whiskers_new data'!$D$7</c:f>
                <c:numCache>
                  <c:formatCode>General</c:formatCode>
                  <c:ptCount val="1"/>
                  <c:pt idx="0">
                    <c:v>0.59999999999999987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'box-whiskers_new data'!$D$5</c:f>
              <c:numCache>
                <c:formatCode>0.0</c:formatCode>
                <c:ptCount val="1"/>
                <c:pt idx="0">
                  <c:v>0.19999999999999996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409376"/>
        <c:axId val="218409936"/>
      </c:barChart>
      <c:catAx>
        <c:axId val="2184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9936"/>
        <c:crosses val="autoZero"/>
        <c:auto val="1"/>
        <c:lblAlgn val="ctr"/>
        <c:lblOffset val="100"/>
        <c:noMultiLvlLbl val="0"/>
      </c:catAx>
      <c:valAx>
        <c:axId val="2184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/>
              <a:t>Histogram </a:t>
            </a:r>
            <a:endParaRPr lang="en-US" sz="1000" b="1" i="0" u="none" strike="noStrike" baseline="0" smtClean="0"/>
          </a:p>
          <a:p>
            <a:pPr>
              <a:defRPr/>
            </a:pPr>
            <a:r>
              <a:rPr lang="en-US" sz="1000" b="1" i="0" u="none" strike="noStrike" baseline="0" smtClean="0"/>
              <a:t>  for recording station over a 7 day period. </a:t>
            </a:r>
            <a:endParaRPr lang="en-US" sz="1000" b="1"/>
          </a:p>
        </c:rich>
      </c:tx>
      <c:layout>
        <c:manualLayout>
          <c:xMode val="edge"/>
          <c:yMode val="edge"/>
          <c:x val="0.18331000291630212"/>
          <c:y val="0.0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histogram!$I$2:$I$11</c:f>
              <c:strCach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More</c:v>
                </c:pt>
              </c:strCache>
            </c:strRef>
          </c:cat>
          <c:val>
            <c:numRef>
              <c:f>histogram!$J$2:$J$11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78</c:v>
                </c:pt>
                <c:pt idx="3">
                  <c:v>173</c:v>
                </c:pt>
                <c:pt idx="4">
                  <c:v>234</c:v>
                </c:pt>
                <c:pt idx="5">
                  <c:v>207</c:v>
                </c:pt>
                <c:pt idx="6">
                  <c:v>126</c:v>
                </c:pt>
                <c:pt idx="7">
                  <c:v>52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566896"/>
        <c:axId val="277567456"/>
      </c:barChart>
      <c:catAx>
        <c:axId val="27756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567456"/>
        <c:crosses val="autoZero"/>
        <c:auto val="1"/>
        <c:lblAlgn val="ctr"/>
        <c:lblOffset val="100"/>
        <c:noMultiLvlLbl val="0"/>
      </c:catAx>
      <c:valAx>
        <c:axId val="27756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56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918</xdr:row>
      <xdr:rowOff>52387</xdr:rowOff>
    </xdr:from>
    <xdr:to>
      <xdr:col>11</xdr:col>
      <xdr:colOff>76200</xdr:colOff>
      <xdr:row>939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485882</xdr:colOff>
      <xdr:row>6</xdr:row>
      <xdr:rowOff>142767</xdr:rowOff>
    </xdr:from>
    <xdr:to>
      <xdr:col>12</xdr:col>
      <xdr:colOff>263275</xdr:colOff>
      <xdr:row>20</xdr:row>
      <xdr:rowOff>189001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4</xdr:row>
      <xdr:rowOff>90487</xdr:rowOff>
    </xdr:from>
    <xdr:to>
      <xdr:col>10</xdr:col>
      <xdr:colOff>200025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180975</xdr:rowOff>
    </xdr:from>
    <xdr:to>
      <xdr:col>17</xdr:col>
      <xdr:colOff>266700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3"/>
  <sheetViews>
    <sheetView topLeftCell="A918" workbookViewId="0">
      <selection activeCell="A935" sqref="A935"/>
    </sheetView>
  </sheetViews>
  <sheetFormatPr defaultColWidth="8.875" defaultRowHeight="15" x14ac:dyDescent="0.25"/>
  <cols>
    <col min="1" max="1" width="22.875" customWidth="1"/>
    <col min="2" max="2" width="50.125" bestFit="1" customWidth="1"/>
  </cols>
  <sheetData>
    <row r="1" spans="1:3" ht="27" customHeight="1" x14ac:dyDescent="0.4">
      <c r="A1" s="2" t="s">
        <v>0</v>
      </c>
    </row>
    <row r="2" spans="1:3" ht="15.75" thickBot="1" x14ac:dyDescent="0.3">
      <c r="A2" s="13">
        <v>2</v>
      </c>
      <c r="B2">
        <v>1</v>
      </c>
      <c r="C2" t="str">
        <f>IF(OR(A2&gt;$B$930,A2&lt;$B$931),"Outlier","Not Outlier")</f>
        <v>Not Outlier</v>
      </c>
    </row>
    <row r="3" spans="1:3" ht="15.75" thickBot="1" x14ac:dyDescent="0.3">
      <c r="A3" s="13">
        <v>1.7</v>
      </c>
      <c r="B3">
        <v>1</v>
      </c>
      <c r="C3" t="str">
        <f>IF(OR(A3&gt;$B$930,A3&lt;$B$931),"Outlier","Not Outlier")</f>
        <v>Not Outlier</v>
      </c>
    </row>
    <row r="4" spans="1:3" ht="15.75" thickBot="1" x14ac:dyDescent="0.3">
      <c r="A4" s="13">
        <v>2.1</v>
      </c>
      <c r="B4">
        <v>1</v>
      </c>
      <c r="C4" t="str">
        <f t="shared" ref="C4:C65" si="0">IF(OR(A4&gt;$B$930,A4&lt;$B$931),"Outlier","Not Outlier")</f>
        <v>Not Outlier</v>
      </c>
    </row>
    <row r="5" spans="1:3" ht="15.75" thickBot="1" x14ac:dyDescent="0.3">
      <c r="A5" s="13">
        <v>1.5</v>
      </c>
      <c r="B5">
        <v>1</v>
      </c>
      <c r="C5" t="str">
        <f t="shared" si="0"/>
        <v>Not Outlier</v>
      </c>
    </row>
    <row r="6" spans="1:3" ht="15.75" thickBot="1" x14ac:dyDescent="0.3">
      <c r="A6" s="13">
        <v>1.9</v>
      </c>
      <c r="B6">
        <v>1</v>
      </c>
      <c r="C6" t="str">
        <f t="shared" si="0"/>
        <v>Not Outlier</v>
      </c>
    </row>
    <row r="7" spans="1:3" ht="15.75" thickBot="1" x14ac:dyDescent="0.3">
      <c r="A7" s="13">
        <v>1.6</v>
      </c>
      <c r="B7">
        <v>1</v>
      </c>
      <c r="C7" t="str">
        <f t="shared" si="0"/>
        <v>Not Outlier</v>
      </c>
    </row>
    <row r="8" spans="1:3" ht="15.75" thickBot="1" x14ac:dyDescent="0.3">
      <c r="A8" s="13">
        <v>2.2000000000000002</v>
      </c>
      <c r="B8">
        <v>1</v>
      </c>
      <c r="C8" t="str">
        <f t="shared" si="0"/>
        <v>Not Outlier</v>
      </c>
    </row>
    <row r="9" spans="1:3" ht="15.75" thickBot="1" x14ac:dyDescent="0.3">
      <c r="A9" s="13">
        <v>1.6</v>
      </c>
      <c r="B9">
        <v>1</v>
      </c>
      <c r="C9" t="str">
        <f t="shared" si="0"/>
        <v>Not Outlier</v>
      </c>
    </row>
    <row r="10" spans="1:3" ht="15.75" thickBot="1" x14ac:dyDescent="0.3">
      <c r="A10" s="13">
        <v>2</v>
      </c>
      <c r="B10">
        <v>1</v>
      </c>
      <c r="C10" t="str">
        <f t="shared" si="0"/>
        <v>Not Outlier</v>
      </c>
    </row>
    <row r="11" spans="1:3" ht="15.75" thickBot="1" x14ac:dyDescent="0.3">
      <c r="A11" s="13">
        <v>5.4</v>
      </c>
      <c r="B11">
        <v>1</v>
      </c>
      <c r="C11" s="8" t="str">
        <f t="shared" si="0"/>
        <v>Outlier</v>
      </c>
    </row>
    <row r="12" spans="1:3" ht="15.75" thickBot="1" x14ac:dyDescent="0.3">
      <c r="A12" s="13">
        <v>2.1</v>
      </c>
      <c r="B12">
        <v>1</v>
      </c>
      <c r="C12" t="str">
        <f t="shared" si="0"/>
        <v>Not Outlier</v>
      </c>
    </row>
    <row r="13" spans="1:3" ht="15.75" thickBot="1" x14ac:dyDescent="0.3">
      <c r="A13" s="13">
        <v>1.2</v>
      </c>
      <c r="B13">
        <v>1</v>
      </c>
      <c r="C13" t="str">
        <f t="shared" si="0"/>
        <v>Not Outlier</v>
      </c>
    </row>
    <row r="14" spans="1:3" ht="15.75" thickBot="1" x14ac:dyDescent="0.3">
      <c r="A14" s="13">
        <v>1.8</v>
      </c>
      <c r="B14">
        <v>1</v>
      </c>
      <c r="C14" t="str">
        <f t="shared" si="0"/>
        <v>Not Outlier</v>
      </c>
    </row>
    <row r="15" spans="1:3" ht="15.75" thickBot="1" x14ac:dyDescent="0.3">
      <c r="A15" s="13">
        <v>1.5</v>
      </c>
      <c r="B15">
        <v>1</v>
      </c>
      <c r="C15" t="str">
        <f t="shared" si="0"/>
        <v>Not Outlier</v>
      </c>
    </row>
    <row r="16" spans="1:3" ht="15.75" thickBot="1" x14ac:dyDescent="0.3">
      <c r="A16" s="13">
        <v>5.4</v>
      </c>
      <c r="B16">
        <v>1</v>
      </c>
      <c r="C16" s="8" t="str">
        <f t="shared" si="0"/>
        <v>Outlier</v>
      </c>
    </row>
    <row r="17" spans="1:3" ht="15.75" thickBot="1" x14ac:dyDescent="0.3">
      <c r="A17" s="13">
        <v>2.1</v>
      </c>
      <c r="B17">
        <v>1</v>
      </c>
      <c r="C17" t="str">
        <f t="shared" si="0"/>
        <v>Not Outlier</v>
      </c>
    </row>
    <row r="18" spans="1:3" ht="15.75" thickBot="1" x14ac:dyDescent="0.3">
      <c r="A18" s="13">
        <v>2.1</v>
      </c>
      <c r="B18">
        <v>1</v>
      </c>
      <c r="C18" t="str">
        <f t="shared" si="0"/>
        <v>Not Outlier</v>
      </c>
    </row>
    <row r="19" spans="1:3" ht="15.75" thickBot="1" x14ac:dyDescent="0.3">
      <c r="A19" s="13">
        <v>1.7</v>
      </c>
      <c r="B19">
        <v>1</v>
      </c>
      <c r="C19" t="str">
        <f t="shared" si="0"/>
        <v>Not Outlier</v>
      </c>
    </row>
    <row r="20" spans="1:3" ht="15.75" thickBot="1" x14ac:dyDescent="0.3">
      <c r="A20" s="13">
        <v>2</v>
      </c>
      <c r="B20">
        <v>1</v>
      </c>
      <c r="C20" t="str">
        <f t="shared" si="0"/>
        <v>Not Outlier</v>
      </c>
    </row>
    <row r="21" spans="1:3" ht="15.75" thickBot="1" x14ac:dyDescent="0.3">
      <c r="A21" s="13">
        <v>1.4</v>
      </c>
      <c r="B21">
        <v>1</v>
      </c>
      <c r="C21" t="str">
        <f t="shared" si="0"/>
        <v>Not Outlier</v>
      </c>
    </row>
    <row r="22" spans="1:3" ht="15.75" thickBot="1" x14ac:dyDescent="0.3">
      <c r="A22" s="13">
        <v>1.8</v>
      </c>
      <c r="B22">
        <v>1</v>
      </c>
      <c r="C22" t="str">
        <f t="shared" si="0"/>
        <v>Not Outlier</v>
      </c>
    </row>
    <row r="23" spans="1:3" ht="15.75" thickBot="1" x14ac:dyDescent="0.3">
      <c r="A23" s="13">
        <v>2</v>
      </c>
      <c r="B23">
        <v>1</v>
      </c>
      <c r="C23" t="str">
        <f t="shared" si="0"/>
        <v>Not Outlier</v>
      </c>
    </row>
    <row r="24" spans="1:3" ht="15.75" thickBot="1" x14ac:dyDescent="0.3">
      <c r="A24" s="13">
        <v>1.5</v>
      </c>
      <c r="B24">
        <v>1</v>
      </c>
      <c r="C24" t="str">
        <f t="shared" si="0"/>
        <v>Not Outlier</v>
      </c>
    </row>
    <row r="25" spans="1:3" ht="15.75" thickBot="1" x14ac:dyDescent="0.3">
      <c r="A25" s="13">
        <v>1.7</v>
      </c>
      <c r="B25">
        <v>1</v>
      </c>
      <c r="C25" t="str">
        <f t="shared" si="0"/>
        <v>Not Outlier</v>
      </c>
    </row>
    <row r="26" spans="1:3" ht="15.75" thickBot="1" x14ac:dyDescent="0.3">
      <c r="A26" s="13">
        <v>1.5</v>
      </c>
      <c r="B26">
        <v>1</v>
      </c>
      <c r="C26" t="str">
        <f t="shared" si="0"/>
        <v>Not Outlier</v>
      </c>
    </row>
    <row r="27" spans="1:3" ht="15.75" thickBot="1" x14ac:dyDescent="0.3">
      <c r="A27" s="13">
        <v>1.8</v>
      </c>
      <c r="B27">
        <v>1</v>
      </c>
      <c r="C27" t="str">
        <f t="shared" si="0"/>
        <v>Not Outlier</v>
      </c>
    </row>
    <row r="28" spans="1:3" ht="15.75" thickBot="1" x14ac:dyDescent="0.3">
      <c r="A28" s="13">
        <v>1.7</v>
      </c>
      <c r="B28">
        <v>1</v>
      </c>
      <c r="C28" t="str">
        <f t="shared" si="0"/>
        <v>Not Outlier</v>
      </c>
    </row>
    <row r="29" spans="1:3" ht="15.75" thickBot="1" x14ac:dyDescent="0.3">
      <c r="A29" s="13">
        <v>2.2000000000000002</v>
      </c>
      <c r="B29">
        <v>1</v>
      </c>
      <c r="C29" t="str">
        <f t="shared" si="0"/>
        <v>Not Outlier</v>
      </c>
    </row>
    <row r="30" spans="1:3" ht="15.75" thickBot="1" x14ac:dyDescent="0.3">
      <c r="A30" s="13">
        <v>2.2000000000000002</v>
      </c>
      <c r="B30">
        <v>1</v>
      </c>
      <c r="C30" t="str">
        <f t="shared" si="0"/>
        <v>Not Outlier</v>
      </c>
    </row>
    <row r="31" spans="1:3" ht="15.75" thickBot="1" x14ac:dyDescent="0.3">
      <c r="A31" s="13">
        <v>1.5</v>
      </c>
      <c r="B31">
        <v>1</v>
      </c>
      <c r="C31" t="str">
        <f t="shared" si="0"/>
        <v>Not Outlier</v>
      </c>
    </row>
    <row r="32" spans="1:3" ht="15.75" thickBot="1" x14ac:dyDescent="0.3">
      <c r="A32" s="13">
        <v>1.9</v>
      </c>
      <c r="B32">
        <v>1</v>
      </c>
      <c r="C32" t="str">
        <f t="shared" si="0"/>
        <v>Not Outlier</v>
      </c>
    </row>
    <row r="33" spans="1:3" ht="15.75" thickBot="1" x14ac:dyDescent="0.3">
      <c r="A33" s="13">
        <v>2</v>
      </c>
      <c r="B33">
        <v>1</v>
      </c>
      <c r="C33" t="str">
        <f t="shared" si="0"/>
        <v>Not Outlier</v>
      </c>
    </row>
    <row r="34" spans="1:3" ht="15.75" thickBot="1" x14ac:dyDescent="0.3">
      <c r="A34" s="13">
        <v>2.2999999999999998</v>
      </c>
      <c r="B34">
        <v>1</v>
      </c>
      <c r="C34" t="str">
        <f t="shared" si="0"/>
        <v>Not Outlier</v>
      </c>
    </row>
    <row r="35" spans="1:3" ht="15.75" thickBot="1" x14ac:dyDescent="0.3">
      <c r="A35" s="13">
        <v>2.2999999999999998</v>
      </c>
      <c r="B35">
        <v>1</v>
      </c>
      <c r="C35" t="str">
        <f t="shared" si="0"/>
        <v>Not Outlier</v>
      </c>
    </row>
    <row r="36" spans="1:3" ht="15.75" thickBot="1" x14ac:dyDescent="0.3">
      <c r="A36" s="13">
        <v>1.7</v>
      </c>
      <c r="B36">
        <v>1</v>
      </c>
      <c r="C36" t="str">
        <f t="shared" si="0"/>
        <v>Not Outlier</v>
      </c>
    </row>
    <row r="37" spans="1:3" ht="15.75" thickBot="1" x14ac:dyDescent="0.3">
      <c r="A37" s="13">
        <v>1.6</v>
      </c>
      <c r="B37">
        <v>1</v>
      </c>
      <c r="C37" t="str">
        <f t="shared" si="0"/>
        <v>Not Outlier</v>
      </c>
    </row>
    <row r="38" spans="1:3" ht="15.75" thickBot="1" x14ac:dyDescent="0.3">
      <c r="A38" s="13">
        <v>1.6</v>
      </c>
      <c r="B38">
        <v>1</v>
      </c>
      <c r="C38" t="str">
        <f t="shared" si="0"/>
        <v>Not Outlier</v>
      </c>
    </row>
    <row r="39" spans="1:3" ht="15.75" thickBot="1" x14ac:dyDescent="0.3">
      <c r="A39" s="13">
        <v>2</v>
      </c>
      <c r="B39">
        <v>1</v>
      </c>
      <c r="C39" t="str">
        <f t="shared" si="0"/>
        <v>Not Outlier</v>
      </c>
    </row>
    <row r="40" spans="1:3" ht="15.75" thickBot="1" x14ac:dyDescent="0.3">
      <c r="A40" s="13">
        <v>1.7</v>
      </c>
      <c r="B40">
        <v>1</v>
      </c>
      <c r="C40" t="str">
        <f t="shared" si="0"/>
        <v>Not Outlier</v>
      </c>
    </row>
    <row r="41" spans="1:3" ht="15.75" thickBot="1" x14ac:dyDescent="0.3">
      <c r="A41" s="13">
        <v>1.7</v>
      </c>
      <c r="B41">
        <v>1</v>
      </c>
      <c r="C41" t="str">
        <f t="shared" si="0"/>
        <v>Not Outlier</v>
      </c>
    </row>
    <row r="42" spans="1:3" ht="15.75" thickBot="1" x14ac:dyDescent="0.3">
      <c r="A42" s="13">
        <v>1.4</v>
      </c>
      <c r="B42">
        <v>1</v>
      </c>
      <c r="C42" t="str">
        <f t="shared" si="0"/>
        <v>Not Outlier</v>
      </c>
    </row>
    <row r="43" spans="1:3" ht="15.75" thickBot="1" x14ac:dyDescent="0.3">
      <c r="A43" s="13">
        <v>1.9</v>
      </c>
      <c r="B43">
        <v>1</v>
      </c>
      <c r="C43" t="str">
        <f t="shared" si="0"/>
        <v>Not Outlier</v>
      </c>
    </row>
    <row r="44" spans="1:3" ht="15.75" thickBot="1" x14ac:dyDescent="0.3">
      <c r="A44" s="13">
        <v>1.5</v>
      </c>
      <c r="B44">
        <v>1</v>
      </c>
      <c r="C44" t="str">
        <f t="shared" si="0"/>
        <v>Not Outlier</v>
      </c>
    </row>
    <row r="45" spans="1:3" ht="15.75" thickBot="1" x14ac:dyDescent="0.3">
      <c r="A45" s="13">
        <v>1.6</v>
      </c>
      <c r="B45">
        <v>1</v>
      </c>
      <c r="C45" t="str">
        <f t="shared" si="0"/>
        <v>Not Outlier</v>
      </c>
    </row>
    <row r="46" spans="1:3" ht="15.75" thickBot="1" x14ac:dyDescent="0.3">
      <c r="A46" s="13">
        <v>1.9</v>
      </c>
      <c r="B46">
        <v>1</v>
      </c>
      <c r="C46" t="str">
        <f t="shared" si="0"/>
        <v>Not Outlier</v>
      </c>
    </row>
    <row r="47" spans="1:3" ht="15.75" thickBot="1" x14ac:dyDescent="0.3">
      <c r="A47" s="13">
        <v>2.2999999999999998</v>
      </c>
      <c r="B47">
        <v>1</v>
      </c>
      <c r="C47" t="str">
        <f t="shared" si="0"/>
        <v>Not Outlier</v>
      </c>
    </row>
    <row r="48" spans="1:3" ht="15.75" thickBot="1" x14ac:dyDescent="0.3">
      <c r="A48" s="13">
        <v>1.5</v>
      </c>
      <c r="B48">
        <v>1</v>
      </c>
      <c r="C48" t="str">
        <f t="shared" si="0"/>
        <v>Not Outlier</v>
      </c>
    </row>
    <row r="49" spans="1:3" ht="15.75" thickBot="1" x14ac:dyDescent="0.3">
      <c r="A49" s="13">
        <v>1.9</v>
      </c>
      <c r="B49">
        <v>1</v>
      </c>
      <c r="C49" t="str">
        <f t="shared" si="0"/>
        <v>Not Outlier</v>
      </c>
    </row>
    <row r="50" spans="1:3" ht="15.75" thickBot="1" x14ac:dyDescent="0.3">
      <c r="A50" s="13">
        <v>1.7</v>
      </c>
      <c r="B50">
        <v>1</v>
      </c>
      <c r="C50" t="str">
        <f t="shared" si="0"/>
        <v>Not Outlier</v>
      </c>
    </row>
    <row r="51" spans="1:3" ht="15.75" thickBot="1" x14ac:dyDescent="0.3">
      <c r="A51" s="13">
        <v>1.5</v>
      </c>
      <c r="B51">
        <v>1</v>
      </c>
      <c r="C51" t="str">
        <f t="shared" si="0"/>
        <v>Not Outlier</v>
      </c>
    </row>
    <row r="52" spans="1:3" ht="15.75" thickBot="1" x14ac:dyDescent="0.3">
      <c r="A52" s="13">
        <v>2.4</v>
      </c>
      <c r="B52">
        <v>1</v>
      </c>
      <c r="C52" t="str">
        <f t="shared" si="0"/>
        <v>Not Outlier</v>
      </c>
    </row>
    <row r="53" spans="1:3" ht="15.75" thickBot="1" x14ac:dyDescent="0.3">
      <c r="A53" s="13">
        <v>2.1</v>
      </c>
      <c r="B53">
        <v>1</v>
      </c>
      <c r="C53" t="str">
        <f t="shared" si="0"/>
        <v>Not Outlier</v>
      </c>
    </row>
    <row r="54" spans="1:3" ht="15.75" thickBot="1" x14ac:dyDescent="0.3">
      <c r="A54" s="13">
        <v>2</v>
      </c>
      <c r="B54">
        <v>1</v>
      </c>
      <c r="C54" t="str">
        <f t="shared" si="0"/>
        <v>Not Outlier</v>
      </c>
    </row>
    <row r="55" spans="1:3" ht="15.75" thickBot="1" x14ac:dyDescent="0.3">
      <c r="A55" s="13">
        <v>2.1</v>
      </c>
      <c r="B55">
        <v>1</v>
      </c>
      <c r="C55" t="str">
        <f t="shared" si="0"/>
        <v>Not Outlier</v>
      </c>
    </row>
    <row r="56" spans="1:3" ht="15.75" thickBot="1" x14ac:dyDescent="0.3">
      <c r="A56" s="13">
        <v>2</v>
      </c>
      <c r="B56">
        <v>1</v>
      </c>
      <c r="C56" t="str">
        <f t="shared" si="0"/>
        <v>Not Outlier</v>
      </c>
    </row>
    <row r="57" spans="1:3" ht="15.75" thickBot="1" x14ac:dyDescent="0.3">
      <c r="A57" s="13">
        <v>1.7</v>
      </c>
      <c r="B57">
        <v>1</v>
      </c>
      <c r="C57" t="str">
        <f t="shared" si="0"/>
        <v>Not Outlier</v>
      </c>
    </row>
    <row r="58" spans="1:3" ht="15.75" thickBot="1" x14ac:dyDescent="0.3">
      <c r="A58" s="13">
        <v>1.6</v>
      </c>
      <c r="B58">
        <v>1</v>
      </c>
      <c r="C58" t="str">
        <f t="shared" si="0"/>
        <v>Not Outlier</v>
      </c>
    </row>
    <row r="59" spans="1:3" ht="15.75" thickBot="1" x14ac:dyDescent="0.3">
      <c r="A59" s="13">
        <v>1.8</v>
      </c>
      <c r="B59">
        <v>1</v>
      </c>
      <c r="C59" t="str">
        <f t="shared" si="0"/>
        <v>Not Outlier</v>
      </c>
    </row>
    <row r="60" spans="1:3" ht="15.75" thickBot="1" x14ac:dyDescent="0.3">
      <c r="A60" s="13">
        <v>2</v>
      </c>
      <c r="B60">
        <v>1</v>
      </c>
      <c r="C60" t="str">
        <f t="shared" si="0"/>
        <v>Not Outlier</v>
      </c>
    </row>
    <row r="61" spans="1:3" ht="15.75" thickBot="1" x14ac:dyDescent="0.3">
      <c r="A61" s="13">
        <v>2</v>
      </c>
      <c r="B61">
        <v>1</v>
      </c>
      <c r="C61" t="str">
        <f t="shared" si="0"/>
        <v>Not Outlier</v>
      </c>
    </row>
    <row r="62" spans="1:3" ht="15.75" thickBot="1" x14ac:dyDescent="0.3">
      <c r="A62" s="13">
        <v>1.5</v>
      </c>
      <c r="B62">
        <v>1</v>
      </c>
      <c r="C62" t="str">
        <f t="shared" si="0"/>
        <v>Not Outlier</v>
      </c>
    </row>
    <row r="63" spans="1:3" ht="15.75" thickBot="1" x14ac:dyDescent="0.3">
      <c r="A63" s="13">
        <v>2</v>
      </c>
      <c r="B63">
        <v>1</v>
      </c>
      <c r="C63" t="str">
        <f t="shared" si="0"/>
        <v>Not Outlier</v>
      </c>
    </row>
    <row r="64" spans="1:3" ht="15.75" thickBot="1" x14ac:dyDescent="0.3">
      <c r="A64" s="13">
        <v>1.9</v>
      </c>
      <c r="B64">
        <v>1</v>
      </c>
      <c r="C64" t="str">
        <f t="shared" si="0"/>
        <v>Not Outlier</v>
      </c>
    </row>
    <row r="65" spans="1:3" ht="15.75" thickBot="1" x14ac:dyDescent="0.3">
      <c r="A65" s="13">
        <v>1.4</v>
      </c>
      <c r="B65">
        <v>1</v>
      </c>
      <c r="C65" t="str">
        <f t="shared" si="0"/>
        <v>Not Outlier</v>
      </c>
    </row>
    <row r="66" spans="1:3" ht="15.75" thickBot="1" x14ac:dyDescent="0.3">
      <c r="A66" s="13">
        <v>1.3</v>
      </c>
      <c r="B66">
        <v>1</v>
      </c>
      <c r="C66" t="str">
        <f t="shared" ref="C66:C129" si="1">IF(OR(A66&gt;$B$930,A66&lt;$B$931),"Outlier","Not Outlier")</f>
        <v>Not Outlier</v>
      </c>
    </row>
    <row r="67" spans="1:3" ht="15.75" thickBot="1" x14ac:dyDescent="0.3">
      <c r="A67" s="13">
        <v>1.8</v>
      </c>
      <c r="B67">
        <v>1</v>
      </c>
      <c r="C67" t="str">
        <f t="shared" si="1"/>
        <v>Not Outlier</v>
      </c>
    </row>
    <row r="68" spans="1:3" ht="15.75" thickBot="1" x14ac:dyDescent="0.3">
      <c r="A68" s="13">
        <v>2</v>
      </c>
      <c r="B68">
        <v>1</v>
      </c>
      <c r="C68" t="str">
        <f t="shared" si="1"/>
        <v>Not Outlier</v>
      </c>
    </row>
    <row r="69" spans="1:3" ht="15.75" thickBot="1" x14ac:dyDescent="0.3">
      <c r="A69" s="13">
        <v>2.1</v>
      </c>
      <c r="B69">
        <v>1</v>
      </c>
      <c r="C69" t="str">
        <f t="shared" si="1"/>
        <v>Not Outlier</v>
      </c>
    </row>
    <row r="70" spans="1:3" ht="15.75" thickBot="1" x14ac:dyDescent="0.3">
      <c r="A70" s="13">
        <v>1.6</v>
      </c>
      <c r="B70">
        <v>1</v>
      </c>
      <c r="C70" t="str">
        <f t="shared" si="1"/>
        <v>Not Outlier</v>
      </c>
    </row>
    <row r="71" spans="1:3" ht="15.75" thickBot="1" x14ac:dyDescent="0.3">
      <c r="A71" s="13">
        <v>1.3</v>
      </c>
      <c r="B71">
        <v>1</v>
      </c>
      <c r="C71" t="str">
        <f t="shared" si="1"/>
        <v>Not Outlier</v>
      </c>
    </row>
    <row r="72" spans="1:3" ht="15.75" thickBot="1" x14ac:dyDescent="0.3">
      <c r="A72" s="13">
        <v>4.3</v>
      </c>
      <c r="B72">
        <v>1</v>
      </c>
      <c r="C72" s="8" t="str">
        <f t="shared" si="1"/>
        <v>Outlier</v>
      </c>
    </row>
    <row r="73" spans="1:3" ht="15.75" thickBot="1" x14ac:dyDescent="0.3">
      <c r="A73" s="13">
        <v>2</v>
      </c>
      <c r="B73">
        <v>1</v>
      </c>
      <c r="C73" t="str">
        <f t="shared" si="1"/>
        <v>Not Outlier</v>
      </c>
    </row>
    <row r="74" spans="1:3" ht="15.75" thickBot="1" x14ac:dyDescent="0.3">
      <c r="A74" s="13">
        <v>1.3</v>
      </c>
      <c r="B74">
        <v>1</v>
      </c>
      <c r="C74" t="str">
        <f t="shared" si="1"/>
        <v>Not Outlier</v>
      </c>
    </row>
    <row r="75" spans="1:3" ht="15.75" thickBot="1" x14ac:dyDescent="0.3">
      <c r="A75" s="13">
        <v>1.8</v>
      </c>
      <c r="B75">
        <v>1</v>
      </c>
      <c r="C75" t="str">
        <f t="shared" si="1"/>
        <v>Not Outlier</v>
      </c>
    </row>
    <row r="76" spans="1:3" ht="15.75" thickBot="1" x14ac:dyDescent="0.3">
      <c r="A76" s="13">
        <v>1.5</v>
      </c>
      <c r="B76">
        <v>1</v>
      </c>
      <c r="C76" t="str">
        <f t="shared" si="1"/>
        <v>Not Outlier</v>
      </c>
    </row>
    <row r="77" spans="1:3" ht="15.75" thickBot="1" x14ac:dyDescent="0.3">
      <c r="A77" s="13">
        <v>1.9</v>
      </c>
      <c r="B77">
        <v>1</v>
      </c>
      <c r="C77" t="str">
        <f t="shared" si="1"/>
        <v>Not Outlier</v>
      </c>
    </row>
    <row r="78" spans="1:3" ht="15.75" thickBot="1" x14ac:dyDescent="0.3">
      <c r="A78" s="13">
        <v>1.7</v>
      </c>
      <c r="B78">
        <v>1</v>
      </c>
      <c r="C78" t="str">
        <f t="shared" si="1"/>
        <v>Not Outlier</v>
      </c>
    </row>
    <row r="79" spans="1:3" ht="15.75" thickBot="1" x14ac:dyDescent="0.3">
      <c r="A79" s="13">
        <v>1.9</v>
      </c>
      <c r="B79">
        <v>1</v>
      </c>
      <c r="C79" t="str">
        <f t="shared" si="1"/>
        <v>Not Outlier</v>
      </c>
    </row>
    <row r="80" spans="1:3" ht="15.75" thickBot="1" x14ac:dyDescent="0.3">
      <c r="A80" s="13">
        <v>1.6</v>
      </c>
      <c r="B80">
        <v>1</v>
      </c>
      <c r="C80" t="str">
        <f t="shared" si="1"/>
        <v>Not Outlier</v>
      </c>
    </row>
    <row r="81" spans="1:3" ht="15.75" thickBot="1" x14ac:dyDescent="0.3">
      <c r="A81" s="13">
        <v>1.6</v>
      </c>
      <c r="B81">
        <v>1</v>
      </c>
      <c r="C81" t="str">
        <f t="shared" si="1"/>
        <v>Not Outlier</v>
      </c>
    </row>
    <row r="82" spans="1:3" ht="15.75" thickBot="1" x14ac:dyDescent="0.3">
      <c r="A82" s="13">
        <v>1.6</v>
      </c>
      <c r="B82">
        <v>1</v>
      </c>
      <c r="C82" t="str">
        <f t="shared" si="1"/>
        <v>Not Outlier</v>
      </c>
    </row>
    <row r="83" spans="1:3" ht="15.75" thickBot="1" x14ac:dyDescent="0.3">
      <c r="A83" s="13">
        <v>2.1</v>
      </c>
      <c r="B83">
        <v>1</v>
      </c>
      <c r="C83" t="str">
        <f t="shared" si="1"/>
        <v>Not Outlier</v>
      </c>
    </row>
    <row r="84" spans="1:3" ht="15.75" thickBot="1" x14ac:dyDescent="0.3">
      <c r="A84" s="13">
        <v>2.1</v>
      </c>
      <c r="B84">
        <v>1</v>
      </c>
      <c r="C84" t="str">
        <f t="shared" si="1"/>
        <v>Not Outlier</v>
      </c>
    </row>
    <row r="85" spans="1:3" ht="15.75" thickBot="1" x14ac:dyDescent="0.3">
      <c r="A85" s="13">
        <v>1.9</v>
      </c>
      <c r="B85">
        <v>1</v>
      </c>
      <c r="C85" t="str">
        <f t="shared" si="1"/>
        <v>Not Outlier</v>
      </c>
    </row>
    <row r="86" spans="1:3" ht="15.75" thickBot="1" x14ac:dyDescent="0.3">
      <c r="A86" s="13">
        <v>1.8</v>
      </c>
      <c r="B86">
        <v>1</v>
      </c>
      <c r="C86" t="str">
        <f t="shared" si="1"/>
        <v>Not Outlier</v>
      </c>
    </row>
    <row r="87" spans="1:3" ht="15.75" thickBot="1" x14ac:dyDescent="0.3">
      <c r="A87" s="13">
        <v>1.9</v>
      </c>
      <c r="B87">
        <v>1</v>
      </c>
      <c r="C87" t="str">
        <f t="shared" si="1"/>
        <v>Not Outlier</v>
      </c>
    </row>
    <row r="88" spans="1:3" ht="15.75" thickBot="1" x14ac:dyDescent="0.3">
      <c r="A88" s="13">
        <v>1.4</v>
      </c>
      <c r="B88">
        <v>1</v>
      </c>
      <c r="C88" t="str">
        <f t="shared" si="1"/>
        <v>Not Outlier</v>
      </c>
    </row>
    <row r="89" spans="1:3" ht="15.75" thickBot="1" x14ac:dyDescent="0.3">
      <c r="A89" s="13">
        <v>1.6</v>
      </c>
      <c r="B89">
        <v>1</v>
      </c>
      <c r="C89" t="str">
        <f t="shared" si="1"/>
        <v>Not Outlier</v>
      </c>
    </row>
    <row r="90" spans="1:3" ht="15.75" thickBot="1" x14ac:dyDescent="0.3">
      <c r="A90" s="13">
        <v>1.7</v>
      </c>
      <c r="B90">
        <v>1</v>
      </c>
      <c r="C90" t="str">
        <f t="shared" si="1"/>
        <v>Not Outlier</v>
      </c>
    </row>
    <row r="91" spans="1:3" ht="15.75" thickBot="1" x14ac:dyDescent="0.3">
      <c r="A91" s="13">
        <v>1.7</v>
      </c>
      <c r="B91">
        <v>1</v>
      </c>
      <c r="C91" t="str">
        <f t="shared" si="1"/>
        <v>Not Outlier</v>
      </c>
    </row>
    <row r="92" spans="1:3" ht="15.75" thickBot="1" x14ac:dyDescent="0.3">
      <c r="A92" s="13">
        <v>1.4</v>
      </c>
      <c r="B92">
        <v>1</v>
      </c>
      <c r="C92" t="str">
        <f t="shared" si="1"/>
        <v>Not Outlier</v>
      </c>
    </row>
    <row r="93" spans="1:3" ht="15.75" thickBot="1" x14ac:dyDescent="0.3">
      <c r="A93" s="13">
        <v>1.6</v>
      </c>
      <c r="B93">
        <v>1</v>
      </c>
      <c r="C93" t="str">
        <f t="shared" si="1"/>
        <v>Not Outlier</v>
      </c>
    </row>
    <row r="94" spans="1:3" ht="15.75" thickBot="1" x14ac:dyDescent="0.3">
      <c r="A94" s="13">
        <v>1.3</v>
      </c>
      <c r="B94">
        <v>1</v>
      </c>
      <c r="C94" t="str">
        <f t="shared" si="1"/>
        <v>Not Outlier</v>
      </c>
    </row>
    <row r="95" spans="1:3" ht="15.75" thickBot="1" x14ac:dyDescent="0.3">
      <c r="A95" s="13">
        <v>1.9</v>
      </c>
      <c r="B95">
        <v>1</v>
      </c>
      <c r="C95" t="str">
        <f t="shared" si="1"/>
        <v>Not Outlier</v>
      </c>
    </row>
    <row r="96" spans="1:3" ht="15.75" thickBot="1" x14ac:dyDescent="0.3">
      <c r="A96" s="13">
        <v>1.4</v>
      </c>
      <c r="B96">
        <v>1</v>
      </c>
      <c r="C96" t="str">
        <f t="shared" si="1"/>
        <v>Not Outlier</v>
      </c>
    </row>
    <row r="97" spans="1:3" ht="15.75" thickBot="1" x14ac:dyDescent="0.3">
      <c r="A97" s="13">
        <v>1.7</v>
      </c>
      <c r="B97">
        <v>1</v>
      </c>
      <c r="C97" t="str">
        <f t="shared" si="1"/>
        <v>Not Outlier</v>
      </c>
    </row>
    <row r="98" spans="1:3" ht="15.75" thickBot="1" x14ac:dyDescent="0.3">
      <c r="A98" s="13">
        <v>1.6</v>
      </c>
      <c r="B98">
        <v>1</v>
      </c>
      <c r="C98" t="str">
        <f t="shared" si="1"/>
        <v>Not Outlier</v>
      </c>
    </row>
    <row r="99" spans="1:3" ht="15.75" thickBot="1" x14ac:dyDescent="0.3">
      <c r="A99" s="13">
        <v>1.6</v>
      </c>
      <c r="B99">
        <v>1</v>
      </c>
      <c r="C99" t="str">
        <f t="shared" si="1"/>
        <v>Not Outlier</v>
      </c>
    </row>
    <row r="100" spans="1:3" ht="15.75" thickBot="1" x14ac:dyDescent="0.3">
      <c r="A100" s="13">
        <v>1.9</v>
      </c>
      <c r="B100">
        <v>1</v>
      </c>
      <c r="C100" t="str">
        <f t="shared" si="1"/>
        <v>Not Outlier</v>
      </c>
    </row>
    <row r="101" spans="1:3" ht="15.75" thickBot="1" x14ac:dyDescent="0.3">
      <c r="A101" s="13">
        <v>2.2999999999999998</v>
      </c>
      <c r="B101">
        <v>1</v>
      </c>
      <c r="C101" t="str">
        <f t="shared" si="1"/>
        <v>Not Outlier</v>
      </c>
    </row>
    <row r="102" spans="1:3" ht="15.75" thickBot="1" x14ac:dyDescent="0.3">
      <c r="A102" s="13">
        <v>1.6</v>
      </c>
      <c r="B102">
        <v>1</v>
      </c>
      <c r="C102" t="str">
        <f t="shared" si="1"/>
        <v>Not Outlier</v>
      </c>
    </row>
    <row r="103" spans="1:3" ht="15.75" thickBot="1" x14ac:dyDescent="0.3">
      <c r="A103" s="13">
        <v>5.4</v>
      </c>
      <c r="B103">
        <v>1</v>
      </c>
      <c r="C103" s="8" t="str">
        <f t="shared" si="1"/>
        <v>Outlier</v>
      </c>
    </row>
    <row r="104" spans="1:3" ht="15.75" thickBot="1" x14ac:dyDescent="0.3">
      <c r="A104" s="13">
        <v>1.8</v>
      </c>
      <c r="B104">
        <v>1</v>
      </c>
      <c r="C104" t="str">
        <f t="shared" si="1"/>
        <v>Not Outlier</v>
      </c>
    </row>
    <row r="105" spans="1:3" ht="15.75" thickBot="1" x14ac:dyDescent="0.3">
      <c r="A105" s="13">
        <v>1.8</v>
      </c>
      <c r="B105">
        <v>1</v>
      </c>
      <c r="C105" t="str">
        <f t="shared" si="1"/>
        <v>Not Outlier</v>
      </c>
    </row>
    <row r="106" spans="1:3" ht="15.75" thickBot="1" x14ac:dyDescent="0.3">
      <c r="A106" s="13">
        <v>1.5</v>
      </c>
      <c r="B106">
        <v>1</v>
      </c>
      <c r="C106" t="str">
        <f t="shared" si="1"/>
        <v>Not Outlier</v>
      </c>
    </row>
    <row r="107" spans="1:3" ht="15.75" thickBot="1" x14ac:dyDescent="0.3">
      <c r="A107" s="13">
        <v>2.4</v>
      </c>
      <c r="B107">
        <v>1</v>
      </c>
      <c r="C107" t="str">
        <f t="shared" si="1"/>
        <v>Not Outlier</v>
      </c>
    </row>
    <row r="108" spans="1:3" ht="15.75" thickBot="1" x14ac:dyDescent="0.3">
      <c r="A108" s="13">
        <v>1.6</v>
      </c>
      <c r="B108">
        <v>1</v>
      </c>
      <c r="C108" t="str">
        <f t="shared" si="1"/>
        <v>Not Outlier</v>
      </c>
    </row>
    <row r="109" spans="1:3" ht="15.75" thickBot="1" x14ac:dyDescent="0.3">
      <c r="A109" s="13">
        <v>2.2000000000000002</v>
      </c>
      <c r="B109">
        <v>1</v>
      </c>
      <c r="C109" t="str">
        <f t="shared" si="1"/>
        <v>Not Outlier</v>
      </c>
    </row>
    <row r="110" spans="1:3" ht="15.75" thickBot="1" x14ac:dyDescent="0.3">
      <c r="A110" s="13">
        <v>1.8</v>
      </c>
      <c r="B110">
        <v>1</v>
      </c>
      <c r="C110" t="str">
        <f t="shared" si="1"/>
        <v>Not Outlier</v>
      </c>
    </row>
    <row r="111" spans="1:3" ht="15.75" thickBot="1" x14ac:dyDescent="0.3">
      <c r="A111" s="13">
        <v>1.8</v>
      </c>
      <c r="B111">
        <v>1</v>
      </c>
      <c r="C111" t="str">
        <f t="shared" si="1"/>
        <v>Not Outlier</v>
      </c>
    </row>
    <row r="112" spans="1:3" ht="15.75" thickBot="1" x14ac:dyDescent="0.3">
      <c r="A112" s="13">
        <v>1.6</v>
      </c>
      <c r="B112">
        <v>1</v>
      </c>
      <c r="C112" t="str">
        <f t="shared" si="1"/>
        <v>Not Outlier</v>
      </c>
    </row>
    <row r="113" spans="1:3" ht="15.75" thickBot="1" x14ac:dyDescent="0.3">
      <c r="A113" s="13">
        <v>1.7</v>
      </c>
      <c r="B113">
        <v>1</v>
      </c>
      <c r="C113" t="str">
        <f t="shared" si="1"/>
        <v>Not Outlier</v>
      </c>
    </row>
    <row r="114" spans="1:3" ht="15.75" thickBot="1" x14ac:dyDescent="0.3">
      <c r="A114" s="13">
        <v>2</v>
      </c>
      <c r="B114">
        <v>1</v>
      </c>
      <c r="C114" t="str">
        <f t="shared" si="1"/>
        <v>Not Outlier</v>
      </c>
    </row>
    <row r="115" spans="1:3" ht="15.75" thickBot="1" x14ac:dyDescent="0.3">
      <c r="A115" s="13">
        <v>1.9</v>
      </c>
      <c r="B115">
        <v>1</v>
      </c>
      <c r="C115" t="str">
        <f t="shared" si="1"/>
        <v>Not Outlier</v>
      </c>
    </row>
    <row r="116" spans="1:3" ht="15.75" thickBot="1" x14ac:dyDescent="0.3">
      <c r="A116" s="13">
        <v>2.4</v>
      </c>
      <c r="B116">
        <v>1</v>
      </c>
      <c r="C116" t="str">
        <f t="shared" si="1"/>
        <v>Not Outlier</v>
      </c>
    </row>
    <row r="117" spans="1:3" ht="15.75" thickBot="1" x14ac:dyDescent="0.3">
      <c r="A117" s="13">
        <v>2</v>
      </c>
      <c r="B117">
        <v>1</v>
      </c>
      <c r="C117" t="str">
        <f t="shared" si="1"/>
        <v>Not Outlier</v>
      </c>
    </row>
    <row r="118" spans="1:3" ht="15.75" thickBot="1" x14ac:dyDescent="0.3">
      <c r="A118" s="13">
        <v>1.7</v>
      </c>
      <c r="B118">
        <v>1</v>
      </c>
      <c r="C118" t="str">
        <f t="shared" si="1"/>
        <v>Not Outlier</v>
      </c>
    </row>
    <row r="119" spans="1:3" ht="15.75" thickBot="1" x14ac:dyDescent="0.3">
      <c r="A119" s="13">
        <v>1.7</v>
      </c>
      <c r="B119">
        <v>1</v>
      </c>
      <c r="C119" t="str">
        <f t="shared" si="1"/>
        <v>Not Outlier</v>
      </c>
    </row>
    <row r="120" spans="1:3" ht="15.75" thickBot="1" x14ac:dyDescent="0.3">
      <c r="A120" s="13">
        <v>1.3</v>
      </c>
      <c r="B120">
        <v>1</v>
      </c>
      <c r="C120" t="str">
        <f t="shared" si="1"/>
        <v>Not Outlier</v>
      </c>
    </row>
    <row r="121" spans="1:3" ht="15.75" thickBot="1" x14ac:dyDescent="0.3">
      <c r="A121" s="13">
        <v>2.1</v>
      </c>
      <c r="B121">
        <v>1</v>
      </c>
      <c r="C121" t="str">
        <f t="shared" si="1"/>
        <v>Not Outlier</v>
      </c>
    </row>
    <row r="122" spans="1:3" ht="15.75" thickBot="1" x14ac:dyDescent="0.3">
      <c r="A122" s="13">
        <v>2</v>
      </c>
      <c r="B122">
        <v>1</v>
      </c>
      <c r="C122" t="str">
        <f t="shared" si="1"/>
        <v>Not Outlier</v>
      </c>
    </row>
    <row r="123" spans="1:3" ht="15.75" thickBot="1" x14ac:dyDescent="0.3">
      <c r="A123" s="13">
        <v>1.7</v>
      </c>
      <c r="B123">
        <v>1</v>
      </c>
      <c r="C123" t="str">
        <f t="shared" si="1"/>
        <v>Not Outlier</v>
      </c>
    </row>
    <row r="124" spans="1:3" ht="15.75" thickBot="1" x14ac:dyDescent="0.3">
      <c r="A124" s="13">
        <v>1.8</v>
      </c>
      <c r="B124">
        <v>1</v>
      </c>
      <c r="C124" t="str">
        <f t="shared" si="1"/>
        <v>Not Outlier</v>
      </c>
    </row>
    <row r="125" spans="1:3" ht="15.75" thickBot="1" x14ac:dyDescent="0.3">
      <c r="A125" s="13">
        <v>1.7</v>
      </c>
      <c r="B125">
        <v>1</v>
      </c>
      <c r="C125" t="str">
        <f t="shared" si="1"/>
        <v>Not Outlier</v>
      </c>
    </row>
    <row r="126" spans="1:3" ht="15.75" thickBot="1" x14ac:dyDescent="0.3">
      <c r="A126" s="13">
        <v>2.4</v>
      </c>
      <c r="B126">
        <v>1</v>
      </c>
      <c r="C126" t="str">
        <f t="shared" si="1"/>
        <v>Not Outlier</v>
      </c>
    </row>
    <row r="127" spans="1:3" ht="15.75" thickBot="1" x14ac:dyDescent="0.3">
      <c r="A127" s="13">
        <v>1.6</v>
      </c>
      <c r="B127">
        <v>1</v>
      </c>
      <c r="C127" t="str">
        <f t="shared" si="1"/>
        <v>Not Outlier</v>
      </c>
    </row>
    <row r="128" spans="1:3" ht="15.75" thickBot="1" x14ac:dyDescent="0.3">
      <c r="A128" s="13">
        <v>1.6</v>
      </c>
      <c r="B128">
        <v>1</v>
      </c>
      <c r="C128" t="str">
        <f t="shared" si="1"/>
        <v>Not Outlier</v>
      </c>
    </row>
    <row r="129" spans="1:3" ht="15.75" thickBot="1" x14ac:dyDescent="0.3">
      <c r="A129" s="13">
        <v>6.3</v>
      </c>
      <c r="B129">
        <v>1</v>
      </c>
      <c r="C129" s="8" t="str">
        <f t="shared" si="1"/>
        <v>Outlier</v>
      </c>
    </row>
    <row r="130" spans="1:3" ht="15.75" thickBot="1" x14ac:dyDescent="0.3">
      <c r="A130" s="13">
        <v>1.3</v>
      </c>
      <c r="B130">
        <v>1</v>
      </c>
      <c r="C130" t="str">
        <f t="shared" ref="C130:C193" si="2">IF(OR(A130&gt;$B$930,A130&lt;$B$931),"Outlier","Not Outlier")</f>
        <v>Not Outlier</v>
      </c>
    </row>
    <row r="131" spans="1:3" ht="15.75" thickBot="1" x14ac:dyDescent="0.3">
      <c r="A131" s="13">
        <v>2</v>
      </c>
      <c r="B131">
        <v>1</v>
      </c>
      <c r="C131" t="str">
        <f t="shared" si="2"/>
        <v>Not Outlier</v>
      </c>
    </row>
    <row r="132" spans="1:3" ht="15.75" thickBot="1" x14ac:dyDescent="0.3">
      <c r="A132" s="13">
        <v>2</v>
      </c>
      <c r="B132">
        <v>1</v>
      </c>
      <c r="C132" t="str">
        <f t="shared" si="2"/>
        <v>Not Outlier</v>
      </c>
    </row>
    <row r="133" spans="1:3" ht="15.75" thickBot="1" x14ac:dyDescent="0.3">
      <c r="A133" s="13">
        <v>1.6</v>
      </c>
      <c r="B133">
        <v>1</v>
      </c>
      <c r="C133" t="str">
        <f t="shared" si="2"/>
        <v>Not Outlier</v>
      </c>
    </row>
    <row r="134" spans="1:3" ht="15.75" thickBot="1" x14ac:dyDescent="0.3">
      <c r="A134" s="13">
        <v>1.6</v>
      </c>
      <c r="B134">
        <v>1</v>
      </c>
      <c r="C134" t="str">
        <f t="shared" si="2"/>
        <v>Not Outlier</v>
      </c>
    </row>
    <row r="135" spans="1:3" ht="15.75" thickBot="1" x14ac:dyDescent="0.3">
      <c r="A135" s="13">
        <v>2.4</v>
      </c>
      <c r="B135">
        <v>1</v>
      </c>
      <c r="C135" t="str">
        <f t="shared" si="2"/>
        <v>Not Outlier</v>
      </c>
    </row>
    <row r="136" spans="1:3" ht="15.75" thickBot="1" x14ac:dyDescent="0.3">
      <c r="A136" s="13">
        <v>1.7</v>
      </c>
      <c r="B136">
        <v>1</v>
      </c>
      <c r="C136" t="str">
        <f t="shared" si="2"/>
        <v>Not Outlier</v>
      </c>
    </row>
    <row r="137" spans="1:3" ht="15.75" thickBot="1" x14ac:dyDescent="0.3">
      <c r="A137" s="13">
        <v>2</v>
      </c>
      <c r="B137">
        <v>1</v>
      </c>
      <c r="C137" t="str">
        <f t="shared" si="2"/>
        <v>Not Outlier</v>
      </c>
    </row>
    <row r="138" spans="1:3" ht="15.75" thickBot="1" x14ac:dyDescent="0.3">
      <c r="A138" s="13">
        <v>1.8</v>
      </c>
      <c r="B138">
        <v>1</v>
      </c>
      <c r="C138" t="str">
        <f t="shared" si="2"/>
        <v>Not Outlier</v>
      </c>
    </row>
    <row r="139" spans="1:3" ht="15.75" thickBot="1" x14ac:dyDescent="0.3">
      <c r="A139" s="13">
        <v>1.5</v>
      </c>
      <c r="B139">
        <v>1</v>
      </c>
      <c r="C139" t="str">
        <f t="shared" si="2"/>
        <v>Not Outlier</v>
      </c>
    </row>
    <row r="140" spans="1:3" ht="15.75" thickBot="1" x14ac:dyDescent="0.3">
      <c r="A140" s="13">
        <v>1.5</v>
      </c>
      <c r="B140">
        <v>1</v>
      </c>
      <c r="C140" t="str">
        <f t="shared" si="2"/>
        <v>Not Outlier</v>
      </c>
    </row>
    <row r="141" spans="1:3" ht="15.75" thickBot="1" x14ac:dyDescent="0.3">
      <c r="A141" s="13">
        <v>1.6</v>
      </c>
      <c r="B141">
        <v>1</v>
      </c>
      <c r="C141" t="str">
        <f t="shared" si="2"/>
        <v>Not Outlier</v>
      </c>
    </row>
    <row r="142" spans="1:3" ht="15.75" thickBot="1" x14ac:dyDescent="0.3">
      <c r="A142" s="13">
        <v>1.7</v>
      </c>
      <c r="B142">
        <v>1</v>
      </c>
      <c r="C142" t="str">
        <f t="shared" si="2"/>
        <v>Not Outlier</v>
      </c>
    </row>
    <row r="143" spans="1:3" ht="15.75" thickBot="1" x14ac:dyDescent="0.3">
      <c r="A143" s="13">
        <v>1.6</v>
      </c>
      <c r="B143">
        <v>1</v>
      </c>
      <c r="C143" t="str">
        <f t="shared" si="2"/>
        <v>Not Outlier</v>
      </c>
    </row>
    <row r="144" spans="1:3" ht="15.75" thickBot="1" x14ac:dyDescent="0.3">
      <c r="A144" s="13">
        <v>1.2</v>
      </c>
      <c r="B144">
        <v>1</v>
      </c>
      <c r="C144" t="str">
        <f t="shared" si="2"/>
        <v>Not Outlier</v>
      </c>
    </row>
    <row r="145" spans="1:3" ht="15.75" thickBot="1" x14ac:dyDescent="0.3">
      <c r="A145" s="13">
        <v>1.7</v>
      </c>
      <c r="B145">
        <v>1</v>
      </c>
      <c r="C145" t="str">
        <f t="shared" si="2"/>
        <v>Not Outlier</v>
      </c>
    </row>
    <row r="146" spans="1:3" ht="15.75" thickBot="1" x14ac:dyDescent="0.3">
      <c r="A146" s="13">
        <v>1.7</v>
      </c>
      <c r="B146">
        <v>1</v>
      </c>
      <c r="C146" t="str">
        <f t="shared" si="2"/>
        <v>Not Outlier</v>
      </c>
    </row>
    <row r="147" spans="1:3" ht="15.75" thickBot="1" x14ac:dyDescent="0.3">
      <c r="A147" s="13">
        <v>1.7</v>
      </c>
      <c r="B147">
        <v>1</v>
      </c>
      <c r="C147" t="str">
        <f t="shared" si="2"/>
        <v>Not Outlier</v>
      </c>
    </row>
    <row r="148" spans="1:3" ht="15.75" thickBot="1" x14ac:dyDescent="0.3">
      <c r="A148" s="13">
        <v>2.2000000000000002</v>
      </c>
      <c r="B148">
        <v>1</v>
      </c>
      <c r="C148" t="str">
        <f t="shared" si="2"/>
        <v>Not Outlier</v>
      </c>
    </row>
    <row r="149" spans="1:3" ht="15.75" thickBot="1" x14ac:dyDescent="0.3">
      <c r="A149" s="13">
        <v>1.6</v>
      </c>
      <c r="B149">
        <v>1</v>
      </c>
      <c r="C149" t="str">
        <f t="shared" si="2"/>
        <v>Not Outlier</v>
      </c>
    </row>
    <row r="150" spans="1:3" ht="15.75" thickBot="1" x14ac:dyDescent="0.3">
      <c r="A150" s="13">
        <v>1.9</v>
      </c>
      <c r="B150">
        <v>1</v>
      </c>
      <c r="C150" t="str">
        <f t="shared" si="2"/>
        <v>Not Outlier</v>
      </c>
    </row>
    <row r="151" spans="1:3" ht="15.75" thickBot="1" x14ac:dyDescent="0.3">
      <c r="A151" s="13">
        <v>2.2000000000000002</v>
      </c>
      <c r="B151">
        <v>1</v>
      </c>
      <c r="C151" t="str">
        <f t="shared" si="2"/>
        <v>Not Outlier</v>
      </c>
    </row>
    <row r="152" spans="1:3" ht="15.75" thickBot="1" x14ac:dyDescent="0.3">
      <c r="A152" s="13">
        <v>1.6</v>
      </c>
      <c r="B152">
        <v>1</v>
      </c>
      <c r="C152" t="str">
        <f t="shared" si="2"/>
        <v>Not Outlier</v>
      </c>
    </row>
    <row r="153" spans="1:3" ht="15.75" thickBot="1" x14ac:dyDescent="0.3">
      <c r="A153" s="13">
        <v>2.2000000000000002</v>
      </c>
      <c r="B153">
        <v>1</v>
      </c>
      <c r="C153" t="str">
        <f t="shared" si="2"/>
        <v>Not Outlier</v>
      </c>
    </row>
    <row r="154" spans="1:3" ht="15.75" thickBot="1" x14ac:dyDescent="0.3">
      <c r="A154" s="13">
        <v>1.5</v>
      </c>
      <c r="B154">
        <v>1</v>
      </c>
      <c r="C154" t="str">
        <f t="shared" si="2"/>
        <v>Not Outlier</v>
      </c>
    </row>
    <row r="155" spans="1:3" ht="15.75" thickBot="1" x14ac:dyDescent="0.3">
      <c r="A155" s="13">
        <v>1.4</v>
      </c>
      <c r="B155">
        <v>1</v>
      </c>
      <c r="C155" t="str">
        <f t="shared" si="2"/>
        <v>Not Outlier</v>
      </c>
    </row>
    <row r="156" spans="1:3" ht="15.75" thickBot="1" x14ac:dyDescent="0.3">
      <c r="A156" s="13">
        <v>1.7</v>
      </c>
      <c r="B156">
        <v>1</v>
      </c>
      <c r="C156" t="str">
        <f t="shared" si="2"/>
        <v>Not Outlier</v>
      </c>
    </row>
    <row r="157" spans="1:3" ht="15.75" thickBot="1" x14ac:dyDescent="0.3">
      <c r="A157" s="13">
        <v>1.3</v>
      </c>
      <c r="B157">
        <v>1</v>
      </c>
      <c r="C157" t="str">
        <f t="shared" si="2"/>
        <v>Not Outlier</v>
      </c>
    </row>
    <row r="158" spans="1:3" ht="15.75" thickBot="1" x14ac:dyDescent="0.3">
      <c r="A158" s="13">
        <v>1.6</v>
      </c>
      <c r="B158">
        <v>1</v>
      </c>
      <c r="C158" t="str">
        <f t="shared" si="2"/>
        <v>Not Outlier</v>
      </c>
    </row>
    <row r="159" spans="1:3" ht="15.75" thickBot="1" x14ac:dyDescent="0.3">
      <c r="A159" s="13">
        <v>2</v>
      </c>
      <c r="B159">
        <v>1</v>
      </c>
      <c r="C159" t="str">
        <f t="shared" si="2"/>
        <v>Not Outlier</v>
      </c>
    </row>
    <row r="160" spans="1:3" ht="15.75" thickBot="1" x14ac:dyDescent="0.3">
      <c r="A160" s="13">
        <v>1.4</v>
      </c>
      <c r="B160">
        <v>1</v>
      </c>
      <c r="C160" t="str">
        <f t="shared" si="2"/>
        <v>Not Outlier</v>
      </c>
    </row>
    <row r="161" spans="1:3" ht="15.75" thickBot="1" x14ac:dyDescent="0.3">
      <c r="A161" s="13">
        <v>1.7</v>
      </c>
      <c r="B161">
        <v>1</v>
      </c>
      <c r="C161" t="str">
        <f t="shared" si="2"/>
        <v>Not Outlier</v>
      </c>
    </row>
    <row r="162" spans="1:3" ht="15.75" thickBot="1" x14ac:dyDescent="0.3">
      <c r="A162" s="13">
        <v>2.2999999999999998</v>
      </c>
      <c r="B162">
        <v>1</v>
      </c>
      <c r="C162" t="str">
        <f t="shared" si="2"/>
        <v>Not Outlier</v>
      </c>
    </row>
    <row r="163" spans="1:3" ht="15.75" thickBot="1" x14ac:dyDescent="0.3">
      <c r="A163" s="13">
        <v>1.8</v>
      </c>
      <c r="B163">
        <v>1</v>
      </c>
      <c r="C163" t="str">
        <f t="shared" si="2"/>
        <v>Not Outlier</v>
      </c>
    </row>
    <row r="164" spans="1:3" ht="15.75" thickBot="1" x14ac:dyDescent="0.3">
      <c r="A164" s="13">
        <v>2.1</v>
      </c>
      <c r="B164">
        <v>1</v>
      </c>
      <c r="C164" t="str">
        <f t="shared" si="2"/>
        <v>Not Outlier</v>
      </c>
    </row>
    <row r="165" spans="1:3" ht="15.75" thickBot="1" x14ac:dyDescent="0.3">
      <c r="A165" s="13">
        <v>2</v>
      </c>
      <c r="B165">
        <v>1</v>
      </c>
      <c r="C165" t="str">
        <f t="shared" si="2"/>
        <v>Not Outlier</v>
      </c>
    </row>
    <row r="166" spans="1:3" ht="15.75" thickBot="1" x14ac:dyDescent="0.3">
      <c r="A166" s="13">
        <v>2.2999999999999998</v>
      </c>
      <c r="B166">
        <v>1</v>
      </c>
      <c r="C166" t="str">
        <f t="shared" si="2"/>
        <v>Not Outlier</v>
      </c>
    </row>
    <row r="167" spans="1:3" ht="15.75" thickBot="1" x14ac:dyDescent="0.3">
      <c r="A167" s="13">
        <v>1.7</v>
      </c>
      <c r="B167">
        <v>1</v>
      </c>
      <c r="C167" t="str">
        <f t="shared" si="2"/>
        <v>Not Outlier</v>
      </c>
    </row>
    <row r="168" spans="1:3" ht="15.75" thickBot="1" x14ac:dyDescent="0.3">
      <c r="A168" s="13">
        <v>1.7</v>
      </c>
      <c r="B168">
        <v>1</v>
      </c>
      <c r="C168" t="str">
        <f t="shared" si="2"/>
        <v>Not Outlier</v>
      </c>
    </row>
    <row r="169" spans="1:3" ht="15.75" thickBot="1" x14ac:dyDescent="0.3">
      <c r="A169" s="13">
        <v>1.6</v>
      </c>
      <c r="B169">
        <v>1</v>
      </c>
      <c r="C169" t="str">
        <f t="shared" si="2"/>
        <v>Not Outlier</v>
      </c>
    </row>
    <row r="170" spans="1:3" ht="15.75" thickBot="1" x14ac:dyDescent="0.3">
      <c r="A170" s="13">
        <v>2.1</v>
      </c>
      <c r="B170">
        <v>1</v>
      </c>
      <c r="C170" t="str">
        <f t="shared" si="2"/>
        <v>Not Outlier</v>
      </c>
    </row>
    <row r="171" spans="1:3" ht="15.75" thickBot="1" x14ac:dyDescent="0.3">
      <c r="A171" s="13">
        <v>2.2000000000000002</v>
      </c>
      <c r="B171">
        <v>1</v>
      </c>
      <c r="C171" t="str">
        <f t="shared" si="2"/>
        <v>Not Outlier</v>
      </c>
    </row>
    <row r="172" spans="1:3" ht="15.75" thickBot="1" x14ac:dyDescent="0.3">
      <c r="A172" s="13">
        <v>2</v>
      </c>
      <c r="B172">
        <v>1</v>
      </c>
      <c r="C172" t="str">
        <f t="shared" si="2"/>
        <v>Not Outlier</v>
      </c>
    </row>
    <row r="173" spans="1:3" ht="15.75" thickBot="1" x14ac:dyDescent="0.3">
      <c r="A173" s="13">
        <v>2</v>
      </c>
      <c r="B173">
        <v>1</v>
      </c>
      <c r="C173" t="str">
        <f t="shared" si="2"/>
        <v>Not Outlier</v>
      </c>
    </row>
    <row r="174" spans="1:3" ht="15.75" thickBot="1" x14ac:dyDescent="0.3">
      <c r="A174" s="13">
        <v>1.7</v>
      </c>
      <c r="B174">
        <v>1</v>
      </c>
      <c r="C174" t="str">
        <f t="shared" si="2"/>
        <v>Not Outlier</v>
      </c>
    </row>
    <row r="175" spans="1:3" ht="15.75" thickBot="1" x14ac:dyDescent="0.3">
      <c r="A175" s="13">
        <v>2.4</v>
      </c>
      <c r="B175">
        <v>1</v>
      </c>
      <c r="C175" t="str">
        <f t="shared" si="2"/>
        <v>Not Outlier</v>
      </c>
    </row>
    <row r="176" spans="1:3" ht="15.75" thickBot="1" x14ac:dyDescent="0.3">
      <c r="A176" s="13">
        <v>1.4</v>
      </c>
      <c r="B176">
        <v>1</v>
      </c>
      <c r="C176" t="str">
        <f t="shared" si="2"/>
        <v>Not Outlier</v>
      </c>
    </row>
    <row r="177" spans="1:3" ht="15.75" thickBot="1" x14ac:dyDescent="0.3">
      <c r="A177" s="13">
        <v>2</v>
      </c>
      <c r="B177">
        <v>1</v>
      </c>
      <c r="C177" t="str">
        <f t="shared" si="2"/>
        <v>Not Outlier</v>
      </c>
    </row>
    <row r="178" spans="1:3" ht="15.75" thickBot="1" x14ac:dyDescent="0.3">
      <c r="A178" s="13">
        <v>1.7</v>
      </c>
      <c r="B178">
        <v>1</v>
      </c>
      <c r="C178" t="str">
        <f t="shared" si="2"/>
        <v>Not Outlier</v>
      </c>
    </row>
    <row r="179" spans="1:3" ht="15.75" thickBot="1" x14ac:dyDescent="0.3">
      <c r="A179" s="13">
        <v>1.1000000000000001</v>
      </c>
      <c r="B179">
        <v>1</v>
      </c>
      <c r="C179" t="str">
        <f t="shared" si="2"/>
        <v>Not Outlier</v>
      </c>
    </row>
    <row r="180" spans="1:3" ht="15.75" thickBot="1" x14ac:dyDescent="0.3">
      <c r="A180" s="13">
        <v>1</v>
      </c>
      <c r="B180">
        <v>1</v>
      </c>
      <c r="C180" t="str">
        <f t="shared" si="2"/>
        <v>Not Outlier</v>
      </c>
    </row>
    <row r="181" spans="1:3" ht="15.75" thickBot="1" x14ac:dyDescent="0.3">
      <c r="A181" s="13">
        <v>1.9</v>
      </c>
      <c r="B181">
        <v>1</v>
      </c>
      <c r="C181" t="str">
        <f t="shared" si="2"/>
        <v>Not Outlier</v>
      </c>
    </row>
    <row r="182" spans="1:3" ht="15.75" thickBot="1" x14ac:dyDescent="0.3">
      <c r="A182" s="13">
        <v>2.1</v>
      </c>
      <c r="B182">
        <v>1</v>
      </c>
      <c r="C182" t="str">
        <f t="shared" si="2"/>
        <v>Not Outlier</v>
      </c>
    </row>
    <row r="183" spans="1:3" ht="15.75" thickBot="1" x14ac:dyDescent="0.3">
      <c r="A183" s="13">
        <v>1.6</v>
      </c>
      <c r="B183">
        <v>1</v>
      </c>
      <c r="C183" t="str">
        <f t="shared" si="2"/>
        <v>Not Outlier</v>
      </c>
    </row>
    <row r="184" spans="1:3" ht="15.75" thickBot="1" x14ac:dyDescent="0.3">
      <c r="A184" s="13">
        <v>2.2000000000000002</v>
      </c>
      <c r="B184">
        <v>1</v>
      </c>
      <c r="C184" t="str">
        <f t="shared" si="2"/>
        <v>Not Outlier</v>
      </c>
    </row>
    <row r="185" spans="1:3" ht="15.75" thickBot="1" x14ac:dyDescent="0.3">
      <c r="A185" s="13">
        <v>2.2000000000000002</v>
      </c>
      <c r="B185">
        <v>1</v>
      </c>
      <c r="C185" t="str">
        <f t="shared" si="2"/>
        <v>Not Outlier</v>
      </c>
    </row>
    <row r="186" spans="1:3" ht="15.75" thickBot="1" x14ac:dyDescent="0.3">
      <c r="A186" s="13">
        <v>2.4</v>
      </c>
      <c r="B186">
        <v>1</v>
      </c>
      <c r="C186" t="str">
        <f t="shared" si="2"/>
        <v>Not Outlier</v>
      </c>
    </row>
    <row r="187" spans="1:3" ht="15.75" thickBot="1" x14ac:dyDescent="0.3">
      <c r="A187" s="13">
        <v>2.1</v>
      </c>
      <c r="B187">
        <v>1</v>
      </c>
      <c r="C187" t="str">
        <f t="shared" si="2"/>
        <v>Not Outlier</v>
      </c>
    </row>
    <row r="188" spans="1:3" ht="15.75" thickBot="1" x14ac:dyDescent="0.3">
      <c r="A188" s="13">
        <v>2</v>
      </c>
      <c r="B188">
        <v>1</v>
      </c>
      <c r="C188" t="str">
        <f t="shared" si="2"/>
        <v>Not Outlier</v>
      </c>
    </row>
    <row r="189" spans="1:3" ht="15.75" thickBot="1" x14ac:dyDescent="0.3">
      <c r="A189" s="13">
        <v>2.2000000000000002</v>
      </c>
      <c r="B189">
        <v>1</v>
      </c>
      <c r="C189" t="str">
        <f t="shared" si="2"/>
        <v>Not Outlier</v>
      </c>
    </row>
    <row r="190" spans="1:3" ht="15.75" thickBot="1" x14ac:dyDescent="0.3">
      <c r="A190" s="13">
        <v>1.7</v>
      </c>
      <c r="B190">
        <v>1</v>
      </c>
      <c r="C190" t="str">
        <f t="shared" si="2"/>
        <v>Not Outlier</v>
      </c>
    </row>
    <row r="191" spans="1:3" ht="15.75" thickBot="1" x14ac:dyDescent="0.3">
      <c r="A191" s="13">
        <v>1.8</v>
      </c>
      <c r="B191">
        <v>1</v>
      </c>
      <c r="C191" t="str">
        <f t="shared" si="2"/>
        <v>Not Outlier</v>
      </c>
    </row>
    <row r="192" spans="1:3" ht="15.75" thickBot="1" x14ac:dyDescent="0.3">
      <c r="A192" s="13">
        <v>2.1</v>
      </c>
      <c r="B192">
        <v>1</v>
      </c>
      <c r="C192" t="str">
        <f t="shared" si="2"/>
        <v>Not Outlier</v>
      </c>
    </row>
    <row r="193" spans="1:3" ht="15.75" thickBot="1" x14ac:dyDescent="0.3">
      <c r="A193" s="13">
        <v>1.7</v>
      </c>
      <c r="B193">
        <v>1</v>
      </c>
      <c r="C193" t="str">
        <f t="shared" si="2"/>
        <v>Not Outlier</v>
      </c>
    </row>
    <row r="194" spans="1:3" ht="15.75" thickBot="1" x14ac:dyDescent="0.3">
      <c r="A194" s="13">
        <v>2</v>
      </c>
      <c r="B194">
        <v>1</v>
      </c>
      <c r="C194" t="str">
        <f t="shared" ref="C194:C257" si="3">IF(OR(A194&gt;$B$930,A194&lt;$B$931),"Outlier","Not Outlier")</f>
        <v>Not Outlier</v>
      </c>
    </row>
    <row r="195" spans="1:3" ht="15.75" thickBot="1" x14ac:dyDescent="0.3">
      <c r="A195" s="13">
        <v>1.8</v>
      </c>
      <c r="B195">
        <v>1</v>
      </c>
      <c r="C195" t="str">
        <f t="shared" si="3"/>
        <v>Not Outlier</v>
      </c>
    </row>
    <row r="196" spans="1:3" ht="15.75" thickBot="1" x14ac:dyDescent="0.3">
      <c r="A196" s="13">
        <v>1.9</v>
      </c>
      <c r="B196">
        <v>1</v>
      </c>
      <c r="C196" t="str">
        <f t="shared" si="3"/>
        <v>Not Outlier</v>
      </c>
    </row>
    <row r="197" spans="1:3" ht="15.75" thickBot="1" x14ac:dyDescent="0.3">
      <c r="A197" s="13">
        <v>1.3</v>
      </c>
      <c r="B197">
        <v>1</v>
      </c>
      <c r="C197" t="str">
        <f t="shared" si="3"/>
        <v>Not Outlier</v>
      </c>
    </row>
    <row r="198" spans="1:3" ht="15.75" thickBot="1" x14ac:dyDescent="0.3">
      <c r="A198" s="13">
        <v>2.2000000000000002</v>
      </c>
      <c r="B198">
        <v>1</v>
      </c>
      <c r="C198" t="str">
        <f t="shared" si="3"/>
        <v>Not Outlier</v>
      </c>
    </row>
    <row r="199" spans="1:3" ht="15.75" thickBot="1" x14ac:dyDescent="0.3">
      <c r="A199" s="13">
        <v>1.6</v>
      </c>
      <c r="B199">
        <v>1</v>
      </c>
      <c r="C199" t="str">
        <f t="shared" si="3"/>
        <v>Not Outlier</v>
      </c>
    </row>
    <row r="200" spans="1:3" ht="15.75" thickBot="1" x14ac:dyDescent="0.3">
      <c r="A200" s="13">
        <v>2</v>
      </c>
      <c r="B200">
        <v>1</v>
      </c>
      <c r="C200" t="str">
        <f t="shared" si="3"/>
        <v>Not Outlier</v>
      </c>
    </row>
    <row r="201" spans="1:3" ht="15.75" thickBot="1" x14ac:dyDescent="0.3">
      <c r="A201" s="13">
        <v>2</v>
      </c>
      <c r="B201">
        <v>1</v>
      </c>
      <c r="C201" t="str">
        <f t="shared" si="3"/>
        <v>Not Outlier</v>
      </c>
    </row>
    <row r="202" spans="1:3" ht="15.75" thickBot="1" x14ac:dyDescent="0.3">
      <c r="A202" s="13">
        <v>2.2000000000000002</v>
      </c>
      <c r="B202">
        <v>1</v>
      </c>
      <c r="C202" t="str">
        <f t="shared" si="3"/>
        <v>Not Outlier</v>
      </c>
    </row>
    <row r="203" spans="1:3" ht="15.75" thickBot="1" x14ac:dyDescent="0.3">
      <c r="A203" s="13">
        <v>1.9</v>
      </c>
      <c r="B203">
        <v>1</v>
      </c>
      <c r="C203" t="str">
        <f t="shared" si="3"/>
        <v>Not Outlier</v>
      </c>
    </row>
    <row r="204" spans="1:3" ht="15.75" thickBot="1" x14ac:dyDescent="0.3">
      <c r="A204" s="13">
        <v>1.9</v>
      </c>
      <c r="B204">
        <v>1</v>
      </c>
      <c r="C204" t="str">
        <f t="shared" si="3"/>
        <v>Not Outlier</v>
      </c>
    </row>
    <row r="205" spans="1:3" ht="15.75" thickBot="1" x14ac:dyDescent="0.3">
      <c r="A205" s="13">
        <v>1.7</v>
      </c>
      <c r="B205">
        <v>1</v>
      </c>
      <c r="C205" t="str">
        <f t="shared" si="3"/>
        <v>Not Outlier</v>
      </c>
    </row>
    <row r="206" spans="1:3" ht="15.75" thickBot="1" x14ac:dyDescent="0.3">
      <c r="A206" s="13">
        <v>1.6</v>
      </c>
      <c r="B206">
        <v>1</v>
      </c>
      <c r="C206" t="str">
        <f t="shared" si="3"/>
        <v>Not Outlier</v>
      </c>
    </row>
    <row r="207" spans="1:3" ht="15.75" thickBot="1" x14ac:dyDescent="0.3">
      <c r="A207" s="13">
        <v>1.5</v>
      </c>
      <c r="B207">
        <v>1</v>
      </c>
      <c r="C207" t="str">
        <f t="shared" si="3"/>
        <v>Not Outlier</v>
      </c>
    </row>
    <row r="208" spans="1:3" ht="15.75" thickBot="1" x14ac:dyDescent="0.3">
      <c r="A208" s="13">
        <v>1.9</v>
      </c>
      <c r="B208">
        <v>1</v>
      </c>
      <c r="C208" t="str">
        <f t="shared" si="3"/>
        <v>Not Outlier</v>
      </c>
    </row>
    <row r="209" spans="1:3" ht="15.75" thickBot="1" x14ac:dyDescent="0.3">
      <c r="A209" s="13">
        <v>1.6</v>
      </c>
      <c r="B209">
        <v>1</v>
      </c>
      <c r="C209" t="str">
        <f t="shared" si="3"/>
        <v>Not Outlier</v>
      </c>
    </row>
    <row r="210" spans="1:3" ht="15.75" thickBot="1" x14ac:dyDescent="0.3">
      <c r="A210" s="13">
        <v>1.5</v>
      </c>
      <c r="B210">
        <v>1</v>
      </c>
      <c r="C210" t="str">
        <f t="shared" si="3"/>
        <v>Not Outlier</v>
      </c>
    </row>
    <row r="211" spans="1:3" ht="15.75" thickBot="1" x14ac:dyDescent="0.3">
      <c r="A211" s="13">
        <v>2</v>
      </c>
      <c r="B211">
        <v>1</v>
      </c>
      <c r="C211" t="str">
        <f t="shared" si="3"/>
        <v>Not Outlier</v>
      </c>
    </row>
    <row r="212" spans="1:3" ht="15.75" thickBot="1" x14ac:dyDescent="0.3">
      <c r="A212" s="13">
        <v>2.1</v>
      </c>
      <c r="B212">
        <v>1</v>
      </c>
      <c r="C212" t="str">
        <f t="shared" si="3"/>
        <v>Not Outlier</v>
      </c>
    </row>
    <row r="213" spans="1:3" ht="15.75" thickBot="1" x14ac:dyDescent="0.3">
      <c r="A213" s="13">
        <v>2.1</v>
      </c>
      <c r="B213">
        <v>1</v>
      </c>
      <c r="C213" t="str">
        <f t="shared" si="3"/>
        <v>Not Outlier</v>
      </c>
    </row>
    <row r="214" spans="1:3" ht="15.75" thickBot="1" x14ac:dyDescent="0.3">
      <c r="A214" s="13">
        <v>2.1</v>
      </c>
      <c r="B214">
        <v>1</v>
      </c>
      <c r="C214" t="str">
        <f t="shared" si="3"/>
        <v>Not Outlier</v>
      </c>
    </row>
    <row r="215" spans="1:3" ht="15.75" thickBot="1" x14ac:dyDescent="0.3">
      <c r="A215" s="13">
        <v>1.7</v>
      </c>
      <c r="B215">
        <v>1</v>
      </c>
      <c r="C215" t="str">
        <f t="shared" si="3"/>
        <v>Not Outlier</v>
      </c>
    </row>
    <row r="216" spans="1:3" ht="15.75" thickBot="1" x14ac:dyDescent="0.3">
      <c r="A216" s="13">
        <v>1.8</v>
      </c>
      <c r="B216">
        <v>1</v>
      </c>
      <c r="C216" t="str">
        <f t="shared" si="3"/>
        <v>Not Outlier</v>
      </c>
    </row>
    <row r="217" spans="1:3" ht="15.75" thickBot="1" x14ac:dyDescent="0.3">
      <c r="A217" s="13">
        <v>2.2000000000000002</v>
      </c>
      <c r="B217">
        <v>1</v>
      </c>
      <c r="C217" t="str">
        <f t="shared" si="3"/>
        <v>Not Outlier</v>
      </c>
    </row>
    <row r="218" spans="1:3" ht="15.75" thickBot="1" x14ac:dyDescent="0.3">
      <c r="A218" s="13">
        <v>1.2</v>
      </c>
      <c r="B218">
        <v>1</v>
      </c>
      <c r="C218" t="str">
        <f t="shared" si="3"/>
        <v>Not Outlier</v>
      </c>
    </row>
    <row r="219" spans="1:3" ht="15.75" thickBot="1" x14ac:dyDescent="0.3">
      <c r="A219" s="13">
        <v>1.8</v>
      </c>
      <c r="B219">
        <v>1</v>
      </c>
      <c r="C219" t="str">
        <f t="shared" si="3"/>
        <v>Not Outlier</v>
      </c>
    </row>
    <row r="220" spans="1:3" ht="15.75" thickBot="1" x14ac:dyDescent="0.3">
      <c r="A220" s="13">
        <v>2</v>
      </c>
      <c r="B220">
        <v>1</v>
      </c>
      <c r="C220" t="str">
        <f t="shared" si="3"/>
        <v>Not Outlier</v>
      </c>
    </row>
    <row r="221" spans="1:3" ht="15.75" thickBot="1" x14ac:dyDescent="0.3">
      <c r="A221" s="13">
        <v>1.8</v>
      </c>
      <c r="B221">
        <v>1</v>
      </c>
      <c r="C221" t="str">
        <f t="shared" si="3"/>
        <v>Not Outlier</v>
      </c>
    </row>
    <row r="222" spans="1:3" ht="15.75" thickBot="1" x14ac:dyDescent="0.3">
      <c r="A222" s="13">
        <v>1.6</v>
      </c>
      <c r="B222">
        <v>1</v>
      </c>
      <c r="C222" t="str">
        <f t="shared" si="3"/>
        <v>Not Outlier</v>
      </c>
    </row>
    <row r="223" spans="1:3" ht="15.75" thickBot="1" x14ac:dyDescent="0.3">
      <c r="A223" s="13">
        <v>2</v>
      </c>
      <c r="B223">
        <v>1</v>
      </c>
      <c r="C223" t="str">
        <f t="shared" si="3"/>
        <v>Not Outlier</v>
      </c>
    </row>
    <row r="224" spans="1:3" ht="15.75" thickBot="1" x14ac:dyDescent="0.3">
      <c r="A224" s="13">
        <v>1.9</v>
      </c>
      <c r="B224">
        <v>1</v>
      </c>
      <c r="C224" t="str">
        <f t="shared" si="3"/>
        <v>Not Outlier</v>
      </c>
    </row>
    <row r="225" spans="1:3" ht="15.75" thickBot="1" x14ac:dyDescent="0.3">
      <c r="A225" s="13">
        <v>1.3</v>
      </c>
      <c r="B225">
        <v>1</v>
      </c>
      <c r="C225" t="str">
        <f t="shared" si="3"/>
        <v>Not Outlier</v>
      </c>
    </row>
    <row r="226" spans="1:3" ht="15.75" thickBot="1" x14ac:dyDescent="0.3">
      <c r="A226" s="13">
        <v>1.9</v>
      </c>
      <c r="B226">
        <v>1</v>
      </c>
      <c r="C226" t="str">
        <f t="shared" si="3"/>
        <v>Not Outlier</v>
      </c>
    </row>
    <row r="227" spans="1:3" ht="15.75" thickBot="1" x14ac:dyDescent="0.3">
      <c r="A227" s="13">
        <v>1.8</v>
      </c>
      <c r="B227">
        <v>1</v>
      </c>
      <c r="C227" t="str">
        <f t="shared" si="3"/>
        <v>Not Outlier</v>
      </c>
    </row>
    <row r="228" spans="1:3" ht="15.75" thickBot="1" x14ac:dyDescent="0.3">
      <c r="A228" s="13">
        <v>1.5</v>
      </c>
      <c r="B228">
        <v>1</v>
      </c>
      <c r="C228" t="str">
        <f t="shared" si="3"/>
        <v>Not Outlier</v>
      </c>
    </row>
    <row r="229" spans="1:3" ht="15.75" thickBot="1" x14ac:dyDescent="0.3">
      <c r="A229" s="13">
        <v>1.8</v>
      </c>
      <c r="B229">
        <v>1</v>
      </c>
      <c r="C229" t="str">
        <f t="shared" si="3"/>
        <v>Not Outlier</v>
      </c>
    </row>
    <row r="230" spans="1:3" ht="15.75" thickBot="1" x14ac:dyDescent="0.3">
      <c r="A230" s="13">
        <v>1.3</v>
      </c>
      <c r="B230">
        <v>1</v>
      </c>
      <c r="C230" t="str">
        <f t="shared" si="3"/>
        <v>Not Outlier</v>
      </c>
    </row>
    <row r="231" spans="1:3" ht="15.75" thickBot="1" x14ac:dyDescent="0.3">
      <c r="A231" s="13">
        <v>1.8</v>
      </c>
      <c r="B231">
        <v>1</v>
      </c>
      <c r="C231" t="str">
        <f t="shared" si="3"/>
        <v>Not Outlier</v>
      </c>
    </row>
    <row r="232" spans="1:3" ht="15.75" thickBot="1" x14ac:dyDescent="0.3">
      <c r="A232" s="13">
        <v>1.9</v>
      </c>
      <c r="B232">
        <v>1</v>
      </c>
      <c r="C232" t="str">
        <f t="shared" si="3"/>
        <v>Not Outlier</v>
      </c>
    </row>
    <row r="233" spans="1:3" ht="15.75" thickBot="1" x14ac:dyDescent="0.3">
      <c r="A233" s="13">
        <v>1.9</v>
      </c>
      <c r="B233">
        <v>1</v>
      </c>
      <c r="C233" t="str">
        <f t="shared" si="3"/>
        <v>Not Outlier</v>
      </c>
    </row>
    <row r="234" spans="1:3" ht="15.75" thickBot="1" x14ac:dyDescent="0.3">
      <c r="A234" s="13">
        <v>1.7</v>
      </c>
      <c r="B234">
        <v>1</v>
      </c>
      <c r="C234" t="str">
        <f t="shared" si="3"/>
        <v>Not Outlier</v>
      </c>
    </row>
    <row r="235" spans="1:3" ht="15.75" thickBot="1" x14ac:dyDescent="0.3">
      <c r="A235" s="13">
        <v>2.2999999999999998</v>
      </c>
      <c r="B235">
        <v>1</v>
      </c>
      <c r="C235" t="str">
        <f t="shared" si="3"/>
        <v>Not Outlier</v>
      </c>
    </row>
    <row r="236" spans="1:3" ht="15.75" thickBot="1" x14ac:dyDescent="0.3">
      <c r="A236" s="13">
        <v>1.9</v>
      </c>
      <c r="B236">
        <v>1</v>
      </c>
      <c r="C236" t="str">
        <f t="shared" si="3"/>
        <v>Not Outlier</v>
      </c>
    </row>
    <row r="237" spans="1:3" ht="15.75" thickBot="1" x14ac:dyDescent="0.3">
      <c r="A237" s="13">
        <v>1.8</v>
      </c>
      <c r="B237">
        <v>1</v>
      </c>
      <c r="C237" t="str">
        <f t="shared" si="3"/>
        <v>Not Outlier</v>
      </c>
    </row>
    <row r="238" spans="1:3" ht="15.75" thickBot="1" x14ac:dyDescent="0.3">
      <c r="A238" s="13">
        <v>1.9</v>
      </c>
      <c r="B238">
        <v>1</v>
      </c>
      <c r="C238" t="str">
        <f t="shared" si="3"/>
        <v>Not Outlier</v>
      </c>
    </row>
    <row r="239" spans="1:3" ht="15.75" thickBot="1" x14ac:dyDescent="0.3">
      <c r="A239" s="13">
        <v>1.6</v>
      </c>
      <c r="B239">
        <v>1</v>
      </c>
      <c r="C239" t="str">
        <f t="shared" si="3"/>
        <v>Not Outlier</v>
      </c>
    </row>
    <row r="240" spans="1:3" ht="15.75" thickBot="1" x14ac:dyDescent="0.3">
      <c r="A240" s="13">
        <v>2</v>
      </c>
      <c r="B240">
        <v>1</v>
      </c>
      <c r="C240" t="str">
        <f t="shared" si="3"/>
        <v>Not Outlier</v>
      </c>
    </row>
    <row r="241" spans="1:3" ht="15.75" thickBot="1" x14ac:dyDescent="0.3">
      <c r="A241" s="13">
        <v>1.7</v>
      </c>
      <c r="B241">
        <v>1</v>
      </c>
      <c r="C241" t="str">
        <f t="shared" si="3"/>
        <v>Not Outlier</v>
      </c>
    </row>
    <row r="242" spans="1:3" ht="15.75" thickBot="1" x14ac:dyDescent="0.3">
      <c r="A242" s="13">
        <v>2.2000000000000002</v>
      </c>
      <c r="B242">
        <v>1</v>
      </c>
      <c r="C242" t="str">
        <f t="shared" si="3"/>
        <v>Not Outlier</v>
      </c>
    </row>
    <row r="243" spans="1:3" ht="15.75" thickBot="1" x14ac:dyDescent="0.3">
      <c r="A243" s="13">
        <v>1.7</v>
      </c>
      <c r="B243">
        <v>1</v>
      </c>
      <c r="C243" t="str">
        <f t="shared" si="3"/>
        <v>Not Outlier</v>
      </c>
    </row>
    <row r="244" spans="1:3" ht="15.75" thickBot="1" x14ac:dyDescent="0.3">
      <c r="A244" s="13">
        <v>1.6</v>
      </c>
      <c r="B244">
        <v>1</v>
      </c>
      <c r="C244" t="str">
        <f t="shared" si="3"/>
        <v>Not Outlier</v>
      </c>
    </row>
    <row r="245" spans="1:3" ht="15.75" thickBot="1" x14ac:dyDescent="0.3">
      <c r="A245" s="13">
        <v>1.3</v>
      </c>
      <c r="B245">
        <v>1</v>
      </c>
      <c r="C245" t="str">
        <f t="shared" si="3"/>
        <v>Not Outlier</v>
      </c>
    </row>
    <row r="246" spans="1:3" ht="15.75" thickBot="1" x14ac:dyDescent="0.3">
      <c r="A246" s="13">
        <v>2</v>
      </c>
      <c r="B246">
        <v>1</v>
      </c>
      <c r="C246" t="str">
        <f t="shared" si="3"/>
        <v>Not Outlier</v>
      </c>
    </row>
    <row r="247" spans="1:3" ht="15.75" thickBot="1" x14ac:dyDescent="0.3">
      <c r="A247" s="13">
        <v>1.6</v>
      </c>
      <c r="B247">
        <v>1</v>
      </c>
      <c r="C247" t="str">
        <f t="shared" si="3"/>
        <v>Not Outlier</v>
      </c>
    </row>
    <row r="248" spans="1:3" ht="15.75" thickBot="1" x14ac:dyDescent="0.3">
      <c r="A248" s="13">
        <v>1.5</v>
      </c>
      <c r="B248">
        <v>1</v>
      </c>
      <c r="C248" t="str">
        <f t="shared" si="3"/>
        <v>Not Outlier</v>
      </c>
    </row>
    <row r="249" spans="1:3" ht="15.75" thickBot="1" x14ac:dyDescent="0.3">
      <c r="A249" s="13">
        <v>2.7</v>
      </c>
      <c r="B249">
        <v>1</v>
      </c>
      <c r="C249" s="8" t="str">
        <f t="shared" si="3"/>
        <v>Outlier</v>
      </c>
    </row>
    <row r="250" spans="1:3" ht="15.75" thickBot="1" x14ac:dyDescent="0.3">
      <c r="A250" s="13">
        <v>1.6</v>
      </c>
      <c r="B250">
        <v>1</v>
      </c>
      <c r="C250" t="str">
        <f t="shared" si="3"/>
        <v>Not Outlier</v>
      </c>
    </row>
    <row r="251" spans="1:3" ht="15.75" thickBot="1" x14ac:dyDescent="0.3">
      <c r="A251" s="13">
        <v>1.6</v>
      </c>
      <c r="B251">
        <v>1</v>
      </c>
      <c r="C251" t="str">
        <f t="shared" si="3"/>
        <v>Not Outlier</v>
      </c>
    </row>
    <row r="252" spans="1:3" ht="15.75" thickBot="1" x14ac:dyDescent="0.3">
      <c r="A252" s="13">
        <v>1.7</v>
      </c>
      <c r="B252">
        <v>1</v>
      </c>
      <c r="C252" t="str">
        <f t="shared" si="3"/>
        <v>Not Outlier</v>
      </c>
    </row>
    <row r="253" spans="1:3" ht="15.75" thickBot="1" x14ac:dyDescent="0.3">
      <c r="A253" s="13">
        <v>2</v>
      </c>
      <c r="B253">
        <v>1</v>
      </c>
      <c r="C253" t="str">
        <f t="shared" si="3"/>
        <v>Not Outlier</v>
      </c>
    </row>
    <row r="254" spans="1:3" ht="15.75" thickBot="1" x14ac:dyDescent="0.3">
      <c r="A254" s="13">
        <v>1.8</v>
      </c>
      <c r="B254">
        <v>1</v>
      </c>
      <c r="C254" t="str">
        <f t="shared" si="3"/>
        <v>Not Outlier</v>
      </c>
    </row>
    <row r="255" spans="1:3" ht="15.75" thickBot="1" x14ac:dyDescent="0.3">
      <c r="A255" s="13">
        <v>1.7</v>
      </c>
      <c r="B255">
        <v>1</v>
      </c>
      <c r="C255" t="str">
        <f t="shared" si="3"/>
        <v>Not Outlier</v>
      </c>
    </row>
    <row r="256" spans="1:3" ht="15.75" thickBot="1" x14ac:dyDescent="0.3">
      <c r="A256" s="13">
        <v>1.3</v>
      </c>
      <c r="B256">
        <v>1</v>
      </c>
      <c r="C256" t="str">
        <f t="shared" si="3"/>
        <v>Not Outlier</v>
      </c>
    </row>
    <row r="257" spans="1:3" ht="15.75" thickBot="1" x14ac:dyDescent="0.3">
      <c r="A257" s="13">
        <v>1.8</v>
      </c>
      <c r="B257">
        <v>1</v>
      </c>
      <c r="C257" t="str">
        <f t="shared" si="3"/>
        <v>Not Outlier</v>
      </c>
    </row>
    <row r="258" spans="1:3" ht="15.75" thickBot="1" x14ac:dyDescent="0.3">
      <c r="A258" s="13">
        <v>1.7</v>
      </c>
      <c r="B258">
        <v>1</v>
      </c>
      <c r="C258" t="str">
        <f t="shared" ref="C258:C321" si="4">IF(OR(A258&gt;$B$930,A258&lt;$B$931),"Outlier","Not Outlier")</f>
        <v>Not Outlier</v>
      </c>
    </row>
    <row r="259" spans="1:3" ht="15.75" thickBot="1" x14ac:dyDescent="0.3">
      <c r="A259" s="13">
        <v>1.3</v>
      </c>
      <c r="B259">
        <v>1</v>
      </c>
      <c r="C259" t="str">
        <f t="shared" si="4"/>
        <v>Not Outlier</v>
      </c>
    </row>
    <row r="260" spans="1:3" ht="15.75" thickBot="1" x14ac:dyDescent="0.3">
      <c r="A260" s="13">
        <v>1.8</v>
      </c>
      <c r="B260">
        <v>1</v>
      </c>
      <c r="C260" t="str">
        <f t="shared" si="4"/>
        <v>Not Outlier</v>
      </c>
    </row>
    <row r="261" spans="1:3" ht="15.75" thickBot="1" x14ac:dyDescent="0.3">
      <c r="A261" s="13">
        <v>1.7</v>
      </c>
      <c r="B261">
        <v>1</v>
      </c>
      <c r="C261" t="str">
        <f t="shared" si="4"/>
        <v>Not Outlier</v>
      </c>
    </row>
    <row r="262" spans="1:3" ht="15.75" thickBot="1" x14ac:dyDescent="0.3">
      <c r="A262" s="13">
        <v>2.2999999999999998</v>
      </c>
      <c r="B262">
        <v>1</v>
      </c>
      <c r="C262" t="str">
        <f t="shared" si="4"/>
        <v>Not Outlier</v>
      </c>
    </row>
    <row r="263" spans="1:3" ht="15.75" thickBot="1" x14ac:dyDescent="0.3">
      <c r="A263" s="13">
        <v>1.8</v>
      </c>
      <c r="B263">
        <v>1</v>
      </c>
      <c r="C263" t="str">
        <f t="shared" si="4"/>
        <v>Not Outlier</v>
      </c>
    </row>
    <row r="264" spans="1:3" ht="15.75" thickBot="1" x14ac:dyDescent="0.3">
      <c r="A264" s="13">
        <v>1.9</v>
      </c>
      <c r="B264">
        <v>1</v>
      </c>
      <c r="C264" t="str">
        <f t="shared" si="4"/>
        <v>Not Outlier</v>
      </c>
    </row>
    <row r="265" spans="1:3" ht="15.75" thickBot="1" x14ac:dyDescent="0.3">
      <c r="A265" s="13">
        <v>1.9</v>
      </c>
      <c r="B265">
        <v>1</v>
      </c>
      <c r="C265" t="str">
        <f t="shared" si="4"/>
        <v>Not Outlier</v>
      </c>
    </row>
    <row r="266" spans="1:3" ht="15.75" thickBot="1" x14ac:dyDescent="0.3">
      <c r="A266" s="13">
        <v>1.7</v>
      </c>
      <c r="B266">
        <v>1</v>
      </c>
      <c r="C266" t="str">
        <f t="shared" si="4"/>
        <v>Not Outlier</v>
      </c>
    </row>
    <row r="267" spans="1:3" ht="15.75" thickBot="1" x14ac:dyDescent="0.3">
      <c r="A267" s="13">
        <v>1.9</v>
      </c>
      <c r="B267">
        <v>1</v>
      </c>
      <c r="C267" t="str">
        <f t="shared" si="4"/>
        <v>Not Outlier</v>
      </c>
    </row>
    <row r="268" spans="1:3" ht="15.75" thickBot="1" x14ac:dyDescent="0.3">
      <c r="A268" s="13">
        <v>1.8</v>
      </c>
      <c r="B268">
        <v>1</v>
      </c>
      <c r="C268" t="str">
        <f t="shared" si="4"/>
        <v>Not Outlier</v>
      </c>
    </row>
    <row r="269" spans="1:3" ht="15.75" thickBot="1" x14ac:dyDescent="0.3">
      <c r="A269" s="13">
        <v>1.6</v>
      </c>
      <c r="B269">
        <v>1</v>
      </c>
      <c r="C269" t="str">
        <f t="shared" si="4"/>
        <v>Not Outlier</v>
      </c>
    </row>
    <row r="270" spans="1:3" ht="15.75" thickBot="1" x14ac:dyDescent="0.3">
      <c r="A270" s="13">
        <v>1.5</v>
      </c>
      <c r="B270">
        <v>1</v>
      </c>
      <c r="C270" t="str">
        <f t="shared" si="4"/>
        <v>Not Outlier</v>
      </c>
    </row>
    <row r="271" spans="1:3" ht="15.75" thickBot="1" x14ac:dyDescent="0.3">
      <c r="A271" s="13">
        <v>1.5</v>
      </c>
      <c r="B271">
        <v>1</v>
      </c>
      <c r="C271" t="str">
        <f t="shared" si="4"/>
        <v>Not Outlier</v>
      </c>
    </row>
    <row r="272" spans="1:3" ht="15.75" thickBot="1" x14ac:dyDescent="0.3">
      <c r="A272" s="13">
        <v>1.6</v>
      </c>
      <c r="B272">
        <v>1</v>
      </c>
      <c r="C272" t="str">
        <f t="shared" si="4"/>
        <v>Not Outlier</v>
      </c>
    </row>
    <row r="273" spans="1:3" ht="15.75" thickBot="1" x14ac:dyDescent="0.3">
      <c r="A273" s="13">
        <v>1.4</v>
      </c>
      <c r="B273">
        <v>1</v>
      </c>
      <c r="C273" t="str">
        <f t="shared" si="4"/>
        <v>Not Outlier</v>
      </c>
    </row>
    <row r="274" spans="1:3" ht="15.75" thickBot="1" x14ac:dyDescent="0.3">
      <c r="A274" s="13">
        <v>1.9</v>
      </c>
      <c r="B274">
        <v>1</v>
      </c>
      <c r="C274" t="str">
        <f t="shared" si="4"/>
        <v>Not Outlier</v>
      </c>
    </row>
    <row r="275" spans="1:3" ht="15.75" thickBot="1" x14ac:dyDescent="0.3">
      <c r="A275" s="13">
        <v>1.6</v>
      </c>
      <c r="B275">
        <v>1</v>
      </c>
      <c r="C275" t="str">
        <f t="shared" si="4"/>
        <v>Not Outlier</v>
      </c>
    </row>
    <row r="276" spans="1:3" ht="15.75" thickBot="1" x14ac:dyDescent="0.3">
      <c r="A276" s="13">
        <v>1.8</v>
      </c>
      <c r="B276">
        <v>1</v>
      </c>
      <c r="C276" t="str">
        <f t="shared" si="4"/>
        <v>Not Outlier</v>
      </c>
    </row>
    <row r="277" spans="1:3" ht="15.75" thickBot="1" x14ac:dyDescent="0.3">
      <c r="A277" s="13">
        <v>1.5</v>
      </c>
      <c r="B277">
        <v>1</v>
      </c>
      <c r="C277" t="str">
        <f t="shared" si="4"/>
        <v>Not Outlier</v>
      </c>
    </row>
    <row r="278" spans="1:3" ht="15.75" thickBot="1" x14ac:dyDescent="0.3">
      <c r="A278" s="13">
        <v>2.2000000000000002</v>
      </c>
      <c r="B278">
        <v>1</v>
      </c>
      <c r="C278" t="str">
        <f t="shared" si="4"/>
        <v>Not Outlier</v>
      </c>
    </row>
    <row r="279" spans="1:3" ht="15.75" thickBot="1" x14ac:dyDescent="0.3">
      <c r="A279" s="13">
        <v>2</v>
      </c>
      <c r="B279">
        <v>1</v>
      </c>
      <c r="C279" t="str">
        <f t="shared" si="4"/>
        <v>Not Outlier</v>
      </c>
    </row>
    <row r="280" spans="1:3" ht="15.75" thickBot="1" x14ac:dyDescent="0.3">
      <c r="A280" s="13">
        <v>2.2000000000000002</v>
      </c>
      <c r="B280">
        <v>1</v>
      </c>
      <c r="C280" t="str">
        <f t="shared" si="4"/>
        <v>Not Outlier</v>
      </c>
    </row>
    <row r="281" spans="1:3" ht="15.75" thickBot="1" x14ac:dyDescent="0.3">
      <c r="A281" s="13">
        <v>1.7</v>
      </c>
      <c r="B281">
        <v>1</v>
      </c>
      <c r="C281" t="str">
        <f t="shared" si="4"/>
        <v>Not Outlier</v>
      </c>
    </row>
    <row r="282" spans="1:3" ht="15.75" thickBot="1" x14ac:dyDescent="0.3">
      <c r="A282" s="13">
        <v>1.3</v>
      </c>
      <c r="B282">
        <v>1</v>
      </c>
      <c r="C282" t="str">
        <f t="shared" si="4"/>
        <v>Not Outlier</v>
      </c>
    </row>
    <row r="283" spans="1:3" ht="15.75" thickBot="1" x14ac:dyDescent="0.3">
      <c r="A283" s="13">
        <v>1.7</v>
      </c>
      <c r="B283">
        <v>1</v>
      </c>
      <c r="C283" t="str">
        <f t="shared" si="4"/>
        <v>Not Outlier</v>
      </c>
    </row>
    <row r="284" spans="1:3" ht="15.75" thickBot="1" x14ac:dyDescent="0.3">
      <c r="A284" s="13">
        <v>2.1</v>
      </c>
      <c r="B284">
        <v>1</v>
      </c>
      <c r="C284" t="str">
        <f t="shared" si="4"/>
        <v>Not Outlier</v>
      </c>
    </row>
    <row r="285" spans="1:3" ht="15.75" thickBot="1" x14ac:dyDescent="0.3">
      <c r="A285" s="13">
        <v>1.8</v>
      </c>
      <c r="B285">
        <v>1</v>
      </c>
      <c r="C285" t="str">
        <f t="shared" si="4"/>
        <v>Not Outlier</v>
      </c>
    </row>
    <row r="286" spans="1:3" ht="15.75" thickBot="1" x14ac:dyDescent="0.3">
      <c r="A286" s="13">
        <v>1.9</v>
      </c>
      <c r="B286">
        <v>1</v>
      </c>
      <c r="C286" t="str">
        <f t="shared" si="4"/>
        <v>Not Outlier</v>
      </c>
    </row>
    <row r="287" spans="1:3" ht="15.75" thickBot="1" x14ac:dyDescent="0.3">
      <c r="A287" s="13">
        <v>2.2999999999999998</v>
      </c>
      <c r="B287">
        <v>1</v>
      </c>
      <c r="C287" t="str">
        <f t="shared" si="4"/>
        <v>Not Outlier</v>
      </c>
    </row>
    <row r="288" spans="1:3" ht="15.75" thickBot="1" x14ac:dyDescent="0.3">
      <c r="A288" s="13">
        <v>1.6</v>
      </c>
      <c r="B288">
        <v>1</v>
      </c>
      <c r="C288" t="str">
        <f t="shared" si="4"/>
        <v>Not Outlier</v>
      </c>
    </row>
    <row r="289" spans="1:3" ht="15.75" thickBot="1" x14ac:dyDescent="0.3">
      <c r="A289" s="13">
        <v>2.2000000000000002</v>
      </c>
      <c r="B289">
        <v>1</v>
      </c>
      <c r="C289" t="str">
        <f t="shared" si="4"/>
        <v>Not Outlier</v>
      </c>
    </row>
    <row r="290" spans="1:3" ht="15.75" thickBot="1" x14ac:dyDescent="0.3">
      <c r="A290" s="13">
        <v>1.8</v>
      </c>
      <c r="B290">
        <v>1</v>
      </c>
      <c r="C290" t="str">
        <f t="shared" si="4"/>
        <v>Not Outlier</v>
      </c>
    </row>
    <row r="291" spans="1:3" ht="15.75" thickBot="1" x14ac:dyDescent="0.3">
      <c r="A291" s="13">
        <v>2</v>
      </c>
      <c r="B291">
        <v>1</v>
      </c>
      <c r="C291" t="str">
        <f t="shared" si="4"/>
        <v>Not Outlier</v>
      </c>
    </row>
    <row r="292" spans="1:3" ht="15.75" thickBot="1" x14ac:dyDescent="0.3">
      <c r="A292" s="13">
        <v>1.9</v>
      </c>
      <c r="B292">
        <v>1</v>
      </c>
      <c r="C292" t="str">
        <f t="shared" si="4"/>
        <v>Not Outlier</v>
      </c>
    </row>
    <row r="293" spans="1:3" ht="15.75" thickBot="1" x14ac:dyDescent="0.3">
      <c r="A293" s="13">
        <v>2.2999999999999998</v>
      </c>
      <c r="B293">
        <v>1</v>
      </c>
      <c r="C293" t="str">
        <f t="shared" si="4"/>
        <v>Not Outlier</v>
      </c>
    </row>
    <row r="294" spans="1:3" ht="15.75" thickBot="1" x14ac:dyDescent="0.3">
      <c r="A294" s="13">
        <v>1.8</v>
      </c>
      <c r="B294">
        <v>1</v>
      </c>
      <c r="C294" t="str">
        <f t="shared" si="4"/>
        <v>Not Outlier</v>
      </c>
    </row>
    <row r="295" spans="1:3" ht="15.75" thickBot="1" x14ac:dyDescent="0.3">
      <c r="A295" s="13">
        <v>1.6</v>
      </c>
      <c r="B295">
        <v>1</v>
      </c>
      <c r="C295" t="str">
        <f t="shared" si="4"/>
        <v>Not Outlier</v>
      </c>
    </row>
    <row r="296" spans="1:3" ht="15.75" thickBot="1" x14ac:dyDescent="0.3">
      <c r="A296" s="13">
        <v>1.6</v>
      </c>
      <c r="B296">
        <v>1</v>
      </c>
      <c r="C296" t="str">
        <f t="shared" si="4"/>
        <v>Not Outlier</v>
      </c>
    </row>
    <row r="297" spans="1:3" ht="15.75" thickBot="1" x14ac:dyDescent="0.3">
      <c r="A297" s="13">
        <v>1.9</v>
      </c>
      <c r="B297">
        <v>1</v>
      </c>
      <c r="C297" t="str">
        <f t="shared" si="4"/>
        <v>Not Outlier</v>
      </c>
    </row>
    <row r="298" spans="1:3" ht="15.75" thickBot="1" x14ac:dyDescent="0.3">
      <c r="A298" s="13">
        <v>1.9</v>
      </c>
      <c r="B298">
        <v>1</v>
      </c>
      <c r="C298" t="str">
        <f t="shared" si="4"/>
        <v>Not Outlier</v>
      </c>
    </row>
    <row r="299" spans="1:3" ht="15.75" thickBot="1" x14ac:dyDescent="0.3">
      <c r="A299" s="13">
        <v>2.2999999999999998</v>
      </c>
      <c r="B299">
        <v>1</v>
      </c>
      <c r="C299" t="str">
        <f t="shared" si="4"/>
        <v>Not Outlier</v>
      </c>
    </row>
    <row r="300" spans="1:3" ht="15.75" thickBot="1" x14ac:dyDescent="0.3">
      <c r="A300" s="13">
        <v>1.8</v>
      </c>
      <c r="B300">
        <v>1</v>
      </c>
      <c r="C300" t="str">
        <f t="shared" si="4"/>
        <v>Not Outlier</v>
      </c>
    </row>
    <row r="301" spans="1:3" ht="15.75" thickBot="1" x14ac:dyDescent="0.3">
      <c r="A301" s="13">
        <v>2</v>
      </c>
      <c r="B301">
        <v>1</v>
      </c>
      <c r="C301" t="str">
        <f t="shared" si="4"/>
        <v>Not Outlier</v>
      </c>
    </row>
    <row r="302" spans="1:3" ht="15.75" thickBot="1" x14ac:dyDescent="0.3">
      <c r="A302" s="13">
        <v>1.5</v>
      </c>
      <c r="B302">
        <v>1</v>
      </c>
      <c r="C302" t="str">
        <f t="shared" si="4"/>
        <v>Not Outlier</v>
      </c>
    </row>
    <row r="303" spans="1:3" ht="15.75" thickBot="1" x14ac:dyDescent="0.3">
      <c r="A303" s="13">
        <v>1.5</v>
      </c>
      <c r="B303">
        <v>1</v>
      </c>
      <c r="C303" t="str">
        <f t="shared" si="4"/>
        <v>Not Outlier</v>
      </c>
    </row>
    <row r="304" spans="1:3" ht="15.75" thickBot="1" x14ac:dyDescent="0.3">
      <c r="A304" s="13">
        <v>1.9</v>
      </c>
      <c r="B304">
        <v>1</v>
      </c>
      <c r="C304" t="str">
        <f t="shared" si="4"/>
        <v>Not Outlier</v>
      </c>
    </row>
    <row r="305" spans="1:3" ht="15.75" thickBot="1" x14ac:dyDescent="0.3">
      <c r="A305" s="13">
        <v>1.7</v>
      </c>
      <c r="B305">
        <v>1</v>
      </c>
      <c r="C305" t="str">
        <f t="shared" si="4"/>
        <v>Not Outlier</v>
      </c>
    </row>
    <row r="306" spans="1:3" ht="15.75" thickBot="1" x14ac:dyDescent="0.3">
      <c r="A306" s="13">
        <v>1</v>
      </c>
      <c r="B306">
        <v>1</v>
      </c>
      <c r="C306" t="str">
        <f t="shared" si="4"/>
        <v>Not Outlier</v>
      </c>
    </row>
    <row r="307" spans="1:3" ht="15.75" thickBot="1" x14ac:dyDescent="0.3">
      <c r="A307" s="13">
        <v>2.1</v>
      </c>
      <c r="B307">
        <v>1</v>
      </c>
      <c r="C307" t="str">
        <f t="shared" si="4"/>
        <v>Not Outlier</v>
      </c>
    </row>
    <row r="308" spans="1:3" ht="15.75" thickBot="1" x14ac:dyDescent="0.3">
      <c r="A308" s="13">
        <v>1.7</v>
      </c>
      <c r="B308">
        <v>1</v>
      </c>
      <c r="C308" t="str">
        <f t="shared" si="4"/>
        <v>Not Outlier</v>
      </c>
    </row>
    <row r="309" spans="1:3" ht="15.75" thickBot="1" x14ac:dyDescent="0.3">
      <c r="A309" s="13">
        <v>1.3</v>
      </c>
      <c r="B309">
        <v>1</v>
      </c>
      <c r="C309" t="str">
        <f t="shared" si="4"/>
        <v>Not Outlier</v>
      </c>
    </row>
    <row r="310" spans="1:3" ht="15.75" thickBot="1" x14ac:dyDescent="0.3">
      <c r="A310" s="13">
        <v>1.8</v>
      </c>
      <c r="B310">
        <v>1</v>
      </c>
      <c r="C310" t="str">
        <f t="shared" si="4"/>
        <v>Not Outlier</v>
      </c>
    </row>
    <row r="311" spans="1:3" ht="15.75" thickBot="1" x14ac:dyDescent="0.3">
      <c r="A311" s="13">
        <v>1.5</v>
      </c>
      <c r="B311">
        <v>1</v>
      </c>
      <c r="C311" t="str">
        <f t="shared" si="4"/>
        <v>Not Outlier</v>
      </c>
    </row>
    <row r="312" spans="1:3" ht="15.75" thickBot="1" x14ac:dyDescent="0.3">
      <c r="A312" s="13">
        <v>1.9</v>
      </c>
      <c r="B312">
        <v>1</v>
      </c>
      <c r="C312" t="str">
        <f t="shared" si="4"/>
        <v>Not Outlier</v>
      </c>
    </row>
    <row r="313" spans="1:3" ht="15.75" thickBot="1" x14ac:dyDescent="0.3">
      <c r="A313" s="13">
        <v>2.1</v>
      </c>
      <c r="B313">
        <v>1</v>
      </c>
      <c r="C313" t="str">
        <f t="shared" si="4"/>
        <v>Not Outlier</v>
      </c>
    </row>
    <row r="314" spans="1:3" ht="15.75" thickBot="1" x14ac:dyDescent="0.3">
      <c r="A314" s="13">
        <v>1.2</v>
      </c>
      <c r="B314">
        <v>1</v>
      </c>
      <c r="C314" t="str">
        <f t="shared" si="4"/>
        <v>Not Outlier</v>
      </c>
    </row>
    <row r="315" spans="1:3" ht="15.75" thickBot="1" x14ac:dyDescent="0.3">
      <c r="A315" s="13">
        <v>1.6</v>
      </c>
      <c r="B315">
        <v>1</v>
      </c>
      <c r="C315" t="str">
        <f t="shared" si="4"/>
        <v>Not Outlier</v>
      </c>
    </row>
    <row r="316" spans="1:3" ht="15.75" thickBot="1" x14ac:dyDescent="0.3">
      <c r="A316" s="13">
        <v>1.4</v>
      </c>
      <c r="B316">
        <v>1</v>
      </c>
      <c r="C316" t="str">
        <f t="shared" si="4"/>
        <v>Not Outlier</v>
      </c>
    </row>
    <row r="317" spans="1:3" ht="15.75" thickBot="1" x14ac:dyDescent="0.3">
      <c r="A317" s="13">
        <v>1.7</v>
      </c>
      <c r="B317">
        <v>1</v>
      </c>
      <c r="C317" t="str">
        <f t="shared" si="4"/>
        <v>Not Outlier</v>
      </c>
    </row>
    <row r="318" spans="1:3" ht="15.75" thickBot="1" x14ac:dyDescent="0.3">
      <c r="A318" s="13">
        <v>1.4</v>
      </c>
      <c r="B318">
        <v>1</v>
      </c>
      <c r="C318" t="str">
        <f t="shared" si="4"/>
        <v>Not Outlier</v>
      </c>
    </row>
    <row r="319" spans="1:3" ht="15.75" thickBot="1" x14ac:dyDescent="0.3">
      <c r="A319" s="13">
        <v>1.6</v>
      </c>
      <c r="B319">
        <v>1</v>
      </c>
      <c r="C319" t="str">
        <f t="shared" si="4"/>
        <v>Not Outlier</v>
      </c>
    </row>
    <row r="320" spans="1:3" ht="15.75" thickBot="1" x14ac:dyDescent="0.3">
      <c r="A320" s="13">
        <v>1.7</v>
      </c>
      <c r="B320">
        <v>1</v>
      </c>
      <c r="C320" t="str">
        <f t="shared" si="4"/>
        <v>Not Outlier</v>
      </c>
    </row>
    <row r="321" spans="1:3" ht="15.75" thickBot="1" x14ac:dyDescent="0.3">
      <c r="A321" s="13">
        <v>1.9</v>
      </c>
      <c r="B321">
        <v>1</v>
      </c>
      <c r="C321" t="str">
        <f t="shared" si="4"/>
        <v>Not Outlier</v>
      </c>
    </row>
    <row r="322" spans="1:3" ht="15.75" thickBot="1" x14ac:dyDescent="0.3">
      <c r="A322" s="13">
        <v>1.8</v>
      </c>
      <c r="B322">
        <v>1</v>
      </c>
      <c r="C322" t="str">
        <f t="shared" ref="C322:C385" si="5">IF(OR(A322&gt;$B$930,A322&lt;$B$931),"Outlier","Not Outlier")</f>
        <v>Not Outlier</v>
      </c>
    </row>
    <row r="323" spans="1:3" ht="15.75" thickBot="1" x14ac:dyDescent="0.3">
      <c r="A323" s="13">
        <v>1.4</v>
      </c>
      <c r="B323">
        <v>1</v>
      </c>
      <c r="C323" t="str">
        <f t="shared" si="5"/>
        <v>Not Outlier</v>
      </c>
    </row>
    <row r="324" spans="1:3" ht="15.75" thickBot="1" x14ac:dyDescent="0.3">
      <c r="A324" s="13">
        <v>1.1000000000000001</v>
      </c>
      <c r="B324">
        <v>1</v>
      </c>
      <c r="C324" t="str">
        <f t="shared" si="5"/>
        <v>Not Outlier</v>
      </c>
    </row>
    <row r="325" spans="1:3" ht="15.75" thickBot="1" x14ac:dyDescent="0.3">
      <c r="A325" s="13">
        <v>2.2999999999999998</v>
      </c>
      <c r="B325">
        <v>1</v>
      </c>
      <c r="C325" t="str">
        <f t="shared" si="5"/>
        <v>Not Outlier</v>
      </c>
    </row>
    <row r="326" spans="1:3" ht="15.75" thickBot="1" x14ac:dyDescent="0.3">
      <c r="A326" s="13">
        <v>1.7</v>
      </c>
      <c r="B326">
        <v>1</v>
      </c>
      <c r="C326" t="str">
        <f t="shared" si="5"/>
        <v>Not Outlier</v>
      </c>
    </row>
    <row r="327" spans="1:3" ht="15.75" thickBot="1" x14ac:dyDescent="0.3">
      <c r="A327" s="13">
        <v>1.9</v>
      </c>
      <c r="B327">
        <v>1</v>
      </c>
      <c r="C327" t="str">
        <f t="shared" si="5"/>
        <v>Not Outlier</v>
      </c>
    </row>
    <row r="328" spans="1:3" ht="15.75" thickBot="1" x14ac:dyDescent="0.3">
      <c r="A328" s="13">
        <v>1.9</v>
      </c>
      <c r="B328">
        <v>1</v>
      </c>
      <c r="C328" t="str">
        <f t="shared" si="5"/>
        <v>Not Outlier</v>
      </c>
    </row>
    <row r="329" spans="1:3" ht="15.75" thickBot="1" x14ac:dyDescent="0.3">
      <c r="A329" s="13">
        <v>1.4</v>
      </c>
      <c r="B329">
        <v>1</v>
      </c>
      <c r="C329" t="str">
        <f t="shared" si="5"/>
        <v>Not Outlier</v>
      </c>
    </row>
    <row r="330" spans="1:3" ht="15.75" thickBot="1" x14ac:dyDescent="0.3">
      <c r="A330" s="13">
        <v>2.2999999999999998</v>
      </c>
      <c r="B330">
        <v>1</v>
      </c>
      <c r="C330" t="str">
        <f t="shared" si="5"/>
        <v>Not Outlier</v>
      </c>
    </row>
    <row r="331" spans="1:3" ht="15.75" thickBot="1" x14ac:dyDescent="0.3">
      <c r="A331" s="13">
        <v>2</v>
      </c>
      <c r="B331">
        <v>1</v>
      </c>
      <c r="C331" t="str">
        <f t="shared" si="5"/>
        <v>Not Outlier</v>
      </c>
    </row>
    <row r="332" spans="1:3" ht="15.75" thickBot="1" x14ac:dyDescent="0.3">
      <c r="A332" s="13">
        <v>1.6</v>
      </c>
      <c r="B332">
        <v>1</v>
      </c>
      <c r="C332" t="str">
        <f t="shared" si="5"/>
        <v>Not Outlier</v>
      </c>
    </row>
    <row r="333" spans="1:3" ht="15.75" thickBot="1" x14ac:dyDescent="0.3">
      <c r="A333" s="13">
        <v>1.9</v>
      </c>
      <c r="B333">
        <v>1</v>
      </c>
      <c r="C333" t="str">
        <f t="shared" si="5"/>
        <v>Not Outlier</v>
      </c>
    </row>
    <row r="334" spans="1:3" ht="15.75" thickBot="1" x14ac:dyDescent="0.3">
      <c r="A334" s="13">
        <v>1.4</v>
      </c>
      <c r="B334">
        <v>1</v>
      </c>
      <c r="C334" t="str">
        <f t="shared" si="5"/>
        <v>Not Outlier</v>
      </c>
    </row>
    <row r="335" spans="1:3" ht="15.75" thickBot="1" x14ac:dyDescent="0.3">
      <c r="A335" s="13">
        <v>1.9</v>
      </c>
      <c r="B335">
        <v>1</v>
      </c>
      <c r="C335" t="str">
        <f t="shared" si="5"/>
        <v>Not Outlier</v>
      </c>
    </row>
    <row r="336" spans="1:3" ht="15.75" thickBot="1" x14ac:dyDescent="0.3">
      <c r="A336" s="13">
        <v>1.8</v>
      </c>
      <c r="B336">
        <v>1</v>
      </c>
      <c r="C336" t="str">
        <f t="shared" si="5"/>
        <v>Not Outlier</v>
      </c>
    </row>
    <row r="337" spans="1:3" ht="15.75" thickBot="1" x14ac:dyDescent="0.3">
      <c r="A337" s="13">
        <v>1.5</v>
      </c>
      <c r="B337">
        <v>1</v>
      </c>
      <c r="C337" t="str">
        <f t="shared" si="5"/>
        <v>Not Outlier</v>
      </c>
    </row>
    <row r="338" spans="1:3" ht="15.75" thickBot="1" x14ac:dyDescent="0.3">
      <c r="A338" s="13">
        <v>1.5</v>
      </c>
      <c r="B338">
        <v>1</v>
      </c>
      <c r="C338" t="str">
        <f t="shared" si="5"/>
        <v>Not Outlier</v>
      </c>
    </row>
    <row r="339" spans="1:3" ht="15.75" thickBot="1" x14ac:dyDescent="0.3">
      <c r="A339" s="13">
        <v>1.1000000000000001</v>
      </c>
      <c r="B339">
        <v>1</v>
      </c>
      <c r="C339" t="str">
        <f t="shared" si="5"/>
        <v>Not Outlier</v>
      </c>
    </row>
    <row r="340" spans="1:3" ht="15.75" thickBot="1" x14ac:dyDescent="0.3">
      <c r="A340" s="13">
        <v>2.1</v>
      </c>
      <c r="B340">
        <v>1</v>
      </c>
      <c r="C340" t="str">
        <f t="shared" si="5"/>
        <v>Not Outlier</v>
      </c>
    </row>
    <row r="341" spans="1:3" ht="15.75" thickBot="1" x14ac:dyDescent="0.3">
      <c r="A341" s="13">
        <v>2</v>
      </c>
      <c r="B341">
        <v>1</v>
      </c>
      <c r="C341" t="str">
        <f t="shared" si="5"/>
        <v>Not Outlier</v>
      </c>
    </row>
    <row r="342" spans="1:3" ht="15.75" thickBot="1" x14ac:dyDescent="0.3">
      <c r="A342" s="13">
        <v>1.6</v>
      </c>
      <c r="B342">
        <v>1</v>
      </c>
      <c r="C342" t="str">
        <f t="shared" si="5"/>
        <v>Not Outlier</v>
      </c>
    </row>
    <row r="343" spans="1:3" ht="15.75" thickBot="1" x14ac:dyDescent="0.3">
      <c r="A343" s="13">
        <v>1.7</v>
      </c>
      <c r="B343">
        <v>1</v>
      </c>
      <c r="C343" t="str">
        <f t="shared" si="5"/>
        <v>Not Outlier</v>
      </c>
    </row>
    <row r="344" spans="1:3" ht="15.75" thickBot="1" x14ac:dyDescent="0.3">
      <c r="A344" s="13">
        <v>1.8</v>
      </c>
      <c r="B344">
        <v>1</v>
      </c>
      <c r="C344" t="str">
        <f t="shared" si="5"/>
        <v>Not Outlier</v>
      </c>
    </row>
    <row r="345" spans="1:3" ht="15.75" thickBot="1" x14ac:dyDescent="0.3">
      <c r="A345" s="13">
        <v>2.2999999999999998</v>
      </c>
      <c r="B345">
        <v>1</v>
      </c>
      <c r="C345" t="str">
        <f t="shared" si="5"/>
        <v>Not Outlier</v>
      </c>
    </row>
    <row r="346" spans="1:3" ht="15.75" thickBot="1" x14ac:dyDescent="0.3">
      <c r="A346" s="13">
        <v>1.7</v>
      </c>
      <c r="B346">
        <v>1</v>
      </c>
      <c r="C346" t="str">
        <f t="shared" si="5"/>
        <v>Not Outlier</v>
      </c>
    </row>
    <row r="347" spans="1:3" ht="15.75" thickBot="1" x14ac:dyDescent="0.3">
      <c r="A347" s="13">
        <v>2.1</v>
      </c>
      <c r="B347">
        <v>1</v>
      </c>
      <c r="C347" t="str">
        <f t="shared" si="5"/>
        <v>Not Outlier</v>
      </c>
    </row>
    <row r="348" spans="1:3" ht="15.75" thickBot="1" x14ac:dyDescent="0.3">
      <c r="A348" s="13">
        <v>1.7</v>
      </c>
      <c r="B348">
        <v>1</v>
      </c>
      <c r="C348" t="str">
        <f t="shared" si="5"/>
        <v>Not Outlier</v>
      </c>
    </row>
    <row r="349" spans="1:3" ht="15.75" thickBot="1" x14ac:dyDescent="0.3">
      <c r="A349" s="13">
        <v>2</v>
      </c>
      <c r="B349">
        <v>1</v>
      </c>
      <c r="C349" t="str">
        <f t="shared" si="5"/>
        <v>Not Outlier</v>
      </c>
    </row>
    <row r="350" spans="1:3" ht="15.75" thickBot="1" x14ac:dyDescent="0.3">
      <c r="A350" s="13">
        <v>1.8</v>
      </c>
      <c r="B350">
        <v>1</v>
      </c>
      <c r="C350" t="str">
        <f t="shared" si="5"/>
        <v>Not Outlier</v>
      </c>
    </row>
    <row r="351" spans="1:3" ht="15.75" thickBot="1" x14ac:dyDescent="0.3">
      <c r="A351" s="13">
        <v>2.1</v>
      </c>
      <c r="B351">
        <v>1</v>
      </c>
      <c r="C351" t="str">
        <f t="shared" si="5"/>
        <v>Not Outlier</v>
      </c>
    </row>
    <row r="352" spans="1:3" ht="15.75" thickBot="1" x14ac:dyDescent="0.3">
      <c r="A352" s="13">
        <v>1.8</v>
      </c>
      <c r="B352">
        <v>1</v>
      </c>
      <c r="C352" t="str">
        <f t="shared" si="5"/>
        <v>Not Outlier</v>
      </c>
    </row>
    <row r="353" spans="1:3" ht="15.75" thickBot="1" x14ac:dyDescent="0.3">
      <c r="A353" s="13">
        <v>1.9</v>
      </c>
      <c r="B353">
        <v>1</v>
      </c>
      <c r="C353" t="str">
        <f t="shared" si="5"/>
        <v>Not Outlier</v>
      </c>
    </row>
    <row r="354" spans="1:3" ht="15.75" thickBot="1" x14ac:dyDescent="0.3">
      <c r="A354" s="13">
        <v>1.4</v>
      </c>
      <c r="B354">
        <v>1</v>
      </c>
      <c r="C354" t="str">
        <f t="shared" si="5"/>
        <v>Not Outlier</v>
      </c>
    </row>
    <row r="355" spans="1:3" ht="15.75" thickBot="1" x14ac:dyDescent="0.3">
      <c r="A355" s="13">
        <v>1.4</v>
      </c>
      <c r="B355">
        <v>1</v>
      </c>
      <c r="C355" t="str">
        <f t="shared" si="5"/>
        <v>Not Outlier</v>
      </c>
    </row>
    <row r="356" spans="1:3" ht="15.75" thickBot="1" x14ac:dyDescent="0.3">
      <c r="A356" s="13">
        <v>1.7</v>
      </c>
      <c r="B356">
        <v>1</v>
      </c>
      <c r="C356" t="str">
        <f t="shared" si="5"/>
        <v>Not Outlier</v>
      </c>
    </row>
    <row r="357" spans="1:3" ht="15.75" thickBot="1" x14ac:dyDescent="0.3">
      <c r="A357" s="13">
        <v>1.4</v>
      </c>
      <c r="B357">
        <v>1</v>
      </c>
      <c r="C357" t="str">
        <f t="shared" si="5"/>
        <v>Not Outlier</v>
      </c>
    </row>
    <row r="358" spans="1:3" ht="15.75" thickBot="1" x14ac:dyDescent="0.3">
      <c r="A358" s="13">
        <v>1.4</v>
      </c>
      <c r="B358">
        <v>1</v>
      </c>
      <c r="C358" t="str">
        <f t="shared" si="5"/>
        <v>Not Outlier</v>
      </c>
    </row>
    <row r="359" spans="1:3" ht="15.75" thickBot="1" x14ac:dyDescent="0.3">
      <c r="A359" s="13">
        <v>2.1</v>
      </c>
      <c r="B359">
        <v>1</v>
      </c>
      <c r="C359" t="str">
        <f t="shared" si="5"/>
        <v>Not Outlier</v>
      </c>
    </row>
    <row r="360" spans="1:3" ht="15.75" thickBot="1" x14ac:dyDescent="0.3">
      <c r="A360" s="13">
        <v>1.6</v>
      </c>
      <c r="B360">
        <v>1</v>
      </c>
      <c r="C360" t="str">
        <f t="shared" si="5"/>
        <v>Not Outlier</v>
      </c>
    </row>
    <row r="361" spans="1:3" ht="15.75" thickBot="1" x14ac:dyDescent="0.3">
      <c r="A361" s="13">
        <v>1.7</v>
      </c>
      <c r="B361">
        <v>1</v>
      </c>
      <c r="C361" t="str">
        <f t="shared" si="5"/>
        <v>Not Outlier</v>
      </c>
    </row>
    <row r="362" spans="1:3" ht="15.75" thickBot="1" x14ac:dyDescent="0.3">
      <c r="A362" s="13">
        <v>2.1</v>
      </c>
      <c r="B362">
        <v>1</v>
      </c>
      <c r="C362" t="str">
        <f t="shared" si="5"/>
        <v>Not Outlier</v>
      </c>
    </row>
    <row r="363" spans="1:3" ht="15.75" thickBot="1" x14ac:dyDescent="0.3">
      <c r="A363" s="13">
        <v>2</v>
      </c>
      <c r="B363">
        <v>1</v>
      </c>
      <c r="C363" t="str">
        <f t="shared" si="5"/>
        <v>Not Outlier</v>
      </c>
    </row>
    <row r="364" spans="1:3" ht="15.75" thickBot="1" x14ac:dyDescent="0.3">
      <c r="A364" s="13">
        <v>2.2999999999999998</v>
      </c>
      <c r="B364">
        <v>1</v>
      </c>
      <c r="C364" t="str">
        <f t="shared" si="5"/>
        <v>Not Outlier</v>
      </c>
    </row>
    <row r="365" spans="1:3" ht="15.75" thickBot="1" x14ac:dyDescent="0.3">
      <c r="A365" s="13">
        <v>1.6</v>
      </c>
      <c r="B365">
        <v>1</v>
      </c>
      <c r="C365" t="str">
        <f t="shared" si="5"/>
        <v>Not Outlier</v>
      </c>
    </row>
    <row r="366" spans="1:3" ht="15.75" thickBot="1" x14ac:dyDescent="0.3">
      <c r="A366" s="13">
        <v>1.6</v>
      </c>
      <c r="B366">
        <v>1</v>
      </c>
      <c r="C366" t="str">
        <f t="shared" si="5"/>
        <v>Not Outlier</v>
      </c>
    </row>
    <row r="367" spans="1:3" ht="15.75" thickBot="1" x14ac:dyDescent="0.3">
      <c r="A367" s="13">
        <v>1.9</v>
      </c>
      <c r="B367">
        <v>1</v>
      </c>
      <c r="C367" t="str">
        <f t="shared" si="5"/>
        <v>Not Outlier</v>
      </c>
    </row>
    <row r="368" spans="1:3" ht="15.75" thickBot="1" x14ac:dyDescent="0.3">
      <c r="A368" s="13">
        <v>1.8</v>
      </c>
      <c r="B368">
        <v>1</v>
      </c>
      <c r="C368" t="str">
        <f t="shared" si="5"/>
        <v>Not Outlier</v>
      </c>
    </row>
    <row r="369" spans="1:3" ht="15.75" thickBot="1" x14ac:dyDescent="0.3">
      <c r="A369" s="13">
        <v>0.7</v>
      </c>
      <c r="B369">
        <v>1</v>
      </c>
      <c r="C369" s="8" t="str">
        <f t="shared" si="5"/>
        <v>Outlier</v>
      </c>
    </row>
    <row r="370" spans="1:3" ht="15.75" thickBot="1" x14ac:dyDescent="0.3">
      <c r="A370" s="13">
        <v>1.9</v>
      </c>
      <c r="B370">
        <v>1</v>
      </c>
      <c r="C370" t="str">
        <f t="shared" si="5"/>
        <v>Not Outlier</v>
      </c>
    </row>
    <row r="371" spans="1:3" ht="15.75" thickBot="1" x14ac:dyDescent="0.3">
      <c r="A371" s="13">
        <v>2</v>
      </c>
      <c r="B371">
        <v>1</v>
      </c>
      <c r="C371" t="str">
        <f t="shared" si="5"/>
        <v>Not Outlier</v>
      </c>
    </row>
    <row r="372" spans="1:3" ht="15.75" thickBot="1" x14ac:dyDescent="0.3">
      <c r="A372" s="13">
        <v>2</v>
      </c>
      <c r="B372">
        <v>1</v>
      </c>
      <c r="C372" t="str">
        <f t="shared" si="5"/>
        <v>Not Outlier</v>
      </c>
    </row>
    <row r="373" spans="1:3" ht="15.75" thickBot="1" x14ac:dyDescent="0.3">
      <c r="A373" s="13">
        <v>2.1</v>
      </c>
      <c r="B373">
        <v>1</v>
      </c>
      <c r="C373" t="str">
        <f t="shared" si="5"/>
        <v>Not Outlier</v>
      </c>
    </row>
    <row r="374" spans="1:3" ht="15.75" thickBot="1" x14ac:dyDescent="0.3">
      <c r="A374" s="13">
        <v>1.9</v>
      </c>
      <c r="B374">
        <v>1</v>
      </c>
      <c r="C374" t="str">
        <f t="shared" si="5"/>
        <v>Not Outlier</v>
      </c>
    </row>
    <row r="375" spans="1:3" ht="15.75" thickBot="1" x14ac:dyDescent="0.3">
      <c r="A375" s="13">
        <v>2</v>
      </c>
      <c r="B375">
        <v>1</v>
      </c>
      <c r="C375" t="str">
        <f t="shared" si="5"/>
        <v>Not Outlier</v>
      </c>
    </row>
    <row r="376" spans="1:3" ht="15.75" thickBot="1" x14ac:dyDescent="0.3">
      <c r="A376" s="13">
        <v>2.2000000000000002</v>
      </c>
      <c r="B376">
        <v>1</v>
      </c>
      <c r="C376" t="str">
        <f t="shared" si="5"/>
        <v>Not Outlier</v>
      </c>
    </row>
    <row r="377" spans="1:3" ht="15.75" thickBot="1" x14ac:dyDescent="0.3">
      <c r="A377" s="13">
        <v>1.7</v>
      </c>
      <c r="B377">
        <v>1</v>
      </c>
      <c r="C377" t="str">
        <f t="shared" si="5"/>
        <v>Not Outlier</v>
      </c>
    </row>
    <row r="378" spans="1:3" ht="15.75" thickBot="1" x14ac:dyDescent="0.3">
      <c r="A378" s="13">
        <v>2</v>
      </c>
      <c r="B378">
        <v>1</v>
      </c>
      <c r="C378" t="str">
        <f t="shared" si="5"/>
        <v>Not Outlier</v>
      </c>
    </row>
    <row r="379" spans="1:3" ht="15.75" thickBot="1" x14ac:dyDescent="0.3">
      <c r="A379" s="13">
        <v>1.7</v>
      </c>
      <c r="B379">
        <v>1</v>
      </c>
      <c r="C379" t="str">
        <f t="shared" si="5"/>
        <v>Not Outlier</v>
      </c>
    </row>
    <row r="380" spans="1:3" ht="15.75" thickBot="1" x14ac:dyDescent="0.3">
      <c r="A380" s="13">
        <v>1.7</v>
      </c>
      <c r="B380">
        <v>1</v>
      </c>
      <c r="C380" t="str">
        <f t="shared" si="5"/>
        <v>Not Outlier</v>
      </c>
    </row>
    <row r="381" spans="1:3" ht="15.75" thickBot="1" x14ac:dyDescent="0.3">
      <c r="A381" s="13">
        <v>2.2000000000000002</v>
      </c>
      <c r="B381">
        <v>1</v>
      </c>
      <c r="C381" t="str">
        <f t="shared" si="5"/>
        <v>Not Outlier</v>
      </c>
    </row>
    <row r="382" spans="1:3" ht="15.75" thickBot="1" x14ac:dyDescent="0.3">
      <c r="A382" s="13">
        <v>1.6</v>
      </c>
      <c r="B382">
        <v>1</v>
      </c>
      <c r="C382" t="str">
        <f t="shared" si="5"/>
        <v>Not Outlier</v>
      </c>
    </row>
    <row r="383" spans="1:3" ht="15.75" thickBot="1" x14ac:dyDescent="0.3">
      <c r="A383" s="13">
        <v>2</v>
      </c>
      <c r="B383">
        <v>1</v>
      </c>
      <c r="C383" t="str">
        <f t="shared" si="5"/>
        <v>Not Outlier</v>
      </c>
    </row>
    <row r="384" spans="1:3" ht="15.75" thickBot="1" x14ac:dyDescent="0.3">
      <c r="A384" s="13">
        <v>1.8</v>
      </c>
      <c r="B384">
        <v>1</v>
      </c>
      <c r="C384" t="str">
        <f t="shared" si="5"/>
        <v>Not Outlier</v>
      </c>
    </row>
    <row r="385" spans="1:3" ht="15.75" thickBot="1" x14ac:dyDescent="0.3">
      <c r="A385" s="13">
        <v>1.9</v>
      </c>
      <c r="B385">
        <v>1</v>
      </c>
      <c r="C385" t="str">
        <f t="shared" si="5"/>
        <v>Not Outlier</v>
      </c>
    </row>
    <row r="386" spans="1:3" ht="15.75" thickBot="1" x14ac:dyDescent="0.3">
      <c r="A386" s="13">
        <v>2.2000000000000002</v>
      </c>
      <c r="B386">
        <v>1</v>
      </c>
      <c r="C386" t="str">
        <f t="shared" ref="C386:C449" si="6">IF(OR(A386&gt;$B$930,A386&lt;$B$931),"Outlier","Not Outlier")</f>
        <v>Not Outlier</v>
      </c>
    </row>
    <row r="387" spans="1:3" ht="15.75" thickBot="1" x14ac:dyDescent="0.3">
      <c r="A387" s="13">
        <v>1.9</v>
      </c>
      <c r="B387">
        <v>1</v>
      </c>
      <c r="C387" t="str">
        <f t="shared" si="6"/>
        <v>Not Outlier</v>
      </c>
    </row>
    <row r="388" spans="1:3" ht="15.75" thickBot="1" x14ac:dyDescent="0.3">
      <c r="A388" s="13">
        <v>2</v>
      </c>
      <c r="B388">
        <v>1</v>
      </c>
      <c r="C388" t="str">
        <f t="shared" si="6"/>
        <v>Not Outlier</v>
      </c>
    </row>
    <row r="389" spans="1:3" ht="15.75" thickBot="1" x14ac:dyDescent="0.3">
      <c r="A389" s="13">
        <v>1.4</v>
      </c>
      <c r="B389">
        <v>1</v>
      </c>
      <c r="C389" t="str">
        <f t="shared" si="6"/>
        <v>Not Outlier</v>
      </c>
    </row>
    <row r="390" spans="1:3" ht="15.75" thickBot="1" x14ac:dyDescent="0.3">
      <c r="A390" s="13">
        <v>1.6</v>
      </c>
      <c r="B390">
        <v>1</v>
      </c>
      <c r="C390" t="str">
        <f t="shared" si="6"/>
        <v>Not Outlier</v>
      </c>
    </row>
    <row r="391" spans="1:3" ht="15.75" thickBot="1" x14ac:dyDescent="0.3">
      <c r="A391" s="13">
        <v>1.9</v>
      </c>
      <c r="B391">
        <v>1</v>
      </c>
      <c r="C391" t="str">
        <f t="shared" si="6"/>
        <v>Not Outlier</v>
      </c>
    </row>
    <row r="392" spans="1:3" ht="15.75" thickBot="1" x14ac:dyDescent="0.3">
      <c r="A392" s="13">
        <v>1.5</v>
      </c>
      <c r="B392">
        <v>1</v>
      </c>
      <c r="C392" t="str">
        <f t="shared" si="6"/>
        <v>Not Outlier</v>
      </c>
    </row>
    <row r="393" spans="1:3" ht="15.75" thickBot="1" x14ac:dyDescent="0.3">
      <c r="A393" s="13">
        <v>1.9</v>
      </c>
      <c r="B393">
        <v>1</v>
      </c>
      <c r="C393" t="str">
        <f t="shared" si="6"/>
        <v>Not Outlier</v>
      </c>
    </row>
    <row r="394" spans="1:3" ht="15.75" thickBot="1" x14ac:dyDescent="0.3">
      <c r="A394" s="13">
        <v>1.2</v>
      </c>
      <c r="B394">
        <v>1</v>
      </c>
      <c r="C394" t="str">
        <f t="shared" si="6"/>
        <v>Not Outlier</v>
      </c>
    </row>
    <row r="395" spans="1:3" ht="15.75" thickBot="1" x14ac:dyDescent="0.3">
      <c r="A395" s="13">
        <v>2.2000000000000002</v>
      </c>
      <c r="B395">
        <v>1</v>
      </c>
      <c r="C395" t="str">
        <f t="shared" si="6"/>
        <v>Not Outlier</v>
      </c>
    </row>
    <row r="396" spans="1:3" ht="15.75" thickBot="1" x14ac:dyDescent="0.3">
      <c r="A396" s="13">
        <v>1.4</v>
      </c>
      <c r="B396">
        <v>1</v>
      </c>
      <c r="C396" t="str">
        <f t="shared" si="6"/>
        <v>Not Outlier</v>
      </c>
    </row>
    <row r="397" spans="1:3" ht="15.75" thickBot="1" x14ac:dyDescent="0.3">
      <c r="A397" s="13">
        <v>1.7</v>
      </c>
      <c r="B397">
        <v>1</v>
      </c>
      <c r="C397" t="str">
        <f t="shared" si="6"/>
        <v>Not Outlier</v>
      </c>
    </row>
    <row r="398" spans="1:3" ht="15.75" thickBot="1" x14ac:dyDescent="0.3">
      <c r="A398" s="13">
        <v>1.5</v>
      </c>
      <c r="B398">
        <v>1</v>
      </c>
      <c r="C398" t="str">
        <f t="shared" si="6"/>
        <v>Not Outlier</v>
      </c>
    </row>
    <row r="399" spans="1:3" ht="15.75" thickBot="1" x14ac:dyDescent="0.3">
      <c r="A399" s="13">
        <v>2.2000000000000002</v>
      </c>
      <c r="B399">
        <v>1</v>
      </c>
      <c r="C399" t="str">
        <f t="shared" si="6"/>
        <v>Not Outlier</v>
      </c>
    </row>
    <row r="400" spans="1:3" ht="15.75" thickBot="1" x14ac:dyDescent="0.3">
      <c r="A400" s="13">
        <v>2.5</v>
      </c>
      <c r="B400">
        <v>1</v>
      </c>
      <c r="C400" t="str">
        <f t="shared" si="6"/>
        <v>Not Outlier</v>
      </c>
    </row>
    <row r="401" spans="1:3" ht="15.75" thickBot="1" x14ac:dyDescent="0.3">
      <c r="A401" s="13">
        <v>2.2000000000000002</v>
      </c>
      <c r="B401">
        <v>1</v>
      </c>
      <c r="C401" t="str">
        <f t="shared" si="6"/>
        <v>Not Outlier</v>
      </c>
    </row>
    <row r="402" spans="1:3" ht="15.75" thickBot="1" x14ac:dyDescent="0.3">
      <c r="A402" s="13">
        <v>1</v>
      </c>
      <c r="B402">
        <v>1</v>
      </c>
      <c r="C402" t="str">
        <f t="shared" si="6"/>
        <v>Not Outlier</v>
      </c>
    </row>
    <row r="403" spans="1:3" ht="15.75" thickBot="1" x14ac:dyDescent="0.3">
      <c r="A403" s="13">
        <v>1.9</v>
      </c>
      <c r="B403">
        <v>1</v>
      </c>
      <c r="C403" t="str">
        <f t="shared" si="6"/>
        <v>Not Outlier</v>
      </c>
    </row>
    <row r="404" spans="1:3" ht="15.75" thickBot="1" x14ac:dyDescent="0.3">
      <c r="A404" s="13">
        <v>2.2999999999999998</v>
      </c>
      <c r="B404">
        <v>1</v>
      </c>
      <c r="C404" t="str">
        <f t="shared" si="6"/>
        <v>Not Outlier</v>
      </c>
    </row>
    <row r="405" spans="1:3" ht="15.75" thickBot="1" x14ac:dyDescent="0.3">
      <c r="A405" s="13">
        <v>2.2999999999999998</v>
      </c>
      <c r="B405">
        <v>1</v>
      </c>
      <c r="C405" t="str">
        <f t="shared" si="6"/>
        <v>Not Outlier</v>
      </c>
    </row>
    <row r="406" spans="1:3" ht="15.75" thickBot="1" x14ac:dyDescent="0.3">
      <c r="A406" s="13">
        <v>2.1</v>
      </c>
      <c r="B406">
        <v>1</v>
      </c>
      <c r="C406" t="str">
        <f t="shared" si="6"/>
        <v>Not Outlier</v>
      </c>
    </row>
    <row r="407" spans="1:3" ht="15.75" thickBot="1" x14ac:dyDescent="0.3">
      <c r="A407" s="13">
        <v>1.4</v>
      </c>
      <c r="B407">
        <v>1</v>
      </c>
      <c r="C407" t="str">
        <f t="shared" si="6"/>
        <v>Not Outlier</v>
      </c>
    </row>
    <row r="408" spans="1:3" ht="15.75" thickBot="1" x14ac:dyDescent="0.3">
      <c r="A408" s="13">
        <v>1.7</v>
      </c>
      <c r="B408">
        <v>1</v>
      </c>
      <c r="C408" t="str">
        <f t="shared" si="6"/>
        <v>Not Outlier</v>
      </c>
    </row>
    <row r="409" spans="1:3" ht="15.75" thickBot="1" x14ac:dyDescent="0.3">
      <c r="A409" s="13">
        <v>1.8</v>
      </c>
      <c r="B409">
        <v>1</v>
      </c>
      <c r="C409" t="str">
        <f t="shared" si="6"/>
        <v>Not Outlier</v>
      </c>
    </row>
    <row r="410" spans="1:3" ht="15.75" thickBot="1" x14ac:dyDescent="0.3">
      <c r="A410" s="13">
        <v>2.5</v>
      </c>
      <c r="B410">
        <v>1</v>
      </c>
      <c r="C410" t="str">
        <f t="shared" si="6"/>
        <v>Not Outlier</v>
      </c>
    </row>
    <row r="411" spans="1:3" ht="15.75" thickBot="1" x14ac:dyDescent="0.3">
      <c r="A411" s="13">
        <v>2</v>
      </c>
      <c r="B411">
        <v>1</v>
      </c>
      <c r="C411" t="str">
        <f t="shared" si="6"/>
        <v>Not Outlier</v>
      </c>
    </row>
    <row r="412" spans="1:3" ht="15.75" thickBot="1" x14ac:dyDescent="0.3">
      <c r="A412" s="13">
        <v>2.2999999999999998</v>
      </c>
      <c r="B412">
        <v>1</v>
      </c>
      <c r="C412" t="str">
        <f t="shared" si="6"/>
        <v>Not Outlier</v>
      </c>
    </row>
    <row r="413" spans="1:3" ht="15.75" thickBot="1" x14ac:dyDescent="0.3">
      <c r="A413" s="13">
        <v>1.9</v>
      </c>
      <c r="B413">
        <v>1</v>
      </c>
      <c r="C413" t="str">
        <f t="shared" si="6"/>
        <v>Not Outlier</v>
      </c>
    </row>
    <row r="414" spans="1:3" ht="15.75" thickBot="1" x14ac:dyDescent="0.3">
      <c r="A414" s="13">
        <v>1.5</v>
      </c>
      <c r="B414">
        <v>1</v>
      </c>
      <c r="C414" t="str">
        <f t="shared" si="6"/>
        <v>Not Outlier</v>
      </c>
    </row>
    <row r="415" spans="1:3" ht="15.75" thickBot="1" x14ac:dyDescent="0.3">
      <c r="A415" s="13">
        <v>1.4</v>
      </c>
      <c r="B415">
        <v>1</v>
      </c>
      <c r="C415" t="str">
        <f t="shared" si="6"/>
        <v>Not Outlier</v>
      </c>
    </row>
    <row r="416" spans="1:3" ht="15.75" thickBot="1" x14ac:dyDescent="0.3">
      <c r="A416" s="13">
        <v>2.1</v>
      </c>
      <c r="B416">
        <v>1</v>
      </c>
      <c r="C416" t="str">
        <f t="shared" si="6"/>
        <v>Not Outlier</v>
      </c>
    </row>
    <row r="417" spans="1:3" ht="15.75" thickBot="1" x14ac:dyDescent="0.3">
      <c r="A417" s="13">
        <v>1.8</v>
      </c>
      <c r="B417">
        <v>1</v>
      </c>
      <c r="C417" t="str">
        <f t="shared" si="6"/>
        <v>Not Outlier</v>
      </c>
    </row>
    <row r="418" spans="1:3" ht="15.75" thickBot="1" x14ac:dyDescent="0.3">
      <c r="A418" s="13">
        <v>1.7</v>
      </c>
      <c r="B418">
        <v>1</v>
      </c>
      <c r="C418" t="str">
        <f t="shared" si="6"/>
        <v>Not Outlier</v>
      </c>
    </row>
    <row r="419" spans="1:3" ht="15.75" thickBot="1" x14ac:dyDescent="0.3">
      <c r="A419" s="13">
        <v>2.2999999999999998</v>
      </c>
      <c r="B419">
        <v>1</v>
      </c>
      <c r="C419" t="str">
        <f t="shared" si="6"/>
        <v>Not Outlier</v>
      </c>
    </row>
    <row r="420" spans="1:3" ht="15.75" thickBot="1" x14ac:dyDescent="0.3">
      <c r="A420" s="13">
        <v>1.5</v>
      </c>
      <c r="B420">
        <v>1</v>
      </c>
      <c r="C420" t="str">
        <f t="shared" si="6"/>
        <v>Not Outlier</v>
      </c>
    </row>
    <row r="421" spans="1:3" ht="15.75" thickBot="1" x14ac:dyDescent="0.3">
      <c r="A421" s="13">
        <v>1.4</v>
      </c>
      <c r="B421">
        <v>1</v>
      </c>
      <c r="C421" t="str">
        <f t="shared" si="6"/>
        <v>Not Outlier</v>
      </c>
    </row>
    <row r="422" spans="1:3" ht="15.75" thickBot="1" x14ac:dyDescent="0.3">
      <c r="A422" s="13">
        <v>1.9</v>
      </c>
      <c r="B422">
        <v>1</v>
      </c>
      <c r="C422" t="str">
        <f t="shared" si="6"/>
        <v>Not Outlier</v>
      </c>
    </row>
    <row r="423" spans="1:3" ht="15.75" thickBot="1" x14ac:dyDescent="0.3">
      <c r="A423" s="13">
        <v>1.5</v>
      </c>
      <c r="B423">
        <v>1</v>
      </c>
      <c r="C423" t="str">
        <f t="shared" si="6"/>
        <v>Not Outlier</v>
      </c>
    </row>
    <row r="424" spans="1:3" ht="15.75" thickBot="1" x14ac:dyDescent="0.3">
      <c r="A424" s="13">
        <v>1.7</v>
      </c>
      <c r="B424">
        <v>1</v>
      </c>
      <c r="C424" t="str">
        <f t="shared" si="6"/>
        <v>Not Outlier</v>
      </c>
    </row>
    <row r="425" spans="1:3" ht="15.75" thickBot="1" x14ac:dyDescent="0.3">
      <c r="A425" s="13">
        <v>1.7</v>
      </c>
      <c r="B425">
        <v>1</v>
      </c>
      <c r="C425" t="str">
        <f t="shared" si="6"/>
        <v>Not Outlier</v>
      </c>
    </row>
    <row r="426" spans="1:3" ht="15.75" thickBot="1" x14ac:dyDescent="0.3">
      <c r="A426" s="13">
        <v>1.6</v>
      </c>
      <c r="B426">
        <v>1</v>
      </c>
      <c r="C426" t="str">
        <f t="shared" si="6"/>
        <v>Not Outlier</v>
      </c>
    </row>
    <row r="427" spans="1:3" ht="15.75" thickBot="1" x14ac:dyDescent="0.3">
      <c r="A427" s="13">
        <v>2</v>
      </c>
      <c r="B427">
        <v>1</v>
      </c>
      <c r="C427" t="str">
        <f t="shared" si="6"/>
        <v>Not Outlier</v>
      </c>
    </row>
    <row r="428" spans="1:3" ht="15.75" thickBot="1" x14ac:dyDescent="0.3">
      <c r="A428" s="13">
        <v>1.9</v>
      </c>
      <c r="B428">
        <v>1</v>
      </c>
      <c r="C428" t="str">
        <f t="shared" si="6"/>
        <v>Not Outlier</v>
      </c>
    </row>
    <row r="429" spans="1:3" ht="15.75" thickBot="1" x14ac:dyDescent="0.3">
      <c r="A429" s="13">
        <v>1.8</v>
      </c>
      <c r="B429">
        <v>1</v>
      </c>
      <c r="C429" t="str">
        <f t="shared" si="6"/>
        <v>Not Outlier</v>
      </c>
    </row>
    <row r="430" spans="1:3" ht="15.75" thickBot="1" x14ac:dyDescent="0.3">
      <c r="A430" s="13">
        <v>2.2000000000000002</v>
      </c>
      <c r="B430">
        <v>1</v>
      </c>
      <c r="C430" t="str">
        <f t="shared" si="6"/>
        <v>Not Outlier</v>
      </c>
    </row>
    <row r="431" spans="1:3" ht="15.75" thickBot="1" x14ac:dyDescent="0.3">
      <c r="A431" s="13">
        <v>2.1</v>
      </c>
      <c r="B431">
        <v>1</v>
      </c>
      <c r="C431" t="str">
        <f t="shared" si="6"/>
        <v>Not Outlier</v>
      </c>
    </row>
    <row r="432" spans="1:3" ht="15.75" thickBot="1" x14ac:dyDescent="0.3">
      <c r="A432" s="13">
        <v>2.6</v>
      </c>
      <c r="B432">
        <v>1</v>
      </c>
      <c r="C432" t="str">
        <f t="shared" si="6"/>
        <v>Not Outlier</v>
      </c>
    </row>
    <row r="433" spans="1:3" ht="15.75" thickBot="1" x14ac:dyDescent="0.3">
      <c r="A433" s="13">
        <v>1.8</v>
      </c>
      <c r="B433">
        <v>1</v>
      </c>
      <c r="C433" t="str">
        <f t="shared" si="6"/>
        <v>Not Outlier</v>
      </c>
    </row>
    <row r="434" spans="1:3" ht="15.75" thickBot="1" x14ac:dyDescent="0.3">
      <c r="A434" s="13">
        <v>1.7</v>
      </c>
      <c r="B434">
        <v>1</v>
      </c>
      <c r="C434" t="str">
        <f t="shared" si="6"/>
        <v>Not Outlier</v>
      </c>
    </row>
    <row r="435" spans="1:3" ht="15.75" thickBot="1" x14ac:dyDescent="0.3">
      <c r="A435" s="13">
        <v>1.7</v>
      </c>
      <c r="B435">
        <v>1</v>
      </c>
      <c r="C435" t="str">
        <f t="shared" si="6"/>
        <v>Not Outlier</v>
      </c>
    </row>
    <row r="436" spans="1:3" ht="15.75" thickBot="1" x14ac:dyDescent="0.3">
      <c r="A436" s="13">
        <v>1.7</v>
      </c>
      <c r="B436">
        <v>1</v>
      </c>
      <c r="C436" t="str">
        <f t="shared" si="6"/>
        <v>Not Outlier</v>
      </c>
    </row>
    <row r="437" spans="1:3" ht="15.75" thickBot="1" x14ac:dyDescent="0.3">
      <c r="A437" s="13">
        <v>1.2</v>
      </c>
      <c r="B437">
        <v>1</v>
      </c>
      <c r="C437" t="str">
        <f t="shared" si="6"/>
        <v>Not Outlier</v>
      </c>
    </row>
    <row r="438" spans="1:3" ht="15.75" thickBot="1" x14ac:dyDescent="0.3">
      <c r="A438" s="13">
        <v>2.1</v>
      </c>
      <c r="B438">
        <v>1</v>
      </c>
      <c r="C438" t="str">
        <f t="shared" si="6"/>
        <v>Not Outlier</v>
      </c>
    </row>
    <row r="439" spans="1:3" ht="15.75" thickBot="1" x14ac:dyDescent="0.3">
      <c r="A439" s="13">
        <v>2</v>
      </c>
      <c r="B439">
        <v>1</v>
      </c>
      <c r="C439" t="str">
        <f t="shared" si="6"/>
        <v>Not Outlier</v>
      </c>
    </row>
    <row r="440" spans="1:3" ht="15.75" thickBot="1" x14ac:dyDescent="0.3">
      <c r="A440" s="13">
        <v>1.5</v>
      </c>
      <c r="B440">
        <v>1</v>
      </c>
      <c r="C440" t="str">
        <f t="shared" si="6"/>
        <v>Not Outlier</v>
      </c>
    </row>
    <row r="441" spans="1:3" ht="15.75" thickBot="1" x14ac:dyDescent="0.3">
      <c r="A441" s="13">
        <v>1.9</v>
      </c>
      <c r="B441">
        <v>1</v>
      </c>
      <c r="C441" t="str">
        <f t="shared" si="6"/>
        <v>Not Outlier</v>
      </c>
    </row>
    <row r="442" spans="1:3" ht="15.75" thickBot="1" x14ac:dyDescent="0.3">
      <c r="A442" s="13">
        <v>1.8</v>
      </c>
      <c r="B442">
        <v>1</v>
      </c>
      <c r="C442" t="str">
        <f t="shared" si="6"/>
        <v>Not Outlier</v>
      </c>
    </row>
    <row r="443" spans="1:3" ht="15.75" thickBot="1" x14ac:dyDescent="0.3">
      <c r="A443" s="13">
        <v>1.6</v>
      </c>
      <c r="B443">
        <v>1</v>
      </c>
      <c r="C443" t="str">
        <f t="shared" si="6"/>
        <v>Not Outlier</v>
      </c>
    </row>
    <row r="444" spans="1:3" ht="15.75" thickBot="1" x14ac:dyDescent="0.3">
      <c r="A444" s="13">
        <v>2.4</v>
      </c>
      <c r="B444">
        <v>1</v>
      </c>
      <c r="C444" t="str">
        <f t="shared" si="6"/>
        <v>Not Outlier</v>
      </c>
    </row>
    <row r="445" spans="1:3" ht="15.75" thickBot="1" x14ac:dyDescent="0.3">
      <c r="A445" s="13">
        <v>1.7</v>
      </c>
      <c r="B445">
        <v>1</v>
      </c>
      <c r="C445" t="str">
        <f t="shared" si="6"/>
        <v>Not Outlier</v>
      </c>
    </row>
    <row r="446" spans="1:3" ht="15.75" thickBot="1" x14ac:dyDescent="0.3">
      <c r="A446" s="13">
        <v>2.2999999999999998</v>
      </c>
      <c r="B446">
        <v>1</v>
      </c>
      <c r="C446" t="str">
        <f t="shared" si="6"/>
        <v>Not Outlier</v>
      </c>
    </row>
    <row r="447" spans="1:3" ht="15.75" thickBot="1" x14ac:dyDescent="0.3">
      <c r="A447" s="13">
        <v>1.5</v>
      </c>
      <c r="B447">
        <v>1</v>
      </c>
      <c r="C447" t="str">
        <f t="shared" si="6"/>
        <v>Not Outlier</v>
      </c>
    </row>
    <row r="448" spans="1:3" ht="15.75" thickBot="1" x14ac:dyDescent="0.3">
      <c r="A448" s="13">
        <v>2</v>
      </c>
      <c r="B448">
        <v>1</v>
      </c>
      <c r="C448" t="str">
        <f t="shared" si="6"/>
        <v>Not Outlier</v>
      </c>
    </row>
    <row r="449" spans="1:3" ht="15.75" thickBot="1" x14ac:dyDescent="0.3">
      <c r="A449" s="13">
        <v>1.7</v>
      </c>
      <c r="B449">
        <v>1</v>
      </c>
      <c r="C449" t="str">
        <f t="shared" si="6"/>
        <v>Not Outlier</v>
      </c>
    </row>
    <row r="450" spans="1:3" ht="15.75" thickBot="1" x14ac:dyDescent="0.3">
      <c r="A450" s="13">
        <v>1.8</v>
      </c>
      <c r="B450">
        <v>1</v>
      </c>
      <c r="C450" t="str">
        <f t="shared" ref="C450:C513" si="7">IF(OR(A450&gt;$B$930,A450&lt;$B$931),"Outlier","Not Outlier")</f>
        <v>Not Outlier</v>
      </c>
    </row>
    <row r="451" spans="1:3" ht="15.75" thickBot="1" x14ac:dyDescent="0.3">
      <c r="A451" s="13">
        <v>2.2000000000000002</v>
      </c>
      <c r="B451">
        <v>1</v>
      </c>
      <c r="C451" t="str">
        <f t="shared" si="7"/>
        <v>Not Outlier</v>
      </c>
    </row>
    <row r="452" spans="1:3" ht="15.75" thickBot="1" x14ac:dyDescent="0.3">
      <c r="A452" s="13">
        <v>2.5</v>
      </c>
      <c r="B452">
        <v>1</v>
      </c>
      <c r="C452" t="str">
        <f t="shared" si="7"/>
        <v>Not Outlier</v>
      </c>
    </row>
    <row r="453" spans="1:3" ht="15.75" thickBot="1" x14ac:dyDescent="0.3">
      <c r="A453" s="13">
        <v>1.8</v>
      </c>
      <c r="B453">
        <v>1</v>
      </c>
      <c r="C453" t="str">
        <f t="shared" si="7"/>
        <v>Not Outlier</v>
      </c>
    </row>
    <row r="454" spans="1:3" ht="15.75" thickBot="1" x14ac:dyDescent="0.3">
      <c r="A454" s="13">
        <v>1.6</v>
      </c>
      <c r="B454">
        <v>1</v>
      </c>
      <c r="C454" t="str">
        <f t="shared" si="7"/>
        <v>Not Outlier</v>
      </c>
    </row>
    <row r="455" spans="1:3" ht="15.75" thickBot="1" x14ac:dyDescent="0.3">
      <c r="A455" s="13">
        <v>1.5</v>
      </c>
      <c r="B455">
        <v>1</v>
      </c>
      <c r="C455" t="str">
        <f t="shared" si="7"/>
        <v>Not Outlier</v>
      </c>
    </row>
    <row r="456" spans="1:3" ht="15.75" thickBot="1" x14ac:dyDescent="0.3">
      <c r="A456" s="13">
        <v>1.7</v>
      </c>
      <c r="B456">
        <v>1</v>
      </c>
      <c r="C456" t="str">
        <f t="shared" si="7"/>
        <v>Not Outlier</v>
      </c>
    </row>
    <row r="457" spans="1:3" ht="15.75" thickBot="1" x14ac:dyDescent="0.3">
      <c r="A457" s="13">
        <v>2.1</v>
      </c>
      <c r="B457">
        <v>1</v>
      </c>
      <c r="C457" t="str">
        <f t="shared" si="7"/>
        <v>Not Outlier</v>
      </c>
    </row>
    <row r="458" spans="1:3" ht="15.75" thickBot="1" x14ac:dyDescent="0.3">
      <c r="A458" s="13">
        <v>1.8</v>
      </c>
      <c r="B458">
        <v>1</v>
      </c>
      <c r="C458" t="str">
        <f t="shared" si="7"/>
        <v>Not Outlier</v>
      </c>
    </row>
    <row r="459" spans="1:3" ht="15.75" thickBot="1" x14ac:dyDescent="0.3">
      <c r="A459" s="13">
        <v>1.4</v>
      </c>
      <c r="B459">
        <v>1</v>
      </c>
      <c r="C459" t="str">
        <f t="shared" si="7"/>
        <v>Not Outlier</v>
      </c>
    </row>
    <row r="460" spans="1:3" ht="15.75" thickBot="1" x14ac:dyDescent="0.3">
      <c r="A460" s="13">
        <v>1.4</v>
      </c>
      <c r="B460">
        <v>1</v>
      </c>
      <c r="C460" t="str">
        <f t="shared" si="7"/>
        <v>Not Outlier</v>
      </c>
    </row>
    <row r="461" spans="1:3" ht="15.75" thickBot="1" x14ac:dyDescent="0.3">
      <c r="A461" s="13">
        <v>1.9</v>
      </c>
      <c r="B461">
        <v>1</v>
      </c>
      <c r="C461" t="str">
        <f t="shared" si="7"/>
        <v>Not Outlier</v>
      </c>
    </row>
    <row r="462" spans="1:3" ht="15.75" thickBot="1" x14ac:dyDescent="0.3">
      <c r="A462" s="13">
        <v>1.8</v>
      </c>
      <c r="B462">
        <v>1</v>
      </c>
      <c r="C462" t="str">
        <f t="shared" si="7"/>
        <v>Not Outlier</v>
      </c>
    </row>
    <row r="463" spans="1:3" ht="15.75" thickBot="1" x14ac:dyDescent="0.3">
      <c r="A463" s="13">
        <v>1.7</v>
      </c>
      <c r="B463">
        <v>1</v>
      </c>
      <c r="C463" t="str">
        <f t="shared" si="7"/>
        <v>Not Outlier</v>
      </c>
    </row>
    <row r="464" spans="1:3" ht="15.75" thickBot="1" x14ac:dyDescent="0.3">
      <c r="A464" s="13">
        <v>1.8</v>
      </c>
      <c r="B464">
        <v>1</v>
      </c>
      <c r="C464" t="str">
        <f t="shared" si="7"/>
        <v>Not Outlier</v>
      </c>
    </row>
    <row r="465" spans="1:3" ht="15.75" thickBot="1" x14ac:dyDescent="0.3">
      <c r="A465" s="13">
        <v>1.4</v>
      </c>
      <c r="B465">
        <v>1</v>
      </c>
      <c r="C465" t="str">
        <f t="shared" si="7"/>
        <v>Not Outlier</v>
      </c>
    </row>
    <row r="466" spans="1:3" ht="15.75" thickBot="1" x14ac:dyDescent="0.3">
      <c r="A466" s="13">
        <v>1.4</v>
      </c>
      <c r="B466">
        <v>1</v>
      </c>
      <c r="C466" t="str">
        <f t="shared" si="7"/>
        <v>Not Outlier</v>
      </c>
    </row>
    <row r="467" spans="1:3" ht="15.75" thickBot="1" x14ac:dyDescent="0.3">
      <c r="A467" s="13">
        <v>1.8</v>
      </c>
      <c r="B467">
        <v>1</v>
      </c>
      <c r="C467" t="str">
        <f t="shared" si="7"/>
        <v>Not Outlier</v>
      </c>
    </row>
    <row r="468" spans="1:3" ht="15.75" thickBot="1" x14ac:dyDescent="0.3">
      <c r="A468" s="13">
        <v>1.8</v>
      </c>
      <c r="B468">
        <v>1</v>
      </c>
      <c r="C468" t="str">
        <f t="shared" si="7"/>
        <v>Not Outlier</v>
      </c>
    </row>
    <row r="469" spans="1:3" ht="15.75" thickBot="1" x14ac:dyDescent="0.3">
      <c r="A469" s="13">
        <v>2.2999999999999998</v>
      </c>
      <c r="B469">
        <v>1</v>
      </c>
      <c r="C469" t="str">
        <f t="shared" si="7"/>
        <v>Not Outlier</v>
      </c>
    </row>
    <row r="470" spans="1:3" ht="15.75" thickBot="1" x14ac:dyDescent="0.3">
      <c r="A470" s="13">
        <v>2.1</v>
      </c>
      <c r="B470">
        <v>1</v>
      </c>
      <c r="C470" t="str">
        <f t="shared" si="7"/>
        <v>Not Outlier</v>
      </c>
    </row>
    <row r="471" spans="1:3" ht="15.75" thickBot="1" x14ac:dyDescent="0.3">
      <c r="A471" s="13">
        <v>1.8</v>
      </c>
      <c r="B471">
        <v>1</v>
      </c>
      <c r="C471" t="str">
        <f t="shared" si="7"/>
        <v>Not Outlier</v>
      </c>
    </row>
    <row r="472" spans="1:3" ht="15.75" thickBot="1" x14ac:dyDescent="0.3">
      <c r="A472" s="13">
        <v>1.5</v>
      </c>
      <c r="B472">
        <v>1</v>
      </c>
      <c r="C472" t="str">
        <f t="shared" si="7"/>
        <v>Not Outlier</v>
      </c>
    </row>
    <row r="473" spans="1:3" ht="15.75" thickBot="1" x14ac:dyDescent="0.3">
      <c r="A473" s="13">
        <v>2.2000000000000002</v>
      </c>
      <c r="B473">
        <v>1</v>
      </c>
      <c r="C473" t="str">
        <f t="shared" si="7"/>
        <v>Not Outlier</v>
      </c>
    </row>
    <row r="474" spans="1:3" ht="15.75" thickBot="1" x14ac:dyDescent="0.3">
      <c r="A474" s="13">
        <v>2</v>
      </c>
      <c r="B474">
        <v>1</v>
      </c>
      <c r="C474" t="str">
        <f t="shared" si="7"/>
        <v>Not Outlier</v>
      </c>
    </row>
    <row r="475" spans="1:3" ht="15.75" thickBot="1" x14ac:dyDescent="0.3">
      <c r="A475" s="13">
        <v>1.6</v>
      </c>
      <c r="B475">
        <v>1</v>
      </c>
      <c r="C475" t="str">
        <f t="shared" si="7"/>
        <v>Not Outlier</v>
      </c>
    </row>
    <row r="476" spans="1:3" ht="15.75" thickBot="1" x14ac:dyDescent="0.3">
      <c r="A476" s="13">
        <v>1.9</v>
      </c>
      <c r="B476">
        <v>1</v>
      </c>
      <c r="C476" t="str">
        <f t="shared" si="7"/>
        <v>Not Outlier</v>
      </c>
    </row>
    <row r="477" spans="1:3" ht="15.75" thickBot="1" x14ac:dyDescent="0.3">
      <c r="A477" s="13">
        <v>1.8</v>
      </c>
      <c r="B477">
        <v>1</v>
      </c>
      <c r="C477" t="str">
        <f t="shared" si="7"/>
        <v>Not Outlier</v>
      </c>
    </row>
    <row r="478" spans="1:3" ht="15.75" thickBot="1" x14ac:dyDescent="0.3">
      <c r="A478" s="13">
        <v>1.2</v>
      </c>
      <c r="B478">
        <v>1</v>
      </c>
      <c r="C478" t="str">
        <f t="shared" si="7"/>
        <v>Not Outlier</v>
      </c>
    </row>
    <row r="479" spans="1:3" ht="15.75" thickBot="1" x14ac:dyDescent="0.3">
      <c r="A479" s="13">
        <v>1.8</v>
      </c>
      <c r="B479">
        <v>1</v>
      </c>
      <c r="C479" t="str">
        <f t="shared" si="7"/>
        <v>Not Outlier</v>
      </c>
    </row>
    <row r="480" spans="1:3" ht="15.75" thickBot="1" x14ac:dyDescent="0.3">
      <c r="A480" s="13">
        <v>1.8</v>
      </c>
      <c r="B480">
        <v>1</v>
      </c>
      <c r="C480" t="str">
        <f t="shared" si="7"/>
        <v>Not Outlier</v>
      </c>
    </row>
    <row r="481" spans="1:3" ht="15.75" thickBot="1" x14ac:dyDescent="0.3">
      <c r="A481" s="13">
        <v>2.2999999999999998</v>
      </c>
      <c r="B481">
        <v>1</v>
      </c>
      <c r="C481" t="str">
        <f t="shared" si="7"/>
        <v>Not Outlier</v>
      </c>
    </row>
    <row r="482" spans="1:3" ht="15.75" thickBot="1" x14ac:dyDescent="0.3">
      <c r="A482" s="13">
        <v>1.5</v>
      </c>
      <c r="B482">
        <v>1</v>
      </c>
      <c r="C482" t="str">
        <f t="shared" si="7"/>
        <v>Not Outlier</v>
      </c>
    </row>
    <row r="483" spans="1:3" ht="15.75" thickBot="1" x14ac:dyDescent="0.3">
      <c r="A483" s="13">
        <v>1.6</v>
      </c>
      <c r="B483">
        <v>1</v>
      </c>
      <c r="C483" t="str">
        <f t="shared" si="7"/>
        <v>Not Outlier</v>
      </c>
    </row>
    <row r="484" spans="1:3" ht="15.75" thickBot="1" x14ac:dyDescent="0.3">
      <c r="A484" s="13">
        <v>1.6</v>
      </c>
      <c r="B484">
        <v>1</v>
      </c>
      <c r="C484" t="str">
        <f t="shared" si="7"/>
        <v>Not Outlier</v>
      </c>
    </row>
    <row r="485" spans="1:3" ht="15.75" thickBot="1" x14ac:dyDescent="0.3">
      <c r="A485" s="13">
        <v>1.6</v>
      </c>
      <c r="B485">
        <v>1</v>
      </c>
      <c r="C485" t="str">
        <f t="shared" si="7"/>
        <v>Not Outlier</v>
      </c>
    </row>
    <row r="486" spans="1:3" ht="15.75" thickBot="1" x14ac:dyDescent="0.3">
      <c r="A486" s="13">
        <v>1.6</v>
      </c>
      <c r="B486">
        <v>1</v>
      </c>
      <c r="C486" t="str">
        <f t="shared" si="7"/>
        <v>Not Outlier</v>
      </c>
    </row>
    <row r="487" spans="1:3" ht="15.75" thickBot="1" x14ac:dyDescent="0.3">
      <c r="A487" s="13">
        <v>1.9</v>
      </c>
      <c r="B487">
        <v>1</v>
      </c>
      <c r="C487" t="str">
        <f t="shared" si="7"/>
        <v>Not Outlier</v>
      </c>
    </row>
    <row r="488" spans="1:3" ht="15.75" thickBot="1" x14ac:dyDescent="0.3">
      <c r="A488" s="13">
        <v>2</v>
      </c>
      <c r="B488">
        <v>1</v>
      </c>
      <c r="C488" t="str">
        <f t="shared" si="7"/>
        <v>Not Outlier</v>
      </c>
    </row>
    <row r="489" spans="1:3" ht="15.75" thickBot="1" x14ac:dyDescent="0.3">
      <c r="A489" s="13">
        <v>1.4</v>
      </c>
      <c r="B489">
        <v>1</v>
      </c>
      <c r="C489" t="str">
        <f t="shared" si="7"/>
        <v>Not Outlier</v>
      </c>
    </row>
    <row r="490" spans="1:3" ht="15.75" thickBot="1" x14ac:dyDescent="0.3">
      <c r="A490" s="13">
        <v>1.2</v>
      </c>
      <c r="B490">
        <v>1</v>
      </c>
      <c r="C490" t="str">
        <f t="shared" si="7"/>
        <v>Not Outlier</v>
      </c>
    </row>
    <row r="491" spans="1:3" ht="15.75" thickBot="1" x14ac:dyDescent="0.3">
      <c r="A491" s="13">
        <v>1.9</v>
      </c>
      <c r="B491">
        <v>1</v>
      </c>
      <c r="C491" t="str">
        <f t="shared" si="7"/>
        <v>Not Outlier</v>
      </c>
    </row>
    <row r="492" spans="1:3" ht="15.75" thickBot="1" x14ac:dyDescent="0.3">
      <c r="A492" s="13">
        <v>2.1</v>
      </c>
      <c r="B492">
        <v>1</v>
      </c>
      <c r="C492" t="str">
        <f t="shared" si="7"/>
        <v>Not Outlier</v>
      </c>
    </row>
    <row r="493" spans="1:3" ht="15.75" thickBot="1" x14ac:dyDescent="0.3">
      <c r="A493" s="13">
        <v>2.1</v>
      </c>
      <c r="B493">
        <v>1</v>
      </c>
      <c r="C493" t="str">
        <f t="shared" si="7"/>
        <v>Not Outlier</v>
      </c>
    </row>
    <row r="494" spans="1:3" ht="15.75" thickBot="1" x14ac:dyDescent="0.3">
      <c r="A494" s="13">
        <v>1.7</v>
      </c>
      <c r="B494">
        <v>1</v>
      </c>
      <c r="C494" t="str">
        <f t="shared" si="7"/>
        <v>Not Outlier</v>
      </c>
    </row>
    <row r="495" spans="1:3" ht="15.75" thickBot="1" x14ac:dyDescent="0.3">
      <c r="A495" s="13">
        <v>1.8</v>
      </c>
      <c r="B495">
        <v>1</v>
      </c>
      <c r="C495" t="str">
        <f t="shared" si="7"/>
        <v>Not Outlier</v>
      </c>
    </row>
    <row r="496" spans="1:3" ht="15.75" thickBot="1" x14ac:dyDescent="0.3">
      <c r="A496" s="13">
        <v>1.8</v>
      </c>
      <c r="B496">
        <v>1</v>
      </c>
      <c r="C496" t="str">
        <f t="shared" si="7"/>
        <v>Not Outlier</v>
      </c>
    </row>
    <row r="497" spans="1:3" ht="15.75" thickBot="1" x14ac:dyDescent="0.3">
      <c r="A497" s="13">
        <v>1.7</v>
      </c>
      <c r="B497">
        <v>1</v>
      </c>
      <c r="C497" t="str">
        <f t="shared" si="7"/>
        <v>Not Outlier</v>
      </c>
    </row>
    <row r="498" spans="1:3" ht="15.75" thickBot="1" x14ac:dyDescent="0.3">
      <c r="A498" s="13">
        <v>1.9</v>
      </c>
      <c r="B498">
        <v>1</v>
      </c>
      <c r="C498" t="str">
        <f t="shared" si="7"/>
        <v>Not Outlier</v>
      </c>
    </row>
    <row r="499" spans="1:3" ht="15.75" thickBot="1" x14ac:dyDescent="0.3">
      <c r="A499" s="13">
        <v>2.4</v>
      </c>
      <c r="B499">
        <v>1</v>
      </c>
      <c r="C499" t="str">
        <f t="shared" si="7"/>
        <v>Not Outlier</v>
      </c>
    </row>
    <row r="500" spans="1:3" ht="15.75" thickBot="1" x14ac:dyDescent="0.3">
      <c r="A500" s="13">
        <v>1.5</v>
      </c>
      <c r="B500">
        <v>1</v>
      </c>
      <c r="C500" t="str">
        <f t="shared" si="7"/>
        <v>Not Outlier</v>
      </c>
    </row>
    <row r="501" spans="1:3" ht="15.75" thickBot="1" x14ac:dyDescent="0.3">
      <c r="A501" s="13">
        <v>1.9</v>
      </c>
      <c r="B501">
        <v>1</v>
      </c>
      <c r="C501" t="str">
        <f t="shared" si="7"/>
        <v>Not Outlier</v>
      </c>
    </row>
    <row r="502" spans="1:3" ht="15.75" thickBot="1" x14ac:dyDescent="0.3">
      <c r="A502" s="13">
        <v>1.8</v>
      </c>
      <c r="B502">
        <v>1</v>
      </c>
      <c r="C502" t="str">
        <f t="shared" si="7"/>
        <v>Not Outlier</v>
      </c>
    </row>
    <row r="503" spans="1:3" ht="15.75" thickBot="1" x14ac:dyDescent="0.3">
      <c r="A503" s="13">
        <v>2.1</v>
      </c>
      <c r="B503">
        <v>1</v>
      </c>
      <c r="C503" t="str">
        <f t="shared" si="7"/>
        <v>Not Outlier</v>
      </c>
    </row>
    <row r="504" spans="1:3" ht="15.75" thickBot="1" x14ac:dyDescent="0.3">
      <c r="A504" s="13">
        <v>1.7</v>
      </c>
      <c r="B504">
        <v>1</v>
      </c>
      <c r="C504" t="str">
        <f t="shared" si="7"/>
        <v>Not Outlier</v>
      </c>
    </row>
    <row r="505" spans="1:3" ht="15.75" thickBot="1" x14ac:dyDescent="0.3">
      <c r="A505" s="13">
        <v>1.6</v>
      </c>
      <c r="B505">
        <v>1</v>
      </c>
      <c r="C505" t="str">
        <f t="shared" si="7"/>
        <v>Not Outlier</v>
      </c>
    </row>
    <row r="506" spans="1:3" ht="15.75" thickBot="1" x14ac:dyDescent="0.3">
      <c r="A506" s="13">
        <v>1.4</v>
      </c>
      <c r="B506">
        <v>1</v>
      </c>
      <c r="C506" t="str">
        <f t="shared" si="7"/>
        <v>Not Outlier</v>
      </c>
    </row>
    <row r="507" spans="1:3" ht="15.75" thickBot="1" x14ac:dyDescent="0.3">
      <c r="A507" s="13">
        <v>1.7</v>
      </c>
      <c r="B507">
        <v>1</v>
      </c>
      <c r="C507" t="str">
        <f t="shared" si="7"/>
        <v>Not Outlier</v>
      </c>
    </row>
    <row r="508" spans="1:3" ht="15.75" thickBot="1" x14ac:dyDescent="0.3">
      <c r="A508" s="13">
        <v>1.7</v>
      </c>
      <c r="B508">
        <v>1</v>
      </c>
      <c r="C508" t="str">
        <f t="shared" si="7"/>
        <v>Not Outlier</v>
      </c>
    </row>
    <row r="509" spans="1:3" ht="15.75" thickBot="1" x14ac:dyDescent="0.3">
      <c r="A509" s="13">
        <v>1.9</v>
      </c>
      <c r="B509">
        <v>1</v>
      </c>
      <c r="C509" t="str">
        <f t="shared" si="7"/>
        <v>Not Outlier</v>
      </c>
    </row>
    <row r="510" spans="1:3" ht="15.75" thickBot="1" x14ac:dyDescent="0.3">
      <c r="A510" s="13">
        <v>1.7</v>
      </c>
      <c r="B510">
        <v>1</v>
      </c>
      <c r="C510" t="str">
        <f t="shared" si="7"/>
        <v>Not Outlier</v>
      </c>
    </row>
    <row r="511" spans="1:3" ht="15.75" thickBot="1" x14ac:dyDescent="0.3">
      <c r="A511" s="13">
        <v>2.1</v>
      </c>
      <c r="B511">
        <v>1</v>
      </c>
      <c r="C511" t="str">
        <f t="shared" si="7"/>
        <v>Not Outlier</v>
      </c>
    </row>
    <row r="512" spans="1:3" ht="15.75" thickBot="1" x14ac:dyDescent="0.3">
      <c r="A512" s="13">
        <v>2</v>
      </c>
      <c r="B512">
        <v>1</v>
      </c>
      <c r="C512" t="str">
        <f t="shared" si="7"/>
        <v>Not Outlier</v>
      </c>
    </row>
    <row r="513" spans="1:3" ht="15.75" thickBot="1" x14ac:dyDescent="0.3">
      <c r="A513" s="13">
        <v>2.4</v>
      </c>
      <c r="B513">
        <v>1</v>
      </c>
      <c r="C513" t="str">
        <f t="shared" si="7"/>
        <v>Not Outlier</v>
      </c>
    </row>
    <row r="514" spans="1:3" ht="15.75" thickBot="1" x14ac:dyDescent="0.3">
      <c r="A514" s="13">
        <v>1.7</v>
      </c>
      <c r="B514">
        <v>1</v>
      </c>
      <c r="C514" t="str">
        <f t="shared" ref="C514:C577" si="8">IF(OR(A514&gt;$B$930,A514&lt;$B$931),"Outlier","Not Outlier")</f>
        <v>Not Outlier</v>
      </c>
    </row>
    <row r="515" spans="1:3" ht="15.75" thickBot="1" x14ac:dyDescent="0.3">
      <c r="A515" s="13">
        <v>1.9</v>
      </c>
      <c r="B515">
        <v>1</v>
      </c>
      <c r="C515" t="str">
        <f t="shared" si="8"/>
        <v>Not Outlier</v>
      </c>
    </row>
    <row r="516" spans="1:3" ht="15.75" thickBot="1" x14ac:dyDescent="0.3">
      <c r="A516" s="13">
        <v>1.8</v>
      </c>
      <c r="B516">
        <v>1</v>
      </c>
      <c r="C516" t="str">
        <f t="shared" si="8"/>
        <v>Not Outlier</v>
      </c>
    </row>
    <row r="517" spans="1:3" ht="15.75" thickBot="1" x14ac:dyDescent="0.3">
      <c r="A517" s="13">
        <v>1.6</v>
      </c>
      <c r="B517">
        <v>1</v>
      </c>
      <c r="C517" t="str">
        <f t="shared" si="8"/>
        <v>Not Outlier</v>
      </c>
    </row>
    <row r="518" spans="1:3" ht="15.75" thickBot="1" x14ac:dyDescent="0.3">
      <c r="A518" s="13">
        <v>1.6</v>
      </c>
      <c r="B518">
        <v>1</v>
      </c>
      <c r="C518" t="str">
        <f t="shared" si="8"/>
        <v>Not Outlier</v>
      </c>
    </row>
    <row r="519" spans="1:3" ht="15.75" thickBot="1" x14ac:dyDescent="0.3">
      <c r="A519" s="13">
        <v>2.2000000000000002</v>
      </c>
      <c r="B519">
        <v>1</v>
      </c>
      <c r="C519" t="str">
        <f t="shared" si="8"/>
        <v>Not Outlier</v>
      </c>
    </row>
    <row r="520" spans="1:3" ht="15.75" thickBot="1" x14ac:dyDescent="0.3">
      <c r="A520" s="13">
        <v>2</v>
      </c>
      <c r="B520">
        <v>1</v>
      </c>
      <c r="C520" t="str">
        <f t="shared" si="8"/>
        <v>Not Outlier</v>
      </c>
    </row>
    <row r="521" spans="1:3" ht="15.75" thickBot="1" x14ac:dyDescent="0.3">
      <c r="A521" s="13">
        <v>1.9</v>
      </c>
      <c r="B521">
        <v>1</v>
      </c>
      <c r="C521" t="str">
        <f t="shared" si="8"/>
        <v>Not Outlier</v>
      </c>
    </row>
    <row r="522" spans="1:3" ht="15.75" thickBot="1" x14ac:dyDescent="0.3">
      <c r="A522" s="13">
        <v>1.8</v>
      </c>
      <c r="B522">
        <v>1</v>
      </c>
      <c r="C522" t="str">
        <f t="shared" si="8"/>
        <v>Not Outlier</v>
      </c>
    </row>
    <row r="523" spans="1:3" ht="15.75" thickBot="1" x14ac:dyDescent="0.3">
      <c r="A523" s="13">
        <v>1.9</v>
      </c>
      <c r="B523">
        <v>1</v>
      </c>
      <c r="C523" t="str">
        <f t="shared" si="8"/>
        <v>Not Outlier</v>
      </c>
    </row>
    <row r="524" spans="1:3" ht="15.75" thickBot="1" x14ac:dyDescent="0.3">
      <c r="A524" s="13">
        <v>1.4</v>
      </c>
      <c r="B524">
        <v>1</v>
      </c>
      <c r="C524" t="str">
        <f t="shared" si="8"/>
        <v>Not Outlier</v>
      </c>
    </row>
    <row r="525" spans="1:3" ht="15.75" thickBot="1" x14ac:dyDescent="0.3">
      <c r="A525" s="13">
        <v>1.2</v>
      </c>
      <c r="B525">
        <v>1</v>
      </c>
      <c r="C525" t="str">
        <f t="shared" si="8"/>
        <v>Not Outlier</v>
      </c>
    </row>
    <row r="526" spans="1:3" ht="15.75" thickBot="1" x14ac:dyDescent="0.3">
      <c r="A526" s="13">
        <v>2</v>
      </c>
      <c r="B526">
        <v>1</v>
      </c>
      <c r="C526" t="str">
        <f t="shared" si="8"/>
        <v>Not Outlier</v>
      </c>
    </row>
    <row r="527" spans="1:3" ht="15.75" thickBot="1" x14ac:dyDescent="0.3">
      <c r="A527" s="13">
        <v>1.9</v>
      </c>
      <c r="B527">
        <v>1</v>
      </c>
      <c r="C527" t="str">
        <f t="shared" si="8"/>
        <v>Not Outlier</v>
      </c>
    </row>
    <row r="528" spans="1:3" ht="15.75" thickBot="1" x14ac:dyDescent="0.3">
      <c r="A528" s="13">
        <v>1.8</v>
      </c>
      <c r="B528">
        <v>1</v>
      </c>
      <c r="C528" t="str">
        <f t="shared" si="8"/>
        <v>Not Outlier</v>
      </c>
    </row>
    <row r="529" spans="1:3" ht="15.75" thickBot="1" x14ac:dyDescent="0.3">
      <c r="A529" s="13">
        <v>1.5</v>
      </c>
      <c r="B529">
        <v>1</v>
      </c>
      <c r="C529" t="str">
        <f t="shared" si="8"/>
        <v>Not Outlier</v>
      </c>
    </row>
    <row r="530" spans="1:3" ht="15.75" thickBot="1" x14ac:dyDescent="0.3">
      <c r="A530" s="13">
        <v>2</v>
      </c>
      <c r="B530">
        <v>1</v>
      </c>
      <c r="C530" t="str">
        <f t="shared" si="8"/>
        <v>Not Outlier</v>
      </c>
    </row>
    <row r="531" spans="1:3" ht="15.75" thickBot="1" x14ac:dyDescent="0.3">
      <c r="A531" s="13">
        <v>1.5</v>
      </c>
      <c r="B531">
        <v>1</v>
      </c>
      <c r="C531" t="str">
        <f t="shared" si="8"/>
        <v>Not Outlier</v>
      </c>
    </row>
    <row r="532" spans="1:3" ht="15.75" thickBot="1" x14ac:dyDescent="0.3">
      <c r="A532" s="13">
        <v>2.2999999999999998</v>
      </c>
      <c r="B532">
        <v>1</v>
      </c>
      <c r="C532" t="str">
        <f t="shared" si="8"/>
        <v>Not Outlier</v>
      </c>
    </row>
    <row r="533" spans="1:3" ht="15.75" thickBot="1" x14ac:dyDescent="0.3">
      <c r="A533" s="13">
        <v>2.1</v>
      </c>
      <c r="B533">
        <v>1</v>
      </c>
      <c r="C533" t="str">
        <f t="shared" si="8"/>
        <v>Not Outlier</v>
      </c>
    </row>
    <row r="534" spans="1:3" ht="15.75" thickBot="1" x14ac:dyDescent="0.3">
      <c r="A534" s="13">
        <v>2</v>
      </c>
      <c r="B534">
        <v>1</v>
      </c>
      <c r="C534" t="str">
        <f t="shared" si="8"/>
        <v>Not Outlier</v>
      </c>
    </row>
    <row r="535" spans="1:3" ht="15.75" thickBot="1" x14ac:dyDescent="0.3">
      <c r="A535" s="13">
        <v>2.1</v>
      </c>
      <c r="B535">
        <v>1</v>
      </c>
      <c r="C535" t="str">
        <f t="shared" si="8"/>
        <v>Not Outlier</v>
      </c>
    </row>
    <row r="536" spans="1:3" ht="15.75" thickBot="1" x14ac:dyDescent="0.3">
      <c r="A536" s="13">
        <v>1.7</v>
      </c>
      <c r="B536">
        <v>1</v>
      </c>
      <c r="C536" t="str">
        <f t="shared" si="8"/>
        <v>Not Outlier</v>
      </c>
    </row>
    <row r="537" spans="1:3" ht="15.75" thickBot="1" x14ac:dyDescent="0.3">
      <c r="A537" s="13">
        <v>1.7</v>
      </c>
      <c r="B537">
        <v>1</v>
      </c>
      <c r="C537" t="str">
        <f t="shared" si="8"/>
        <v>Not Outlier</v>
      </c>
    </row>
    <row r="538" spans="1:3" ht="15.75" thickBot="1" x14ac:dyDescent="0.3">
      <c r="A538" s="13">
        <v>1.7</v>
      </c>
      <c r="B538">
        <v>1</v>
      </c>
      <c r="C538" t="str">
        <f t="shared" si="8"/>
        <v>Not Outlier</v>
      </c>
    </row>
    <row r="539" spans="1:3" ht="15.75" thickBot="1" x14ac:dyDescent="0.3">
      <c r="A539" s="13">
        <v>2.5</v>
      </c>
      <c r="B539">
        <v>1</v>
      </c>
      <c r="C539" t="str">
        <f t="shared" si="8"/>
        <v>Not Outlier</v>
      </c>
    </row>
    <row r="540" spans="1:3" ht="15.75" thickBot="1" x14ac:dyDescent="0.3">
      <c r="A540" s="13">
        <v>1.7</v>
      </c>
      <c r="B540">
        <v>1</v>
      </c>
      <c r="C540" t="str">
        <f t="shared" si="8"/>
        <v>Not Outlier</v>
      </c>
    </row>
    <row r="541" spans="1:3" ht="15.75" thickBot="1" x14ac:dyDescent="0.3">
      <c r="A541" s="13">
        <v>1.6</v>
      </c>
      <c r="B541">
        <v>1</v>
      </c>
      <c r="C541" t="str">
        <f t="shared" si="8"/>
        <v>Not Outlier</v>
      </c>
    </row>
    <row r="542" spans="1:3" ht="15.75" thickBot="1" x14ac:dyDescent="0.3">
      <c r="A542" s="13">
        <v>2.1</v>
      </c>
      <c r="B542">
        <v>1</v>
      </c>
      <c r="C542" t="str">
        <f t="shared" si="8"/>
        <v>Not Outlier</v>
      </c>
    </row>
    <row r="543" spans="1:3" ht="15.75" thickBot="1" x14ac:dyDescent="0.3">
      <c r="A543" s="13">
        <v>1.7</v>
      </c>
      <c r="B543">
        <v>1</v>
      </c>
      <c r="C543" t="str">
        <f t="shared" si="8"/>
        <v>Not Outlier</v>
      </c>
    </row>
    <row r="544" spans="1:3" ht="15.75" thickBot="1" x14ac:dyDescent="0.3">
      <c r="A544" s="13">
        <v>1.6</v>
      </c>
      <c r="B544">
        <v>1</v>
      </c>
      <c r="C544" t="str">
        <f t="shared" si="8"/>
        <v>Not Outlier</v>
      </c>
    </row>
    <row r="545" spans="1:3" ht="15.75" thickBot="1" x14ac:dyDescent="0.3">
      <c r="A545" s="13">
        <v>1.2</v>
      </c>
      <c r="B545">
        <v>1</v>
      </c>
      <c r="C545" t="str">
        <f t="shared" si="8"/>
        <v>Not Outlier</v>
      </c>
    </row>
    <row r="546" spans="1:3" ht="15.75" thickBot="1" x14ac:dyDescent="0.3">
      <c r="A546" s="13">
        <v>1.8</v>
      </c>
      <c r="B546">
        <v>1</v>
      </c>
      <c r="C546" t="str">
        <f t="shared" si="8"/>
        <v>Not Outlier</v>
      </c>
    </row>
    <row r="547" spans="1:3" ht="15.75" thickBot="1" x14ac:dyDescent="0.3">
      <c r="A547" s="13">
        <v>2.2999999999999998</v>
      </c>
      <c r="B547">
        <v>1</v>
      </c>
      <c r="C547" t="str">
        <f t="shared" si="8"/>
        <v>Not Outlier</v>
      </c>
    </row>
    <row r="548" spans="1:3" ht="15.75" thickBot="1" x14ac:dyDescent="0.3">
      <c r="A548" s="13">
        <v>2.2000000000000002</v>
      </c>
      <c r="B548">
        <v>1</v>
      </c>
      <c r="C548" t="str">
        <f t="shared" si="8"/>
        <v>Not Outlier</v>
      </c>
    </row>
    <row r="549" spans="1:3" ht="15.75" thickBot="1" x14ac:dyDescent="0.3">
      <c r="A549" s="13">
        <v>2</v>
      </c>
      <c r="B549">
        <v>1</v>
      </c>
      <c r="C549" t="str">
        <f t="shared" si="8"/>
        <v>Not Outlier</v>
      </c>
    </row>
    <row r="550" spans="1:3" ht="15.75" thickBot="1" x14ac:dyDescent="0.3">
      <c r="A550" s="13">
        <v>1.8</v>
      </c>
      <c r="B550">
        <v>1</v>
      </c>
      <c r="C550" t="str">
        <f t="shared" si="8"/>
        <v>Not Outlier</v>
      </c>
    </row>
    <row r="551" spans="1:3" ht="15.75" thickBot="1" x14ac:dyDescent="0.3">
      <c r="A551" s="13">
        <v>1.8</v>
      </c>
      <c r="B551">
        <v>1</v>
      </c>
      <c r="C551" t="str">
        <f t="shared" si="8"/>
        <v>Not Outlier</v>
      </c>
    </row>
    <row r="552" spans="1:3" ht="15.75" thickBot="1" x14ac:dyDescent="0.3">
      <c r="A552" s="13">
        <v>1.4</v>
      </c>
      <c r="B552">
        <v>1</v>
      </c>
      <c r="C552" t="str">
        <f t="shared" si="8"/>
        <v>Not Outlier</v>
      </c>
    </row>
    <row r="553" spans="1:3" ht="15.75" thickBot="1" x14ac:dyDescent="0.3">
      <c r="A553" s="13">
        <v>2.6</v>
      </c>
      <c r="B553">
        <v>1</v>
      </c>
      <c r="C553" t="str">
        <f t="shared" si="8"/>
        <v>Not Outlier</v>
      </c>
    </row>
    <row r="554" spans="1:3" ht="15.75" thickBot="1" x14ac:dyDescent="0.3">
      <c r="A554" s="13">
        <v>2.1</v>
      </c>
      <c r="B554">
        <v>1</v>
      </c>
      <c r="C554" t="str">
        <f t="shared" si="8"/>
        <v>Not Outlier</v>
      </c>
    </row>
    <row r="555" spans="1:3" ht="15.75" thickBot="1" x14ac:dyDescent="0.3">
      <c r="A555" s="13">
        <v>1.9</v>
      </c>
      <c r="B555">
        <v>1</v>
      </c>
      <c r="C555" t="str">
        <f t="shared" si="8"/>
        <v>Not Outlier</v>
      </c>
    </row>
    <row r="556" spans="1:3" ht="15.75" thickBot="1" x14ac:dyDescent="0.3">
      <c r="A556" s="13">
        <v>1.9</v>
      </c>
      <c r="B556">
        <v>1</v>
      </c>
      <c r="C556" t="str">
        <f t="shared" si="8"/>
        <v>Not Outlier</v>
      </c>
    </row>
    <row r="557" spans="1:3" ht="15.75" thickBot="1" x14ac:dyDescent="0.3">
      <c r="A557" s="13">
        <v>2.1</v>
      </c>
      <c r="B557">
        <v>1</v>
      </c>
      <c r="C557" t="str">
        <f t="shared" si="8"/>
        <v>Not Outlier</v>
      </c>
    </row>
    <row r="558" spans="1:3" ht="15.75" thickBot="1" x14ac:dyDescent="0.3">
      <c r="A558" s="13">
        <v>2.2000000000000002</v>
      </c>
      <c r="B558">
        <v>1</v>
      </c>
      <c r="C558" t="str">
        <f t="shared" si="8"/>
        <v>Not Outlier</v>
      </c>
    </row>
    <row r="559" spans="1:3" ht="15.75" thickBot="1" x14ac:dyDescent="0.3">
      <c r="A559" s="13">
        <v>2.6</v>
      </c>
      <c r="B559">
        <v>1</v>
      </c>
      <c r="C559" t="str">
        <f t="shared" si="8"/>
        <v>Not Outlier</v>
      </c>
    </row>
    <row r="560" spans="1:3" ht="15.75" thickBot="1" x14ac:dyDescent="0.3">
      <c r="A560" s="13">
        <v>1.6</v>
      </c>
      <c r="B560">
        <v>1</v>
      </c>
      <c r="C560" t="str">
        <f t="shared" si="8"/>
        <v>Not Outlier</v>
      </c>
    </row>
    <row r="561" spans="1:3" ht="15.75" thickBot="1" x14ac:dyDescent="0.3">
      <c r="A561" s="13">
        <v>1.9</v>
      </c>
      <c r="B561">
        <v>1</v>
      </c>
      <c r="C561" t="str">
        <f t="shared" si="8"/>
        <v>Not Outlier</v>
      </c>
    </row>
    <row r="562" spans="1:3" ht="15.75" thickBot="1" x14ac:dyDescent="0.3">
      <c r="A562" s="13">
        <v>2.4</v>
      </c>
      <c r="B562">
        <v>1</v>
      </c>
      <c r="C562" t="str">
        <f t="shared" si="8"/>
        <v>Not Outlier</v>
      </c>
    </row>
    <row r="563" spans="1:3" ht="15.75" thickBot="1" x14ac:dyDescent="0.3">
      <c r="A563" s="13">
        <v>1.1000000000000001</v>
      </c>
      <c r="B563">
        <v>1</v>
      </c>
      <c r="C563" t="str">
        <f t="shared" si="8"/>
        <v>Not Outlier</v>
      </c>
    </row>
    <row r="564" spans="1:3" ht="15.75" thickBot="1" x14ac:dyDescent="0.3">
      <c r="A564" s="13">
        <v>2.1</v>
      </c>
      <c r="B564">
        <v>1</v>
      </c>
      <c r="C564" t="str">
        <f t="shared" si="8"/>
        <v>Not Outlier</v>
      </c>
    </row>
    <row r="565" spans="1:3" ht="15.75" thickBot="1" x14ac:dyDescent="0.3">
      <c r="A565" s="13">
        <v>1.9</v>
      </c>
      <c r="B565">
        <v>1</v>
      </c>
      <c r="C565" t="str">
        <f t="shared" si="8"/>
        <v>Not Outlier</v>
      </c>
    </row>
    <row r="566" spans="1:3" ht="15.75" thickBot="1" x14ac:dyDescent="0.3">
      <c r="A566" s="13">
        <v>1.9</v>
      </c>
      <c r="B566">
        <v>1</v>
      </c>
      <c r="C566" t="str">
        <f t="shared" si="8"/>
        <v>Not Outlier</v>
      </c>
    </row>
    <row r="567" spans="1:3" ht="15.75" thickBot="1" x14ac:dyDescent="0.3">
      <c r="A567" s="13">
        <v>1.9</v>
      </c>
      <c r="B567">
        <v>1</v>
      </c>
      <c r="C567" t="str">
        <f t="shared" si="8"/>
        <v>Not Outlier</v>
      </c>
    </row>
    <row r="568" spans="1:3" ht="15.75" thickBot="1" x14ac:dyDescent="0.3">
      <c r="A568" s="13">
        <v>2.1</v>
      </c>
      <c r="B568">
        <v>1</v>
      </c>
      <c r="C568" t="str">
        <f t="shared" si="8"/>
        <v>Not Outlier</v>
      </c>
    </row>
    <row r="569" spans="1:3" ht="15.75" thickBot="1" x14ac:dyDescent="0.3">
      <c r="A569" s="13">
        <v>1.9</v>
      </c>
      <c r="B569">
        <v>1</v>
      </c>
      <c r="C569" t="str">
        <f t="shared" si="8"/>
        <v>Not Outlier</v>
      </c>
    </row>
    <row r="570" spans="1:3" ht="15.75" thickBot="1" x14ac:dyDescent="0.3">
      <c r="A570" s="13">
        <v>2.1</v>
      </c>
      <c r="B570">
        <v>1</v>
      </c>
      <c r="C570" t="str">
        <f t="shared" si="8"/>
        <v>Not Outlier</v>
      </c>
    </row>
    <row r="571" spans="1:3" ht="15.75" thickBot="1" x14ac:dyDescent="0.3">
      <c r="A571" s="13">
        <v>2.1</v>
      </c>
      <c r="B571">
        <v>1</v>
      </c>
      <c r="C571" t="str">
        <f t="shared" si="8"/>
        <v>Not Outlier</v>
      </c>
    </row>
    <row r="572" spans="1:3" ht="15.75" thickBot="1" x14ac:dyDescent="0.3">
      <c r="A572" s="13">
        <v>1.5</v>
      </c>
      <c r="B572">
        <v>1</v>
      </c>
      <c r="C572" t="str">
        <f t="shared" si="8"/>
        <v>Not Outlier</v>
      </c>
    </row>
    <row r="573" spans="1:3" ht="15.75" thickBot="1" x14ac:dyDescent="0.3">
      <c r="A573" s="13">
        <v>2.1</v>
      </c>
      <c r="B573">
        <v>1</v>
      </c>
      <c r="C573" t="str">
        <f t="shared" si="8"/>
        <v>Not Outlier</v>
      </c>
    </row>
    <row r="574" spans="1:3" ht="15.75" thickBot="1" x14ac:dyDescent="0.3">
      <c r="A574" s="13">
        <v>1.9</v>
      </c>
      <c r="B574">
        <v>1</v>
      </c>
      <c r="C574" t="str">
        <f t="shared" si="8"/>
        <v>Not Outlier</v>
      </c>
    </row>
    <row r="575" spans="1:3" ht="15.75" thickBot="1" x14ac:dyDescent="0.3">
      <c r="A575" s="13">
        <v>1.7</v>
      </c>
      <c r="B575">
        <v>1</v>
      </c>
      <c r="C575" t="str">
        <f t="shared" si="8"/>
        <v>Not Outlier</v>
      </c>
    </row>
    <row r="576" spans="1:3" ht="15.75" thickBot="1" x14ac:dyDescent="0.3">
      <c r="A576" s="13">
        <v>2.6</v>
      </c>
      <c r="B576">
        <v>1</v>
      </c>
      <c r="C576" t="str">
        <f t="shared" si="8"/>
        <v>Not Outlier</v>
      </c>
    </row>
    <row r="577" spans="1:3" ht="15.75" thickBot="1" x14ac:dyDescent="0.3">
      <c r="A577" s="13">
        <v>1.5</v>
      </c>
      <c r="B577">
        <v>1</v>
      </c>
      <c r="C577" t="str">
        <f t="shared" si="8"/>
        <v>Not Outlier</v>
      </c>
    </row>
    <row r="578" spans="1:3" ht="15.75" thickBot="1" x14ac:dyDescent="0.3">
      <c r="A578" s="13">
        <v>1.8</v>
      </c>
      <c r="B578">
        <v>1</v>
      </c>
      <c r="C578" t="str">
        <f t="shared" ref="C578:C641" si="9">IF(OR(A578&gt;$B$930,A578&lt;$B$931),"Outlier","Not Outlier")</f>
        <v>Not Outlier</v>
      </c>
    </row>
    <row r="579" spans="1:3" ht="15.75" thickBot="1" x14ac:dyDescent="0.3">
      <c r="A579" s="13">
        <v>1.5</v>
      </c>
      <c r="B579">
        <v>1</v>
      </c>
      <c r="C579" t="str">
        <f t="shared" si="9"/>
        <v>Not Outlier</v>
      </c>
    </row>
    <row r="580" spans="1:3" ht="15.75" thickBot="1" x14ac:dyDescent="0.3">
      <c r="A580" s="13">
        <v>1.3</v>
      </c>
      <c r="B580">
        <v>1</v>
      </c>
      <c r="C580" t="str">
        <f t="shared" si="9"/>
        <v>Not Outlier</v>
      </c>
    </row>
    <row r="581" spans="1:3" ht="15.75" thickBot="1" x14ac:dyDescent="0.3">
      <c r="A581" s="13">
        <v>1.9</v>
      </c>
      <c r="B581">
        <v>1</v>
      </c>
      <c r="C581" t="str">
        <f t="shared" si="9"/>
        <v>Not Outlier</v>
      </c>
    </row>
    <row r="582" spans="1:3" ht="15.75" thickBot="1" x14ac:dyDescent="0.3">
      <c r="A582" s="13">
        <v>1.9</v>
      </c>
      <c r="B582">
        <v>1</v>
      </c>
      <c r="C582" t="str">
        <f t="shared" si="9"/>
        <v>Not Outlier</v>
      </c>
    </row>
    <row r="583" spans="1:3" ht="15.75" thickBot="1" x14ac:dyDescent="0.3">
      <c r="A583" s="13">
        <v>1.3</v>
      </c>
      <c r="B583">
        <v>1</v>
      </c>
      <c r="C583" t="str">
        <f t="shared" si="9"/>
        <v>Not Outlier</v>
      </c>
    </row>
    <row r="584" spans="1:3" ht="15.75" thickBot="1" x14ac:dyDescent="0.3">
      <c r="A584" s="13">
        <v>1.8</v>
      </c>
      <c r="B584">
        <v>1</v>
      </c>
      <c r="C584" t="str">
        <f t="shared" si="9"/>
        <v>Not Outlier</v>
      </c>
    </row>
    <row r="585" spans="1:3" ht="15.75" thickBot="1" x14ac:dyDescent="0.3">
      <c r="A585" s="13">
        <v>1.9</v>
      </c>
      <c r="B585">
        <v>1</v>
      </c>
      <c r="C585" t="str">
        <f t="shared" si="9"/>
        <v>Not Outlier</v>
      </c>
    </row>
    <row r="586" spans="1:3" ht="15.75" thickBot="1" x14ac:dyDescent="0.3">
      <c r="A586" s="13">
        <v>2.1</v>
      </c>
      <c r="B586">
        <v>1</v>
      </c>
      <c r="C586" t="str">
        <f t="shared" si="9"/>
        <v>Not Outlier</v>
      </c>
    </row>
    <row r="587" spans="1:3" ht="15.75" thickBot="1" x14ac:dyDescent="0.3">
      <c r="A587" s="13">
        <v>1.7</v>
      </c>
      <c r="B587">
        <v>1</v>
      </c>
      <c r="C587" t="str">
        <f t="shared" si="9"/>
        <v>Not Outlier</v>
      </c>
    </row>
    <row r="588" spans="1:3" ht="15.75" thickBot="1" x14ac:dyDescent="0.3">
      <c r="A588" s="13">
        <v>1.6</v>
      </c>
      <c r="B588">
        <v>1</v>
      </c>
      <c r="C588" t="str">
        <f t="shared" si="9"/>
        <v>Not Outlier</v>
      </c>
    </row>
    <row r="589" spans="1:3" ht="15.75" thickBot="1" x14ac:dyDescent="0.3">
      <c r="A589" s="13">
        <v>1.4</v>
      </c>
      <c r="B589">
        <v>1</v>
      </c>
      <c r="C589" t="str">
        <f t="shared" si="9"/>
        <v>Not Outlier</v>
      </c>
    </row>
    <row r="590" spans="1:3" ht="15.75" thickBot="1" x14ac:dyDescent="0.3">
      <c r="A590" s="13">
        <v>2.2000000000000002</v>
      </c>
      <c r="B590">
        <v>1</v>
      </c>
      <c r="C590" t="str">
        <f t="shared" si="9"/>
        <v>Not Outlier</v>
      </c>
    </row>
    <row r="591" spans="1:3" ht="15.75" thickBot="1" x14ac:dyDescent="0.3">
      <c r="A591" s="13">
        <v>1.7</v>
      </c>
      <c r="B591">
        <v>1</v>
      </c>
      <c r="C591" t="str">
        <f t="shared" si="9"/>
        <v>Not Outlier</v>
      </c>
    </row>
    <row r="592" spans="1:3" ht="15.75" thickBot="1" x14ac:dyDescent="0.3">
      <c r="A592" s="13">
        <v>1.4</v>
      </c>
      <c r="B592">
        <v>1</v>
      </c>
      <c r="C592" t="str">
        <f t="shared" si="9"/>
        <v>Not Outlier</v>
      </c>
    </row>
    <row r="593" spans="1:3" ht="15.75" thickBot="1" x14ac:dyDescent="0.3">
      <c r="A593" s="13">
        <v>1.9</v>
      </c>
      <c r="B593">
        <v>1</v>
      </c>
      <c r="C593" t="str">
        <f t="shared" si="9"/>
        <v>Not Outlier</v>
      </c>
    </row>
    <row r="594" spans="1:3" ht="15.75" thickBot="1" x14ac:dyDescent="0.3">
      <c r="A594" s="13">
        <v>1.6</v>
      </c>
      <c r="B594">
        <v>1</v>
      </c>
      <c r="C594" t="str">
        <f t="shared" si="9"/>
        <v>Not Outlier</v>
      </c>
    </row>
    <row r="595" spans="1:3" ht="15.75" thickBot="1" x14ac:dyDescent="0.3">
      <c r="A595" s="13">
        <v>1.5</v>
      </c>
      <c r="B595">
        <v>1</v>
      </c>
      <c r="C595" t="str">
        <f t="shared" si="9"/>
        <v>Not Outlier</v>
      </c>
    </row>
    <row r="596" spans="1:3" ht="15.75" thickBot="1" x14ac:dyDescent="0.3">
      <c r="A596" s="13">
        <v>2.1</v>
      </c>
      <c r="B596">
        <v>1</v>
      </c>
      <c r="C596" t="str">
        <f t="shared" si="9"/>
        <v>Not Outlier</v>
      </c>
    </row>
    <row r="597" spans="1:3" ht="15.75" thickBot="1" x14ac:dyDescent="0.3">
      <c r="A597" s="13">
        <v>1.8</v>
      </c>
      <c r="B597">
        <v>1</v>
      </c>
      <c r="C597" t="str">
        <f t="shared" si="9"/>
        <v>Not Outlier</v>
      </c>
    </row>
    <row r="598" spans="1:3" ht="15.75" thickBot="1" x14ac:dyDescent="0.3">
      <c r="A598" s="13">
        <v>1.6</v>
      </c>
      <c r="B598">
        <v>1</v>
      </c>
      <c r="C598" t="str">
        <f t="shared" si="9"/>
        <v>Not Outlier</v>
      </c>
    </row>
    <row r="599" spans="1:3" ht="15.75" thickBot="1" x14ac:dyDescent="0.3">
      <c r="A599" s="13">
        <v>2</v>
      </c>
      <c r="B599">
        <v>1</v>
      </c>
      <c r="C599" t="str">
        <f t="shared" si="9"/>
        <v>Not Outlier</v>
      </c>
    </row>
    <row r="600" spans="1:3" ht="15.75" thickBot="1" x14ac:dyDescent="0.3">
      <c r="A600" s="13">
        <v>1.7</v>
      </c>
      <c r="B600">
        <v>1</v>
      </c>
      <c r="C600" t="str">
        <f t="shared" si="9"/>
        <v>Not Outlier</v>
      </c>
    </row>
    <row r="601" spans="1:3" ht="15.75" thickBot="1" x14ac:dyDescent="0.3">
      <c r="A601" s="13">
        <v>1.3</v>
      </c>
      <c r="B601">
        <v>1</v>
      </c>
      <c r="C601" t="str">
        <f t="shared" si="9"/>
        <v>Not Outlier</v>
      </c>
    </row>
    <row r="602" spans="1:3" ht="15.75" thickBot="1" x14ac:dyDescent="0.3">
      <c r="A602" s="13">
        <v>2.6</v>
      </c>
      <c r="B602">
        <v>1</v>
      </c>
      <c r="C602" t="str">
        <f t="shared" si="9"/>
        <v>Not Outlier</v>
      </c>
    </row>
    <row r="603" spans="1:3" ht="15.75" thickBot="1" x14ac:dyDescent="0.3">
      <c r="A603" s="13">
        <v>2.1</v>
      </c>
      <c r="B603">
        <v>1</v>
      </c>
      <c r="C603" t="str">
        <f t="shared" si="9"/>
        <v>Not Outlier</v>
      </c>
    </row>
    <row r="604" spans="1:3" ht="15.75" thickBot="1" x14ac:dyDescent="0.3">
      <c r="A604" s="13">
        <v>2.4</v>
      </c>
      <c r="B604">
        <v>1</v>
      </c>
      <c r="C604" t="str">
        <f t="shared" si="9"/>
        <v>Not Outlier</v>
      </c>
    </row>
    <row r="605" spans="1:3" ht="15.75" thickBot="1" x14ac:dyDescent="0.3">
      <c r="A605" s="13">
        <v>1.7</v>
      </c>
      <c r="B605">
        <v>1</v>
      </c>
      <c r="C605" t="str">
        <f t="shared" si="9"/>
        <v>Not Outlier</v>
      </c>
    </row>
    <row r="606" spans="1:3" ht="15.75" thickBot="1" x14ac:dyDescent="0.3">
      <c r="A606" s="13">
        <v>2.2999999999999998</v>
      </c>
      <c r="B606">
        <v>1</v>
      </c>
      <c r="C606" t="str">
        <f t="shared" si="9"/>
        <v>Not Outlier</v>
      </c>
    </row>
    <row r="607" spans="1:3" ht="15.75" thickBot="1" x14ac:dyDescent="0.3">
      <c r="A607" s="13">
        <v>1.9</v>
      </c>
      <c r="B607">
        <v>1</v>
      </c>
      <c r="C607" t="str">
        <f t="shared" si="9"/>
        <v>Not Outlier</v>
      </c>
    </row>
    <row r="608" spans="1:3" ht="15.75" thickBot="1" x14ac:dyDescent="0.3">
      <c r="A608" s="13">
        <v>1.9</v>
      </c>
      <c r="B608">
        <v>1</v>
      </c>
      <c r="C608" t="str">
        <f t="shared" si="9"/>
        <v>Not Outlier</v>
      </c>
    </row>
    <row r="609" spans="1:3" ht="15.75" thickBot="1" x14ac:dyDescent="0.3">
      <c r="A609" s="13">
        <v>2</v>
      </c>
      <c r="B609">
        <v>1</v>
      </c>
      <c r="C609" t="str">
        <f t="shared" si="9"/>
        <v>Not Outlier</v>
      </c>
    </row>
    <row r="610" spans="1:3" ht="15.75" thickBot="1" x14ac:dyDescent="0.3">
      <c r="A610" s="13">
        <v>2.2000000000000002</v>
      </c>
      <c r="B610">
        <v>1</v>
      </c>
      <c r="C610" t="str">
        <f t="shared" si="9"/>
        <v>Not Outlier</v>
      </c>
    </row>
    <row r="611" spans="1:3" ht="15.75" thickBot="1" x14ac:dyDescent="0.3">
      <c r="A611" s="13">
        <v>2.1</v>
      </c>
      <c r="B611">
        <v>1</v>
      </c>
      <c r="C611" t="str">
        <f t="shared" si="9"/>
        <v>Not Outlier</v>
      </c>
    </row>
    <row r="612" spans="1:3" ht="15.75" thickBot="1" x14ac:dyDescent="0.3">
      <c r="A612" s="13">
        <v>2.5</v>
      </c>
      <c r="B612">
        <v>1</v>
      </c>
      <c r="C612" t="str">
        <f t="shared" si="9"/>
        <v>Not Outlier</v>
      </c>
    </row>
    <row r="613" spans="1:3" ht="15.75" thickBot="1" x14ac:dyDescent="0.3">
      <c r="A613" s="13">
        <v>2.1</v>
      </c>
      <c r="B613">
        <v>1</v>
      </c>
      <c r="C613" t="str">
        <f t="shared" si="9"/>
        <v>Not Outlier</v>
      </c>
    </row>
    <row r="614" spans="1:3" ht="15.75" thickBot="1" x14ac:dyDescent="0.3">
      <c r="A614" s="13">
        <v>1.9</v>
      </c>
      <c r="B614">
        <v>1</v>
      </c>
      <c r="C614" t="str">
        <f t="shared" si="9"/>
        <v>Not Outlier</v>
      </c>
    </row>
    <row r="615" spans="1:3" ht="15.75" thickBot="1" x14ac:dyDescent="0.3">
      <c r="A615" s="13">
        <v>1.9</v>
      </c>
      <c r="B615">
        <v>1</v>
      </c>
      <c r="C615" t="str">
        <f t="shared" si="9"/>
        <v>Not Outlier</v>
      </c>
    </row>
    <row r="616" spans="1:3" ht="15.75" thickBot="1" x14ac:dyDescent="0.3">
      <c r="A616" s="13">
        <v>1.9</v>
      </c>
      <c r="B616">
        <v>1</v>
      </c>
      <c r="C616" t="str">
        <f t="shared" si="9"/>
        <v>Not Outlier</v>
      </c>
    </row>
    <row r="617" spans="1:3" ht="15.75" thickBot="1" x14ac:dyDescent="0.3">
      <c r="A617" s="13">
        <v>1.3</v>
      </c>
      <c r="B617">
        <v>1</v>
      </c>
      <c r="C617" t="str">
        <f t="shared" si="9"/>
        <v>Not Outlier</v>
      </c>
    </row>
    <row r="618" spans="1:3" ht="15.75" thickBot="1" x14ac:dyDescent="0.3">
      <c r="A618" s="13">
        <v>1.6</v>
      </c>
      <c r="B618">
        <v>1</v>
      </c>
      <c r="C618" t="str">
        <f t="shared" si="9"/>
        <v>Not Outlier</v>
      </c>
    </row>
    <row r="619" spans="1:3" ht="15.75" thickBot="1" x14ac:dyDescent="0.3">
      <c r="A619" s="13">
        <v>1.9</v>
      </c>
      <c r="B619">
        <v>1</v>
      </c>
      <c r="C619" t="str">
        <f t="shared" si="9"/>
        <v>Not Outlier</v>
      </c>
    </row>
    <row r="620" spans="1:3" ht="15.75" thickBot="1" x14ac:dyDescent="0.3">
      <c r="A620" s="13">
        <v>2</v>
      </c>
      <c r="B620">
        <v>1</v>
      </c>
      <c r="C620" t="str">
        <f t="shared" si="9"/>
        <v>Not Outlier</v>
      </c>
    </row>
    <row r="621" spans="1:3" ht="15.75" thickBot="1" x14ac:dyDescent="0.3">
      <c r="A621" s="13">
        <v>2.1</v>
      </c>
      <c r="B621">
        <v>1</v>
      </c>
      <c r="C621" t="str">
        <f t="shared" si="9"/>
        <v>Not Outlier</v>
      </c>
    </row>
    <row r="622" spans="1:3" ht="15.75" thickBot="1" x14ac:dyDescent="0.3">
      <c r="A622" s="13">
        <v>1.7</v>
      </c>
      <c r="B622">
        <v>1</v>
      </c>
      <c r="C622" t="str">
        <f t="shared" si="9"/>
        <v>Not Outlier</v>
      </c>
    </row>
    <row r="623" spans="1:3" ht="15.75" thickBot="1" x14ac:dyDescent="0.3">
      <c r="A623" s="13">
        <v>1.4</v>
      </c>
      <c r="B623">
        <v>1</v>
      </c>
      <c r="C623" t="str">
        <f t="shared" si="9"/>
        <v>Not Outlier</v>
      </c>
    </row>
    <row r="624" spans="1:3" ht="15.75" thickBot="1" x14ac:dyDescent="0.3">
      <c r="A624" s="13">
        <v>1.6</v>
      </c>
      <c r="B624">
        <v>1</v>
      </c>
      <c r="C624" t="str">
        <f t="shared" si="9"/>
        <v>Not Outlier</v>
      </c>
    </row>
    <row r="625" spans="1:3" ht="15.75" thickBot="1" x14ac:dyDescent="0.3">
      <c r="A625" s="13">
        <v>2</v>
      </c>
      <c r="B625">
        <v>1</v>
      </c>
      <c r="C625" t="str">
        <f t="shared" si="9"/>
        <v>Not Outlier</v>
      </c>
    </row>
    <row r="626" spans="1:3" ht="15.75" thickBot="1" x14ac:dyDescent="0.3">
      <c r="A626" s="13">
        <v>2.1</v>
      </c>
      <c r="B626">
        <v>1</v>
      </c>
      <c r="C626" t="str">
        <f t="shared" si="9"/>
        <v>Not Outlier</v>
      </c>
    </row>
    <row r="627" spans="1:3" ht="15.75" thickBot="1" x14ac:dyDescent="0.3">
      <c r="A627" s="13">
        <v>1.8</v>
      </c>
      <c r="B627">
        <v>1</v>
      </c>
      <c r="C627" t="str">
        <f t="shared" si="9"/>
        <v>Not Outlier</v>
      </c>
    </row>
    <row r="628" spans="1:3" ht="15.75" thickBot="1" x14ac:dyDescent="0.3">
      <c r="A628" s="13">
        <v>2.2000000000000002</v>
      </c>
      <c r="B628">
        <v>1</v>
      </c>
      <c r="C628" t="str">
        <f t="shared" si="9"/>
        <v>Not Outlier</v>
      </c>
    </row>
    <row r="629" spans="1:3" ht="15.75" thickBot="1" x14ac:dyDescent="0.3">
      <c r="A629" s="13">
        <v>1.3</v>
      </c>
      <c r="B629">
        <v>1</v>
      </c>
      <c r="C629" t="str">
        <f t="shared" si="9"/>
        <v>Not Outlier</v>
      </c>
    </row>
    <row r="630" spans="1:3" ht="15.75" thickBot="1" x14ac:dyDescent="0.3">
      <c r="A630" s="13">
        <v>2</v>
      </c>
      <c r="B630">
        <v>1</v>
      </c>
      <c r="C630" t="str">
        <f t="shared" si="9"/>
        <v>Not Outlier</v>
      </c>
    </row>
    <row r="631" spans="1:3" ht="15.75" thickBot="1" x14ac:dyDescent="0.3">
      <c r="A631" s="13">
        <v>1.5</v>
      </c>
      <c r="B631">
        <v>1</v>
      </c>
      <c r="C631" t="str">
        <f t="shared" si="9"/>
        <v>Not Outlier</v>
      </c>
    </row>
    <row r="632" spans="1:3" ht="15.75" thickBot="1" x14ac:dyDescent="0.3">
      <c r="A632" s="13">
        <v>1.6</v>
      </c>
      <c r="B632">
        <v>1</v>
      </c>
      <c r="C632" t="str">
        <f t="shared" si="9"/>
        <v>Not Outlier</v>
      </c>
    </row>
    <row r="633" spans="1:3" ht="15.75" thickBot="1" x14ac:dyDescent="0.3">
      <c r="A633" s="13">
        <v>2.1</v>
      </c>
      <c r="B633">
        <v>1</v>
      </c>
      <c r="C633" t="str">
        <f t="shared" si="9"/>
        <v>Not Outlier</v>
      </c>
    </row>
    <row r="634" spans="1:3" ht="15.75" thickBot="1" x14ac:dyDescent="0.3">
      <c r="A634" s="13">
        <v>1.9</v>
      </c>
      <c r="B634">
        <v>1</v>
      </c>
      <c r="C634" t="str">
        <f t="shared" si="9"/>
        <v>Not Outlier</v>
      </c>
    </row>
    <row r="635" spans="1:3" ht="15.75" thickBot="1" x14ac:dyDescent="0.3">
      <c r="A635" s="13">
        <v>1.1000000000000001</v>
      </c>
      <c r="B635">
        <v>1</v>
      </c>
      <c r="C635" t="str">
        <f t="shared" si="9"/>
        <v>Not Outlier</v>
      </c>
    </row>
    <row r="636" spans="1:3" ht="15.75" thickBot="1" x14ac:dyDescent="0.3">
      <c r="A636" s="13">
        <v>2</v>
      </c>
      <c r="B636">
        <v>1</v>
      </c>
      <c r="C636" t="str">
        <f t="shared" si="9"/>
        <v>Not Outlier</v>
      </c>
    </row>
    <row r="637" spans="1:3" ht="15.75" thickBot="1" x14ac:dyDescent="0.3">
      <c r="A637" s="13">
        <v>1.8</v>
      </c>
      <c r="B637">
        <v>1</v>
      </c>
      <c r="C637" t="str">
        <f t="shared" si="9"/>
        <v>Not Outlier</v>
      </c>
    </row>
    <row r="638" spans="1:3" ht="15.75" thickBot="1" x14ac:dyDescent="0.3">
      <c r="A638" s="13">
        <v>1.6</v>
      </c>
      <c r="B638">
        <v>1</v>
      </c>
      <c r="C638" t="str">
        <f t="shared" si="9"/>
        <v>Not Outlier</v>
      </c>
    </row>
    <row r="639" spans="1:3" ht="15.75" thickBot="1" x14ac:dyDescent="0.3">
      <c r="A639" s="13">
        <v>1.7</v>
      </c>
      <c r="B639">
        <v>1</v>
      </c>
      <c r="C639" t="str">
        <f t="shared" si="9"/>
        <v>Not Outlier</v>
      </c>
    </row>
    <row r="640" spans="1:3" ht="15.75" thickBot="1" x14ac:dyDescent="0.3">
      <c r="A640" s="13">
        <v>1.6</v>
      </c>
      <c r="B640">
        <v>1</v>
      </c>
      <c r="C640" t="str">
        <f t="shared" si="9"/>
        <v>Not Outlier</v>
      </c>
    </row>
    <row r="641" spans="1:3" ht="15.75" thickBot="1" x14ac:dyDescent="0.3">
      <c r="A641" s="13">
        <v>2.2000000000000002</v>
      </c>
      <c r="B641">
        <v>1</v>
      </c>
      <c r="C641" t="str">
        <f t="shared" si="9"/>
        <v>Not Outlier</v>
      </c>
    </row>
    <row r="642" spans="1:3" ht="15.75" thickBot="1" x14ac:dyDescent="0.3">
      <c r="A642" s="13">
        <v>1.5</v>
      </c>
      <c r="B642">
        <v>1</v>
      </c>
      <c r="C642" t="str">
        <f t="shared" ref="C642:C705" si="10">IF(OR(A642&gt;$B$930,A642&lt;$B$931),"Outlier","Not Outlier")</f>
        <v>Not Outlier</v>
      </c>
    </row>
    <row r="643" spans="1:3" ht="15.75" thickBot="1" x14ac:dyDescent="0.3">
      <c r="A643" s="13">
        <v>1.9</v>
      </c>
      <c r="B643">
        <v>1</v>
      </c>
      <c r="C643" t="str">
        <f t="shared" si="10"/>
        <v>Not Outlier</v>
      </c>
    </row>
    <row r="644" spans="1:3" ht="15.75" thickBot="1" x14ac:dyDescent="0.3">
      <c r="A644" s="13">
        <v>1.4</v>
      </c>
      <c r="B644">
        <v>1</v>
      </c>
      <c r="C644" t="str">
        <f t="shared" si="10"/>
        <v>Not Outlier</v>
      </c>
    </row>
    <row r="645" spans="1:3" ht="15.75" thickBot="1" x14ac:dyDescent="0.3">
      <c r="A645" s="13">
        <v>2</v>
      </c>
      <c r="B645">
        <v>1</v>
      </c>
      <c r="C645" t="str">
        <f t="shared" si="10"/>
        <v>Not Outlier</v>
      </c>
    </row>
    <row r="646" spans="1:3" ht="15.75" thickBot="1" x14ac:dyDescent="0.3">
      <c r="A646" s="13">
        <v>1.8</v>
      </c>
      <c r="B646">
        <v>1</v>
      </c>
      <c r="C646" t="str">
        <f t="shared" si="10"/>
        <v>Not Outlier</v>
      </c>
    </row>
    <row r="647" spans="1:3" ht="15.75" thickBot="1" x14ac:dyDescent="0.3">
      <c r="A647" s="13">
        <v>1.8</v>
      </c>
      <c r="B647">
        <v>1</v>
      </c>
      <c r="C647" t="str">
        <f t="shared" si="10"/>
        <v>Not Outlier</v>
      </c>
    </row>
    <row r="648" spans="1:3" ht="15.75" thickBot="1" x14ac:dyDescent="0.3">
      <c r="A648" s="13">
        <v>1.9</v>
      </c>
      <c r="B648">
        <v>1</v>
      </c>
      <c r="C648" t="str">
        <f t="shared" si="10"/>
        <v>Not Outlier</v>
      </c>
    </row>
    <row r="649" spans="1:3" ht="15.75" thickBot="1" x14ac:dyDescent="0.3">
      <c r="A649" s="13">
        <v>1.8</v>
      </c>
      <c r="B649">
        <v>1</v>
      </c>
      <c r="C649" t="str">
        <f t="shared" si="10"/>
        <v>Not Outlier</v>
      </c>
    </row>
    <row r="650" spans="1:3" ht="15.75" thickBot="1" x14ac:dyDescent="0.3">
      <c r="A650" s="13">
        <v>1.9</v>
      </c>
      <c r="B650">
        <v>1</v>
      </c>
      <c r="C650" t="str">
        <f t="shared" si="10"/>
        <v>Not Outlier</v>
      </c>
    </row>
    <row r="651" spans="1:3" ht="15.75" thickBot="1" x14ac:dyDescent="0.3">
      <c r="A651" s="13">
        <v>1.6</v>
      </c>
      <c r="B651">
        <v>1</v>
      </c>
      <c r="C651" t="str">
        <f t="shared" si="10"/>
        <v>Not Outlier</v>
      </c>
    </row>
    <row r="652" spans="1:3" ht="15.75" thickBot="1" x14ac:dyDescent="0.3">
      <c r="A652" s="13">
        <v>1.5</v>
      </c>
      <c r="B652">
        <v>1</v>
      </c>
      <c r="C652" t="str">
        <f t="shared" si="10"/>
        <v>Not Outlier</v>
      </c>
    </row>
    <row r="653" spans="1:3" ht="15.75" thickBot="1" x14ac:dyDescent="0.3">
      <c r="A653" s="13">
        <v>2.2999999999999998</v>
      </c>
      <c r="B653">
        <v>1</v>
      </c>
      <c r="C653" t="str">
        <f t="shared" si="10"/>
        <v>Not Outlier</v>
      </c>
    </row>
    <row r="654" spans="1:3" ht="15.75" thickBot="1" x14ac:dyDescent="0.3">
      <c r="A654" s="13">
        <v>1.7</v>
      </c>
      <c r="B654">
        <v>1</v>
      </c>
      <c r="C654" t="str">
        <f t="shared" si="10"/>
        <v>Not Outlier</v>
      </c>
    </row>
    <row r="655" spans="1:3" ht="15.75" thickBot="1" x14ac:dyDescent="0.3">
      <c r="A655" s="13">
        <v>2</v>
      </c>
      <c r="B655">
        <v>1</v>
      </c>
      <c r="C655" t="str">
        <f t="shared" si="10"/>
        <v>Not Outlier</v>
      </c>
    </row>
    <row r="656" spans="1:3" ht="15.75" thickBot="1" x14ac:dyDescent="0.3">
      <c r="A656" s="13">
        <v>1.6</v>
      </c>
      <c r="B656">
        <v>1</v>
      </c>
      <c r="C656" t="str">
        <f t="shared" si="10"/>
        <v>Not Outlier</v>
      </c>
    </row>
    <row r="657" spans="1:3" ht="15.75" thickBot="1" x14ac:dyDescent="0.3">
      <c r="A657" s="13">
        <v>1.8</v>
      </c>
      <c r="B657">
        <v>1</v>
      </c>
      <c r="C657" t="str">
        <f t="shared" si="10"/>
        <v>Not Outlier</v>
      </c>
    </row>
    <row r="658" spans="1:3" ht="15.75" thickBot="1" x14ac:dyDescent="0.3">
      <c r="A658" s="13">
        <v>1.8</v>
      </c>
      <c r="B658">
        <v>1</v>
      </c>
      <c r="C658" t="str">
        <f t="shared" si="10"/>
        <v>Not Outlier</v>
      </c>
    </row>
    <row r="659" spans="1:3" ht="15.75" thickBot="1" x14ac:dyDescent="0.3">
      <c r="A659" s="13">
        <v>2.2000000000000002</v>
      </c>
      <c r="B659">
        <v>1</v>
      </c>
      <c r="C659" t="str">
        <f t="shared" si="10"/>
        <v>Not Outlier</v>
      </c>
    </row>
    <row r="660" spans="1:3" ht="15.75" thickBot="1" x14ac:dyDescent="0.3">
      <c r="A660" s="13">
        <v>1.8</v>
      </c>
      <c r="B660">
        <v>1</v>
      </c>
      <c r="C660" t="str">
        <f t="shared" si="10"/>
        <v>Not Outlier</v>
      </c>
    </row>
    <row r="661" spans="1:3" ht="15.75" thickBot="1" x14ac:dyDescent="0.3">
      <c r="A661" s="13">
        <v>1.9</v>
      </c>
      <c r="B661">
        <v>1</v>
      </c>
      <c r="C661" t="str">
        <f t="shared" si="10"/>
        <v>Not Outlier</v>
      </c>
    </row>
    <row r="662" spans="1:3" ht="15.75" thickBot="1" x14ac:dyDescent="0.3">
      <c r="A662" s="13">
        <v>1.6</v>
      </c>
      <c r="B662">
        <v>1</v>
      </c>
      <c r="C662" t="str">
        <f t="shared" si="10"/>
        <v>Not Outlier</v>
      </c>
    </row>
    <row r="663" spans="1:3" ht="15.75" thickBot="1" x14ac:dyDescent="0.3">
      <c r="A663" s="13">
        <v>1.7</v>
      </c>
      <c r="B663">
        <v>1</v>
      </c>
      <c r="C663" t="str">
        <f t="shared" si="10"/>
        <v>Not Outlier</v>
      </c>
    </row>
    <row r="664" spans="1:3" ht="15.75" thickBot="1" x14ac:dyDescent="0.3">
      <c r="A664" s="13">
        <v>1.8</v>
      </c>
      <c r="B664">
        <v>1</v>
      </c>
      <c r="C664" t="str">
        <f t="shared" si="10"/>
        <v>Not Outlier</v>
      </c>
    </row>
    <row r="665" spans="1:3" ht="15.75" thickBot="1" x14ac:dyDescent="0.3">
      <c r="A665" s="13">
        <v>2.1</v>
      </c>
      <c r="B665">
        <v>1</v>
      </c>
      <c r="C665" t="str">
        <f t="shared" si="10"/>
        <v>Not Outlier</v>
      </c>
    </row>
    <row r="666" spans="1:3" ht="15.75" thickBot="1" x14ac:dyDescent="0.3">
      <c r="A666" s="13">
        <v>1.6</v>
      </c>
      <c r="B666">
        <v>1</v>
      </c>
      <c r="C666" t="str">
        <f t="shared" si="10"/>
        <v>Not Outlier</v>
      </c>
    </row>
    <row r="667" spans="1:3" ht="15.75" thickBot="1" x14ac:dyDescent="0.3">
      <c r="A667" s="13">
        <v>1.7</v>
      </c>
      <c r="B667">
        <v>1</v>
      </c>
      <c r="C667" t="str">
        <f t="shared" si="10"/>
        <v>Not Outlier</v>
      </c>
    </row>
    <row r="668" spans="1:3" ht="15.75" thickBot="1" x14ac:dyDescent="0.3">
      <c r="A668" s="13">
        <v>1.4</v>
      </c>
      <c r="B668">
        <v>1</v>
      </c>
      <c r="C668" t="str">
        <f t="shared" si="10"/>
        <v>Not Outlier</v>
      </c>
    </row>
    <row r="669" spans="1:3" ht="15.75" thickBot="1" x14ac:dyDescent="0.3">
      <c r="A669" s="13">
        <v>1.7</v>
      </c>
      <c r="B669">
        <v>1</v>
      </c>
      <c r="C669" t="str">
        <f t="shared" si="10"/>
        <v>Not Outlier</v>
      </c>
    </row>
    <row r="670" spans="1:3" ht="15.75" thickBot="1" x14ac:dyDescent="0.3">
      <c r="A670" s="13">
        <v>1.5</v>
      </c>
      <c r="B670">
        <v>1</v>
      </c>
      <c r="C670" t="str">
        <f t="shared" si="10"/>
        <v>Not Outlier</v>
      </c>
    </row>
    <row r="671" spans="1:3" ht="15.75" thickBot="1" x14ac:dyDescent="0.3">
      <c r="A671" s="13">
        <v>1.6</v>
      </c>
      <c r="B671">
        <v>1</v>
      </c>
      <c r="C671" t="str">
        <f t="shared" si="10"/>
        <v>Not Outlier</v>
      </c>
    </row>
    <row r="672" spans="1:3" ht="15.75" thickBot="1" x14ac:dyDescent="0.3">
      <c r="A672" s="13">
        <v>1.9</v>
      </c>
      <c r="B672">
        <v>1</v>
      </c>
      <c r="C672" t="str">
        <f t="shared" si="10"/>
        <v>Not Outlier</v>
      </c>
    </row>
    <row r="673" spans="1:3" ht="15.75" thickBot="1" x14ac:dyDescent="0.3">
      <c r="A673" s="13">
        <v>1.6</v>
      </c>
      <c r="B673">
        <v>1</v>
      </c>
      <c r="C673" t="str">
        <f t="shared" si="10"/>
        <v>Not Outlier</v>
      </c>
    </row>
    <row r="674" spans="1:3" ht="15.75" thickBot="1" x14ac:dyDescent="0.3">
      <c r="A674" s="13">
        <v>1.6</v>
      </c>
      <c r="B674">
        <v>1</v>
      </c>
      <c r="C674" t="str">
        <f t="shared" si="10"/>
        <v>Not Outlier</v>
      </c>
    </row>
    <row r="675" spans="1:3" ht="15.75" thickBot="1" x14ac:dyDescent="0.3">
      <c r="A675" s="13">
        <v>1.3</v>
      </c>
      <c r="B675">
        <v>1</v>
      </c>
      <c r="C675" t="str">
        <f t="shared" si="10"/>
        <v>Not Outlier</v>
      </c>
    </row>
    <row r="676" spans="1:3" ht="15.75" thickBot="1" x14ac:dyDescent="0.3">
      <c r="A676" s="13">
        <v>1.4</v>
      </c>
      <c r="B676">
        <v>1</v>
      </c>
      <c r="C676" t="str">
        <f t="shared" si="10"/>
        <v>Not Outlier</v>
      </c>
    </row>
    <row r="677" spans="1:3" ht="15.75" thickBot="1" x14ac:dyDescent="0.3">
      <c r="A677" s="13">
        <v>1.5</v>
      </c>
      <c r="B677">
        <v>1</v>
      </c>
      <c r="C677" t="str">
        <f t="shared" si="10"/>
        <v>Not Outlier</v>
      </c>
    </row>
    <row r="678" spans="1:3" ht="15.75" thickBot="1" x14ac:dyDescent="0.3">
      <c r="A678" s="13">
        <v>2.2000000000000002</v>
      </c>
      <c r="B678">
        <v>1</v>
      </c>
      <c r="C678" t="str">
        <f t="shared" si="10"/>
        <v>Not Outlier</v>
      </c>
    </row>
    <row r="679" spans="1:3" ht="15.75" thickBot="1" x14ac:dyDescent="0.3">
      <c r="A679" s="13">
        <v>2.5</v>
      </c>
      <c r="B679">
        <v>1</v>
      </c>
      <c r="C679" t="str">
        <f t="shared" si="10"/>
        <v>Not Outlier</v>
      </c>
    </row>
    <row r="680" spans="1:3" ht="15.75" thickBot="1" x14ac:dyDescent="0.3">
      <c r="A680" s="13">
        <v>1.3</v>
      </c>
      <c r="B680">
        <v>1</v>
      </c>
      <c r="C680" t="str">
        <f t="shared" si="10"/>
        <v>Not Outlier</v>
      </c>
    </row>
    <row r="681" spans="1:3" ht="15.75" thickBot="1" x14ac:dyDescent="0.3">
      <c r="A681" s="13">
        <v>2.2000000000000002</v>
      </c>
      <c r="B681">
        <v>1</v>
      </c>
      <c r="C681" t="str">
        <f t="shared" si="10"/>
        <v>Not Outlier</v>
      </c>
    </row>
    <row r="682" spans="1:3" ht="15.75" thickBot="1" x14ac:dyDescent="0.3">
      <c r="A682" s="13">
        <v>2.1</v>
      </c>
      <c r="B682">
        <v>1</v>
      </c>
      <c r="C682" t="str">
        <f t="shared" si="10"/>
        <v>Not Outlier</v>
      </c>
    </row>
    <row r="683" spans="1:3" ht="15.75" thickBot="1" x14ac:dyDescent="0.3">
      <c r="A683" s="13">
        <v>1.5</v>
      </c>
      <c r="B683">
        <v>1</v>
      </c>
      <c r="C683" t="str">
        <f t="shared" si="10"/>
        <v>Not Outlier</v>
      </c>
    </row>
    <row r="684" spans="1:3" ht="15.75" thickBot="1" x14ac:dyDescent="0.3">
      <c r="A684" s="13">
        <v>1.7</v>
      </c>
      <c r="B684">
        <v>1</v>
      </c>
      <c r="C684" t="str">
        <f t="shared" si="10"/>
        <v>Not Outlier</v>
      </c>
    </row>
    <row r="685" spans="1:3" ht="15.75" thickBot="1" x14ac:dyDescent="0.3">
      <c r="A685" s="13">
        <v>1.7</v>
      </c>
      <c r="B685">
        <v>1</v>
      </c>
      <c r="C685" t="str">
        <f t="shared" si="10"/>
        <v>Not Outlier</v>
      </c>
    </row>
    <row r="686" spans="1:3" ht="15.75" thickBot="1" x14ac:dyDescent="0.3">
      <c r="A686" s="13">
        <v>1.9</v>
      </c>
      <c r="B686">
        <v>1</v>
      </c>
      <c r="C686" t="str">
        <f t="shared" si="10"/>
        <v>Not Outlier</v>
      </c>
    </row>
    <row r="687" spans="1:3" ht="15.75" thickBot="1" x14ac:dyDescent="0.3">
      <c r="A687" s="13">
        <v>1.8</v>
      </c>
      <c r="B687">
        <v>1</v>
      </c>
      <c r="C687" t="str">
        <f t="shared" si="10"/>
        <v>Not Outlier</v>
      </c>
    </row>
    <row r="688" spans="1:3" ht="15.75" thickBot="1" x14ac:dyDescent="0.3">
      <c r="A688" s="13">
        <v>1.6</v>
      </c>
      <c r="B688">
        <v>1</v>
      </c>
      <c r="C688" t="str">
        <f t="shared" si="10"/>
        <v>Not Outlier</v>
      </c>
    </row>
    <row r="689" spans="1:3" ht="15.75" thickBot="1" x14ac:dyDescent="0.3">
      <c r="A689" s="13">
        <v>2.2999999999999998</v>
      </c>
      <c r="B689">
        <v>1</v>
      </c>
      <c r="C689" t="str">
        <f t="shared" si="10"/>
        <v>Not Outlier</v>
      </c>
    </row>
    <row r="690" spans="1:3" ht="15.75" thickBot="1" x14ac:dyDescent="0.3">
      <c r="A690" s="13">
        <v>1.9</v>
      </c>
      <c r="B690">
        <v>1</v>
      </c>
      <c r="C690" t="str">
        <f t="shared" si="10"/>
        <v>Not Outlier</v>
      </c>
    </row>
    <row r="691" spans="1:3" ht="15.75" thickBot="1" x14ac:dyDescent="0.3">
      <c r="A691" s="13">
        <v>1.4</v>
      </c>
      <c r="B691">
        <v>1</v>
      </c>
      <c r="C691" t="str">
        <f t="shared" si="10"/>
        <v>Not Outlier</v>
      </c>
    </row>
    <row r="692" spans="1:3" ht="15.75" thickBot="1" x14ac:dyDescent="0.3">
      <c r="A692" s="13">
        <v>2</v>
      </c>
      <c r="B692">
        <v>1</v>
      </c>
      <c r="C692" t="str">
        <f t="shared" si="10"/>
        <v>Not Outlier</v>
      </c>
    </row>
    <row r="693" spans="1:3" ht="15.75" thickBot="1" x14ac:dyDescent="0.3">
      <c r="A693" s="13">
        <v>1.6</v>
      </c>
      <c r="B693">
        <v>1</v>
      </c>
      <c r="C693" t="str">
        <f t="shared" si="10"/>
        <v>Not Outlier</v>
      </c>
    </row>
    <row r="694" spans="1:3" ht="15.75" thickBot="1" x14ac:dyDescent="0.3">
      <c r="A694" s="13">
        <v>1.9</v>
      </c>
      <c r="B694">
        <v>1</v>
      </c>
      <c r="C694" t="str">
        <f t="shared" si="10"/>
        <v>Not Outlier</v>
      </c>
    </row>
    <row r="695" spans="1:3" ht="15.75" thickBot="1" x14ac:dyDescent="0.3">
      <c r="A695" s="13">
        <v>2.4</v>
      </c>
      <c r="B695">
        <v>1</v>
      </c>
      <c r="C695" t="str">
        <f t="shared" si="10"/>
        <v>Not Outlier</v>
      </c>
    </row>
    <row r="696" spans="1:3" ht="15.75" thickBot="1" x14ac:dyDescent="0.3">
      <c r="A696" s="13">
        <v>2.2000000000000002</v>
      </c>
      <c r="B696">
        <v>1</v>
      </c>
      <c r="C696" t="str">
        <f t="shared" si="10"/>
        <v>Not Outlier</v>
      </c>
    </row>
    <row r="697" spans="1:3" ht="15.75" thickBot="1" x14ac:dyDescent="0.3">
      <c r="A697" s="13">
        <v>1.8</v>
      </c>
      <c r="B697">
        <v>1</v>
      </c>
      <c r="C697" t="str">
        <f t="shared" si="10"/>
        <v>Not Outlier</v>
      </c>
    </row>
    <row r="698" spans="1:3" ht="15.75" thickBot="1" x14ac:dyDescent="0.3">
      <c r="A698" s="13">
        <v>1.8</v>
      </c>
      <c r="B698">
        <v>1</v>
      </c>
      <c r="C698" t="str">
        <f t="shared" si="10"/>
        <v>Not Outlier</v>
      </c>
    </row>
    <row r="699" spans="1:3" ht="15.75" thickBot="1" x14ac:dyDescent="0.3">
      <c r="A699" s="13">
        <v>1.5</v>
      </c>
      <c r="B699">
        <v>1</v>
      </c>
      <c r="C699" t="str">
        <f t="shared" si="10"/>
        <v>Not Outlier</v>
      </c>
    </row>
    <row r="700" spans="1:3" ht="15.75" thickBot="1" x14ac:dyDescent="0.3">
      <c r="A700" s="13">
        <v>1.9</v>
      </c>
      <c r="B700">
        <v>1</v>
      </c>
      <c r="C700" t="str">
        <f t="shared" si="10"/>
        <v>Not Outlier</v>
      </c>
    </row>
    <row r="701" spans="1:3" ht="15.75" thickBot="1" x14ac:dyDescent="0.3">
      <c r="A701" s="13">
        <v>1.8</v>
      </c>
      <c r="B701">
        <v>1</v>
      </c>
      <c r="C701" t="str">
        <f t="shared" si="10"/>
        <v>Not Outlier</v>
      </c>
    </row>
    <row r="702" spans="1:3" ht="15.75" thickBot="1" x14ac:dyDescent="0.3">
      <c r="A702" s="13">
        <v>1.9</v>
      </c>
      <c r="B702">
        <v>1</v>
      </c>
      <c r="C702" t="str">
        <f t="shared" si="10"/>
        <v>Not Outlier</v>
      </c>
    </row>
    <row r="703" spans="1:3" ht="15.75" thickBot="1" x14ac:dyDescent="0.3">
      <c r="A703" s="13">
        <v>1.7</v>
      </c>
      <c r="B703">
        <v>1</v>
      </c>
      <c r="C703" t="str">
        <f t="shared" si="10"/>
        <v>Not Outlier</v>
      </c>
    </row>
    <row r="704" spans="1:3" ht="15.75" thickBot="1" x14ac:dyDescent="0.3">
      <c r="A704" s="13">
        <v>1.3</v>
      </c>
      <c r="B704">
        <v>1</v>
      </c>
      <c r="C704" t="str">
        <f t="shared" si="10"/>
        <v>Not Outlier</v>
      </c>
    </row>
    <row r="705" spans="1:3" ht="15.75" thickBot="1" x14ac:dyDescent="0.3">
      <c r="A705" s="13">
        <v>1.9</v>
      </c>
      <c r="B705">
        <v>1</v>
      </c>
      <c r="C705" t="str">
        <f t="shared" si="10"/>
        <v>Not Outlier</v>
      </c>
    </row>
    <row r="706" spans="1:3" ht="15.75" thickBot="1" x14ac:dyDescent="0.3">
      <c r="A706" s="13">
        <v>2</v>
      </c>
      <c r="B706">
        <v>1</v>
      </c>
      <c r="C706" t="str">
        <f t="shared" ref="C706:C769" si="11">IF(OR(A706&gt;$B$930,A706&lt;$B$931),"Outlier","Not Outlier")</f>
        <v>Not Outlier</v>
      </c>
    </row>
    <row r="707" spans="1:3" ht="15.75" thickBot="1" x14ac:dyDescent="0.3">
      <c r="A707" s="13">
        <v>1.9</v>
      </c>
      <c r="B707">
        <v>1</v>
      </c>
      <c r="C707" t="str">
        <f t="shared" si="11"/>
        <v>Not Outlier</v>
      </c>
    </row>
    <row r="708" spans="1:3" ht="15.75" thickBot="1" x14ac:dyDescent="0.3">
      <c r="A708" s="13">
        <v>1.7</v>
      </c>
      <c r="B708">
        <v>1</v>
      </c>
      <c r="C708" t="str">
        <f t="shared" si="11"/>
        <v>Not Outlier</v>
      </c>
    </row>
    <row r="709" spans="1:3" ht="15.75" thickBot="1" x14ac:dyDescent="0.3">
      <c r="A709" s="13">
        <v>1.8</v>
      </c>
      <c r="B709">
        <v>1</v>
      </c>
      <c r="C709" t="str">
        <f t="shared" si="11"/>
        <v>Not Outlier</v>
      </c>
    </row>
    <row r="710" spans="1:3" ht="15.75" thickBot="1" x14ac:dyDescent="0.3">
      <c r="A710" s="13">
        <v>1.5</v>
      </c>
      <c r="B710">
        <v>1</v>
      </c>
      <c r="C710" t="str">
        <f t="shared" si="11"/>
        <v>Not Outlier</v>
      </c>
    </row>
    <row r="711" spans="1:3" ht="15.75" thickBot="1" x14ac:dyDescent="0.3">
      <c r="A711" s="13">
        <v>1.4</v>
      </c>
      <c r="B711">
        <v>1</v>
      </c>
      <c r="C711" t="str">
        <f t="shared" si="11"/>
        <v>Not Outlier</v>
      </c>
    </row>
    <row r="712" spans="1:3" ht="15.75" thickBot="1" x14ac:dyDescent="0.3">
      <c r="A712" s="13">
        <v>1.7</v>
      </c>
      <c r="B712">
        <v>1</v>
      </c>
      <c r="C712" t="str">
        <f t="shared" si="11"/>
        <v>Not Outlier</v>
      </c>
    </row>
    <row r="713" spans="1:3" ht="15.75" thickBot="1" x14ac:dyDescent="0.3">
      <c r="A713" s="13">
        <v>1.7</v>
      </c>
      <c r="B713">
        <v>1</v>
      </c>
      <c r="C713" t="str">
        <f t="shared" si="11"/>
        <v>Not Outlier</v>
      </c>
    </row>
    <row r="714" spans="1:3" ht="15.75" thickBot="1" x14ac:dyDescent="0.3">
      <c r="A714" s="13">
        <v>1.8</v>
      </c>
      <c r="B714">
        <v>1</v>
      </c>
      <c r="C714" t="str">
        <f t="shared" si="11"/>
        <v>Not Outlier</v>
      </c>
    </row>
    <row r="715" spans="1:3" ht="15.75" thickBot="1" x14ac:dyDescent="0.3">
      <c r="A715" s="13">
        <v>1.7</v>
      </c>
      <c r="B715">
        <v>1</v>
      </c>
      <c r="C715" t="str">
        <f t="shared" si="11"/>
        <v>Not Outlier</v>
      </c>
    </row>
    <row r="716" spans="1:3" ht="15.75" thickBot="1" x14ac:dyDescent="0.3">
      <c r="A716" s="13">
        <v>2.1</v>
      </c>
      <c r="B716">
        <v>1</v>
      </c>
      <c r="C716" t="str">
        <f t="shared" si="11"/>
        <v>Not Outlier</v>
      </c>
    </row>
    <row r="717" spans="1:3" ht="15.75" thickBot="1" x14ac:dyDescent="0.3">
      <c r="A717" s="13">
        <v>1.9</v>
      </c>
      <c r="B717">
        <v>1</v>
      </c>
      <c r="C717" t="str">
        <f t="shared" si="11"/>
        <v>Not Outlier</v>
      </c>
    </row>
    <row r="718" spans="1:3" ht="15.75" thickBot="1" x14ac:dyDescent="0.3">
      <c r="A718" s="13">
        <v>2.2999999999999998</v>
      </c>
      <c r="B718">
        <v>1</v>
      </c>
      <c r="C718" t="str">
        <f t="shared" si="11"/>
        <v>Not Outlier</v>
      </c>
    </row>
    <row r="719" spans="1:3" ht="15.75" thickBot="1" x14ac:dyDescent="0.3">
      <c r="A719" s="13">
        <v>1.9</v>
      </c>
      <c r="B719">
        <v>1</v>
      </c>
      <c r="C719" t="str">
        <f t="shared" si="11"/>
        <v>Not Outlier</v>
      </c>
    </row>
    <row r="720" spans="1:3" ht="15.75" thickBot="1" x14ac:dyDescent="0.3">
      <c r="A720" s="13">
        <v>1.8</v>
      </c>
      <c r="B720">
        <v>1</v>
      </c>
      <c r="C720" t="str">
        <f t="shared" si="11"/>
        <v>Not Outlier</v>
      </c>
    </row>
    <row r="721" spans="1:3" ht="15.75" thickBot="1" x14ac:dyDescent="0.3">
      <c r="A721" s="13">
        <v>1.6</v>
      </c>
      <c r="B721">
        <v>1</v>
      </c>
      <c r="C721" t="str">
        <f t="shared" si="11"/>
        <v>Not Outlier</v>
      </c>
    </row>
    <row r="722" spans="1:3" ht="15.75" thickBot="1" x14ac:dyDescent="0.3">
      <c r="A722" s="13">
        <v>1.7</v>
      </c>
      <c r="B722">
        <v>1</v>
      </c>
      <c r="C722" t="str">
        <f t="shared" si="11"/>
        <v>Not Outlier</v>
      </c>
    </row>
    <row r="723" spans="1:3" ht="15.75" thickBot="1" x14ac:dyDescent="0.3">
      <c r="A723" s="13">
        <v>2</v>
      </c>
      <c r="B723">
        <v>1</v>
      </c>
      <c r="C723" t="str">
        <f t="shared" si="11"/>
        <v>Not Outlier</v>
      </c>
    </row>
    <row r="724" spans="1:3" ht="15.75" thickBot="1" x14ac:dyDescent="0.3">
      <c r="A724" s="13">
        <v>1.4</v>
      </c>
      <c r="B724">
        <v>1</v>
      </c>
      <c r="C724" t="str">
        <f t="shared" si="11"/>
        <v>Not Outlier</v>
      </c>
    </row>
    <row r="725" spans="1:3" ht="15.75" thickBot="1" x14ac:dyDescent="0.3">
      <c r="A725" s="13">
        <v>2</v>
      </c>
      <c r="B725">
        <v>1</v>
      </c>
      <c r="C725" t="str">
        <f t="shared" si="11"/>
        <v>Not Outlier</v>
      </c>
    </row>
    <row r="726" spans="1:3" ht="15.75" thickBot="1" x14ac:dyDescent="0.3">
      <c r="A726" s="13">
        <v>1.9</v>
      </c>
      <c r="B726">
        <v>1</v>
      </c>
      <c r="C726" t="str">
        <f t="shared" si="11"/>
        <v>Not Outlier</v>
      </c>
    </row>
    <row r="727" spans="1:3" ht="15.75" thickBot="1" x14ac:dyDescent="0.3">
      <c r="A727" s="13">
        <v>1.2</v>
      </c>
      <c r="B727">
        <v>1</v>
      </c>
      <c r="C727" t="str">
        <f t="shared" si="11"/>
        <v>Not Outlier</v>
      </c>
    </row>
    <row r="728" spans="1:3" ht="15.75" thickBot="1" x14ac:dyDescent="0.3">
      <c r="A728" s="13">
        <v>1.8</v>
      </c>
      <c r="B728">
        <v>1</v>
      </c>
      <c r="C728" t="str">
        <f t="shared" si="11"/>
        <v>Not Outlier</v>
      </c>
    </row>
    <row r="729" spans="1:3" ht="15.75" thickBot="1" x14ac:dyDescent="0.3">
      <c r="A729" s="13">
        <v>1.4</v>
      </c>
      <c r="B729">
        <v>1</v>
      </c>
      <c r="C729" t="str">
        <f t="shared" si="11"/>
        <v>Not Outlier</v>
      </c>
    </row>
    <row r="730" spans="1:3" ht="15.75" thickBot="1" x14ac:dyDescent="0.3">
      <c r="A730" s="13">
        <v>1.8</v>
      </c>
      <c r="B730">
        <v>1</v>
      </c>
      <c r="C730" t="str">
        <f t="shared" si="11"/>
        <v>Not Outlier</v>
      </c>
    </row>
    <row r="731" spans="1:3" ht="15.75" thickBot="1" x14ac:dyDescent="0.3">
      <c r="A731" s="13">
        <v>2.1</v>
      </c>
      <c r="B731">
        <v>1</v>
      </c>
      <c r="C731" t="str">
        <f t="shared" si="11"/>
        <v>Not Outlier</v>
      </c>
    </row>
    <row r="732" spans="1:3" ht="15.75" thickBot="1" x14ac:dyDescent="0.3">
      <c r="A732" s="13">
        <v>1.8</v>
      </c>
      <c r="B732">
        <v>1</v>
      </c>
      <c r="C732" t="str">
        <f t="shared" si="11"/>
        <v>Not Outlier</v>
      </c>
    </row>
    <row r="733" spans="1:3" ht="15.75" thickBot="1" x14ac:dyDescent="0.3">
      <c r="A733" s="13">
        <v>1.7</v>
      </c>
      <c r="B733">
        <v>1</v>
      </c>
      <c r="C733" t="str">
        <f t="shared" si="11"/>
        <v>Not Outlier</v>
      </c>
    </row>
    <row r="734" spans="1:3" ht="15.75" thickBot="1" x14ac:dyDescent="0.3">
      <c r="A734" s="13">
        <v>1.8</v>
      </c>
      <c r="B734">
        <v>1</v>
      </c>
      <c r="C734" t="str">
        <f t="shared" si="11"/>
        <v>Not Outlier</v>
      </c>
    </row>
    <row r="735" spans="1:3" ht="15.75" thickBot="1" x14ac:dyDescent="0.3">
      <c r="A735" s="13">
        <v>2</v>
      </c>
      <c r="B735">
        <v>1</v>
      </c>
      <c r="C735" t="str">
        <f t="shared" si="11"/>
        <v>Not Outlier</v>
      </c>
    </row>
    <row r="736" spans="1:3" ht="15.75" thickBot="1" x14ac:dyDescent="0.3">
      <c r="A736" s="13">
        <v>2</v>
      </c>
      <c r="B736">
        <v>1</v>
      </c>
      <c r="C736" t="str">
        <f t="shared" si="11"/>
        <v>Not Outlier</v>
      </c>
    </row>
    <row r="737" spans="1:3" ht="15.75" thickBot="1" x14ac:dyDescent="0.3">
      <c r="A737" s="13">
        <v>1.8</v>
      </c>
      <c r="B737">
        <v>1</v>
      </c>
      <c r="C737" t="str">
        <f t="shared" si="11"/>
        <v>Not Outlier</v>
      </c>
    </row>
    <row r="738" spans="1:3" ht="15.75" thickBot="1" x14ac:dyDescent="0.3">
      <c r="A738" s="13">
        <v>1.7</v>
      </c>
      <c r="B738">
        <v>1</v>
      </c>
      <c r="C738" t="str">
        <f t="shared" si="11"/>
        <v>Not Outlier</v>
      </c>
    </row>
    <row r="739" spans="1:3" ht="15.75" thickBot="1" x14ac:dyDescent="0.3">
      <c r="A739" s="13">
        <v>2.4</v>
      </c>
      <c r="B739">
        <v>1</v>
      </c>
      <c r="C739" t="str">
        <f t="shared" si="11"/>
        <v>Not Outlier</v>
      </c>
    </row>
    <row r="740" spans="1:3" ht="15.75" thickBot="1" x14ac:dyDescent="0.3">
      <c r="A740" s="13">
        <v>2.2999999999999998</v>
      </c>
      <c r="B740">
        <v>1</v>
      </c>
      <c r="C740" t="str">
        <f t="shared" si="11"/>
        <v>Not Outlier</v>
      </c>
    </row>
    <row r="741" spans="1:3" ht="15.75" thickBot="1" x14ac:dyDescent="0.3">
      <c r="A741" s="13">
        <v>1.9</v>
      </c>
      <c r="B741">
        <v>1</v>
      </c>
      <c r="C741" t="str">
        <f t="shared" si="11"/>
        <v>Not Outlier</v>
      </c>
    </row>
    <row r="742" spans="1:3" ht="15.75" thickBot="1" x14ac:dyDescent="0.3">
      <c r="A742" s="13">
        <v>1.2</v>
      </c>
      <c r="B742">
        <v>1</v>
      </c>
      <c r="C742" t="str">
        <f t="shared" si="11"/>
        <v>Not Outlier</v>
      </c>
    </row>
    <row r="743" spans="1:3" ht="15.75" thickBot="1" x14ac:dyDescent="0.3">
      <c r="A743" s="13">
        <v>1.4</v>
      </c>
      <c r="B743">
        <v>1</v>
      </c>
      <c r="C743" t="str">
        <f t="shared" si="11"/>
        <v>Not Outlier</v>
      </c>
    </row>
    <row r="744" spans="1:3" ht="15.75" thickBot="1" x14ac:dyDescent="0.3">
      <c r="A744" s="13">
        <v>2.1</v>
      </c>
      <c r="B744">
        <v>1</v>
      </c>
      <c r="C744" t="str">
        <f t="shared" si="11"/>
        <v>Not Outlier</v>
      </c>
    </row>
    <row r="745" spans="1:3" ht="15.75" thickBot="1" x14ac:dyDescent="0.3">
      <c r="A745" s="13">
        <v>1.5</v>
      </c>
      <c r="B745">
        <v>1</v>
      </c>
      <c r="C745" t="str">
        <f t="shared" si="11"/>
        <v>Not Outlier</v>
      </c>
    </row>
    <row r="746" spans="1:3" ht="15.75" thickBot="1" x14ac:dyDescent="0.3">
      <c r="A746" s="13">
        <v>2.2000000000000002</v>
      </c>
      <c r="B746">
        <v>1</v>
      </c>
      <c r="C746" t="str">
        <f t="shared" si="11"/>
        <v>Not Outlier</v>
      </c>
    </row>
    <row r="747" spans="1:3" ht="15.75" thickBot="1" x14ac:dyDescent="0.3">
      <c r="A747" s="13">
        <v>1.1000000000000001</v>
      </c>
      <c r="B747">
        <v>1</v>
      </c>
      <c r="C747" t="str">
        <f t="shared" si="11"/>
        <v>Not Outlier</v>
      </c>
    </row>
    <row r="748" spans="1:3" ht="15.75" thickBot="1" x14ac:dyDescent="0.3">
      <c r="A748" s="13">
        <v>2.1</v>
      </c>
      <c r="B748">
        <v>1</v>
      </c>
      <c r="C748" t="str">
        <f t="shared" si="11"/>
        <v>Not Outlier</v>
      </c>
    </row>
    <row r="749" spans="1:3" ht="15.75" thickBot="1" x14ac:dyDescent="0.3">
      <c r="A749" s="13">
        <v>1.3</v>
      </c>
      <c r="B749">
        <v>1</v>
      </c>
      <c r="C749" t="str">
        <f t="shared" si="11"/>
        <v>Not Outlier</v>
      </c>
    </row>
    <row r="750" spans="1:3" ht="15.75" thickBot="1" x14ac:dyDescent="0.3">
      <c r="A750" s="13">
        <v>2.2000000000000002</v>
      </c>
      <c r="B750">
        <v>1</v>
      </c>
      <c r="C750" t="str">
        <f t="shared" si="11"/>
        <v>Not Outlier</v>
      </c>
    </row>
    <row r="751" spans="1:3" ht="15.75" thickBot="1" x14ac:dyDescent="0.3">
      <c r="A751" s="13">
        <v>2.1</v>
      </c>
      <c r="B751">
        <v>1</v>
      </c>
      <c r="C751" t="str">
        <f t="shared" si="11"/>
        <v>Not Outlier</v>
      </c>
    </row>
    <row r="752" spans="1:3" ht="15.75" thickBot="1" x14ac:dyDescent="0.3">
      <c r="A752" s="13">
        <v>1.7</v>
      </c>
      <c r="B752">
        <v>1</v>
      </c>
      <c r="C752" t="str">
        <f t="shared" si="11"/>
        <v>Not Outlier</v>
      </c>
    </row>
    <row r="753" spans="1:3" ht="15.75" thickBot="1" x14ac:dyDescent="0.3">
      <c r="A753" s="13">
        <v>1.8</v>
      </c>
      <c r="B753">
        <v>1</v>
      </c>
      <c r="C753" t="str">
        <f t="shared" si="11"/>
        <v>Not Outlier</v>
      </c>
    </row>
    <row r="754" spans="1:3" ht="15.75" thickBot="1" x14ac:dyDescent="0.3">
      <c r="A754" s="13">
        <v>1.4</v>
      </c>
      <c r="B754">
        <v>1</v>
      </c>
      <c r="C754" t="str">
        <f t="shared" si="11"/>
        <v>Not Outlier</v>
      </c>
    </row>
    <row r="755" spans="1:3" ht="15.75" thickBot="1" x14ac:dyDescent="0.3">
      <c r="A755" s="13">
        <v>1.6</v>
      </c>
      <c r="B755">
        <v>1</v>
      </c>
      <c r="C755" t="str">
        <f t="shared" si="11"/>
        <v>Not Outlier</v>
      </c>
    </row>
    <row r="756" spans="1:3" ht="15.75" thickBot="1" x14ac:dyDescent="0.3">
      <c r="A756" s="13">
        <v>1.5</v>
      </c>
      <c r="B756">
        <v>1</v>
      </c>
      <c r="C756" t="str">
        <f t="shared" si="11"/>
        <v>Not Outlier</v>
      </c>
    </row>
    <row r="757" spans="1:3" ht="15.75" thickBot="1" x14ac:dyDescent="0.3">
      <c r="A757" s="13">
        <v>2.1</v>
      </c>
      <c r="B757">
        <v>1</v>
      </c>
      <c r="C757" t="str">
        <f t="shared" si="11"/>
        <v>Not Outlier</v>
      </c>
    </row>
    <row r="758" spans="1:3" ht="15.75" thickBot="1" x14ac:dyDescent="0.3">
      <c r="A758" s="13">
        <v>2</v>
      </c>
      <c r="B758">
        <v>1</v>
      </c>
      <c r="C758" t="str">
        <f t="shared" si="11"/>
        <v>Not Outlier</v>
      </c>
    </row>
    <row r="759" spans="1:3" ht="15.75" thickBot="1" x14ac:dyDescent="0.3">
      <c r="A759" s="13">
        <v>1.7</v>
      </c>
      <c r="B759">
        <v>1</v>
      </c>
      <c r="C759" t="str">
        <f t="shared" si="11"/>
        <v>Not Outlier</v>
      </c>
    </row>
    <row r="760" spans="1:3" ht="15.75" thickBot="1" x14ac:dyDescent="0.3">
      <c r="A760" s="13">
        <v>2.1</v>
      </c>
      <c r="B760">
        <v>1</v>
      </c>
      <c r="C760" t="str">
        <f t="shared" si="11"/>
        <v>Not Outlier</v>
      </c>
    </row>
    <row r="761" spans="1:3" ht="15.75" thickBot="1" x14ac:dyDescent="0.3">
      <c r="A761" s="13">
        <v>1.8</v>
      </c>
      <c r="B761">
        <v>1</v>
      </c>
      <c r="C761" t="str">
        <f t="shared" si="11"/>
        <v>Not Outlier</v>
      </c>
    </row>
    <row r="762" spans="1:3" ht="15.75" thickBot="1" x14ac:dyDescent="0.3">
      <c r="A762" s="13">
        <v>1.6</v>
      </c>
      <c r="B762">
        <v>1</v>
      </c>
      <c r="C762" t="str">
        <f t="shared" si="11"/>
        <v>Not Outlier</v>
      </c>
    </row>
    <row r="763" spans="1:3" ht="15.75" thickBot="1" x14ac:dyDescent="0.3">
      <c r="A763" s="13">
        <v>1.5</v>
      </c>
      <c r="B763">
        <v>1</v>
      </c>
      <c r="C763" t="str">
        <f t="shared" si="11"/>
        <v>Not Outlier</v>
      </c>
    </row>
    <row r="764" spans="1:3" ht="15.75" thickBot="1" x14ac:dyDescent="0.3">
      <c r="A764" s="13">
        <v>1.6</v>
      </c>
      <c r="B764">
        <v>1</v>
      </c>
      <c r="C764" t="str">
        <f t="shared" si="11"/>
        <v>Not Outlier</v>
      </c>
    </row>
    <row r="765" spans="1:3" ht="15.75" thickBot="1" x14ac:dyDescent="0.3">
      <c r="A765" s="13">
        <v>1.6</v>
      </c>
      <c r="B765">
        <v>1</v>
      </c>
      <c r="C765" t="str">
        <f t="shared" si="11"/>
        <v>Not Outlier</v>
      </c>
    </row>
    <row r="766" spans="1:3" ht="15.75" thickBot="1" x14ac:dyDescent="0.3">
      <c r="A766" s="13">
        <v>1.7</v>
      </c>
      <c r="B766">
        <v>1</v>
      </c>
      <c r="C766" t="str">
        <f t="shared" si="11"/>
        <v>Not Outlier</v>
      </c>
    </row>
    <row r="767" spans="1:3" ht="15.75" thickBot="1" x14ac:dyDescent="0.3">
      <c r="A767" s="13">
        <v>1.9</v>
      </c>
      <c r="B767">
        <v>1</v>
      </c>
      <c r="C767" t="str">
        <f t="shared" si="11"/>
        <v>Not Outlier</v>
      </c>
    </row>
    <row r="768" spans="1:3" ht="15.75" thickBot="1" x14ac:dyDescent="0.3">
      <c r="A768" s="13">
        <v>1.5</v>
      </c>
      <c r="B768">
        <v>1</v>
      </c>
      <c r="C768" t="str">
        <f t="shared" si="11"/>
        <v>Not Outlier</v>
      </c>
    </row>
    <row r="769" spans="1:3" ht="15.75" thickBot="1" x14ac:dyDescent="0.3">
      <c r="A769" s="13">
        <v>1.9</v>
      </c>
      <c r="B769">
        <v>1</v>
      </c>
      <c r="C769" t="str">
        <f t="shared" si="11"/>
        <v>Not Outlier</v>
      </c>
    </row>
    <row r="770" spans="1:3" ht="15.75" thickBot="1" x14ac:dyDescent="0.3">
      <c r="A770" s="13">
        <v>1.7</v>
      </c>
      <c r="B770">
        <v>1</v>
      </c>
      <c r="C770" t="str">
        <f t="shared" ref="C770:C833" si="12">IF(OR(A770&gt;$B$930,A770&lt;$B$931),"Outlier","Not Outlier")</f>
        <v>Not Outlier</v>
      </c>
    </row>
    <row r="771" spans="1:3" ht="15.75" thickBot="1" x14ac:dyDescent="0.3">
      <c r="A771" s="13">
        <v>2.2000000000000002</v>
      </c>
      <c r="B771">
        <v>1</v>
      </c>
      <c r="C771" t="str">
        <f t="shared" si="12"/>
        <v>Not Outlier</v>
      </c>
    </row>
    <row r="772" spans="1:3" ht="15.75" thickBot="1" x14ac:dyDescent="0.3">
      <c r="A772" s="13">
        <v>1.6</v>
      </c>
      <c r="B772">
        <v>1</v>
      </c>
      <c r="C772" t="str">
        <f t="shared" si="12"/>
        <v>Not Outlier</v>
      </c>
    </row>
    <row r="773" spans="1:3" ht="15.75" thickBot="1" x14ac:dyDescent="0.3">
      <c r="A773" s="13">
        <v>1.8</v>
      </c>
      <c r="B773">
        <v>1</v>
      </c>
      <c r="C773" t="str">
        <f t="shared" si="12"/>
        <v>Not Outlier</v>
      </c>
    </row>
    <row r="774" spans="1:3" ht="15.75" thickBot="1" x14ac:dyDescent="0.3">
      <c r="A774" s="13">
        <v>2.4</v>
      </c>
      <c r="B774">
        <v>1</v>
      </c>
      <c r="C774" t="str">
        <f t="shared" si="12"/>
        <v>Not Outlier</v>
      </c>
    </row>
    <row r="775" spans="1:3" ht="15.75" thickBot="1" x14ac:dyDescent="0.3">
      <c r="A775" s="13">
        <v>1.6</v>
      </c>
      <c r="B775">
        <v>1</v>
      </c>
      <c r="C775" t="str">
        <f t="shared" si="12"/>
        <v>Not Outlier</v>
      </c>
    </row>
    <row r="776" spans="1:3" ht="15.75" thickBot="1" x14ac:dyDescent="0.3">
      <c r="A776" s="13">
        <v>2.2999999999999998</v>
      </c>
      <c r="B776">
        <v>1</v>
      </c>
      <c r="C776" t="str">
        <f t="shared" si="12"/>
        <v>Not Outlier</v>
      </c>
    </row>
    <row r="777" spans="1:3" ht="15.75" thickBot="1" x14ac:dyDescent="0.3">
      <c r="A777" s="13">
        <v>1.6</v>
      </c>
      <c r="B777">
        <v>1</v>
      </c>
      <c r="C777" t="str">
        <f t="shared" si="12"/>
        <v>Not Outlier</v>
      </c>
    </row>
    <row r="778" spans="1:3" ht="15.75" thickBot="1" x14ac:dyDescent="0.3">
      <c r="A778" s="13">
        <v>1.7</v>
      </c>
      <c r="B778">
        <v>1</v>
      </c>
      <c r="C778" t="str">
        <f t="shared" si="12"/>
        <v>Not Outlier</v>
      </c>
    </row>
    <row r="779" spans="1:3" ht="15.75" thickBot="1" x14ac:dyDescent="0.3">
      <c r="A779" s="13">
        <v>1.9</v>
      </c>
      <c r="B779">
        <v>1</v>
      </c>
      <c r="C779" t="str">
        <f t="shared" si="12"/>
        <v>Not Outlier</v>
      </c>
    </row>
    <row r="780" spans="1:3" ht="15.75" thickBot="1" x14ac:dyDescent="0.3">
      <c r="A780" s="13">
        <v>2.1</v>
      </c>
      <c r="B780">
        <v>1</v>
      </c>
      <c r="C780" t="str">
        <f t="shared" si="12"/>
        <v>Not Outlier</v>
      </c>
    </row>
    <row r="781" spans="1:3" ht="15.75" thickBot="1" x14ac:dyDescent="0.3">
      <c r="A781" s="13">
        <v>1.5</v>
      </c>
      <c r="B781">
        <v>1</v>
      </c>
      <c r="C781" t="str">
        <f t="shared" si="12"/>
        <v>Not Outlier</v>
      </c>
    </row>
    <row r="782" spans="1:3" ht="15.75" thickBot="1" x14ac:dyDescent="0.3">
      <c r="A782" s="13">
        <v>1.3</v>
      </c>
      <c r="B782">
        <v>1</v>
      </c>
      <c r="C782" s="8" t="str">
        <f t="shared" si="12"/>
        <v>Not Outlier</v>
      </c>
    </row>
    <row r="783" spans="1:3" ht="15.75" thickBot="1" x14ac:dyDescent="0.3">
      <c r="A783" s="13">
        <v>1.6</v>
      </c>
      <c r="B783">
        <v>1</v>
      </c>
      <c r="C783" t="str">
        <f t="shared" si="12"/>
        <v>Not Outlier</v>
      </c>
    </row>
    <row r="784" spans="1:3" ht="15.75" thickBot="1" x14ac:dyDescent="0.3">
      <c r="A784" s="13">
        <v>1.9</v>
      </c>
      <c r="B784">
        <v>1</v>
      </c>
      <c r="C784" t="str">
        <f t="shared" si="12"/>
        <v>Not Outlier</v>
      </c>
    </row>
    <row r="785" spans="1:3" ht="15.75" thickBot="1" x14ac:dyDescent="0.3">
      <c r="A785" s="13">
        <v>2</v>
      </c>
      <c r="B785">
        <v>1</v>
      </c>
      <c r="C785" t="str">
        <f t="shared" si="12"/>
        <v>Not Outlier</v>
      </c>
    </row>
    <row r="786" spans="1:3" ht="15.75" thickBot="1" x14ac:dyDescent="0.3">
      <c r="A786" s="13">
        <v>1.9</v>
      </c>
      <c r="B786">
        <v>1</v>
      </c>
      <c r="C786" t="str">
        <f t="shared" si="12"/>
        <v>Not Outlier</v>
      </c>
    </row>
    <row r="787" spans="1:3" ht="15.75" thickBot="1" x14ac:dyDescent="0.3">
      <c r="A787" s="13">
        <v>1.8</v>
      </c>
      <c r="B787">
        <v>1</v>
      </c>
      <c r="C787" t="str">
        <f t="shared" si="12"/>
        <v>Not Outlier</v>
      </c>
    </row>
    <row r="788" spans="1:3" ht="15.75" thickBot="1" x14ac:dyDescent="0.3">
      <c r="A788" s="13">
        <v>1.5</v>
      </c>
      <c r="B788">
        <v>1</v>
      </c>
      <c r="C788" t="str">
        <f t="shared" si="12"/>
        <v>Not Outlier</v>
      </c>
    </row>
    <row r="789" spans="1:3" ht="15.75" thickBot="1" x14ac:dyDescent="0.3">
      <c r="A789" s="13">
        <v>1.9</v>
      </c>
      <c r="B789">
        <v>1</v>
      </c>
      <c r="C789" t="str">
        <f t="shared" si="12"/>
        <v>Not Outlier</v>
      </c>
    </row>
    <row r="790" spans="1:3" ht="15.75" thickBot="1" x14ac:dyDescent="0.3">
      <c r="A790" s="13">
        <v>2.2000000000000002</v>
      </c>
      <c r="B790">
        <v>1</v>
      </c>
      <c r="C790" t="str">
        <f t="shared" si="12"/>
        <v>Not Outlier</v>
      </c>
    </row>
    <row r="791" spans="1:3" ht="15.75" thickBot="1" x14ac:dyDescent="0.3">
      <c r="A791" s="13">
        <v>1.7</v>
      </c>
      <c r="B791">
        <v>1</v>
      </c>
      <c r="C791" t="str">
        <f t="shared" si="12"/>
        <v>Not Outlier</v>
      </c>
    </row>
    <row r="792" spans="1:3" ht="15.75" thickBot="1" x14ac:dyDescent="0.3">
      <c r="A792" s="13">
        <v>1.5</v>
      </c>
      <c r="B792">
        <v>1</v>
      </c>
      <c r="C792" t="str">
        <f t="shared" si="12"/>
        <v>Not Outlier</v>
      </c>
    </row>
    <row r="793" spans="1:3" ht="15.75" thickBot="1" x14ac:dyDescent="0.3">
      <c r="A793" s="13">
        <v>1.8</v>
      </c>
      <c r="B793">
        <v>1</v>
      </c>
      <c r="C793" t="str">
        <f t="shared" si="12"/>
        <v>Not Outlier</v>
      </c>
    </row>
    <row r="794" spans="1:3" ht="15.75" thickBot="1" x14ac:dyDescent="0.3">
      <c r="A794" s="13">
        <v>1.7</v>
      </c>
      <c r="B794">
        <v>1</v>
      </c>
      <c r="C794" t="str">
        <f t="shared" si="12"/>
        <v>Not Outlier</v>
      </c>
    </row>
    <row r="795" spans="1:3" ht="15.75" thickBot="1" x14ac:dyDescent="0.3">
      <c r="A795" s="13">
        <v>1.9</v>
      </c>
      <c r="B795">
        <v>1</v>
      </c>
      <c r="C795" t="str">
        <f t="shared" si="12"/>
        <v>Not Outlier</v>
      </c>
    </row>
    <row r="796" spans="1:3" ht="15.75" thickBot="1" x14ac:dyDescent="0.3">
      <c r="A796" s="13">
        <v>2</v>
      </c>
      <c r="B796">
        <v>1</v>
      </c>
      <c r="C796" t="str">
        <f t="shared" si="12"/>
        <v>Not Outlier</v>
      </c>
    </row>
    <row r="797" spans="1:3" ht="15.75" thickBot="1" x14ac:dyDescent="0.3">
      <c r="A797" s="13">
        <v>2</v>
      </c>
      <c r="B797">
        <v>1</v>
      </c>
      <c r="C797" t="str">
        <f t="shared" si="12"/>
        <v>Not Outlier</v>
      </c>
    </row>
    <row r="798" spans="1:3" ht="15.75" thickBot="1" x14ac:dyDescent="0.3">
      <c r="A798" s="13">
        <v>2.2000000000000002</v>
      </c>
      <c r="B798">
        <v>1</v>
      </c>
      <c r="C798" t="str">
        <f t="shared" si="12"/>
        <v>Not Outlier</v>
      </c>
    </row>
    <row r="799" spans="1:3" ht="15.75" thickBot="1" x14ac:dyDescent="0.3">
      <c r="A799" s="13">
        <v>1.8</v>
      </c>
      <c r="B799">
        <v>1</v>
      </c>
      <c r="C799" t="str">
        <f t="shared" si="12"/>
        <v>Not Outlier</v>
      </c>
    </row>
    <row r="800" spans="1:3" ht="15.75" thickBot="1" x14ac:dyDescent="0.3">
      <c r="A800" s="13">
        <v>1.4</v>
      </c>
      <c r="B800">
        <v>1</v>
      </c>
      <c r="C800" t="str">
        <f t="shared" si="12"/>
        <v>Not Outlier</v>
      </c>
    </row>
    <row r="801" spans="1:3" ht="15.75" thickBot="1" x14ac:dyDescent="0.3">
      <c r="A801" s="13">
        <v>1.6</v>
      </c>
      <c r="B801">
        <v>1</v>
      </c>
      <c r="C801" t="str">
        <f t="shared" si="12"/>
        <v>Not Outlier</v>
      </c>
    </row>
    <row r="802" spans="1:3" ht="15.75" thickBot="1" x14ac:dyDescent="0.3">
      <c r="A802" s="13">
        <v>1.6</v>
      </c>
      <c r="B802">
        <v>1</v>
      </c>
      <c r="C802" t="str">
        <f t="shared" si="12"/>
        <v>Not Outlier</v>
      </c>
    </row>
    <row r="803" spans="1:3" ht="15.75" thickBot="1" x14ac:dyDescent="0.3">
      <c r="A803" s="13">
        <v>1.9</v>
      </c>
      <c r="B803">
        <v>1</v>
      </c>
      <c r="C803" t="str">
        <f t="shared" si="12"/>
        <v>Not Outlier</v>
      </c>
    </row>
    <row r="804" spans="1:3" ht="15.75" thickBot="1" x14ac:dyDescent="0.3">
      <c r="A804" s="13">
        <v>2.2999999999999998</v>
      </c>
      <c r="B804">
        <v>1</v>
      </c>
      <c r="C804" t="str">
        <f t="shared" si="12"/>
        <v>Not Outlier</v>
      </c>
    </row>
    <row r="805" spans="1:3" ht="15.75" thickBot="1" x14ac:dyDescent="0.3">
      <c r="A805" s="13">
        <v>0.7</v>
      </c>
      <c r="B805">
        <v>1</v>
      </c>
      <c r="C805" s="8" t="str">
        <f t="shared" si="12"/>
        <v>Outlier</v>
      </c>
    </row>
    <row r="806" spans="1:3" ht="15.75" thickBot="1" x14ac:dyDescent="0.3">
      <c r="A806" s="13">
        <v>1.5</v>
      </c>
      <c r="B806">
        <v>1</v>
      </c>
      <c r="C806" t="str">
        <f t="shared" si="12"/>
        <v>Not Outlier</v>
      </c>
    </row>
    <row r="807" spans="1:3" ht="15.75" thickBot="1" x14ac:dyDescent="0.3">
      <c r="A807" s="13">
        <v>1.6</v>
      </c>
      <c r="B807">
        <v>1</v>
      </c>
      <c r="C807" t="str">
        <f t="shared" si="12"/>
        <v>Not Outlier</v>
      </c>
    </row>
    <row r="808" spans="1:3" ht="15.75" thickBot="1" x14ac:dyDescent="0.3">
      <c r="A808" s="13">
        <v>1.9</v>
      </c>
      <c r="B808">
        <v>1</v>
      </c>
      <c r="C808" t="str">
        <f t="shared" si="12"/>
        <v>Not Outlier</v>
      </c>
    </row>
    <row r="809" spans="1:3" ht="15.75" thickBot="1" x14ac:dyDescent="0.3">
      <c r="A809" s="13">
        <v>5.3</v>
      </c>
      <c r="B809">
        <v>1</v>
      </c>
      <c r="C809" s="8" t="str">
        <f t="shared" si="12"/>
        <v>Outlier</v>
      </c>
    </row>
    <row r="810" spans="1:3" ht="15.75" thickBot="1" x14ac:dyDescent="0.3">
      <c r="A810" s="13">
        <v>2</v>
      </c>
      <c r="B810">
        <v>1</v>
      </c>
      <c r="C810" t="str">
        <f t="shared" si="12"/>
        <v>Not Outlier</v>
      </c>
    </row>
    <row r="811" spans="1:3" ht="15.75" thickBot="1" x14ac:dyDescent="0.3">
      <c r="A811" s="13">
        <v>1.7</v>
      </c>
      <c r="B811">
        <v>1</v>
      </c>
      <c r="C811" t="str">
        <f t="shared" si="12"/>
        <v>Not Outlier</v>
      </c>
    </row>
    <row r="812" spans="1:3" ht="15.75" thickBot="1" x14ac:dyDescent="0.3">
      <c r="A812" s="13">
        <v>2.1</v>
      </c>
      <c r="B812">
        <v>1</v>
      </c>
      <c r="C812" t="str">
        <f t="shared" si="12"/>
        <v>Not Outlier</v>
      </c>
    </row>
    <row r="813" spans="1:3" ht="15.75" thickBot="1" x14ac:dyDescent="0.3">
      <c r="A813" s="13">
        <v>1.5</v>
      </c>
      <c r="B813">
        <v>1</v>
      </c>
      <c r="C813" t="str">
        <f t="shared" si="12"/>
        <v>Not Outlier</v>
      </c>
    </row>
    <row r="814" spans="1:3" ht="15.75" thickBot="1" x14ac:dyDescent="0.3">
      <c r="A814" s="13">
        <v>1.7</v>
      </c>
      <c r="B814">
        <v>1</v>
      </c>
      <c r="C814" t="str">
        <f t="shared" si="12"/>
        <v>Not Outlier</v>
      </c>
    </row>
    <row r="815" spans="1:3" ht="15.75" thickBot="1" x14ac:dyDescent="0.3">
      <c r="A815" s="13">
        <v>1.7</v>
      </c>
      <c r="B815">
        <v>1</v>
      </c>
      <c r="C815" t="str">
        <f t="shared" si="12"/>
        <v>Not Outlier</v>
      </c>
    </row>
    <row r="816" spans="1:3" ht="15.75" thickBot="1" x14ac:dyDescent="0.3">
      <c r="A816" s="13">
        <v>1.9</v>
      </c>
      <c r="B816">
        <v>1</v>
      </c>
      <c r="C816" t="str">
        <f t="shared" si="12"/>
        <v>Not Outlier</v>
      </c>
    </row>
    <row r="817" spans="1:3" ht="15.75" thickBot="1" x14ac:dyDescent="0.3">
      <c r="A817" s="13">
        <v>1.9</v>
      </c>
      <c r="B817">
        <v>1</v>
      </c>
      <c r="C817" t="str">
        <f t="shared" si="12"/>
        <v>Not Outlier</v>
      </c>
    </row>
    <row r="818" spans="1:3" ht="15.75" thickBot="1" x14ac:dyDescent="0.3">
      <c r="A818" s="13">
        <v>1.9</v>
      </c>
      <c r="B818">
        <v>1</v>
      </c>
      <c r="C818" t="str">
        <f t="shared" si="12"/>
        <v>Not Outlier</v>
      </c>
    </row>
    <row r="819" spans="1:3" ht="15.75" thickBot="1" x14ac:dyDescent="0.3">
      <c r="A819" s="13">
        <v>2.1</v>
      </c>
      <c r="B819">
        <v>1</v>
      </c>
      <c r="C819" t="str">
        <f t="shared" si="12"/>
        <v>Not Outlier</v>
      </c>
    </row>
    <row r="820" spans="1:3" ht="15.75" thickBot="1" x14ac:dyDescent="0.3">
      <c r="A820" s="13">
        <v>1.7</v>
      </c>
      <c r="B820">
        <v>1</v>
      </c>
      <c r="C820" t="str">
        <f t="shared" si="12"/>
        <v>Not Outlier</v>
      </c>
    </row>
    <row r="821" spans="1:3" ht="15.75" thickBot="1" x14ac:dyDescent="0.3">
      <c r="A821" s="13">
        <v>1.9</v>
      </c>
      <c r="B821">
        <v>1</v>
      </c>
      <c r="C821" t="str">
        <f t="shared" si="12"/>
        <v>Not Outlier</v>
      </c>
    </row>
    <row r="822" spans="1:3" ht="15.75" thickBot="1" x14ac:dyDescent="0.3">
      <c r="A822" s="13">
        <v>1.9</v>
      </c>
      <c r="B822">
        <v>1</v>
      </c>
      <c r="C822" t="str">
        <f t="shared" si="12"/>
        <v>Not Outlier</v>
      </c>
    </row>
    <row r="823" spans="1:3" ht="15.75" thickBot="1" x14ac:dyDescent="0.3">
      <c r="A823" s="13">
        <v>1.4</v>
      </c>
      <c r="B823">
        <v>1</v>
      </c>
      <c r="C823" t="str">
        <f t="shared" si="12"/>
        <v>Not Outlier</v>
      </c>
    </row>
    <row r="824" spans="1:3" ht="15.75" thickBot="1" x14ac:dyDescent="0.3">
      <c r="A824" s="13">
        <v>1.8</v>
      </c>
      <c r="B824">
        <v>1</v>
      </c>
      <c r="C824" t="str">
        <f t="shared" si="12"/>
        <v>Not Outlier</v>
      </c>
    </row>
    <row r="825" spans="1:3" ht="15.75" thickBot="1" x14ac:dyDescent="0.3">
      <c r="A825" s="13">
        <v>2</v>
      </c>
      <c r="B825">
        <v>1</v>
      </c>
      <c r="C825" t="str">
        <f t="shared" si="12"/>
        <v>Not Outlier</v>
      </c>
    </row>
    <row r="826" spans="1:3" ht="15.75" thickBot="1" x14ac:dyDescent="0.3">
      <c r="A826" s="13">
        <v>1.7</v>
      </c>
      <c r="B826">
        <v>1</v>
      </c>
      <c r="C826" t="str">
        <f t="shared" si="12"/>
        <v>Not Outlier</v>
      </c>
    </row>
    <row r="827" spans="1:3" ht="15.75" thickBot="1" x14ac:dyDescent="0.3">
      <c r="A827" s="13">
        <v>2.1</v>
      </c>
      <c r="B827">
        <v>1</v>
      </c>
      <c r="C827" t="str">
        <f t="shared" si="12"/>
        <v>Not Outlier</v>
      </c>
    </row>
    <row r="828" spans="1:3" ht="15.75" thickBot="1" x14ac:dyDescent="0.3">
      <c r="A828" s="13">
        <v>1.7</v>
      </c>
      <c r="B828">
        <v>1</v>
      </c>
      <c r="C828" t="str">
        <f t="shared" si="12"/>
        <v>Not Outlier</v>
      </c>
    </row>
    <row r="829" spans="1:3" ht="15.75" thickBot="1" x14ac:dyDescent="0.3">
      <c r="A829" s="13">
        <v>1.4</v>
      </c>
      <c r="B829">
        <v>1</v>
      </c>
      <c r="C829" t="str">
        <f t="shared" si="12"/>
        <v>Not Outlier</v>
      </c>
    </row>
    <row r="830" spans="1:3" ht="15.75" thickBot="1" x14ac:dyDescent="0.3">
      <c r="A830" s="13">
        <v>1.7</v>
      </c>
      <c r="B830">
        <v>1</v>
      </c>
      <c r="C830" t="str">
        <f t="shared" si="12"/>
        <v>Not Outlier</v>
      </c>
    </row>
    <row r="831" spans="1:3" ht="15.75" thickBot="1" x14ac:dyDescent="0.3">
      <c r="A831" s="13">
        <v>1.4</v>
      </c>
      <c r="B831">
        <v>1</v>
      </c>
      <c r="C831" t="str">
        <f t="shared" si="12"/>
        <v>Not Outlier</v>
      </c>
    </row>
    <row r="832" spans="1:3" ht="15.75" thickBot="1" x14ac:dyDescent="0.3">
      <c r="A832" s="13">
        <v>1.4</v>
      </c>
      <c r="B832">
        <v>1</v>
      </c>
      <c r="C832" t="str">
        <f t="shared" si="12"/>
        <v>Not Outlier</v>
      </c>
    </row>
    <row r="833" spans="1:3" ht="15.75" thickBot="1" x14ac:dyDescent="0.3">
      <c r="A833" s="13">
        <v>1.8</v>
      </c>
      <c r="B833">
        <v>1</v>
      </c>
      <c r="C833" t="str">
        <f t="shared" si="12"/>
        <v>Not Outlier</v>
      </c>
    </row>
    <row r="834" spans="1:3" ht="15.75" thickBot="1" x14ac:dyDescent="0.3">
      <c r="A834" s="13">
        <v>1.8</v>
      </c>
      <c r="B834">
        <v>1</v>
      </c>
      <c r="C834" t="str">
        <f t="shared" ref="C834:C897" si="13">IF(OR(A834&gt;$B$930,A834&lt;$B$931),"Outlier","Not Outlier")</f>
        <v>Not Outlier</v>
      </c>
    </row>
    <row r="835" spans="1:3" ht="15.75" thickBot="1" x14ac:dyDescent="0.3">
      <c r="A835" s="13">
        <v>1.8</v>
      </c>
      <c r="B835">
        <v>1</v>
      </c>
      <c r="C835" t="str">
        <f t="shared" si="13"/>
        <v>Not Outlier</v>
      </c>
    </row>
    <row r="836" spans="1:3" ht="15.75" thickBot="1" x14ac:dyDescent="0.3">
      <c r="A836" s="13">
        <v>2.2999999999999998</v>
      </c>
      <c r="B836">
        <v>1</v>
      </c>
      <c r="C836" t="str">
        <f t="shared" si="13"/>
        <v>Not Outlier</v>
      </c>
    </row>
    <row r="837" spans="1:3" ht="15.75" thickBot="1" x14ac:dyDescent="0.3">
      <c r="A837" s="13">
        <v>1.5</v>
      </c>
      <c r="B837">
        <v>1</v>
      </c>
      <c r="C837" t="str">
        <f t="shared" si="13"/>
        <v>Not Outlier</v>
      </c>
    </row>
    <row r="838" spans="1:3" ht="15.75" thickBot="1" x14ac:dyDescent="0.3">
      <c r="A838" s="13">
        <v>2</v>
      </c>
      <c r="B838">
        <v>1</v>
      </c>
      <c r="C838" t="str">
        <f t="shared" si="13"/>
        <v>Not Outlier</v>
      </c>
    </row>
    <row r="839" spans="1:3" ht="15.75" thickBot="1" x14ac:dyDescent="0.3">
      <c r="A839" s="13">
        <v>2.1</v>
      </c>
      <c r="B839">
        <v>1</v>
      </c>
      <c r="C839" t="str">
        <f t="shared" si="13"/>
        <v>Not Outlier</v>
      </c>
    </row>
    <row r="840" spans="1:3" ht="15.75" thickBot="1" x14ac:dyDescent="0.3">
      <c r="A840" s="13">
        <v>1.9</v>
      </c>
      <c r="B840">
        <v>1</v>
      </c>
      <c r="C840" t="str">
        <f t="shared" si="13"/>
        <v>Not Outlier</v>
      </c>
    </row>
    <row r="841" spans="1:3" ht="15.75" thickBot="1" x14ac:dyDescent="0.3">
      <c r="A841" s="13">
        <v>1.7</v>
      </c>
      <c r="B841">
        <v>1</v>
      </c>
      <c r="C841" t="str">
        <f t="shared" si="13"/>
        <v>Not Outlier</v>
      </c>
    </row>
    <row r="842" spans="1:3" ht="15.75" thickBot="1" x14ac:dyDescent="0.3">
      <c r="A842" s="13">
        <v>1.5</v>
      </c>
      <c r="B842">
        <v>1</v>
      </c>
      <c r="C842" t="str">
        <f t="shared" si="13"/>
        <v>Not Outlier</v>
      </c>
    </row>
    <row r="843" spans="1:3" ht="15.75" thickBot="1" x14ac:dyDescent="0.3">
      <c r="A843" s="13">
        <v>1.5</v>
      </c>
      <c r="B843">
        <v>1</v>
      </c>
      <c r="C843" t="str">
        <f t="shared" si="13"/>
        <v>Not Outlier</v>
      </c>
    </row>
    <row r="844" spans="1:3" ht="15.75" thickBot="1" x14ac:dyDescent="0.3">
      <c r="A844" s="13">
        <v>2.5</v>
      </c>
      <c r="B844">
        <v>1</v>
      </c>
      <c r="C844" t="str">
        <f t="shared" si="13"/>
        <v>Not Outlier</v>
      </c>
    </row>
    <row r="845" spans="1:3" ht="15.75" thickBot="1" x14ac:dyDescent="0.3">
      <c r="A845" s="13">
        <v>2.2999999999999998</v>
      </c>
      <c r="B845">
        <v>1</v>
      </c>
      <c r="C845" t="str">
        <f t="shared" si="13"/>
        <v>Not Outlier</v>
      </c>
    </row>
    <row r="846" spans="1:3" ht="15.75" thickBot="1" x14ac:dyDescent="0.3">
      <c r="A846" s="13">
        <v>1.6</v>
      </c>
      <c r="B846">
        <v>1</v>
      </c>
      <c r="C846" t="str">
        <f t="shared" si="13"/>
        <v>Not Outlier</v>
      </c>
    </row>
    <row r="847" spans="1:3" ht="15.75" thickBot="1" x14ac:dyDescent="0.3">
      <c r="A847" s="13">
        <v>1.7</v>
      </c>
      <c r="B847">
        <v>1</v>
      </c>
      <c r="C847" t="str">
        <f t="shared" si="13"/>
        <v>Not Outlier</v>
      </c>
    </row>
    <row r="848" spans="1:3" ht="15.75" thickBot="1" x14ac:dyDescent="0.3">
      <c r="A848" s="13">
        <v>1.8</v>
      </c>
      <c r="B848">
        <v>1</v>
      </c>
      <c r="C848" t="str">
        <f t="shared" si="13"/>
        <v>Not Outlier</v>
      </c>
    </row>
    <row r="849" spans="1:3" ht="15.75" thickBot="1" x14ac:dyDescent="0.3">
      <c r="A849" s="13">
        <v>1.4</v>
      </c>
      <c r="B849">
        <v>1</v>
      </c>
      <c r="C849" t="str">
        <f t="shared" si="13"/>
        <v>Not Outlier</v>
      </c>
    </row>
    <row r="850" spans="1:3" ht="15.75" thickBot="1" x14ac:dyDescent="0.3">
      <c r="A850" s="13">
        <v>1.5</v>
      </c>
      <c r="B850">
        <v>1</v>
      </c>
      <c r="C850" t="str">
        <f t="shared" si="13"/>
        <v>Not Outlier</v>
      </c>
    </row>
    <row r="851" spans="1:3" ht="15.75" thickBot="1" x14ac:dyDescent="0.3">
      <c r="A851" s="13">
        <v>2.2999999999999998</v>
      </c>
      <c r="B851">
        <v>1</v>
      </c>
      <c r="C851" t="str">
        <f t="shared" si="13"/>
        <v>Not Outlier</v>
      </c>
    </row>
    <row r="852" spans="1:3" ht="15.75" thickBot="1" x14ac:dyDescent="0.3">
      <c r="A852" s="13">
        <v>2</v>
      </c>
      <c r="B852">
        <v>1</v>
      </c>
      <c r="C852" t="str">
        <f t="shared" si="13"/>
        <v>Not Outlier</v>
      </c>
    </row>
    <row r="853" spans="1:3" ht="15.75" thickBot="1" x14ac:dyDescent="0.3">
      <c r="A853" s="13">
        <v>1.6</v>
      </c>
      <c r="B853">
        <v>1</v>
      </c>
      <c r="C853" t="str">
        <f t="shared" si="13"/>
        <v>Not Outlier</v>
      </c>
    </row>
    <row r="854" spans="1:3" ht="15.75" thickBot="1" x14ac:dyDescent="0.3">
      <c r="A854" s="13">
        <v>1.5</v>
      </c>
      <c r="B854">
        <v>1</v>
      </c>
      <c r="C854" t="str">
        <f t="shared" si="13"/>
        <v>Not Outlier</v>
      </c>
    </row>
    <row r="855" spans="1:3" ht="15.75" thickBot="1" x14ac:dyDescent="0.3">
      <c r="A855" s="13">
        <v>1.9</v>
      </c>
      <c r="B855">
        <v>1</v>
      </c>
      <c r="C855" t="str">
        <f t="shared" si="13"/>
        <v>Not Outlier</v>
      </c>
    </row>
    <row r="856" spans="1:3" ht="15.75" thickBot="1" x14ac:dyDescent="0.3">
      <c r="A856" s="13">
        <v>1</v>
      </c>
      <c r="B856">
        <v>1</v>
      </c>
      <c r="C856" t="str">
        <f t="shared" si="13"/>
        <v>Not Outlier</v>
      </c>
    </row>
    <row r="857" spans="1:3" ht="15.75" thickBot="1" x14ac:dyDescent="0.3">
      <c r="A857" s="13">
        <v>1.7</v>
      </c>
      <c r="B857">
        <v>1</v>
      </c>
      <c r="C857" t="str">
        <f t="shared" si="13"/>
        <v>Not Outlier</v>
      </c>
    </row>
    <row r="858" spans="1:3" ht="15.75" thickBot="1" x14ac:dyDescent="0.3">
      <c r="A858" s="13">
        <v>2</v>
      </c>
      <c r="B858">
        <v>1</v>
      </c>
      <c r="C858" t="str">
        <f t="shared" si="13"/>
        <v>Not Outlier</v>
      </c>
    </row>
    <row r="859" spans="1:3" ht="15.75" thickBot="1" x14ac:dyDescent="0.3">
      <c r="A859" s="13">
        <v>2.1</v>
      </c>
      <c r="B859">
        <v>1</v>
      </c>
      <c r="C859" t="str">
        <f t="shared" si="13"/>
        <v>Not Outlier</v>
      </c>
    </row>
    <row r="860" spans="1:3" ht="15.75" thickBot="1" x14ac:dyDescent="0.3">
      <c r="A860" s="13">
        <v>1.5</v>
      </c>
      <c r="B860">
        <v>1</v>
      </c>
      <c r="C860" t="str">
        <f t="shared" si="13"/>
        <v>Not Outlier</v>
      </c>
    </row>
    <row r="861" spans="1:3" ht="15.75" thickBot="1" x14ac:dyDescent="0.3">
      <c r="A861" s="13">
        <v>1.3</v>
      </c>
      <c r="B861">
        <v>1</v>
      </c>
      <c r="C861" t="str">
        <f t="shared" si="13"/>
        <v>Not Outlier</v>
      </c>
    </row>
    <row r="862" spans="1:3" ht="15.75" thickBot="1" x14ac:dyDescent="0.3">
      <c r="A862" s="13">
        <v>1.9</v>
      </c>
      <c r="B862">
        <v>1</v>
      </c>
      <c r="C862" t="str">
        <f t="shared" si="13"/>
        <v>Not Outlier</v>
      </c>
    </row>
    <row r="863" spans="1:3" ht="15.75" thickBot="1" x14ac:dyDescent="0.3">
      <c r="A863" s="13">
        <v>1.5</v>
      </c>
      <c r="B863">
        <v>1</v>
      </c>
      <c r="C863" t="str">
        <f t="shared" si="13"/>
        <v>Not Outlier</v>
      </c>
    </row>
    <row r="864" spans="1:3" ht="15.75" thickBot="1" x14ac:dyDescent="0.3">
      <c r="A864" s="13">
        <v>1.6</v>
      </c>
      <c r="B864">
        <v>1</v>
      </c>
      <c r="C864" t="str">
        <f t="shared" si="13"/>
        <v>Not Outlier</v>
      </c>
    </row>
    <row r="865" spans="1:3" ht="15.75" thickBot="1" x14ac:dyDescent="0.3">
      <c r="A865" s="13">
        <v>1.8</v>
      </c>
      <c r="B865">
        <v>1</v>
      </c>
      <c r="C865" t="str">
        <f t="shared" si="13"/>
        <v>Not Outlier</v>
      </c>
    </row>
    <row r="866" spans="1:3" ht="15.75" thickBot="1" x14ac:dyDescent="0.3">
      <c r="A866" s="13">
        <v>1.8</v>
      </c>
      <c r="B866">
        <v>1</v>
      </c>
      <c r="C866" t="str">
        <f t="shared" si="13"/>
        <v>Not Outlier</v>
      </c>
    </row>
    <row r="867" spans="1:3" ht="15.75" thickBot="1" x14ac:dyDescent="0.3">
      <c r="A867" s="13">
        <v>2.4</v>
      </c>
      <c r="B867">
        <v>1</v>
      </c>
      <c r="C867" t="str">
        <f t="shared" si="13"/>
        <v>Not Outlier</v>
      </c>
    </row>
    <row r="868" spans="1:3" ht="15.75" thickBot="1" x14ac:dyDescent="0.3">
      <c r="A868" s="13">
        <v>2</v>
      </c>
      <c r="B868">
        <v>1</v>
      </c>
      <c r="C868" t="str">
        <f t="shared" si="13"/>
        <v>Not Outlier</v>
      </c>
    </row>
    <row r="869" spans="1:3" ht="15.75" thickBot="1" x14ac:dyDescent="0.3">
      <c r="A869" s="13">
        <v>2.2000000000000002</v>
      </c>
      <c r="B869">
        <v>1</v>
      </c>
      <c r="C869" t="str">
        <f t="shared" si="13"/>
        <v>Not Outlier</v>
      </c>
    </row>
    <row r="870" spans="1:3" ht="15.75" thickBot="1" x14ac:dyDescent="0.3">
      <c r="A870" s="13">
        <v>1.8</v>
      </c>
      <c r="B870">
        <v>1</v>
      </c>
      <c r="C870" t="str">
        <f t="shared" si="13"/>
        <v>Not Outlier</v>
      </c>
    </row>
    <row r="871" spans="1:3" ht="15.75" thickBot="1" x14ac:dyDescent="0.3">
      <c r="A871" s="13">
        <v>2.5</v>
      </c>
      <c r="B871">
        <v>1</v>
      </c>
      <c r="C871" t="str">
        <f t="shared" si="13"/>
        <v>Not Outlier</v>
      </c>
    </row>
    <row r="872" spans="1:3" ht="15.75" thickBot="1" x14ac:dyDescent="0.3">
      <c r="A872" s="13">
        <v>1.4</v>
      </c>
      <c r="B872">
        <v>1</v>
      </c>
      <c r="C872" t="str">
        <f t="shared" si="13"/>
        <v>Not Outlier</v>
      </c>
    </row>
    <row r="873" spans="1:3" ht="15.75" thickBot="1" x14ac:dyDescent="0.3">
      <c r="A873" s="13">
        <v>1.9</v>
      </c>
      <c r="B873">
        <v>1</v>
      </c>
      <c r="C873" t="str">
        <f t="shared" si="13"/>
        <v>Not Outlier</v>
      </c>
    </row>
    <row r="874" spans="1:3" ht="15.75" thickBot="1" x14ac:dyDescent="0.3">
      <c r="A874" s="13">
        <v>1.7</v>
      </c>
      <c r="B874">
        <v>1</v>
      </c>
      <c r="C874" t="str">
        <f t="shared" si="13"/>
        <v>Not Outlier</v>
      </c>
    </row>
    <row r="875" spans="1:3" ht="15.75" thickBot="1" x14ac:dyDescent="0.3">
      <c r="A875" s="13">
        <v>2.1</v>
      </c>
      <c r="B875">
        <v>1</v>
      </c>
      <c r="C875" t="str">
        <f t="shared" si="13"/>
        <v>Not Outlier</v>
      </c>
    </row>
    <row r="876" spans="1:3" ht="15.75" thickBot="1" x14ac:dyDescent="0.3">
      <c r="A876" s="13">
        <v>1.8</v>
      </c>
      <c r="B876">
        <v>1</v>
      </c>
      <c r="C876" t="str">
        <f t="shared" si="13"/>
        <v>Not Outlier</v>
      </c>
    </row>
    <row r="877" spans="1:3" ht="15.75" thickBot="1" x14ac:dyDescent="0.3">
      <c r="A877" s="13">
        <v>2.4</v>
      </c>
      <c r="B877">
        <v>1</v>
      </c>
      <c r="C877" t="str">
        <f t="shared" si="13"/>
        <v>Not Outlier</v>
      </c>
    </row>
    <row r="878" spans="1:3" ht="15.75" thickBot="1" x14ac:dyDescent="0.3">
      <c r="A878" s="13">
        <v>1.5</v>
      </c>
      <c r="B878">
        <v>1</v>
      </c>
      <c r="C878" t="str">
        <f t="shared" si="13"/>
        <v>Not Outlier</v>
      </c>
    </row>
    <row r="879" spans="1:3" ht="15.75" thickBot="1" x14ac:dyDescent="0.3">
      <c r="A879" s="13">
        <v>2.1</v>
      </c>
      <c r="B879">
        <v>1</v>
      </c>
      <c r="C879" t="str">
        <f t="shared" si="13"/>
        <v>Not Outlier</v>
      </c>
    </row>
    <row r="880" spans="1:3" ht="15.75" thickBot="1" x14ac:dyDescent="0.3">
      <c r="A880" s="13">
        <v>1.5</v>
      </c>
      <c r="B880">
        <v>1</v>
      </c>
      <c r="C880" t="str">
        <f t="shared" si="13"/>
        <v>Not Outlier</v>
      </c>
    </row>
    <row r="881" spans="1:3" ht="15.75" thickBot="1" x14ac:dyDescent="0.3">
      <c r="A881" s="13">
        <v>1.7</v>
      </c>
      <c r="B881">
        <v>1</v>
      </c>
      <c r="C881" t="str">
        <f t="shared" si="13"/>
        <v>Not Outlier</v>
      </c>
    </row>
    <row r="882" spans="1:3" ht="15.75" thickBot="1" x14ac:dyDescent="0.3">
      <c r="A882" s="13">
        <v>1.1000000000000001</v>
      </c>
      <c r="B882">
        <v>1</v>
      </c>
      <c r="C882" t="str">
        <f t="shared" si="13"/>
        <v>Not Outlier</v>
      </c>
    </row>
    <row r="883" spans="1:3" ht="15.75" thickBot="1" x14ac:dyDescent="0.3">
      <c r="A883" s="13">
        <v>1.8</v>
      </c>
      <c r="B883">
        <v>1</v>
      </c>
      <c r="C883" t="str">
        <f t="shared" si="13"/>
        <v>Not Outlier</v>
      </c>
    </row>
    <row r="884" spans="1:3" ht="15.75" thickBot="1" x14ac:dyDescent="0.3">
      <c r="A884" s="13">
        <v>1.5</v>
      </c>
      <c r="B884">
        <v>1</v>
      </c>
      <c r="C884" t="str">
        <f t="shared" si="13"/>
        <v>Not Outlier</v>
      </c>
    </row>
    <row r="885" spans="1:3" ht="15.75" thickBot="1" x14ac:dyDescent="0.3">
      <c r="A885" s="13">
        <v>1.6</v>
      </c>
      <c r="B885">
        <v>1</v>
      </c>
      <c r="C885" t="str">
        <f t="shared" si="13"/>
        <v>Not Outlier</v>
      </c>
    </row>
    <row r="886" spans="1:3" ht="15.75" thickBot="1" x14ac:dyDescent="0.3">
      <c r="A886" s="13">
        <v>1.2</v>
      </c>
      <c r="B886">
        <v>1</v>
      </c>
      <c r="C886" t="str">
        <f t="shared" si="13"/>
        <v>Not Outlier</v>
      </c>
    </row>
    <row r="887" spans="1:3" ht="15.75" thickBot="1" x14ac:dyDescent="0.3">
      <c r="A887" s="13">
        <v>2.1</v>
      </c>
      <c r="B887">
        <v>1</v>
      </c>
      <c r="C887" t="str">
        <f t="shared" si="13"/>
        <v>Not Outlier</v>
      </c>
    </row>
    <row r="888" spans="1:3" ht="15.75" thickBot="1" x14ac:dyDescent="0.3">
      <c r="A888" s="13">
        <v>1.7</v>
      </c>
      <c r="B888">
        <v>1</v>
      </c>
      <c r="C888" t="str">
        <f t="shared" si="13"/>
        <v>Not Outlier</v>
      </c>
    </row>
    <row r="889" spans="1:3" ht="15.75" thickBot="1" x14ac:dyDescent="0.3">
      <c r="A889" s="13">
        <v>2</v>
      </c>
      <c r="B889">
        <v>1</v>
      </c>
      <c r="C889" t="str">
        <f t="shared" si="13"/>
        <v>Not Outlier</v>
      </c>
    </row>
    <row r="890" spans="1:3" ht="15.75" thickBot="1" x14ac:dyDescent="0.3">
      <c r="A890" s="13">
        <v>2.1</v>
      </c>
      <c r="B890">
        <v>1</v>
      </c>
      <c r="C890" t="str">
        <f t="shared" si="13"/>
        <v>Not Outlier</v>
      </c>
    </row>
    <row r="891" spans="1:3" ht="15.75" thickBot="1" x14ac:dyDescent="0.3">
      <c r="A891" s="13">
        <v>1.9</v>
      </c>
      <c r="B891">
        <v>1</v>
      </c>
      <c r="C891" t="str">
        <f t="shared" si="13"/>
        <v>Not Outlier</v>
      </c>
    </row>
    <row r="892" spans="1:3" ht="15.75" thickBot="1" x14ac:dyDescent="0.3">
      <c r="A892" s="13">
        <v>1.9</v>
      </c>
      <c r="B892">
        <v>1</v>
      </c>
      <c r="C892" t="str">
        <f t="shared" si="13"/>
        <v>Not Outlier</v>
      </c>
    </row>
    <row r="893" spans="1:3" ht="15.75" thickBot="1" x14ac:dyDescent="0.3">
      <c r="A893" s="13">
        <v>1.9</v>
      </c>
      <c r="B893">
        <v>1</v>
      </c>
      <c r="C893" t="str">
        <f t="shared" si="13"/>
        <v>Not Outlier</v>
      </c>
    </row>
    <row r="894" spans="1:3" ht="15.75" thickBot="1" x14ac:dyDescent="0.3">
      <c r="A894" s="13">
        <v>1.6</v>
      </c>
      <c r="B894">
        <v>1</v>
      </c>
      <c r="C894" t="str">
        <f t="shared" si="13"/>
        <v>Not Outlier</v>
      </c>
    </row>
    <row r="895" spans="1:3" ht="15.75" thickBot="1" x14ac:dyDescent="0.3">
      <c r="A895" s="13">
        <v>2.1</v>
      </c>
      <c r="B895">
        <v>1</v>
      </c>
      <c r="C895" t="str">
        <f t="shared" si="13"/>
        <v>Not Outlier</v>
      </c>
    </row>
    <row r="896" spans="1:3" ht="15.75" thickBot="1" x14ac:dyDescent="0.3">
      <c r="A896" s="13">
        <v>1.9</v>
      </c>
      <c r="B896">
        <v>1</v>
      </c>
      <c r="C896" t="str">
        <f t="shared" si="13"/>
        <v>Not Outlier</v>
      </c>
    </row>
    <row r="897" spans="1:3" ht="15.75" thickBot="1" x14ac:dyDescent="0.3">
      <c r="A897" s="13">
        <v>1.8</v>
      </c>
      <c r="B897">
        <v>1</v>
      </c>
      <c r="C897" t="str">
        <f t="shared" si="13"/>
        <v>Not Outlier</v>
      </c>
    </row>
    <row r="898" spans="1:3" ht="15.75" thickBot="1" x14ac:dyDescent="0.3">
      <c r="A898" s="13">
        <v>2</v>
      </c>
      <c r="B898">
        <v>1</v>
      </c>
      <c r="C898" t="str">
        <f t="shared" ref="C898:C921" si="14">IF(OR(A898&gt;$B$930,A898&lt;$B$931),"Outlier","Not Outlier")</f>
        <v>Not Outlier</v>
      </c>
    </row>
    <row r="899" spans="1:3" ht="15.75" thickBot="1" x14ac:dyDescent="0.3">
      <c r="A899" s="13">
        <v>2.1</v>
      </c>
      <c r="B899">
        <v>1</v>
      </c>
      <c r="C899" t="str">
        <f t="shared" si="14"/>
        <v>Not Outlier</v>
      </c>
    </row>
    <row r="900" spans="1:3" ht="15.75" thickBot="1" x14ac:dyDescent="0.3">
      <c r="A900" s="13">
        <v>2.2000000000000002</v>
      </c>
      <c r="B900">
        <v>1</v>
      </c>
      <c r="C900" t="str">
        <f t="shared" si="14"/>
        <v>Not Outlier</v>
      </c>
    </row>
    <row r="901" spans="1:3" ht="15.75" thickBot="1" x14ac:dyDescent="0.3">
      <c r="A901" s="13">
        <v>1.6</v>
      </c>
      <c r="B901">
        <v>1</v>
      </c>
      <c r="C901" t="str">
        <f t="shared" si="14"/>
        <v>Not Outlier</v>
      </c>
    </row>
    <row r="902" spans="1:3" ht="15.75" thickBot="1" x14ac:dyDescent="0.3">
      <c r="A902" s="13">
        <v>2.2000000000000002</v>
      </c>
      <c r="B902">
        <v>1</v>
      </c>
      <c r="C902" t="str">
        <f t="shared" si="14"/>
        <v>Not Outlier</v>
      </c>
    </row>
    <row r="903" spans="1:3" ht="15.75" thickBot="1" x14ac:dyDescent="0.3">
      <c r="A903" s="13">
        <v>1.2</v>
      </c>
      <c r="B903">
        <v>1</v>
      </c>
      <c r="C903" t="str">
        <f t="shared" si="14"/>
        <v>Not Outlier</v>
      </c>
    </row>
    <row r="904" spans="1:3" ht="15.75" thickBot="1" x14ac:dyDescent="0.3">
      <c r="A904" s="13">
        <v>1</v>
      </c>
      <c r="B904">
        <v>1</v>
      </c>
      <c r="C904" t="str">
        <f t="shared" si="14"/>
        <v>Not Outlier</v>
      </c>
    </row>
    <row r="905" spans="1:3" ht="15.75" thickBot="1" x14ac:dyDescent="0.3">
      <c r="A905" s="13">
        <v>2.2000000000000002</v>
      </c>
      <c r="B905">
        <v>1</v>
      </c>
      <c r="C905" t="str">
        <f t="shared" si="14"/>
        <v>Not Outlier</v>
      </c>
    </row>
    <row r="906" spans="1:3" ht="15.75" thickBot="1" x14ac:dyDescent="0.3">
      <c r="A906" s="13">
        <v>1.8</v>
      </c>
      <c r="B906">
        <v>1</v>
      </c>
      <c r="C906" t="str">
        <f t="shared" si="14"/>
        <v>Not Outlier</v>
      </c>
    </row>
    <row r="907" spans="1:3" ht="15.75" thickBot="1" x14ac:dyDescent="0.3">
      <c r="A907" s="13">
        <v>1.9</v>
      </c>
      <c r="B907">
        <v>1</v>
      </c>
      <c r="C907" t="str">
        <f t="shared" si="14"/>
        <v>Not Outlier</v>
      </c>
    </row>
    <row r="908" spans="1:3" ht="15.75" thickBot="1" x14ac:dyDescent="0.3">
      <c r="A908" s="13">
        <v>1.7</v>
      </c>
      <c r="B908">
        <v>1</v>
      </c>
      <c r="C908" t="str">
        <f t="shared" si="14"/>
        <v>Not Outlier</v>
      </c>
    </row>
    <row r="909" spans="1:3" ht="15.75" thickBot="1" x14ac:dyDescent="0.3">
      <c r="A909" s="13">
        <v>2.2999999999999998</v>
      </c>
      <c r="B909">
        <v>1</v>
      </c>
      <c r="C909" t="str">
        <f t="shared" si="14"/>
        <v>Not Outlier</v>
      </c>
    </row>
    <row r="910" spans="1:3" ht="15.75" thickBot="1" x14ac:dyDescent="0.3">
      <c r="A910" s="13">
        <v>1.3</v>
      </c>
      <c r="B910">
        <v>1</v>
      </c>
      <c r="C910" t="str">
        <f t="shared" si="14"/>
        <v>Not Outlier</v>
      </c>
    </row>
    <row r="911" spans="1:3" ht="15.75" thickBot="1" x14ac:dyDescent="0.3">
      <c r="A911" s="13">
        <v>1.2</v>
      </c>
      <c r="B911">
        <v>1</v>
      </c>
      <c r="C911" t="str">
        <f t="shared" si="14"/>
        <v>Not Outlier</v>
      </c>
    </row>
    <row r="912" spans="1:3" ht="15.75" thickBot="1" x14ac:dyDescent="0.3">
      <c r="A912" s="13">
        <v>1.2</v>
      </c>
      <c r="B912">
        <v>1</v>
      </c>
      <c r="C912" t="str">
        <f t="shared" si="14"/>
        <v>Not Outlier</v>
      </c>
    </row>
    <row r="913" spans="1:3" ht="15.75" thickBot="1" x14ac:dyDescent="0.3">
      <c r="A913" s="13">
        <v>1.8</v>
      </c>
      <c r="B913">
        <v>1</v>
      </c>
      <c r="C913" t="str">
        <f t="shared" si="14"/>
        <v>Not Outlier</v>
      </c>
    </row>
    <row r="914" spans="1:3" ht="15.75" thickBot="1" x14ac:dyDescent="0.3">
      <c r="A914" s="13">
        <v>1.8</v>
      </c>
      <c r="B914">
        <v>1</v>
      </c>
      <c r="C914" t="str">
        <f t="shared" si="14"/>
        <v>Not Outlier</v>
      </c>
    </row>
    <row r="915" spans="1:3" ht="15.75" thickBot="1" x14ac:dyDescent="0.3">
      <c r="A915" s="13">
        <v>1.5</v>
      </c>
      <c r="B915">
        <v>1</v>
      </c>
      <c r="C915" t="str">
        <f t="shared" si="14"/>
        <v>Not Outlier</v>
      </c>
    </row>
    <row r="916" spans="1:3" ht="15.75" thickBot="1" x14ac:dyDescent="0.3">
      <c r="A916" s="13">
        <v>1.5</v>
      </c>
      <c r="B916">
        <v>1</v>
      </c>
      <c r="C916" t="str">
        <f t="shared" si="14"/>
        <v>Not Outlier</v>
      </c>
    </row>
    <row r="917" spans="1:3" ht="15.75" thickBot="1" x14ac:dyDescent="0.3">
      <c r="A917" s="13">
        <v>2.1</v>
      </c>
      <c r="B917">
        <v>1</v>
      </c>
      <c r="C917" t="str">
        <f t="shared" si="14"/>
        <v>Not Outlier</v>
      </c>
    </row>
    <row r="918" spans="1:3" ht="15.75" thickBot="1" x14ac:dyDescent="0.3">
      <c r="A918" s="13">
        <v>2.1</v>
      </c>
      <c r="B918">
        <v>1</v>
      </c>
      <c r="C918" t="str">
        <f t="shared" si="14"/>
        <v>Not Outlier</v>
      </c>
    </row>
    <row r="919" spans="1:3" ht="15.75" thickBot="1" x14ac:dyDescent="0.3">
      <c r="A919" s="13">
        <v>1.7</v>
      </c>
      <c r="B919">
        <v>1</v>
      </c>
      <c r="C919" t="str">
        <f t="shared" si="14"/>
        <v>Not Outlier</v>
      </c>
    </row>
    <row r="920" spans="1:3" ht="15.75" thickBot="1" x14ac:dyDescent="0.3">
      <c r="A920" s="13">
        <v>2.2000000000000002</v>
      </c>
      <c r="B920">
        <v>1</v>
      </c>
      <c r="C920" t="str">
        <f t="shared" si="14"/>
        <v>Not Outlier</v>
      </c>
    </row>
    <row r="921" spans="1:3" ht="15.75" thickBot="1" x14ac:dyDescent="0.3">
      <c r="A921" s="1">
        <v>1.8</v>
      </c>
      <c r="B921">
        <v>1</v>
      </c>
      <c r="C921" t="str">
        <f t="shared" si="14"/>
        <v>Not Outlier</v>
      </c>
    </row>
    <row r="922" spans="1:3" x14ac:dyDescent="0.25">
      <c r="A922" s="3" t="s">
        <v>1</v>
      </c>
      <c r="B922" s="3">
        <f>MAX(A2:A921)</f>
        <v>6.3</v>
      </c>
    </row>
    <row r="923" spans="1:3" x14ac:dyDescent="0.25">
      <c r="A923" t="s">
        <v>2</v>
      </c>
      <c r="B923" s="3">
        <f>MIN(A2:A922)</f>
        <v>0.7</v>
      </c>
    </row>
    <row r="924" spans="1:3" x14ac:dyDescent="0.25">
      <c r="A924" s="3" t="s">
        <v>4</v>
      </c>
      <c r="B924">
        <f>COUNT(A2:A921)</f>
        <v>920</v>
      </c>
    </row>
    <row r="925" spans="1:3" x14ac:dyDescent="0.25">
      <c r="A925" t="s">
        <v>3</v>
      </c>
      <c r="B925" s="3">
        <f>MEDIAN(A2:A9228)</f>
        <v>1.8</v>
      </c>
    </row>
    <row r="926" spans="1:3" x14ac:dyDescent="0.25">
      <c r="A926" t="s">
        <v>5</v>
      </c>
      <c r="B926" s="3">
        <f>B922-B923</f>
        <v>5.6</v>
      </c>
    </row>
    <row r="927" spans="1:3" x14ac:dyDescent="0.25">
      <c r="A927" t="s">
        <v>6</v>
      </c>
      <c r="B927" s="4">
        <f>QUARTILE(A2:A921,1)</f>
        <v>1.6</v>
      </c>
    </row>
    <row r="928" spans="1:3" x14ac:dyDescent="0.25">
      <c r="A928" t="s">
        <v>7</v>
      </c>
      <c r="B928">
        <f>QUARTILE( A2:A921,3)</f>
        <v>2</v>
      </c>
    </row>
    <row r="929" spans="1:3" x14ac:dyDescent="0.25">
      <c r="A929" s="7" t="s">
        <v>18</v>
      </c>
      <c r="B929">
        <f>B928-B927</f>
        <v>0.39999999999999991</v>
      </c>
    </row>
    <row r="930" spans="1:3" ht="15" customHeight="1" x14ac:dyDescent="0.25">
      <c r="A930" t="s">
        <v>16</v>
      </c>
      <c r="B930">
        <f>B928 +(B929*1.5)</f>
        <v>2.5999999999999996</v>
      </c>
    </row>
    <row r="931" spans="1:3" x14ac:dyDescent="0.25">
      <c r="A931" t="s">
        <v>17</v>
      </c>
      <c r="B931">
        <f>B927 -(B929*1.5)</f>
        <v>1.0000000000000002</v>
      </c>
    </row>
    <row r="932" spans="1:3" x14ac:dyDescent="0.25">
      <c r="A932" t="s">
        <v>8</v>
      </c>
      <c r="B932" s="3">
        <f>AVERAGE(A2:A921)</f>
        <v>1.8245652173913049</v>
      </c>
    </row>
    <row r="933" spans="1:3" ht="13.5" customHeight="1" x14ac:dyDescent="0.25">
      <c r="A933" t="s">
        <v>9</v>
      </c>
      <c r="B933" s="3">
        <f>STDEV(A2:A921)</f>
        <v>0.41812164315337813</v>
      </c>
    </row>
    <row r="934" spans="1:3" ht="13.5" customHeight="1" x14ac:dyDescent="0.25">
      <c r="B934" s="3"/>
    </row>
    <row r="935" spans="1:3" ht="13.5" customHeight="1" x14ac:dyDescent="0.25">
      <c r="A935" t="s">
        <v>22</v>
      </c>
      <c r="B935" s="3">
        <f>B932+1.96*B937</f>
        <v>1.8515839395972558</v>
      </c>
      <c r="C935">
        <f>B932-1.96*B937</f>
        <v>1.7975464951853541</v>
      </c>
    </row>
    <row r="936" spans="1:3" ht="13.5" customHeight="1" x14ac:dyDescent="0.25">
      <c r="A936" t="s">
        <v>38</v>
      </c>
      <c r="B936" s="3">
        <f>SQRT(B924)</f>
        <v>30.331501776206203</v>
      </c>
    </row>
    <row r="937" spans="1:3" s="10" customFormat="1" ht="13.5" customHeight="1" x14ac:dyDescent="0.25">
      <c r="A937" s="10" t="s">
        <v>39</v>
      </c>
      <c r="B937" s="27">
        <f>B933/B936</f>
        <v>1.378506234997494E-2</v>
      </c>
    </row>
    <row r="938" spans="1:3" x14ac:dyDescent="0.25">
      <c r="A938" t="s">
        <v>13</v>
      </c>
      <c r="B938" s="3"/>
    </row>
    <row r="939" spans="1:3" x14ac:dyDescent="0.25">
      <c r="A939" t="s">
        <v>10</v>
      </c>
      <c r="B939" s="4">
        <f>QUARTILE(A2:A921,1)</f>
        <v>1.6</v>
      </c>
    </row>
    <row r="940" spans="1:3" x14ac:dyDescent="0.25">
      <c r="A940" t="s">
        <v>14</v>
      </c>
      <c r="B940" s="3">
        <f>B925 -B927</f>
        <v>0.19999999999999996</v>
      </c>
    </row>
    <row r="941" spans="1:3" x14ac:dyDescent="0.25">
      <c r="A941" t="s">
        <v>15</v>
      </c>
      <c r="B941" s="3">
        <f>B928- B925</f>
        <v>0.19999999999999996</v>
      </c>
    </row>
    <row r="942" spans="1:3" x14ac:dyDescent="0.25">
      <c r="A942" s="5" t="s">
        <v>11</v>
      </c>
      <c r="B942" s="3">
        <f>(B928-B927)</f>
        <v>0.39999999999999991</v>
      </c>
    </row>
    <row r="943" spans="1:3" x14ac:dyDescent="0.25">
      <c r="A943" s="6" t="s">
        <v>12</v>
      </c>
      <c r="B943" s="3">
        <f>(B928-B927)</f>
        <v>0.39999999999999991</v>
      </c>
    </row>
  </sheetData>
  <conditionalFormatting sqref="A2:A921">
    <cfRule type="expression" dxfId="11" priority="1">
      <formula>IF(OR(A1047659&gt;$B$930, A1047659&lt;$B$931),"Outlier","Not Outlier")</formula>
    </cfRule>
    <cfRule type="expression" dxfId="10" priority="2">
      <formula>IF(OR(A1047658&gt;$B$930, A1047658&lt;$B$931),"Outlier","Not Outlier")</formula>
    </cfRule>
    <cfRule type="expression" dxfId="9" priority="3">
      <formula>IF(OR(A&gt;$B$930, A&lt;$B$931),"Outlier","Not Outlier")</formula>
    </cfRule>
    <cfRule type="expression" dxfId="8" priority="4">
      <formula>IF(OR(A&gt;$B$930, A&lt;$B$931),"Outlier","Not Outlier")</formula>
    </cfRule>
    <cfRule type="expression" dxfId="7" priority="5">
      <formula>IF(OR(A1047659&gt;$B$930,A1047659&lt;$B$931),"Outlier","Not Outlier")</formula>
    </cfRule>
    <cfRule type="expression" dxfId="6" priority="6">
      <formula>IF(OR(A1047659&gt;$B$930,A1047658&lt;$B$931),"Outlier","Not Outlier")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0"/>
  <sheetViews>
    <sheetView zoomScale="89" zoomScaleNormal="89" workbookViewId="0">
      <selection activeCell="D1" sqref="D1:E10"/>
    </sheetView>
  </sheetViews>
  <sheetFormatPr defaultRowHeight="15" x14ac:dyDescent="0.25"/>
  <sheetData>
    <row r="1" spans="1:5" x14ac:dyDescent="0.25">
      <c r="A1" s="11">
        <v>2</v>
      </c>
      <c r="D1" t="s">
        <v>19</v>
      </c>
      <c r="E1">
        <f>COUNT(A1:A920)</f>
        <v>920</v>
      </c>
    </row>
    <row r="2" spans="1:5" x14ac:dyDescent="0.25">
      <c r="A2" s="12">
        <v>1.7</v>
      </c>
      <c r="D2" s="10" t="s">
        <v>13</v>
      </c>
      <c r="E2" s="3"/>
    </row>
    <row r="3" spans="1:5" x14ac:dyDescent="0.25">
      <c r="A3" s="12">
        <v>2.1</v>
      </c>
      <c r="D3" s="10" t="s">
        <v>10</v>
      </c>
      <c r="E3" s="4">
        <f>QUARTILE(A1:A911,1)</f>
        <v>1.6</v>
      </c>
    </row>
    <row r="4" spans="1:5" x14ac:dyDescent="0.25">
      <c r="A4" s="12">
        <v>1.5</v>
      </c>
      <c r="D4" s="10" t="s">
        <v>14</v>
      </c>
      <c r="E4" s="3">
        <f>E8 -E9</f>
        <v>0.19999999999999996</v>
      </c>
    </row>
    <row r="5" spans="1:5" x14ac:dyDescent="0.25">
      <c r="A5" s="12">
        <v>1.9</v>
      </c>
      <c r="D5" s="10" t="s">
        <v>15</v>
      </c>
      <c r="E5" s="3">
        <f>E10 -E8</f>
        <v>0.19999999999999996</v>
      </c>
    </row>
    <row r="6" spans="1:5" x14ac:dyDescent="0.25">
      <c r="A6" s="12">
        <v>1.6</v>
      </c>
      <c r="D6" s="6" t="s">
        <v>11</v>
      </c>
      <c r="E6" s="3">
        <f>1.5*(E10-E9)</f>
        <v>0.59999999999999987</v>
      </c>
    </row>
    <row r="7" spans="1:5" x14ac:dyDescent="0.25">
      <c r="A7" s="12">
        <v>2.2000000000000002</v>
      </c>
      <c r="D7" s="6" t="s">
        <v>12</v>
      </c>
      <c r="E7" s="3">
        <f>1.5*(E10-E9)</f>
        <v>0.59999999999999987</v>
      </c>
    </row>
    <row r="8" spans="1:5" x14ac:dyDescent="0.25">
      <c r="A8" s="12">
        <v>1.6</v>
      </c>
      <c r="D8" s="10" t="s">
        <v>3</v>
      </c>
      <c r="E8" s="3">
        <f>MEDIAN(A1:A911)</f>
        <v>1.8</v>
      </c>
    </row>
    <row r="9" spans="1:5" x14ac:dyDescent="0.25">
      <c r="A9" s="12">
        <v>2</v>
      </c>
      <c r="D9" t="s">
        <v>20</v>
      </c>
      <c r="E9">
        <f>QUARTILE(A1:A911,1)</f>
        <v>1.6</v>
      </c>
    </row>
    <row r="10" spans="1:5" x14ac:dyDescent="0.25">
      <c r="A10" s="12">
        <v>5.4</v>
      </c>
      <c r="D10" t="s">
        <v>21</v>
      </c>
      <c r="E10">
        <f>QUARTILE(A1:A911,3)</f>
        <v>2</v>
      </c>
    </row>
    <row r="11" spans="1:5" x14ac:dyDescent="0.25">
      <c r="A11" s="12">
        <v>2.1</v>
      </c>
    </row>
    <row r="12" spans="1:5" x14ac:dyDescent="0.25">
      <c r="A12" s="12">
        <v>1.2</v>
      </c>
    </row>
    <row r="13" spans="1:5" x14ac:dyDescent="0.25">
      <c r="A13" s="12">
        <v>1.8</v>
      </c>
    </row>
    <row r="14" spans="1:5" x14ac:dyDescent="0.25">
      <c r="A14" s="12">
        <v>1.5</v>
      </c>
    </row>
    <row r="15" spans="1:5" x14ac:dyDescent="0.25">
      <c r="A15" s="12">
        <v>5.4</v>
      </c>
    </row>
    <row r="16" spans="1:5" x14ac:dyDescent="0.25">
      <c r="A16" s="12">
        <v>2.1</v>
      </c>
    </row>
    <row r="17" spans="1:1" x14ac:dyDescent="0.25">
      <c r="A17" s="12">
        <v>2.1</v>
      </c>
    </row>
    <row r="18" spans="1:1" x14ac:dyDescent="0.25">
      <c r="A18" s="12">
        <v>1.7</v>
      </c>
    </row>
    <row r="19" spans="1:1" x14ac:dyDescent="0.25">
      <c r="A19" s="12">
        <v>2</v>
      </c>
    </row>
    <row r="20" spans="1:1" x14ac:dyDescent="0.25">
      <c r="A20" s="12">
        <v>1.4</v>
      </c>
    </row>
    <row r="21" spans="1:1" x14ac:dyDescent="0.25">
      <c r="A21" s="12">
        <v>1.8</v>
      </c>
    </row>
    <row r="22" spans="1:1" x14ac:dyDescent="0.25">
      <c r="A22" s="12">
        <v>2</v>
      </c>
    </row>
    <row r="23" spans="1:1" x14ac:dyDescent="0.25">
      <c r="A23" s="12">
        <v>1.5</v>
      </c>
    </row>
    <row r="24" spans="1:1" x14ac:dyDescent="0.25">
      <c r="A24" s="12">
        <v>1.7</v>
      </c>
    </row>
    <row r="25" spans="1:1" x14ac:dyDescent="0.25">
      <c r="A25" s="12">
        <v>1.5</v>
      </c>
    </row>
    <row r="26" spans="1:1" x14ac:dyDescent="0.25">
      <c r="A26" s="12">
        <v>1.8</v>
      </c>
    </row>
    <row r="27" spans="1:1" x14ac:dyDescent="0.25">
      <c r="A27" s="12">
        <v>1.7</v>
      </c>
    </row>
    <row r="28" spans="1:1" x14ac:dyDescent="0.25">
      <c r="A28" s="12">
        <v>2.2000000000000002</v>
      </c>
    </row>
    <row r="29" spans="1:1" x14ac:dyDescent="0.25">
      <c r="A29" s="12">
        <v>2.2000000000000002</v>
      </c>
    </row>
    <row r="30" spans="1:1" x14ac:dyDescent="0.25">
      <c r="A30" s="12">
        <v>1.5</v>
      </c>
    </row>
    <row r="31" spans="1:1" x14ac:dyDescent="0.25">
      <c r="A31" s="12">
        <v>1.9</v>
      </c>
    </row>
    <row r="32" spans="1:1" x14ac:dyDescent="0.25">
      <c r="A32" s="12">
        <v>2</v>
      </c>
    </row>
    <row r="33" spans="1:1" x14ac:dyDescent="0.25">
      <c r="A33" s="12">
        <v>2.2999999999999998</v>
      </c>
    </row>
    <row r="34" spans="1:1" x14ac:dyDescent="0.25">
      <c r="A34" s="12">
        <v>2.2999999999999998</v>
      </c>
    </row>
    <row r="35" spans="1:1" x14ac:dyDescent="0.25">
      <c r="A35" s="12">
        <v>1.7</v>
      </c>
    </row>
    <row r="36" spans="1:1" x14ac:dyDescent="0.25">
      <c r="A36" s="12">
        <v>1.6</v>
      </c>
    </row>
    <row r="37" spans="1:1" x14ac:dyDescent="0.25">
      <c r="A37" s="12">
        <v>1.6</v>
      </c>
    </row>
    <row r="38" spans="1:1" x14ac:dyDescent="0.25">
      <c r="A38" s="12">
        <v>2</v>
      </c>
    </row>
    <row r="39" spans="1:1" x14ac:dyDescent="0.25">
      <c r="A39" s="12">
        <v>1.7</v>
      </c>
    </row>
    <row r="40" spans="1:1" x14ac:dyDescent="0.25">
      <c r="A40" s="12">
        <v>1.7</v>
      </c>
    </row>
    <row r="41" spans="1:1" x14ac:dyDescent="0.25">
      <c r="A41" s="12">
        <v>1.4</v>
      </c>
    </row>
    <row r="42" spans="1:1" x14ac:dyDescent="0.25">
      <c r="A42" s="12">
        <v>1.9</v>
      </c>
    </row>
    <row r="43" spans="1:1" x14ac:dyDescent="0.25">
      <c r="A43" s="12">
        <v>1.5</v>
      </c>
    </row>
    <row r="44" spans="1:1" x14ac:dyDescent="0.25">
      <c r="A44" s="12">
        <v>1.6</v>
      </c>
    </row>
    <row r="45" spans="1:1" x14ac:dyDescent="0.25">
      <c r="A45" s="12">
        <v>1.9</v>
      </c>
    </row>
    <row r="46" spans="1:1" x14ac:dyDescent="0.25">
      <c r="A46" s="12">
        <v>2.2999999999999998</v>
      </c>
    </row>
    <row r="47" spans="1:1" x14ac:dyDescent="0.25">
      <c r="A47" s="12">
        <v>1.5</v>
      </c>
    </row>
    <row r="48" spans="1:1" x14ac:dyDescent="0.25">
      <c r="A48" s="12">
        <v>1.9</v>
      </c>
    </row>
    <row r="49" spans="1:1" x14ac:dyDescent="0.25">
      <c r="A49" s="12">
        <v>1.7</v>
      </c>
    </row>
    <row r="50" spans="1:1" x14ac:dyDescent="0.25">
      <c r="A50" s="12">
        <v>1.5</v>
      </c>
    </row>
    <row r="51" spans="1:1" x14ac:dyDescent="0.25">
      <c r="A51" s="12">
        <v>2.4</v>
      </c>
    </row>
    <row r="52" spans="1:1" x14ac:dyDescent="0.25">
      <c r="A52" s="12">
        <v>2.1</v>
      </c>
    </row>
    <row r="53" spans="1:1" x14ac:dyDescent="0.25">
      <c r="A53" s="12">
        <v>2</v>
      </c>
    </row>
    <row r="54" spans="1:1" x14ac:dyDescent="0.25">
      <c r="A54" s="12">
        <v>2.1</v>
      </c>
    </row>
    <row r="55" spans="1:1" x14ac:dyDescent="0.25">
      <c r="A55" s="12">
        <v>2</v>
      </c>
    </row>
    <row r="56" spans="1:1" x14ac:dyDescent="0.25">
      <c r="A56" s="12">
        <v>1.7</v>
      </c>
    </row>
    <row r="57" spans="1:1" x14ac:dyDescent="0.25">
      <c r="A57" s="12">
        <v>1.6</v>
      </c>
    </row>
    <row r="58" spans="1:1" x14ac:dyDescent="0.25">
      <c r="A58" s="12">
        <v>1.8</v>
      </c>
    </row>
    <row r="59" spans="1:1" x14ac:dyDescent="0.25">
      <c r="A59" s="12">
        <v>2</v>
      </c>
    </row>
    <row r="60" spans="1:1" x14ac:dyDescent="0.25">
      <c r="A60" s="12">
        <v>2</v>
      </c>
    </row>
    <row r="61" spans="1:1" x14ac:dyDescent="0.25">
      <c r="A61" s="12">
        <v>1.5</v>
      </c>
    </row>
    <row r="62" spans="1:1" x14ac:dyDescent="0.25">
      <c r="A62" s="12">
        <v>2</v>
      </c>
    </row>
    <row r="63" spans="1:1" x14ac:dyDescent="0.25">
      <c r="A63" s="12">
        <v>1.9</v>
      </c>
    </row>
    <row r="64" spans="1:1" x14ac:dyDescent="0.25">
      <c r="A64" s="12">
        <v>1.4</v>
      </c>
    </row>
    <row r="65" spans="1:1" x14ac:dyDescent="0.25">
      <c r="A65" s="12">
        <v>1.3</v>
      </c>
    </row>
    <row r="66" spans="1:1" x14ac:dyDescent="0.25">
      <c r="A66" s="12">
        <v>1.8</v>
      </c>
    </row>
    <row r="67" spans="1:1" x14ac:dyDescent="0.25">
      <c r="A67" s="12">
        <v>2</v>
      </c>
    </row>
    <row r="68" spans="1:1" x14ac:dyDescent="0.25">
      <c r="A68" s="12">
        <v>2.1</v>
      </c>
    </row>
    <row r="69" spans="1:1" x14ac:dyDescent="0.25">
      <c r="A69" s="12">
        <v>1.6</v>
      </c>
    </row>
    <row r="70" spans="1:1" x14ac:dyDescent="0.25">
      <c r="A70" s="12">
        <v>1.3</v>
      </c>
    </row>
    <row r="71" spans="1:1" x14ac:dyDescent="0.25">
      <c r="A71" s="12">
        <v>4.3</v>
      </c>
    </row>
    <row r="72" spans="1:1" x14ac:dyDescent="0.25">
      <c r="A72" s="12">
        <v>2</v>
      </c>
    </row>
    <row r="73" spans="1:1" x14ac:dyDescent="0.25">
      <c r="A73" s="12">
        <v>1.3</v>
      </c>
    </row>
    <row r="74" spans="1:1" x14ac:dyDescent="0.25">
      <c r="A74" s="12">
        <v>1.8</v>
      </c>
    </row>
    <row r="75" spans="1:1" x14ac:dyDescent="0.25">
      <c r="A75" s="12">
        <v>1.5</v>
      </c>
    </row>
    <row r="76" spans="1:1" x14ac:dyDescent="0.25">
      <c r="A76" s="12">
        <v>1.9</v>
      </c>
    </row>
    <row r="77" spans="1:1" x14ac:dyDescent="0.25">
      <c r="A77" s="12">
        <v>1.7</v>
      </c>
    </row>
    <row r="78" spans="1:1" x14ac:dyDescent="0.25">
      <c r="A78" s="12">
        <v>1.9</v>
      </c>
    </row>
    <row r="79" spans="1:1" x14ac:dyDescent="0.25">
      <c r="A79" s="12">
        <v>1.6</v>
      </c>
    </row>
    <row r="80" spans="1:1" x14ac:dyDescent="0.25">
      <c r="A80" s="12">
        <v>1.6</v>
      </c>
    </row>
    <row r="81" spans="1:1" x14ac:dyDescent="0.25">
      <c r="A81" s="12">
        <v>1.6</v>
      </c>
    </row>
    <row r="82" spans="1:1" x14ac:dyDescent="0.25">
      <c r="A82" s="12">
        <v>2.1</v>
      </c>
    </row>
    <row r="83" spans="1:1" x14ac:dyDescent="0.25">
      <c r="A83" s="12">
        <v>2.1</v>
      </c>
    </row>
    <row r="84" spans="1:1" x14ac:dyDescent="0.25">
      <c r="A84" s="12">
        <v>1.9</v>
      </c>
    </row>
    <row r="85" spans="1:1" x14ac:dyDescent="0.25">
      <c r="A85" s="12">
        <v>1.8</v>
      </c>
    </row>
    <row r="86" spans="1:1" x14ac:dyDescent="0.25">
      <c r="A86" s="12">
        <v>1.9</v>
      </c>
    </row>
    <row r="87" spans="1:1" x14ac:dyDescent="0.25">
      <c r="A87" s="12">
        <v>1.4</v>
      </c>
    </row>
    <row r="88" spans="1:1" x14ac:dyDescent="0.25">
      <c r="A88" s="12">
        <v>1.6</v>
      </c>
    </row>
    <row r="89" spans="1:1" x14ac:dyDescent="0.25">
      <c r="A89" s="12">
        <v>1.7</v>
      </c>
    </row>
    <row r="90" spans="1:1" x14ac:dyDescent="0.25">
      <c r="A90" s="12">
        <v>1.7</v>
      </c>
    </row>
    <row r="91" spans="1:1" x14ac:dyDescent="0.25">
      <c r="A91" s="12">
        <v>1.4</v>
      </c>
    </row>
    <row r="92" spans="1:1" x14ac:dyDescent="0.25">
      <c r="A92" s="12">
        <v>1.6</v>
      </c>
    </row>
    <row r="93" spans="1:1" x14ac:dyDescent="0.25">
      <c r="A93" s="12">
        <v>1.3</v>
      </c>
    </row>
    <row r="94" spans="1:1" x14ac:dyDescent="0.25">
      <c r="A94" s="12">
        <v>1.9</v>
      </c>
    </row>
    <row r="95" spans="1:1" x14ac:dyDescent="0.25">
      <c r="A95" s="12">
        <v>1.4</v>
      </c>
    </row>
    <row r="96" spans="1:1" x14ac:dyDescent="0.25">
      <c r="A96" s="12">
        <v>1.7</v>
      </c>
    </row>
    <row r="97" spans="1:1" x14ac:dyDescent="0.25">
      <c r="A97" s="12">
        <v>1.6</v>
      </c>
    </row>
    <row r="98" spans="1:1" x14ac:dyDescent="0.25">
      <c r="A98" s="12">
        <v>1.6</v>
      </c>
    </row>
    <row r="99" spans="1:1" x14ac:dyDescent="0.25">
      <c r="A99" s="12">
        <v>1.9</v>
      </c>
    </row>
    <row r="100" spans="1:1" x14ac:dyDescent="0.25">
      <c r="A100" s="12">
        <v>2.2999999999999998</v>
      </c>
    </row>
    <row r="101" spans="1:1" x14ac:dyDescent="0.25">
      <c r="A101" s="12">
        <v>1.6</v>
      </c>
    </row>
    <row r="102" spans="1:1" x14ac:dyDescent="0.25">
      <c r="A102" s="12">
        <v>5.4</v>
      </c>
    </row>
    <row r="103" spans="1:1" x14ac:dyDescent="0.25">
      <c r="A103" s="12">
        <v>1.8</v>
      </c>
    </row>
    <row r="104" spans="1:1" x14ac:dyDescent="0.25">
      <c r="A104" s="12">
        <v>1.8</v>
      </c>
    </row>
    <row r="105" spans="1:1" x14ac:dyDescent="0.25">
      <c r="A105" s="12">
        <v>1.5</v>
      </c>
    </row>
    <row r="106" spans="1:1" x14ac:dyDescent="0.25">
      <c r="A106" s="12">
        <v>2.4</v>
      </c>
    </row>
    <row r="107" spans="1:1" x14ac:dyDescent="0.25">
      <c r="A107" s="12">
        <v>1.6</v>
      </c>
    </row>
    <row r="108" spans="1:1" x14ac:dyDescent="0.25">
      <c r="A108" s="12">
        <v>2.2000000000000002</v>
      </c>
    </row>
    <row r="109" spans="1:1" x14ac:dyDescent="0.25">
      <c r="A109" s="12">
        <v>1.8</v>
      </c>
    </row>
    <row r="110" spans="1:1" x14ac:dyDescent="0.25">
      <c r="A110" s="12">
        <v>1.8</v>
      </c>
    </row>
    <row r="111" spans="1:1" x14ac:dyDescent="0.25">
      <c r="A111" s="12">
        <v>1.6</v>
      </c>
    </row>
    <row r="112" spans="1:1" x14ac:dyDescent="0.25">
      <c r="A112" s="12">
        <v>1.7</v>
      </c>
    </row>
    <row r="113" spans="1:1" x14ac:dyDescent="0.25">
      <c r="A113" s="12">
        <v>2</v>
      </c>
    </row>
    <row r="114" spans="1:1" x14ac:dyDescent="0.25">
      <c r="A114" s="12">
        <v>1.9</v>
      </c>
    </row>
    <row r="115" spans="1:1" x14ac:dyDescent="0.25">
      <c r="A115" s="12">
        <v>2.4</v>
      </c>
    </row>
    <row r="116" spans="1:1" x14ac:dyDescent="0.25">
      <c r="A116" s="12">
        <v>2</v>
      </c>
    </row>
    <row r="117" spans="1:1" x14ac:dyDescent="0.25">
      <c r="A117" s="12">
        <v>1.7</v>
      </c>
    </row>
    <row r="118" spans="1:1" x14ac:dyDescent="0.25">
      <c r="A118" s="12">
        <v>1.7</v>
      </c>
    </row>
    <row r="119" spans="1:1" x14ac:dyDescent="0.25">
      <c r="A119" s="12">
        <v>1.3</v>
      </c>
    </row>
    <row r="120" spans="1:1" x14ac:dyDescent="0.25">
      <c r="A120" s="12">
        <v>2.1</v>
      </c>
    </row>
    <row r="121" spans="1:1" x14ac:dyDescent="0.25">
      <c r="A121" s="12">
        <v>2</v>
      </c>
    </row>
    <row r="122" spans="1:1" x14ac:dyDescent="0.25">
      <c r="A122" s="12">
        <v>1.7</v>
      </c>
    </row>
    <row r="123" spans="1:1" x14ac:dyDescent="0.25">
      <c r="A123" s="12">
        <v>1.8</v>
      </c>
    </row>
    <row r="124" spans="1:1" x14ac:dyDescent="0.25">
      <c r="A124" s="12">
        <v>1.7</v>
      </c>
    </row>
    <row r="125" spans="1:1" x14ac:dyDescent="0.25">
      <c r="A125" s="12">
        <v>2.4</v>
      </c>
    </row>
    <row r="126" spans="1:1" x14ac:dyDescent="0.25">
      <c r="A126" s="12">
        <v>1.6</v>
      </c>
    </row>
    <row r="127" spans="1:1" x14ac:dyDescent="0.25">
      <c r="A127" s="12">
        <v>1.6</v>
      </c>
    </row>
    <row r="128" spans="1:1" x14ac:dyDescent="0.25">
      <c r="A128" s="12">
        <v>6.3</v>
      </c>
    </row>
    <row r="129" spans="1:1" x14ac:dyDescent="0.25">
      <c r="A129" s="12">
        <v>1.3</v>
      </c>
    </row>
    <row r="130" spans="1:1" x14ac:dyDescent="0.25">
      <c r="A130" s="12">
        <v>2</v>
      </c>
    </row>
    <row r="131" spans="1:1" x14ac:dyDescent="0.25">
      <c r="A131" s="12">
        <v>2</v>
      </c>
    </row>
    <row r="132" spans="1:1" x14ac:dyDescent="0.25">
      <c r="A132" s="12">
        <v>1.6</v>
      </c>
    </row>
    <row r="133" spans="1:1" x14ac:dyDescent="0.25">
      <c r="A133" s="12">
        <v>1.6</v>
      </c>
    </row>
    <row r="134" spans="1:1" x14ac:dyDescent="0.25">
      <c r="A134" s="12">
        <v>2.4</v>
      </c>
    </row>
    <row r="135" spans="1:1" x14ac:dyDescent="0.25">
      <c r="A135" s="12">
        <v>1.7</v>
      </c>
    </row>
    <row r="136" spans="1:1" x14ac:dyDescent="0.25">
      <c r="A136" s="12">
        <v>2</v>
      </c>
    </row>
    <row r="137" spans="1:1" x14ac:dyDescent="0.25">
      <c r="A137" s="12">
        <v>1.8</v>
      </c>
    </row>
    <row r="138" spans="1:1" x14ac:dyDescent="0.25">
      <c r="A138" s="12">
        <v>1.5</v>
      </c>
    </row>
    <row r="139" spans="1:1" x14ac:dyDescent="0.25">
      <c r="A139" s="12">
        <v>1.5</v>
      </c>
    </row>
    <row r="140" spans="1:1" x14ac:dyDescent="0.25">
      <c r="A140" s="12">
        <v>1.6</v>
      </c>
    </row>
    <row r="141" spans="1:1" x14ac:dyDescent="0.25">
      <c r="A141" s="12">
        <v>1.7</v>
      </c>
    </row>
    <row r="142" spans="1:1" x14ac:dyDescent="0.25">
      <c r="A142" s="12">
        <v>1.6</v>
      </c>
    </row>
    <row r="143" spans="1:1" x14ac:dyDescent="0.25">
      <c r="A143" s="12">
        <v>1.2</v>
      </c>
    </row>
    <row r="144" spans="1:1" x14ac:dyDescent="0.25">
      <c r="A144" s="12">
        <v>1.7</v>
      </c>
    </row>
    <row r="145" spans="1:1" x14ac:dyDescent="0.25">
      <c r="A145" s="12">
        <v>1.7</v>
      </c>
    </row>
    <row r="146" spans="1:1" x14ac:dyDescent="0.25">
      <c r="A146" s="12">
        <v>1.7</v>
      </c>
    </row>
    <row r="147" spans="1:1" x14ac:dyDescent="0.25">
      <c r="A147" s="12">
        <v>2.2000000000000002</v>
      </c>
    </row>
    <row r="148" spans="1:1" x14ac:dyDescent="0.25">
      <c r="A148" s="12">
        <v>1.6</v>
      </c>
    </row>
    <row r="149" spans="1:1" x14ac:dyDescent="0.25">
      <c r="A149" s="12">
        <v>1.9</v>
      </c>
    </row>
    <row r="150" spans="1:1" x14ac:dyDescent="0.25">
      <c r="A150" s="12">
        <v>2.2000000000000002</v>
      </c>
    </row>
    <row r="151" spans="1:1" x14ac:dyDescent="0.25">
      <c r="A151" s="12">
        <v>1.6</v>
      </c>
    </row>
    <row r="152" spans="1:1" x14ac:dyDescent="0.25">
      <c r="A152" s="12">
        <v>2.2000000000000002</v>
      </c>
    </row>
    <row r="153" spans="1:1" x14ac:dyDescent="0.25">
      <c r="A153" s="12">
        <v>1.5</v>
      </c>
    </row>
    <row r="154" spans="1:1" x14ac:dyDescent="0.25">
      <c r="A154" s="12">
        <v>1.4</v>
      </c>
    </row>
    <row r="155" spans="1:1" x14ac:dyDescent="0.25">
      <c r="A155" s="12">
        <v>1.7</v>
      </c>
    </row>
    <row r="156" spans="1:1" x14ac:dyDescent="0.25">
      <c r="A156" s="12">
        <v>1.3</v>
      </c>
    </row>
    <row r="157" spans="1:1" x14ac:dyDescent="0.25">
      <c r="A157" s="12">
        <v>1.6</v>
      </c>
    </row>
    <row r="158" spans="1:1" x14ac:dyDescent="0.25">
      <c r="A158" s="12">
        <v>2</v>
      </c>
    </row>
    <row r="159" spans="1:1" x14ac:dyDescent="0.25">
      <c r="A159" s="12">
        <v>1.4</v>
      </c>
    </row>
    <row r="160" spans="1:1" x14ac:dyDescent="0.25">
      <c r="A160" s="12">
        <v>1.7</v>
      </c>
    </row>
    <row r="161" spans="1:1" x14ac:dyDescent="0.25">
      <c r="A161" s="12">
        <v>2.2999999999999998</v>
      </c>
    </row>
    <row r="162" spans="1:1" x14ac:dyDescent="0.25">
      <c r="A162" s="12">
        <v>1.8</v>
      </c>
    </row>
    <row r="163" spans="1:1" x14ac:dyDescent="0.25">
      <c r="A163" s="12">
        <v>2.1</v>
      </c>
    </row>
    <row r="164" spans="1:1" x14ac:dyDescent="0.25">
      <c r="A164" s="12">
        <v>2</v>
      </c>
    </row>
    <row r="165" spans="1:1" x14ac:dyDescent="0.25">
      <c r="A165" s="12">
        <v>2.2999999999999998</v>
      </c>
    </row>
    <row r="166" spans="1:1" x14ac:dyDescent="0.25">
      <c r="A166" s="12">
        <v>1.7</v>
      </c>
    </row>
    <row r="167" spans="1:1" x14ac:dyDescent="0.25">
      <c r="A167" s="12">
        <v>1.7</v>
      </c>
    </row>
    <row r="168" spans="1:1" x14ac:dyDescent="0.25">
      <c r="A168" s="12">
        <v>1.6</v>
      </c>
    </row>
    <row r="169" spans="1:1" x14ac:dyDescent="0.25">
      <c r="A169" s="12">
        <v>2.1</v>
      </c>
    </row>
    <row r="170" spans="1:1" x14ac:dyDescent="0.25">
      <c r="A170" s="12">
        <v>2.2000000000000002</v>
      </c>
    </row>
    <row r="171" spans="1:1" x14ac:dyDescent="0.25">
      <c r="A171" s="12">
        <v>2</v>
      </c>
    </row>
    <row r="172" spans="1:1" x14ac:dyDescent="0.25">
      <c r="A172" s="12">
        <v>2</v>
      </c>
    </row>
    <row r="173" spans="1:1" x14ac:dyDescent="0.25">
      <c r="A173" s="12">
        <v>1.7</v>
      </c>
    </row>
    <row r="174" spans="1:1" x14ac:dyDescent="0.25">
      <c r="A174" s="12">
        <v>2.4</v>
      </c>
    </row>
    <row r="175" spans="1:1" x14ac:dyDescent="0.25">
      <c r="A175" s="12">
        <v>1.4</v>
      </c>
    </row>
    <row r="176" spans="1:1" x14ac:dyDescent="0.25">
      <c r="A176" s="12">
        <v>2</v>
      </c>
    </row>
    <row r="177" spans="1:1" x14ac:dyDescent="0.25">
      <c r="A177" s="12">
        <v>1.7</v>
      </c>
    </row>
    <row r="178" spans="1:1" x14ac:dyDescent="0.25">
      <c r="A178" s="12">
        <v>1.1000000000000001</v>
      </c>
    </row>
    <row r="179" spans="1:1" x14ac:dyDescent="0.25">
      <c r="A179" s="9">
        <v>1</v>
      </c>
    </row>
    <row r="180" spans="1:1" x14ac:dyDescent="0.25">
      <c r="A180" s="12">
        <v>1.9</v>
      </c>
    </row>
    <row r="181" spans="1:1" x14ac:dyDescent="0.25">
      <c r="A181" s="12">
        <v>2.1</v>
      </c>
    </row>
    <row r="182" spans="1:1" x14ac:dyDescent="0.25">
      <c r="A182" s="12">
        <v>1.6</v>
      </c>
    </row>
    <row r="183" spans="1:1" x14ac:dyDescent="0.25">
      <c r="A183" s="12">
        <v>2.2000000000000002</v>
      </c>
    </row>
    <row r="184" spans="1:1" x14ac:dyDescent="0.25">
      <c r="A184" s="12">
        <v>2.2000000000000002</v>
      </c>
    </row>
    <row r="185" spans="1:1" x14ac:dyDescent="0.25">
      <c r="A185" s="12">
        <v>2.4</v>
      </c>
    </row>
    <row r="186" spans="1:1" x14ac:dyDescent="0.25">
      <c r="A186" s="12">
        <v>2.1</v>
      </c>
    </row>
    <row r="187" spans="1:1" x14ac:dyDescent="0.25">
      <c r="A187" s="12">
        <v>2</v>
      </c>
    </row>
    <row r="188" spans="1:1" x14ac:dyDescent="0.25">
      <c r="A188" s="12">
        <v>2.2000000000000002</v>
      </c>
    </row>
    <row r="189" spans="1:1" x14ac:dyDescent="0.25">
      <c r="A189" s="12">
        <v>1.7</v>
      </c>
    </row>
    <row r="190" spans="1:1" x14ac:dyDescent="0.25">
      <c r="A190" s="12">
        <v>1.8</v>
      </c>
    </row>
    <row r="191" spans="1:1" x14ac:dyDescent="0.25">
      <c r="A191" s="12">
        <v>2.1</v>
      </c>
    </row>
    <row r="192" spans="1:1" x14ac:dyDescent="0.25">
      <c r="A192" s="12">
        <v>1.7</v>
      </c>
    </row>
    <row r="193" spans="1:1" x14ac:dyDescent="0.25">
      <c r="A193" s="12">
        <v>2</v>
      </c>
    </row>
    <row r="194" spans="1:1" x14ac:dyDescent="0.25">
      <c r="A194" s="12">
        <v>1.8</v>
      </c>
    </row>
    <row r="195" spans="1:1" x14ac:dyDescent="0.25">
      <c r="A195" s="12">
        <v>1.9</v>
      </c>
    </row>
    <row r="196" spans="1:1" x14ac:dyDescent="0.25">
      <c r="A196" s="12">
        <v>1.3</v>
      </c>
    </row>
    <row r="197" spans="1:1" x14ac:dyDescent="0.25">
      <c r="A197" s="12">
        <v>2.2000000000000002</v>
      </c>
    </row>
    <row r="198" spans="1:1" x14ac:dyDescent="0.25">
      <c r="A198" s="12">
        <v>1.6</v>
      </c>
    </row>
    <row r="199" spans="1:1" x14ac:dyDescent="0.25">
      <c r="A199" s="12">
        <v>2</v>
      </c>
    </row>
    <row r="200" spans="1:1" x14ac:dyDescent="0.25">
      <c r="A200" s="12">
        <v>2</v>
      </c>
    </row>
    <row r="201" spans="1:1" x14ac:dyDescent="0.25">
      <c r="A201" s="12">
        <v>2.2000000000000002</v>
      </c>
    </row>
    <row r="202" spans="1:1" x14ac:dyDescent="0.25">
      <c r="A202" s="12">
        <v>1.9</v>
      </c>
    </row>
    <row r="203" spans="1:1" x14ac:dyDescent="0.25">
      <c r="A203" s="12">
        <v>1.9</v>
      </c>
    </row>
    <row r="204" spans="1:1" x14ac:dyDescent="0.25">
      <c r="A204" s="12">
        <v>1.7</v>
      </c>
    </row>
    <row r="205" spans="1:1" x14ac:dyDescent="0.25">
      <c r="A205" s="12">
        <v>1.6</v>
      </c>
    </row>
    <row r="206" spans="1:1" x14ac:dyDescent="0.25">
      <c r="A206" s="12">
        <v>1.5</v>
      </c>
    </row>
    <row r="207" spans="1:1" x14ac:dyDescent="0.25">
      <c r="A207" s="12">
        <v>1.9</v>
      </c>
    </row>
    <row r="208" spans="1:1" x14ac:dyDescent="0.25">
      <c r="A208" s="12">
        <v>1.6</v>
      </c>
    </row>
    <row r="209" spans="1:1" x14ac:dyDescent="0.25">
      <c r="A209" s="12">
        <v>1.5</v>
      </c>
    </row>
    <row r="210" spans="1:1" x14ac:dyDescent="0.25">
      <c r="A210" s="12">
        <v>2</v>
      </c>
    </row>
    <row r="211" spans="1:1" x14ac:dyDescent="0.25">
      <c r="A211" s="12">
        <v>2.1</v>
      </c>
    </row>
    <row r="212" spans="1:1" x14ac:dyDescent="0.25">
      <c r="A212" s="12">
        <v>2.1</v>
      </c>
    </row>
    <row r="213" spans="1:1" x14ac:dyDescent="0.25">
      <c r="A213" s="12">
        <v>2.1</v>
      </c>
    </row>
    <row r="214" spans="1:1" x14ac:dyDescent="0.25">
      <c r="A214" s="12">
        <v>1.7</v>
      </c>
    </row>
    <row r="215" spans="1:1" x14ac:dyDescent="0.25">
      <c r="A215" s="12">
        <v>1.8</v>
      </c>
    </row>
    <row r="216" spans="1:1" x14ac:dyDescent="0.25">
      <c r="A216" s="12">
        <v>2.2000000000000002</v>
      </c>
    </row>
    <row r="217" spans="1:1" x14ac:dyDescent="0.25">
      <c r="A217" s="12">
        <v>1.2</v>
      </c>
    </row>
    <row r="218" spans="1:1" x14ac:dyDescent="0.25">
      <c r="A218" s="12">
        <v>1.8</v>
      </c>
    </row>
    <row r="219" spans="1:1" x14ac:dyDescent="0.25">
      <c r="A219" s="12">
        <v>2</v>
      </c>
    </row>
    <row r="220" spans="1:1" x14ac:dyDescent="0.25">
      <c r="A220" s="12">
        <v>1.8</v>
      </c>
    </row>
    <row r="221" spans="1:1" x14ac:dyDescent="0.25">
      <c r="A221" s="12">
        <v>1.6</v>
      </c>
    </row>
    <row r="222" spans="1:1" x14ac:dyDescent="0.25">
      <c r="A222" s="12">
        <v>2</v>
      </c>
    </row>
    <row r="223" spans="1:1" x14ac:dyDescent="0.25">
      <c r="A223" s="12">
        <v>1.9</v>
      </c>
    </row>
    <row r="224" spans="1:1" x14ac:dyDescent="0.25">
      <c r="A224" s="12">
        <v>1.3</v>
      </c>
    </row>
    <row r="225" spans="1:1" x14ac:dyDescent="0.25">
      <c r="A225" s="12">
        <v>1.9</v>
      </c>
    </row>
    <row r="226" spans="1:1" x14ac:dyDescent="0.25">
      <c r="A226" s="12">
        <v>1.8</v>
      </c>
    </row>
    <row r="227" spans="1:1" x14ac:dyDescent="0.25">
      <c r="A227" s="12">
        <v>1.5</v>
      </c>
    </row>
    <row r="228" spans="1:1" x14ac:dyDescent="0.25">
      <c r="A228" s="12">
        <v>1.8</v>
      </c>
    </row>
    <row r="229" spans="1:1" x14ac:dyDescent="0.25">
      <c r="A229" s="12">
        <v>1.3</v>
      </c>
    </row>
    <row r="230" spans="1:1" x14ac:dyDescent="0.25">
      <c r="A230" s="12">
        <v>1.8</v>
      </c>
    </row>
    <row r="231" spans="1:1" x14ac:dyDescent="0.25">
      <c r="A231" s="12">
        <v>1.9</v>
      </c>
    </row>
    <row r="232" spans="1:1" x14ac:dyDescent="0.25">
      <c r="A232" s="12">
        <v>1.9</v>
      </c>
    </row>
    <row r="233" spans="1:1" x14ac:dyDescent="0.25">
      <c r="A233" s="12">
        <v>1.7</v>
      </c>
    </row>
    <row r="234" spans="1:1" x14ac:dyDescent="0.25">
      <c r="A234" s="12">
        <v>2.2999999999999998</v>
      </c>
    </row>
    <row r="235" spans="1:1" x14ac:dyDescent="0.25">
      <c r="A235" s="12">
        <v>1.9</v>
      </c>
    </row>
    <row r="236" spans="1:1" x14ac:dyDescent="0.25">
      <c r="A236" s="12">
        <v>1.8</v>
      </c>
    </row>
    <row r="237" spans="1:1" x14ac:dyDescent="0.25">
      <c r="A237" s="12">
        <v>1.9</v>
      </c>
    </row>
    <row r="238" spans="1:1" x14ac:dyDescent="0.25">
      <c r="A238" s="12">
        <v>1.6</v>
      </c>
    </row>
    <row r="239" spans="1:1" x14ac:dyDescent="0.25">
      <c r="A239" s="12">
        <v>2</v>
      </c>
    </row>
    <row r="240" spans="1:1" x14ac:dyDescent="0.25">
      <c r="A240" s="12">
        <v>1.7</v>
      </c>
    </row>
    <row r="241" spans="1:1" x14ac:dyDescent="0.25">
      <c r="A241" s="12">
        <v>2.2000000000000002</v>
      </c>
    </row>
    <row r="242" spans="1:1" x14ac:dyDescent="0.25">
      <c r="A242" s="12">
        <v>1.7</v>
      </c>
    </row>
    <row r="243" spans="1:1" x14ac:dyDescent="0.25">
      <c r="A243" s="12">
        <v>1.6</v>
      </c>
    </row>
    <row r="244" spans="1:1" x14ac:dyDescent="0.25">
      <c r="A244" s="12">
        <v>1.3</v>
      </c>
    </row>
    <row r="245" spans="1:1" x14ac:dyDescent="0.25">
      <c r="A245" s="12">
        <v>2</v>
      </c>
    </row>
    <row r="246" spans="1:1" x14ac:dyDescent="0.25">
      <c r="A246" s="12">
        <v>1.6</v>
      </c>
    </row>
    <row r="247" spans="1:1" x14ac:dyDescent="0.25">
      <c r="A247" s="12">
        <v>1.5</v>
      </c>
    </row>
    <row r="248" spans="1:1" x14ac:dyDescent="0.25">
      <c r="A248" s="12">
        <v>2.7</v>
      </c>
    </row>
    <row r="249" spans="1:1" x14ac:dyDescent="0.25">
      <c r="A249" s="12">
        <v>1.6</v>
      </c>
    </row>
    <row r="250" spans="1:1" x14ac:dyDescent="0.25">
      <c r="A250" s="12">
        <v>1.6</v>
      </c>
    </row>
    <row r="251" spans="1:1" x14ac:dyDescent="0.25">
      <c r="A251" s="12">
        <v>1.7</v>
      </c>
    </row>
    <row r="252" spans="1:1" x14ac:dyDescent="0.25">
      <c r="A252" s="12">
        <v>2</v>
      </c>
    </row>
    <row r="253" spans="1:1" x14ac:dyDescent="0.25">
      <c r="A253" s="12">
        <v>1.8</v>
      </c>
    </row>
    <row r="254" spans="1:1" x14ac:dyDescent="0.25">
      <c r="A254" s="12">
        <v>1.7</v>
      </c>
    </row>
    <row r="255" spans="1:1" x14ac:dyDescent="0.25">
      <c r="A255" s="12">
        <v>1.3</v>
      </c>
    </row>
    <row r="256" spans="1:1" x14ac:dyDescent="0.25">
      <c r="A256" s="12">
        <v>1.8</v>
      </c>
    </row>
    <row r="257" spans="1:1" x14ac:dyDescent="0.25">
      <c r="A257" s="12">
        <v>1.7</v>
      </c>
    </row>
    <row r="258" spans="1:1" x14ac:dyDescent="0.25">
      <c r="A258" s="12">
        <v>1.3</v>
      </c>
    </row>
    <row r="259" spans="1:1" x14ac:dyDescent="0.25">
      <c r="A259" s="12">
        <v>1.8</v>
      </c>
    </row>
    <row r="260" spans="1:1" x14ac:dyDescent="0.25">
      <c r="A260" s="12">
        <v>1.7</v>
      </c>
    </row>
    <row r="261" spans="1:1" x14ac:dyDescent="0.25">
      <c r="A261" s="12">
        <v>2.2999999999999998</v>
      </c>
    </row>
    <row r="262" spans="1:1" x14ac:dyDescent="0.25">
      <c r="A262" s="12">
        <v>1.8</v>
      </c>
    </row>
    <row r="263" spans="1:1" x14ac:dyDescent="0.25">
      <c r="A263" s="12">
        <v>1.9</v>
      </c>
    </row>
    <row r="264" spans="1:1" x14ac:dyDescent="0.25">
      <c r="A264" s="12">
        <v>1.9</v>
      </c>
    </row>
    <row r="265" spans="1:1" x14ac:dyDescent="0.25">
      <c r="A265" s="12">
        <v>1.7</v>
      </c>
    </row>
    <row r="266" spans="1:1" x14ac:dyDescent="0.25">
      <c r="A266" s="12">
        <v>1.9</v>
      </c>
    </row>
    <row r="267" spans="1:1" x14ac:dyDescent="0.25">
      <c r="A267" s="12">
        <v>1.8</v>
      </c>
    </row>
    <row r="268" spans="1:1" x14ac:dyDescent="0.25">
      <c r="A268" s="12">
        <v>1.6</v>
      </c>
    </row>
    <row r="269" spans="1:1" x14ac:dyDescent="0.25">
      <c r="A269" s="12">
        <v>1.5</v>
      </c>
    </row>
    <row r="270" spans="1:1" x14ac:dyDescent="0.25">
      <c r="A270" s="12">
        <v>1.5</v>
      </c>
    </row>
    <row r="271" spans="1:1" x14ac:dyDescent="0.25">
      <c r="A271" s="12">
        <v>1.6</v>
      </c>
    </row>
    <row r="272" spans="1:1" x14ac:dyDescent="0.25">
      <c r="A272" s="12">
        <v>1.4</v>
      </c>
    </row>
    <row r="273" spans="1:1" x14ac:dyDescent="0.25">
      <c r="A273" s="12">
        <v>1.9</v>
      </c>
    </row>
    <row r="274" spans="1:1" x14ac:dyDescent="0.25">
      <c r="A274" s="12">
        <v>1.6</v>
      </c>
    </row>
    <row r="275" spans="1:1" x14ac:dyDescent="0.25">
      <c r="A275" s="12">
        <v>1.8</v>
      </c>
    </row>
    <row r="276" spans="1:1" x14ac:dyDescent="0.25">
      <c r="A276" s="12">
        <v>1.5</v>
      </c>
    </row>
    <row r="277" spans="1:1" x14ac:dyDescent="0.25">
      <c r="A277" s="12">
        <v>2.2000000000000002</v>
      </c>
    </row>
    <row r="278" spans="1:1" x14ac:dyDescent="0.25">
      <c r="A278" s="12">
        <v>2</v>
      </c>
    </row>
    <row r="279" spans="1:1" x14ac:dyDescent="0.25">
      <c r="A279" s="12">
        <v>2.2000000000000002</v>
      </c>
    </row>
    <row r="280" spans="1:1" x14ac:dyDescent="0.25">
      <c r="A280" s="12">
        <v>1.7</v>
      </c>
    </row>
    <row r="281" spans="1:1" x14ac:dyDescent="0.25">
      <c r="A281" s="12">
        <v>1.3</v>
      </c>
    </row>
    <row r="282" spans="1:1" x14ac:dyDescent="0.25">
      <c r="A282" s="12">
        <v>1.7</v>
      </c>
    </row>
    <row r="283" spans="1:1" x14ac:dyDescent="0.25">
      <c r="A283" s="12">
        <v>2.1</v>
      </c>
    </row>
    <row r="284" spans="1:1" x14ac:dyDescent="0.25">
      <c r="A284" s="12">
        <v>1.8</v>
      </c>
    </row>
    <row r="285" spans="1:1" x14ac:dyDescent="0.25">
      <c r="A285" s="12">
        <v>1.9</v>
      </c>
    </row>
    <row r="286" spans="1:1" x14ac:dyDescent="0.25">
      <c r="A286" s="12">
        <v>2.2999999999999998</v>
      </c>
    </row>
    <row r="287" spans="1:1" x14ac:dyDescent="0.25">
      <c r="A287" s="12">
        <v>1.6</v>
      </c>
    </row>
    <row r="288" spans="1:1" x14ac:dyDescent="0.25">
      <c r="A288" s="12">
        <v>2.2000000000000002</v>
      </c>
    </row>
    <row r="289" spans="1:1" x14ac:dyDescent="0.25">
      <c r="A289" s="12">
        <v>1.8</v>
      </c>
    </row>
    <row r="290" spans="1:1" x14ac:dyDescent="0.25">
      <c r="A290" s="12">
        <v>2</v>
      </c>
    </row>
    <row r="291" spans="1:1" x14ac:dyDescent="0.25">
      <c r="A291" s="12">
        <v>1.9</v>
      </c>
    </row>
    <row r="292" spans="1:1" x14ac:dyDescent="0.25">
      <c r="A292" s="12">
        <v>2.2999999999999998</v>
      </c>
    </row>
    <row r="293" spans="1:1" x14ac:dyDescent="0.25">
      <c r="A293" s="12">
        <v>1.8</v>
      </c>
    </row>
    <row r="294" spans="1:1" x14ac:dyDescent="0.25">
      <c r="A294" s="12">
        <v>1.6</v>
      </c>
    </row>
    <row r="295" spans="1:1" x14ac:dyDescent="0.25">
      <c r="A295" s="12">
        <v>1.6</v>
      </c>
    </row>
    <row r="296" spans="1:1" x14ac:dyDescent="0.25">
      <c r="A296" s="12">
        <v>1.9</v>
      </c>
    </row>
    <row r="297" spans="1:1" x14ac:dyDescent="0.25">
      <c r="A297" s="12">
        <v>1.9</v>
      </c>
    </row>
    <row r="298" spans="1:1" x14ac:dyDescent="0.25">
      <c r="A298" s="12">
        <v>2.2999999999999998</v>
      </c>
    </row>
    <row r="299" spans="1:1" x14ac:dyDescent="0.25">
      <c r="A299" s="12">
        <v>1.8</v>
      </c>
    </row>
    <row r="300" spans="1:1" x14ac:dyDescent="0.25">
      <c r="A300" s="12">
        <v>2</v>
      </c>
    </row>
    <row r="301" spans="1:1" x14ac:dyDescent="0.25">
      <c r="A301" s="12">
        <v>1.5</v>
      </c>
    </row>
    <row r="302" spans="1:1" x14ac:dyDescent="0.25">
      <c r="A302" s="12">
        <v>1.5</v>
      </c>
    </row>
    <row r="303" spans="1:1" x14ac:dyDescent="0.25">
      <c r="A303" s="12">
        <v>1.9</v>
      </c>
    </row>
    <row r="304" spans="1:1" x14ac:dyDescent="0.25">
      <c r="A304" s="12">
        <v>1.7</v>
      </c>
    </row>
    <row r="305" spans="1:1" x14ac:dyDescent="0.25">
      <c r="A305" s="12">
        <v>1</v>
      </c>
    </row>
    <row r="306" spans="1:1" x14ac:dyDescent="0.25">
      <c r="A306" s="12">
        <v>2.1</v>
      </c>
    </row>
    <row r="307" spans="1:1" x14ac:dyDescent="0.25">
      <c r="A307" s="12">
        <v>1.7</v>
      </c>
    </row>
    <row r="308" spans="1:1" x14ac:dyDescent="0.25">
      <c r="A308" s="12">
        <v>1.3</v>
      </c>
    </row>
    <row r="309" spans="1:1" x14ac:dyDescent="0.25">
      <c r="A309" s="12">
        <v>1.8</v>
      </c>
    </row>
    <row r="310" spans="1:1" x14ac:dyDescent="0.25">
      <c r="A310" s="12">
        <v>1.5</v>
      </c>
    </row>
    <row r="311" spans="1:1" x14ac:dyDescent="0.25">
      <c r="A311" s="12">
        <v>1.9</v>
      </c>
    </row>
    <row r="312" spans="1:1" x14ac:dyDescent="0.25">
      <c r="A312" s="12">
        <v>2.1</v>
      </c>
    </row>
    <row r="313" spans="1:1" x14ac:dyDescent="0.25">
      <c r="A313" s="12">
        <v>1.2</v>
      </c>
    </row>
    <row r="314" spans="1:1" x14ac:dyDescent="0.25">
      <c r="A314" s="12">
        <v>1.6</v>
      </c>
    </row>
    <row r="315" spans="1:1" x14ac:dyDescent="0.25">
      <c r="A315" s="12">
        <v>1.4</v>
      </c>
    </row>
    <row r="316" spans="1:1" x14ac:dyDescent="0.25">
      <c r="A316" s="12">
        <v>1.7</v>
      </c>
    </row>
    <row r="317" spans="1:1" x14ac:dyDescent="0.25">
      <c r="A317" s="12">
        <v>1.4</v>
      </c>
    </row>
    <row r="318" spans="1:1" x14ac:dyDescent="0.25">
      <c r="A318" s="12">
        <v>1.6</v>
      </c>
    </row>
    <row r="319" spans="1:1" x14ac:dyDescent="0.25">
      <c r="A319" s="12">
        <v>1.7</v>
      </c>
    </row>
    <row r="320" spans="1:1" x14ac:dyDescent="0.25">
      <c r="A320" s="12">
        <v>1.9</v>
      </c>
    </row>
    <row r="321" spans="1:1" x14ac:dyDescent="0.25">
      <c r="A321" s="12">
        <v>1.8</v>
      </c>
    </row>
    <row r="322" spans="1:1" x14ac:dyDescent="0.25">
      <c r="A322" s="12">
        <v>1.4</v>
      </c>
    </row>
    <row r="323" spans="1:1" x14ac:dyDescent="0.25">
      <c r="A323" s="12">
        <v>1.1000000000000001</v>
      </c>
    </row>
    <row r="324" spans="1:1" x14ac:dyDescent="0.25">
      <c r="A324" s="12">
        <v>2.2999999999999998</v>
      </c>
    </row>
    <row r="325" spans="1:1" x14ac:dyDescent="0.25">
      <c r="A325" s="12">
        <v>1.7</v>
      </c>
    </row>
    <row r="326" spans="1:1" x14ac:dyDescent="0.25">
      <c r="A326" s="12">
        <v>1.9</v>
      </c>
    </row>
    <row r="327" spans="1:1" x14ac:dyDescent="0.25">
      <c r="A327" s="12">
        <v>1.9</v>
      </c>
    </row>
    <row r="328" spans="1:1" x14ac:dyDescent="0.25">
      <c r="A328" s="12">
        <v>1.4</v>
      </c>
    </row>
    <row r="329" spans="1:1" x14ac:dyDescent="0.25">
      <c r="A329" s="12">
        <v>2.2999999999999998</v>
      </c>
    </row>
    <row r="330" spans="1:1" x14ac:dyDescent="0.25">
      <c r="A330" s="12">
        <v>2</v>
      </c>
    </row>
    <row r="331" spans="1:1" x14ac:dyDescent="0.25">
      <c r="A331" s="12">
        <v>1.6</v>
      </c>
    </row>
    <row r="332" spans="1:1" x14ac:dyDescent="0.25">
      <c r="A332" s="12">
        <v>1.9</v>
      </c>
    </row>
    <row r="333" spans="1:1" x14ac:dyDescent="0.25">
      <c r="A333" s="12">
        <v>1.4</v>
      </c>
    </row>
    <row r="334" spans="1:1" x14ac:dyDescent="0.25">
      <c r="A334" s="12">
        <v>1.9</v>
      </c>
    </row>
    <row r="335" spans="1:1" x14ac:dyDescent="0.25">
      <c r="A335" s="12">
        <v>1.8</v>
      </c>
    </row>
    <row r="336" spans="1:1" x14ac:dyDescent="0.25">
      <c r="A336" s="12">
        <v>1.5</v>
      </c>
    </row>
    <row r="337" spans="1:1" x14ac:dyDescent="0.25">
      <c r="A337" s="12">
        <v>1.5</v>
      </c>
    </row>
    <row r="338" spans="1:1" x14ac:dyDescent="0.25">
      <c r="A338" s="12">
        <v>1.1000000000000001</v>
      </c>
    </row>
    <row r="339" spans="1:1" x14ac:dyDescent="0.25">
      <c r="A339" s="12">
        <v>2.1</v>
      </c>
    </row>
    <row r="340" spans="1:1" x14ac:dyDescent="0.25">
      <c r="A340" s="12">
        <v>2</v>
      </c>
    </row>
    <row r="341" spans="1:1" x14ac:dyDescent="0.25">
      <c r="A341" s="12">
        <v>1.6</v>
      </c>
    </row>
    <row r="342" spans="1:1" x14ac:dyDescent="0.25">
      <c r="A342" s="12">
        <v>1.7</v>
      </c>
    </row>
    <row r="343" spans="1:1" x14ac:dyDescent="0.25">
      <c r="A343" s="12">
        <v>1.8</v>
      </c>
    </row>
    <row r="344" spans="1:1" x14ac:dyDescent="0.25">
      <c r="A344" s="12">
        <v>2.2999999999999998</v>
      </c>
    </row>
    <row r="345" spans="1:1" x14ac:dyDescent="0.25">
      <c r="A345" s="12">
        <v>1.7</v>
      </c>
    </row>
    <row r="346" spans="1:1" x14ac:dyDescent="0.25">
      <c r="A346" s="12">
        <v>2.1</v>
      </c>
    </row>
    <row r="347" spans="1:1" x14ac:dyDescent="0.25">
      <c r="A347" s="12">
        <v>1.7</v>
      </c>
    </row>
    <row r="348" spans="1:1" x14ac:dyDescent="0.25">
      <c r="A348" s="12">
        <v>2</v>
      </c>
    </row>
    <row r="349" spans="1:1" x14ac:dyDescent="0.25">
      <c r="A349" s="12">
        <v>1.8</v>
      </c>
    </row>
    <row r="350" spans="1:1" x14ac:dyDescent="0.25">
      <c r="A350" s="12">
        <v>2.1</v>
      </c>
    </row>
    <row r="351" spans="1:1" x14ac:dyDescent="0.25">
      <c r="A351" s="12">
        <v>1.8</v>
      </c>
    </row>
    <row r="352" spans="1:1" x14ac:dyDescent="0.25">
      <c r="A352" s="12">
        <v>1.9</v>
      </c>
    </row>
    <row r="353" spans="1:1" x14ac:dyDescent="0.25">
      <c r="A353" s="12">
        <v>1.4</v>
      </c>
    </row>
    <row r="354" spans="1:1" x14ac:dyDescent="0.25">
      <c r="A354" s="12">
        <v>1.4</v>
      </c>
    </row>
    <row r="355" spans="1:1" x14ac:dyDescent="0.25">
      <c r="A355" s="12">
        <v>1.7</v>
      </c>
    </row>
    <row r="356" spans="1:1" x14ac:dyDescent="0.25">
      <c r="A356" s="12">
        <v>1.4</v>
      </c>
    </row>
    <row r="357" spans="1:1" x14ac:dyDescent="0.25">
      <c r="A357" s="12">
        <v>1.4</v>
      </c>
    </row>
    <row r="358" spans="1:1" x14ac:dyDescent="0.25">
      <c r="A358" s="12">
        <v>2.1</v>
      </c>
    </row>
    <row r="359" spans="1:1" x14ac:dyDescent="0.25">
      <c r="A359" s="12">
        <v>1.6</v>
      </c>
    </row>
    <row r="360" spans="1:1" x14ac:dyDescent="0.25">
      <c r="A360" s="12">
        <v>1.7</v>
      </c>
    </row>
    <row r="361" spans="1:1" x14ac:dyDescent="0.25">
      <c r="A361" s="12">
        <v>2.1</v>
      </c>
    </row>
    <row r="362" spans="1:1" x14ac:dyDescent="0.25">
      <c r="A362" s="12">
        <v>2</v>
      </c>
    </row>
    <row r="363" spans="1:1" x14ac:dyDescent="0.25">
      <c r="A363" s="12">
        <v>2.2999999999999998</v>
      </c>
    </row>
    <row r="364" spans="1:1" x14ac:dyDescent="0.25">
      <c r="A364" s="12">
        <v>1.6</v>
      </c>
    </row>
    <row r="365" spans="1:1" x14ac:dyDescent="0.25">
      <c r="A365" s="12">
        <v>1.6</v>
      </c>
    </row>
    <row r="366" spans="1:1" x14ac:dyDescent="0.25">
      <c r="A366" s="12">
        <v>1.9</v>
      </c>
    </row>
    <row r="367" spans="1:1" x14ac:dyDescent="0.25">
      <c r="A367" s="12">
        <v>1.8</v>
      </c>
    </row>
    <row r="368" spans="1:1" x14ac:dyDescent="0.25">
      <c r="A368" s="9">
        <v>0.7</v>
      </c>
    </row>
    <row r="369" spans="1:1" x14ac:dyDescent="0.25">
      <c r="A369" s="12">
        <v>1.9</v>
      </c>
    </row>
    <row r="370" spans="1:1" x14ac:dyDescent="0.25">
      <c r="A370" s="12">
        <v>2</v>
      </c>
    </row>
    <row r="371" spans="1:1" x14ac:dyDescent="0.25">
      <c r="A371" s="12">
        <v>2</v>
      </c>
    </row>
    <row r="372" spans="1:1" x14ac:dyDescent="0.25">
      <c r="A372" s="12">
        <v>2.1</v>
      </c>
    </row>
    <row r="373" spans="1:1" x14ac:dyDescent="0.25">
      <c r="A373" s="12">
        <v>1.9</v>
      </c>
    </row>
    <row r="374" spans="1:1" x14ac:dyDescent="0.25">
      <c r="A374" s="12">
        <v>2</v>
      </c>
    </row>
    <row r="375" spans="1:1" x14ac:dyDescent="0.25">
      <c r="A375" s="12">
        <v>2.2000000000000002</v>
      </c>
    </row>
    <row r="376" spans="1:1" x14ac:dyDescent="0.25">
      <c r="A376" s="12">
        <v>1.7</v>
      </c>
    </row>
    <row r="377" spans="1:1" x14ac:dyDescent="0.25">
      <c r="A377" s="12">
        <v>2</v>
      </c>
    </row>
    <row r="378" spans="1:1" x14ac:dyDescent="0.25">
      <c r="A378" s="12">
        <v>1.7</v>
      </c>
    </row>
    <row r="379" spans="1:1" x14ac:dyDescent="0.25">
      <c r="A379" s="12">
        <v>1.7</v>
      </c>
    </row>
    <row r="380" spans="1:1" x14ac:dyDescent="0.25">
      <c r="A380" s="12">
        <v>2.2000000000000002</v>
      </c>
    </row>
    <row r="381" spans="1:1" x14ac:dyDescent="0.25">
      <c r="A381" s="12">
        <v>1.6</v>
      </c>
    </row>
    <row r="382" spans="1:1" x14ac:dyDescent="0.25">
      <c r="A382" s="12">
        <v>2</v>
      </c>
    </row>
    <row r="383" spans="1:1" x14ac:dyDescent="0.25">
      <c r="A383" s="12">
        <v>1.8</v>
      </c>
    </row>
    <row r="384" spans="1:1" x14ac:dyDescent="0.25">
      <c r="A384" s="12">
        <v>1.9</v>
      </c>
    </row>
    <row r="385" spans="1:1" x14ac:dyDescent="0.25">
      <c r="A385" s="12">
        <v>2.2000000000000002</v>
      </c>
    </row>
    <row r="386" spans="1:1" x14ac:dyDescent="0.25">
      <c r="A386" s="12">
        <v>1.9</v>
      </c>
    </row>
    <row r="387" spans="1:1" x14ac:dyDescent="0.25">
      <c r="A387" s="12">
        <v>2</v>
      </c>
    </row>
    <row r="388" spans="1:1" x14ac:dyDescent="0.25">
      <c r="A388" s="12">
        <v>1.4</v>
      </c>
    </row>
    <row r="389" spans="1:1" x14ac:dyDescent="0.25">
      <c r="A389" s="12">
        <v>1.6</v>
      </c>
    </row>
    <row r="390" spans="1:1" x14ac:dyDescent="0.25">
      <c r="A390" s="12">
        <v>1.9</v>
      </c>
    </row>
    <row r="391" spans="1:1" x14ac:dyDescent="0.25">
      <c r="A391" s="12">
        <v>1.5</v>
      </c>
    </row>
    <row r="392" spans="1:1" x14ac:dyDescent="0.25">
      <c r="A392" s="12">
        <v>1.9</v>
      </c>
    </row>
    <row r="393" spans="1:1" x14ac:dyDescent="0.25">
      <c r="A393" s="12">
        <v>1.2</v>
      </c>
    </row>
    <row r="394" spans="1:1" x14ac:dyDescent="0.25">
      <c r="A394" s="12">
        <v>2.2000000000000002</v>
      </c>
    </row>
    <row r="395" spans="1:1" x14ac:dyDescent="0.25">
      <c r="A395" s="12">
        <v>1.4</v>
      </c>
    </row>
    <row r="396" spans="1:1" x14ac:dyDescent="0.25">
      <c r="A396" s="12">
        <v>1.7</v>
      </c>
    </row>
    <row r="397" spans="1:1" x14ac:dyDescent="0.25">
      <c r="A397" s="12">
        <v>1.5</v>
      </c>
    </row>
    <row r="398" spans="1:1" x14ac:dyDescent="0.25">
      <c r="A398" s="12">
        <v>2.2000000000000002</v>
      </c>
    </row>
    <row r="399" spans="1:1" x14ac:dyDescent="0.25">
      <c r="A399" s="12">
        <v>2.5</v>
      </c>
    </row>
    <row r="400" spans="1:1" x14ac:dyDescent="0.25">
      <c r="A400" s="12">
        <v>2.2000000000000002</v>
      </c>
    </row>
    <row r="401" spans="1:1" x14ac:dyDescent="0.25">
      <c r="A401" s="12">
        <v>1</v>
      </c>
    </row>
    <row r="402" spans="1:1" x14ac:dyDescent="0.25">
      <c r="A402" s="12">
        <v>1.9</v>
      </c>
    </row>
    <row r="403" spans="1:1" x14ac:dyDescent="0.25">
      <c r="A403" s="12">
        <v>2.2999999999999998</v>
      </c>
    </row>
    <row r="404" spans="1:1" x14ac:dyDescent="0.25">
      <c r="A404" s="12">
        <v>2.2999999999999998</v>
      </c>
    </row>
    <row r="405" spans="1:1" x14ac:dyDescent="0.25">
      <c r="A405" s="12">
        <v>2.1</v>
      </c>
    </row>
    <row r="406" spans="1:1" x14ac:dyDescent="0.25">
      <c r="A406" s="12">
        <v>1.4</v>
      </c>
    </row>
    <row r="407" spans="1:1" x14ac:dyDescent="0.25">
      <c r="A407" s="12">
        <v>1.7</v>
      </c>
    </row>
    <row r="408" spans="1:1" x14ac:dyDescent="0.25">
      <c r="A408" s="12">
        <v>1.8</v>
      </c>
    </row>
    <row r="409" spans="1:1" x14ac:dyDescent="0.25">
      <c r="A409" s="12">
        <v>2.5</v>
      </c>
    </row>
    <row r="410" spans="1:1" x14ac:dyDescent="0.25">
      <c r="A410" s="12">
        <v>2</v>
      </c>
    </row>
    <row r="411" spans="1:1" x14ac:dyDescent="0.25">
      <c r="A411" s="12">
        <v>2.2999999999999998</v>
      </c>
    </row>
    <row r="412" spans="1:1" x14ac:dyDescent="0.25">
      <c r="A412" s="12">
        <v>1.9</v>
      </c>
    </row>
    <row r="413" spans="1:1" x14ac:dyDescent="0.25">
      <c r="A413" s="12">
        <v>1.5</v>
      </c>
    </row>
    <row r="414" spans="1:1" x14ac:dyDescent="0.25">
      <c r="A414" s="12">
        <v>1.4</v>
      </c>
    </row>
    <row r="415" spans="1:1" x14ac:dyDescent="0.25">
      <c r="A415" s="12">
        <v>2.1</v>
      </c>
    </row>
    <row r="416" spans="1:1" x14ac:dyDescent="0.25">
      <c r="A416" s="12">
        <v>1.8</v>
      </c>
    </row>
    <row r="417" spans="1:1" x14ac:dyDescent="0.25">
      <c r="A417" s="12">
        <v>1.7</v>
      </c>
    </row>
    <row r="418" spans="1:1" x14ac:dyDescent="0.25">
      <c r="A418" s="12">
        <v>2.2999999999999998</v>
      </c>
    </row>
    <row r="419" spans="1:1" x14ac:dyDescent="0.25">
      <c r="A419" s="12">
        <v>1.5</v>
      </c>
    </row>
    <row r="420" spans="1:1" x14ac:dyDescent="0.25">
      <c r="A420" s="12">
        <v>1.4</v>
      </c>
    </row>
    <row r="421" spans="1:1" x14ac:dyDescent="0.25">
      <c r="A421" s="12">
        <v>1.9</v>
      </c>
    </row>
    <row r="422" spans="1:1" x14ac:dyDescent="0.25">
      <c r="A422" s="12">
        <v>1.5</v>
      </c>
    </row>
    <row r="423" spans="1:1" x14ac:dyDescent="0.25">
      <c r="A423" s="12">
        <v>1.7</v>
      </c>
    </row>
    <row r="424" spans="1:1" x14ac:dyDescent="0.25">
      <c r="A424" s="12">
        <v>1.7</v>
      </c>
    </row>
    <row r="425" spans="1:1" x14ac:dyDescent="0.25">
      <c r="A425" s="12">
        <v>1.6</v>
      </c>
    </row>
    <row r="426" spans="1:1" x14ac:dyDescent="0.25">
      <c r="A426" s="12">
        <v>2</v>
      </c>
    </row>
    <row r="427" spans="1:1" x14ac:dyDescent="0.25">
      <c r="A427" s="12">
        <v>1.9</v>
      </c>
    </row>
    <row r="428" spans="1:1" x14ac:dyDescent="0.25">
      <c r="A428" s="12">
        <v>1.8</v>
      </c>
    </row>
    <row r="429" spans="1:1" x14ac:dyDescent="0.25">
      <c r="A429" s="12">
        <v>2.2000000000000002</v>
      </c>
    </row>
    <row r="430" spans="1:1" x14ac:dyDescent="0.25">
      <c r="A430" s="12">
        <v>2.1</v>
      </c>
    </row>
    <row r="431" spans="1:1" x14ac:dyDescent="0.25">
      <c r="A431" s="12">
        <v>2.6</v>
      </c>
    </row>
    <row r="432" spans="1:1" x14ac:dyDescent="0.25">
      <c r="A432" s="12">
        <v>1.8</v>
      </c>
    </row>
    <row r="433" spans="1:1" x14ac:dyDescent="0.25">
      <c r="A433" s="12">
        <v>1.7</v>
      </c>
    </row>
    <row r="434" spans="1:1" x14ac:dyDescent="0.25">
      <c r="A434" s="12">
        <v>1.7</v>
      </c>
    </row>
    <row r="435" spans="1:1" x14ac:dyDescent="0.25">
      <c r="A435" s="12">
        <v>1.7</v>
      </c>
    </row>
    <row r="436" spans="1:1" x14ac:dyDescent="0.25">
      <c r="A436" s="12">
        <v>1.2</v>
      </c>
    </row>
    <row r="437" spans="1:1" x14ac:dyDescent="0.25">
      <c r="A437" s="12">
        <v>2.1</v>
      </c>
    </row>
    <row r="438" spans="1:1" x14ac:dyDescent="0.25">
      <c r="A438" s="12">
        <v>2</v>
      </c>
    </row>
    <row r="439" spans="1:1" x14ac:dyDescent="0.25">
      <c r="A439" s="12">
        <v>1.5</v>
      </c>
    </row>
    <row r="440" spans="1:1" x14ac:dyDescent="0.25">
      <c r="A440" s="12">
        <v>1.9</v>
      </c>
    </row>
    <row r="441" spans="1:1" x14ac:dyDescent="0.25">
      <c r="A441" s="12">
        <v>1.8</v>
      </c>
    </row>
    <row r="442" spans="1:1" x14ac:dyDescent="0.25">
      <c r="A442" s="12">
        <v>1.6</v>
      </c>
    </row>
    <row r="443" spans="1:1" x14ac:dyDescent="0.25">
      <c r="A443" s="12">
        <v>2.4</v>
      </c>
    </row>
    <row r="444" spans="1:1" x14ac:dyDescent="0.25">
      <c r="A444" s="12">
        <v>1.7</v>
      </c>
    </row>
    <row r="445" spans="1:1" x14ac:dyDescent="0.25">
      <c r="A445" s="12">
        <v>2.2999999999999998</v>
      </c>
    </row>
    <row r="446" spans="1:1" x14ac:dyDescent="0.25">
      <c r="A446" s="12">
        <v>1.5</v>
      </c>
    </row>
    <row r="447" spans="1:1" x14ac:dyDescent="0.25">
      <c r="A447" s="12">
        <v>2</v>
      </c>
    </row>
    <row r="448" spans="1:1" x14ac:dyDescent="0.25">
      <c r="A448" s="12">
        <v>1.7</v>
      </c>
    </row>
    <row r="449" spans="1:1" x14ac:dyDescent="0.25">
      <c r="A449" s="12">
        <v>1.8</v>
      </c>
    </row>
    <row r="450" spans="1:1" x14ac:dyDescent="0.25">
      <c r="A450" s="12">
        <v>2.2000000000000002</v>
      </c>
    </row>
    <row r="451" spans="1:1" x14ac:dyDescent="0.25">
      <c r="A451" s="12">
        <v>2.5</v>
      </c>
    </row>
    <row r="452" spans="1:1" x14ac:dyDescent="0.25">
      <c r="A452" s="12">
        <v>1.8</v>
      </c>
    </row>
    <row r="453" spans="1:1" x14ac:dyDescent="0.25">
      <c r="A453" s="12">
        <v>1.6</v>
      </c>
    </row>
    <row r="454" spans="1:1" x14ac:dyDescent="0.25">
      <c r="A454" s="12">
        <v>1.5</v>
      </c>
    </row>
    <row r="455" spans="1:1" x14ac:dyDescent="0.25">
      <c r="A455" s="12">
        <v>1.7</v>
      </c>
    </row>
    <row r="456" spans="1:1" x14ac:dyDescent="0.25">
      <c r="A456" s="12">
        <v>2.1</v>
      </c>
    </row>
    <row r="457" spans="1:1" x14ac:dyDescent="0.25">
      <c r="A457" s="12">
        <v>1.8</v>
      </c>
    </row>
    <row r="458" spans="1:1" x14ac:dyDescent="0.25">
      <c r="A458" s="12">
        <v>1.4</v>
      </c>
    </row>
    <row r="459" spans="1:1" x14ac:dyDescent="0.25">
      <c r="A459" s="12">
        <v>1.4</v>
      </c>
    </row>
    <row r="460" spans="1:1" x14ac:dyDescent="0.25">
      <c r="A460" s="12">
        <v>1.9</v>
      </c>
    </row>
    <row r="461" spans="1:1" x14ac:dyDescent="0.25">
      <c r="A461" s="12">
        <v>1.8</v>
      </c>
    </row>
    <row r="462" spans="1:1" x14ac:dyDescent="0.25">
      <c r="A462" s="12">
        <v>1.7</v>
      </c>
    </row>
    <row r="463" spans="1:1" x14ac:dyDescent="0.25">
      <c r="A463" s="12">
        <v>1.8</v>
      </c>
    </row>
    <row r="464" spans="1:1" x14ac:dyDescent="0.25">
      <c r="A464" s="12">
        <v>1.4</v>
      </c>
    </row>
    <row r="465" spans="1:1" x14ac:dyDescent="0.25">
      <c r="A465" s="12">
        <v>1.4</v>
      </c>
    </row>
    <row r="466" spans="1:1" x14ac:dyDescent="0.25">
      <c r="A466" s="12">
        <v>1.8</v>
      </c>
    </row>
    <row r="467" spans="1:1" x14ac:dyDescent="0.25">
      <c r="A467" s="12">
        <v>1.8</v>
      </c>
    </row>
    <row r="468" spans="1:1" x14ac:dyDescent="0.25">
      <c r="A468" s="12">
        <v>2.2999999999999998</v>
      </c>
    </row>
    <row r="469" spans="1:1" x14ac:dyDescent="0.25">
      <c r="A469" s="12">
        <v>2.1</v>
      </c>
    </row>
    <row r="470" spans="1:1" x14ac:dyDescent="0.25">
      <c r="A470" s="12">
        <v>1.8</v>
      </c>
    </row>
    <row r="471" spans="1:1" x14ac:dyDescent="0.25">
      <c r="A471" s="12">
        <v>1.5</v>
      </c>
    </row>
    <row r="472" spans="1:1" x14ac:dyDescent="0.25">
      <c r="A472" s="12">
        <v>2.2000000000000002</v>
      </c>
    </row>
    <row r="473" spans="1:1" x14ac:dyDescent="0.25">
      <c r="A473" s="12">
        <v>2</v>
      </c>
    </row>
    <row r="474" spans="1:1" x14ac:dyDescent="0.25">
      <c r="A474" s="12">
        <v>1.6</v>
      </c>
    </row>
    <row r="475" spans="1:1" x14ac:dyDescent="0.25">
      <c r="A475" s="12">
        <v>1.9</v>
      </c>
    </row>
    <row r="476" spans="1:1" x14ac:dyDescent="0.25">
      <c r="A476" s="12">
        <v>1.8</v>
      </c>
    </row>
    <row r="477" spans="1:1" x14ac:dyDescent="0.25">
      <c r="A477" s="12">
        <v>1.2</v>
      </c>
    </row>
    <row r="478" spans="1:1" x14ac:dyDescent="0.25">
      <c r="A478" s="12">
        <v>1.8</v>
      </c>
    </row>
    <row r="479" spans="1:1" x14ac:dyDescent="0.25">
      <c r="A479" s="12">
        <v>1.8</v>
      </c>
    </row>
    <row r="480" spans="1:1" x14ac:dyDescent="0.25">
      <c r="A480" s="12">
        <v>2.2999999999999998</v>
      </c>
    </row>
    <row r="481" spans="1:1" x14ac:dyDescent="0.25">
      <c r="A481" s="12">
        <v>1.5</v>
      </c>
    </row>
    <row r="482" spans="1:1" x14ac:dyDescent="0.25">
      <c r="A482" s="12">
        <v>1.6</v>
      </c>
    </row>
    <row r="483" spans="1:1" x14ac:dyDescent="0.25">
      <c r="A483" s="12">
        <v>1.6</v>
      </c>
    </row>
    <row r="484" spans="1:1" x14ac:dyDescent="0.25">
      <c r="A484" s="12">
        <v>1.6</v>
      </c>
    </row>
    <row r="485" spans="1:1" x14ac:dyDescent="0.25">
      <c r="A485" s="12">
        <v>1.6</v>
      </c>
    </row>
    <row r="486" spans="1:1" x14ac:dyDescent="0.25">
      <c r="A486" s="12">
        <v>1.9</v>
      </c>
    </row>
    <row r="487" spans="1:1" x14ac:dyDescent="0.25">
      <c r="A487" s="12">
        <v>2</v>
      </c>
    </row>
    <row r="488" spans="1:1" x14ac:dyDescent="0.25">
      <c r="A488" s="12">
        <v>1.4</v>
      </c>
    </row>
    <row r="489" spans="1:1" x14ac:dyDescent="0.25">
      <c r="A489" s="12">
        <v>1.2</v>
      </c>
    </row>
    <row r="490" spans="1:1" x14ac:dyDescent="0.25">
      <c r="A490" s="12">
        <v>1.9</v>
      </c>
    </row>
    <row r="491" spans="1:1" x14ac:dyDescent="0.25">
      <c r="A491" s="12">
        <v>2.1</v>
      </c>
    </row>
    <row r="492" spans="1:1" x14ac:dyDescent="0.25">
      <c r="A492" s="12">
        <v>2.1</v>
      </c>
    </row>
    <row r="493" spans="1:1" x14ac:dyDescent="0.25">
      <c r="A493" s="12">
        <v>1.7</v>
      </c>
    </row>
    <row r="494" spans="1:1" x14ac:dyDescent="0.25">
      <c r="A494" s="12">
        <v>1.8</v>
      </c>
    </row>
    <row r="495" spans="1:1" x14ac:dyDescent="0.25">
      <c r="A495" s="12">
        <v>1.8</v>
      </c>
    </row>
    <row r="496" spans="1:1" x14ac:dyDescent="0.25">
      <c r="A496" s="12">
        <v>1.7</v>
      </c>
    </row>
    <row r="497" spans="1:1" x14ac:dyDescent="0.25">
      <c r="A497" s="12">
        <v>1.9</v>
      </c>
    </row>
    <row r="498" spans="1:1" x14ac:dyDescent="0.25">
      <c r="A498" s="12">
        <v>2.4</v>
      </c>
    </row>
    <row r="499" spans="1:1" x14ac:dyDescent="0.25">
      <c r="A499" s="12">
        <v>1.5</v>
      </c>
    </row>
    <row r="500" spans="1:1" x14ac:dyDescent="0.25">
      <c r="A500" s="12">
        <v>1.9</v>
      </c>
    </row>
    <row r="501" spans="1:1" x14ac:dyDescent="0.25">
      <c r="A501" s="12">
        <v>1.8</v>
      </c>
    </row>
    <row r="502" spans="1:1" x14ac:dyDescent="0.25">
      <c r="A502" s="12">
        <v>2.1</v>
      </c>
    </row>
    <row r="503" spans="1:1" x14ac:dyDescent="0.25">
      <c r="A503" s="12">
        <v>1.7</v>
      </c>
    </row>
    <row r="504" spans="1:1" x14ac:dyDescent="0.25">
      <c r="A504" s="12">
        <v>1.6</v>
      </c>
    </row>
    <row r="505" spans="1:1" x14ac:dyDescent="0.25">
      <c r="A505" s="12">
        <v>1.4</v>
      </c>
    </row>
    <row r="506" spans="1:1" x14ac:dyDescent="0.25">
      <c r="A506" s="12">
        <v>1.7</v>
      </c>
    </row>
    <row r="507" spans="1:1" x14ac:dyDescent="0.25">
      <c r="A507" s="12">
        <v>1.7</v>
      </c>
    </row>
    <row r="508" spans="1:1" x14ac:dyDescent="0.25">
      <c r="A508" s="12">
        <v>1.9</v>
      </c>
    </row>
    <row r="509" spans="1:1" x14ac:dyDescent="0.25">
      <c r="A509" s="12">
        <v>1.7</v>
      </c>
    </row>
    <row r="510" spans="1:1" x14ac:dyDescent="0.25">
      <c r="A510" s="12">
        <v>2.1</v>
      </c>
    </row>
    <row r="511" spans="1:1" x14ac:dyDescent="0.25">
      <c r="A511" s="12">
        <v>2</v>
      </c>
    </row>
    <row r="512" spans="1:1" x14ac:dyDescent="0.25">
      <c r="A512" s="12">
        <v>2.4</v>
      </c>
    </row>
    <row r="513" spans="1:1" x14ac:dyDescent="0.25">
      <c r="A513" s="12">
        <v>1.7</v>
      </c>
    </row>
    <row r="514" spans="1:1" x14ac:dyDescent="0.25">
      <c r="A514" s="12">
        <v>1.9</v>
      </c>
    </row>
    <row r="515" spans="1:1" x14ac:dyDescent="0.25">
      <c r="A515" s="12">
        <v>1.8</v>
      </c>
    </row>
    <row r="516" spans="1:1" x14ac:dyDescent="0.25">
      <c r="A516" s="12">
        <v>1.6</v>
      </c>
    </row>
    <row r="517" spans="1:1" x14ac:dyDescent="0.25">
      <c r="A517" s="12">
        <v>1.6</v>
      </c>
    </row>
    <row r="518" spans="1:1" x14ac:dyDescent="0.25">
      <c r="A518" s="12">
        <v>2.2000000000000002</v>
      </c>
    </row>
    <row r="519" spans="1:1" x14ac:dyDescent="0.25">
      <c r="A519" s="12">
        <v>2</v>
      </c>
    </row>
    <row r="520" spans="1:1" x14ac:dyDescent="0.25">
      <c r="A520" s="12">
        <v>1.9</v>
      </c>
    </row>
    <row r="521" spans="1:1" x14ac:dyDescent="0.25">
      <c r="A521" s="12">
        <v>1.8</v>
      </c>
    </row>
    <row r="522" spans="1:1" x14ac:dyDescent="0.25">
      <c r="A522" s="12">
        <v>1.9</v>
      </c>
    </row>
    <row r="523" spans="1:1" x14ac:dyDescent="0.25">
      <c r="A523" s="12">
        <v>1.4</v>
      </c>
    </row>
    <row r="524" spans="1:1" x14ac:dyDescent="0.25">
      <c r="A524" s="12">
        <v>1.2</v>
      </c>
    </row>
    <row r="525" spans="1:1" x14ac:dyDescent="0.25">
      <c r="A525" s="12">
        <v>2</v>
      </c>
    </row>
    <row r="526" spans="1:1" x14ac:dyDescent="0.25">
      <c r="A526" s="12">
        <v>1.9</v>
      </c>
    </row>
    <row r="527" spans="1:1" x14ac:dyDescent="0.25">
      <c r="A527" s="12">
        <v>1.8</v>
      </c>
    </row>
    <row r="528" spans="1:1" x14ac:dyDescent="0.25">
      <c r="A528" s="12">
        <v>1.5</v>
      </c>
    </row>
    <row r="529" spans="1:1" x14ac:dyDescent="0.25">
      <c r="A529" s="12">
        <v>2</v>
      </c>
    </row>
    <row r="530" spans="1:1" x14ac:dyDescent="0.25">
      <c r="A530" s="12">
        <v>1.5</v>
      </c>
    </row>
    <row r="531" spans="1:1" x14ac:dyDescent="0.25">
      <c r="A531" s="12">
        <v>2.2999999999999998</v>
      </c>
    </row>
    <row r="532" spans="1:1" x14ac:dyDescent="0.25">
      <c r="A532" s="12">
        <v>2.1</v>
      </c>
    </row>
    <row r="533" spans="1:1" x14ac:dyDescent="0.25">
      <c r="A533" s="12">
        <v>2</v>
      </c>
    </row>
    <row r="534" spans="1:1" x14ac:dyDescent="0.25">
      <c r="A534" s="12">
        <v>2.1</v>
      </c>
    </row>
    <row r="535" spans="1:1" x14ac:dyDescent="0.25">
      <c r="A535" s="12">
        <v>1.7</v>
      </c>
    </row>
    <row r="536" spans="1:1" x14ac:dyDescent="0.25">
      <c r="A536" s="12">
        <v>1.7</v>
      </c>
    </row>
    <row r="537" spans="1:1" x14ac:dyDescent="0.25">
      <c r="A537" s="12">
        <v>1.7</v>
      </c>
    </row>
    <row r="538" spans="1:1" x14ac:dyDescent="0.25">
      <c r="A538" s="12">
        <v>2.5</v>
      </c>
    </row>
    <row r="539" spans="1:1" x14ac:dyDescent="0.25">
      <c r="A539" s="12">
        <v>1.7</v>
      </c>
    </row>
    <row r="540" spans="1:1" x14ac:dyDescent="0.25">
      <c r="A540" s="12">
        <v>1.6</v>
      </c>
    </row>
    <row r="541" spans="1:1" x14ac:dyDescent="0.25">
      <c r="A541" s="12">
        <v>2.1</v>
      </c>
    </row>
    <row r="542" spans="1:1" x14ac:dyDescent="0.25">
      <c r="A542" s="12">
        <v>1.7</v>
      </c>
    </row>
    <row r="543" spans="1:1" x14ac:dyDescent="0.25">
      <c r="A543" s="12">
        <v>1.6</v>
      </c>
    </row>
    <row r="544" spans="1:1" x14ac:dyDescent="0.25">
      <c r="A544" s="12">
        <v>1.2</v>
      </c>
    </row>
    <row r="545" spans="1:1" x14ac:dyDescent="0.25">
      <c r="A545" s="12">
        <v>1.8</v>
      </c>
    </row>
    <row r="546" spans="1:1" x14ac:dyDescent="0.25">
      <c r="A546" s="12">
        <v>2.2999999999999998</v>
      </c>
    </row>
    <row r="547" spans="1:1" x14ac:dyDescent="0.25">
      <c r="A547" s="12">
        <v>2.2000000000000002</v>
      </c>
    </row>
    <row r="548" spans="1:1" x14ac:dyDescent="0.25">
      <c r="A548" s="12">
        <v>2</v>
      </c>
    </row>
    <row r="549" spans="1:1" x14ac:dyDescent="0.25">
      <c r="A549" s="12">
        <v>1.8</v>
      </c>
    </row>
    <row r="550" spans="1:1" x14ac:dyDescent="0.25">
      <c r="A550" s="12">
        <v>1.8</v>
      </c>
    </row>
    <row r="551" spans="1:1" x14ac:dyDescent="0.25">
      <c r="A551" s="12">
        <v>1.4</v>
      </c>
    </row>
    <row r="552" spans="1:1" x14ac:dyDescent="0.25">
      <c r="A552" s="12">
        <v>2.6</v>
      </c>
    </row>
    <row r="553" spans="1:1" x14ac:dyDescent="0.25">
      <c r="A553" s="12">
        <v>2.1</v>
      </c>
    </row>
    <row r="554" spans="1:1" x14ac:dyDescent="0.25">
      <c r="A554" s="12">
        <v>1.9</v>
      </c>
    </row>
    <row r="555" spans="1:1" x14ac:dyDescent="0.25">
      <c r="A555" s="12">
        <v>1.9</v>
      </c>
    </row>
    <row r="556" spans="1:1" x14ac:dyDescent="0.25">
      <c r="A556" s="12">
        <v>2.1</v>
      </c>
    </row>
    <row r="557" spans="1:1" x14ac:dyDescent="0.25">
      <c r="A557" s="12">
        <v>2.2000000000000002</v>
      </c>
    </row>
    <row r="558" spans="1:1" x14ac:dyDescent="0.25">
      <c r="A558" s="12">
        <v>2.6</v>
      </c>
    </row>
    <row r="559" spans="1:1" x14ac:dyDescent="0.25">
      <c r="A559" s="12">
        <v>1.6</v>
      </c>
    </row>
    <row r="560" spans="1:1" x14ac:dyDescent="0.25">
      <c r="A560" s="12">
        <v>1.9</v>
      </c>
    </row>
    <row r="561" spans="1:1" x14ac:dyDescent="0.25">
      <c r="A561" s="12">
        <v>2.4</v>
      </c>
    </row>
    <row r="562" spans="1:1" x14ac:dyDescent="0.25">
      <c r="A562" s="12">
        <v>1.1000000000000001</v>
      </c>
    </row>
    <row r="563" spans="1:1" x14ac:dyDescent="0.25">
      <c r="A563" s="12">
        <v>2.1</v>
      </c>
    </row>
    <row r="564" spans="1:1" x14ac:dyDescent="0.25">
      <c r="A564" s="12">
        <v>1.9</v>
      </c>
    </row>
    <row r="565" spans="1:1" x14ac:dyDescent="0.25">
      <c r="A565" s="12">
        <v>1.9</v>
      </c>
    </row>
    <row r="566" spans="1:1" x14ac:dyDescent="0.25">
      <c r="A566" s="12">
        <v>1.9</v>
      </c>
    </row>
    <row r="567" spans="1:1" x14ac:dyDescent="0.25">
      <c r="A567" s="12">
        <v>2.1</v>
      </c>
    </row>
    <row r="568" spans="1:1" x14ac:dyDescent="0.25">
      <c r="A568" s="12">
        <v>1.9</v>
      </c>
    </row>
    <row r="569" spans="1:1" x14ac:dyDescent="0.25">
      <c r="A569" s="12">
        <v>2.1</v>
      </c>
    </row>
    <row r="570" spans="1:1" x14ac:dyDescent="0.25">
      <c r="A570" s="12">
        <v>2.1</v>
      </c>
    </row>
    <row r="571" spans="1:1" x14ac:dyDescent="0.25">
      <c r="A571" s="12">
        <v>1.5</v>
      </c>
    </row>
    <row r="572" spans="1:1" x14ac:dyDescent="0.25">
      <c r="A572" s="12">
        <v>2.1</v>
      </c>
    </row>
    <row r="573" spans="1:1" x14ac:dyDescent="0.25">
      <c r="A573" s="12">
        <v>1.9</v>
      </c>
    </row>
    <row r="574" spans="1:1" x14ac:dyDescent="0.25">
      <c r="A574" s="12">
        <v>1.7</v>
      </c>
    </row>
    <row r="575" spans="1:1" x14ac:dyDescent="0.25">
      <c r="A575" s="12">
        <v>2.6</v>
      </c>
    </row>
    <row r="576" spans="1:1" x14ac:dyDescent="0.25">
      <c r="A576" s="12">
        <v>1.5</v>
      </c>
    </row>
    <row r="577" spans="1:1" x14ac:dyDescent="0.25">
      <c r="A577" s="12">
        <v>1.8</v>
      </c>
    </row>
    <row r="578" spans="1:1" x14ac:dyDescent="0.25">
      <c r="A578" s="12">
        <v>1.5</v>
      </c>
    </row>
    <row r="579" spans="1:1" x14ac:dyDescent="0.25">
      <c r="A579" s="12">
        <v>1.3</v>
      </c>
    </row>
    <row r="580" spans="1:1" x14ac:dyDescent="0.25">
      <c r="A580" s="12">
        <v>1.9</v>
      </c>
    </row>
    <row r="581" spans="1:1" x14ac:dyDescent="0.25">
      <c r="A581" s="12">
        <v>1.9</v>
      </c>
    </row>
    <row r="582" spans="1:1" x14ac:dyDescent="0.25">
      <c r="A582" s="12">
        <v>1.3</v>
      </c>
    </row>
    <row r="583" spans="1:1" x14ac:dyDescent="0.25">
      <c r="A583" s="12">
        <v>1.8</v>
      </c>
    </row>
    <row r="584" spans="1:1" x14ac:dyDescent="0.25">
      <c r="A584" s="12">
        <v>1.9</v>
      </c>
    </row>
    <row r="585" spans="1:1" x14ac:dyDescent="0.25">
      <c r="A585" s="12">
        <v>2.1</v>
      </c>
    </row>
    <row r="586" spans="1:1" x14ac:dyDescent="0.25">
      <c r="A586" s="12">
        <v>1.7</v>
      </c>
    </row>
    <row r="587" spans="1:1" x14ac:dyDescent="0.25">
      <c r="A587" s="12">
        <v>1.6</v>
      </c>
    </row>
    <row r="588" spans="1:1" x14ac:dyDescent="0.25">
      <c r="A588" s="12">
        <v>1.4</v>
      </c>
    </row>
    <row r="589" spans="1:1" x14ac:dyDescent="0.25">
      <c r="A589" s="12">
        <v>2.2000000000000002</v>
      </c>
    </row>
    <row r="590" spans="1:1" x14ac:dyDescent="0.25">
      <c r="A590" s="12">
        <v>1.7</v>
      </c>
    </row>
    <row r="591" spans="1:1" x14ac:dyDescent="0.25">
      <c r="A591" s="12">
        <v>1.4</v>
      </c>
    </row>
    <row r="592" spans="1:1" x14ac:dyDescent="0.25">
      <c r="A592" s="12">
        <v>1.9</v>
      </c>
    </row>
    <row r="593" spans="1:1" x14ac:dyDescent="0.25">
      <c r="A593" s="12">
        <v>1.6</v>
      </c>
    </row>
    <row r="594" spans="1:1" x14ac:dyDescent="0.25">
      <c r="A594" s="12">
        <v>1.5</v>
      </c>
    </row>
    <row r="595" spans="1:1" x14ac:dyDescent="0.25">
      <c r="A595" s="12">
        <v>2.1</v>
      </c>
    </row>
    <row r="596" spans="1:1" x14ac:dyDescent="0.25">
      <c r="A596" s="12">
        <v>1.8</v>
      </c>
    </row>
    <row r="597" spans="1:1" x14ac:dyDescent="0.25">
      <c r="A597" s="12">
        <v>1.6</v>
      </c>
    </row>
    <row r="598" spans="1:1" x14ac:dyDescent="0.25">
      <c r="A598" s="12">
        <v>2</v>
      </c>
    </row>
    <row r="599" spans="1:1" x14ac:dyDescent="0.25">
      <c r="A599" s="12">
        <v>1.7</v>
      </c>
    </row>
    <row r="600" spans="1:1" x14ac:dyDescent="0.25">
      <c r="A600" s="12">
        <v>1.3</v>
      </c>
    </row>
    <row r="601" spans="1:1" x14ac:dyDescent="0.25">
      <c r="A601" s="12">
        <v>2.6</v>
      </c>
    </row>
    <row r="602" spans="1:1" x14ac:dyDescent="0.25">
      <c r="A602" s="12">
        <v>2.1</v>
      </c>
    </row>
    <row r="603" spans="1:1" x14ac:dyDescent="0.25">
      <c r="A603" s="12">
        <v>2.4</v>
      </c>
    </row>
    <row r="604" spans="1:1" x14ac:dyDescent="0.25">
      <c r="A604" s="12">
        <v>1.7</v>
      </c>
    </row>
    <row r="605" spans="1:1" x14ac:dyDescent="0.25">
      <c r="A605" s="12">
        <v>2.2999999999999998</v>
      </c>
    </row>
    <row r="606" spans="1:1" x14ac:dyDescent="0.25">
      <c r="A606" s="12">
        <v>1.9</v>
      </c>
    </row>
    <row r="607" spans="1:1" x14ac:dyDescent="0.25">
      <c r="A607" s="12">
        <v>1.9</v>
      </c>
    </row>
    <row r="608" spans="1:1" x14ac:dyDescent="0.25">
      <c r="A608" s="12">
        <v>2</v>
      </c>
    </row>
    <row r="609" spans="1:1" x14ac:dyDescent="0.25">
      <c r="A609" s="12">
        <v>2.2000000000000002</v>
      </c>
    </row>
    <row r="610" spans="1:1" x14ac:dyDescent="0.25">
      <c r="A610" s="12">
        <v>2.1</v>
      </c>
    </row>
    <row r="611" spans="1:1" x14ac:dyDescent="0.25">
      <c r="A611" s="12">
        <v>2.5</v>
      </c>
    </row>
    <row r="612" spans="1:1" x14ac:dyDescent="0.25">
      <c r="A612" s="12">
        <v>2.1</v>
      </c>
    </row>
    <row r="613" spans="1:1" x14ac:dyDescent="0.25">
      <c r="A613" s="12">
        <v>1.9</v>
      </c>
    </row>
    <row r="614" spans="1:1" x14ac:dyDescent="0.25">
      <c r="A614" s="12">
        <v>1.9</v>
      </c>
    </row>
    <row r="615" spans="1:1" x14ac:dyDescent="0.25">
      <c r="A615" s="12">
        <v>1.9</v>
      </c>
    </row>
    <row r="616" spans="1:1" x14ac:dyDescent="0.25">
      <c r="A616" s="12">
        <v>1.3</v>
      </c>
    </row>
    <row r="617" spans="1:1" x14ac:dyDescent="0.25">
      <c r="A617" s="12">
        <v>1.6</v>
      </c>
    </row>
    <row r="618" spans="1:1" x14ac:dyDescent="0.25">
      <c r="A618" s="12">
        <v>1.9</v>
      </c>
    </row>
    <row r="619" spans="1:1" x14ac:dyDescent="0.25">
      <c r="A619" s="12">
        <v>2</v>
      </c>
    </row>
    <row r="620" spans="1:1" x14ac:dyDescent="0.25">
      <c r="A620" s="12">
        <v>2.1</v>
      </c>
    </row>
    <row r="621" spans="1:1" x14ac:dyDescent="0.25">
      <c r="A621" s="12">
        <v>1.7</v>
      </c>
    </row>
    <row r="622" spans="1:1" x14ac:dyDescent="0.25">
      <c r="A622" s="12">
        <v>1.4</v>
      </c>
    </row>
    <row r="623" spans="1:1" x14ac:dyDescent="0.25">
      <c r="A623" s="12">
        <v>1.6</v>
      </c>
    </row>
    <row r="624" spans="1:1" x14ac:dyDescent="0.25">
      <c r="A624" s="12">
        <v>2</v>
      </c>
    </row>
    <row r="625" spans="1:1" x14ac:dyDescent="0.25">
      <c r="A625" s="12">
        <v>2.1</v>
      </c>
    </row>
    <row r="626" spans="1:1" x14ac:dyDescent="0.25">
      <c r="A626" s="12">
        <v>1.8</v>
      </c>
    </row>
    <row r="627" spans="1:1" x14ac:dyDescent="0.25">
      <c r="A627" s="12">
        <v>2.2000000000000002</v>
      </c>
    </row>
    <row r="628" spans="1:1" x14ac:dyDescent="0.25">
      <c r="A628" s="12">
        <v>1.3</v>
      </c>
    </row>
    <row r="629" spans="1:1" x14ac:dyDescent="0.25">
      <c r="A629" s="12">
        <v>2</v>
      </c>
    </row>
    <row r="630" spans="1:1" x14ac:dyDescent="0.25">
      <c r="A630" s="12">
        <v>1.5</v>
      </c>
    </row>
    <row r="631" spans="1:1" x14ac:dyDescent="0.25">
      <c r="A631" s="12">
        <v>1.6</v>
      </c>
    </row>
    <row r="632" spans="1:1" x14ac:dyDescent="0.25">
      <c r="A632" s="12">
        <v>2.1</v>
      </c>
    </row>
    <row r="633" spans="1:1" x14ac:dyDescent="0.25">
      <c r="A633" s="12">
        <v>1.9</v>
      </c>
    </row>
    <row r="634" spans="1:1" x14ac:dyDescent="0.25">
      <c r="A634" s="12">
        <v>1.1000000000000001</v>
      </c>
    </row>
    <row r="635" spans="1:1" x14ac:dyDescent="0.25">
      <c r="A635" s="12">
        <v>2</v>
      </c>
    </row>
    <row r="636" spans="1:1" x14ac:dyDescent="0.25">
      <c r="A636" s="12">
        <v>1.8</v>
      </c>
    </row>
    <row r="637" spans="1:1" x14ac:dyDescent="0.25">
      <c r="A637" s="12">
        <v>1.6</v>
      </c>
    </row>
    <row r="638" spans="1:1" x14ac:dyDescent="0.25">
      <c r="A638" s="12">
        <v>1.7</v>
      </c>
    </row>
    <row r="639" spans="1:1" x14ac:dyDescent="0.25">
      <c r="A639" s="12">
        <v>1.6</v>
      </c>
    </row>
    <row r="640" spans="1:1" x14ac:dyDescent="0.25">
      <c r="A640" s="12">
        <v>2.2000000000000002</v>
      </c>
    </row>
    <row r="641" spans="1:1" x14ac:dyDescent="0.25">
      <c r="A641" s="12">
        <v>1.5</v>
      </c>
    </row>
    <row r="642" spans="1:1" x14ac:dyDescent="0.25">
      <c r="A642" s="12">
        <v>1.9</v>
      </c>
    </row>
    <row r="643" spans="1:1" x14ac:dyDescent="0.25">
      <c r="A643" s="12">
        <v>1.4</v>
      </c>
    </row>
    <row r="644" spans="1:1" x14ac:dyDescent="0.25">
      <c r="A644" s="12">
        <v>2</v>
      </c>
    </row>
    <row r="645" spans="1:1" x14ac:dyDescent="0.25">
      <c r="A645" s="12">
        <v>1.8</v>
      </c>
    </row>
    <row r="646" spans="1:1" x14ac:dyDescent="0.25">
      <c r="A646" s="12">
        <v>1.8</v>
      </c>
    </row>
    <row r="647" spans="1:1" x14ac:dyDescent="0.25">
      <c r="A647" s="12">
        <v>1.9</v>
      </c>
    </row>
    <row r="648" spans="1:1" x14ac:dyDescent="0.25">
      <c r="A648" s="12">
        <v>1.8</v>
      </c>
    </row>
    <row r="649" spans="1:1" x14ac:dyDescent="0.25">
      <c r="A649" s="12">
        <v>1.9</v>
      </c>
    </row>
    <row r="650" spans="1:1" x14ac:dyDescent="0.25">
      <c r="A650" s="12">
        <v>1.6</v>
      </c>
    </row>
    <row r="651" spans="1:1" x14ac:dyDescent="0.25">
      <c r="A651" s="12">
        <v>1.5</v>
      </c>
    </row>
    <row r="652" spans="1:1" x14ac:dyDescent="0.25">
      <c r="A652" s="12">
        <v>2.2999999999999998</v>
      </c>
    </row>
    <row r="653" spans="1:1" x14ac:dyDescent="0.25">
      <c r="A653" s="12">
        <v>1.7</v>
      </c>
    </row>
    <row r="654" spans="1:1" x14ac:dyDescent="0.25">
      <c r="A654" s="12">
        <v>2</v>
      </c>
    </row>
    <row r="655" spans="1:1" x14ac:dyDescent="0.25">
      <c r="A655" s="12">
        <v>1.6</v>
      </c>
    </row>
    <row r="656" spans="1:1" x14ac:dyDescent="0.25">
      <c r="A656" s="12">
        <v>1.8</v>
      </c>
    </row>
    <row r="657" spans="1:1" x14ac:dyDescent="0.25">
      <c r="A657" s="12">
        <v>1.8</v>
      </c>
    </row>
    <row r="658" spans="1:1" x14ac:dyDescent="0.25">
      <c r="A658" s="12">
        <v>2.2000000000000002</v>
      </c>
    </row>
    <row r="659" spans="1:1" x14ac:dyDescent="0.25">
      <c r="A659" s="12">
        <v>1.8</v>
      </c>
    </row>
    <row r="660" spans="1:1" x14ac:dyDescent="0.25">
      <c r="A660" s="12">
        <v>1.9</v>
      </c>
    </row>
    <row r="661" spans="1:1" x14ac:dyDescent="0.25">
      <c r="A661" s="12">
        <v>1.6</v>
      </c>
    </row>
    <row r="662" spans="1:1" x14ac:dyDescent="0.25">
      <c r="A662" s="12">
        <v>1.7</v>
      </c>
    </row>
    <row r="663" spans="1:1" x14ac:dyDescent="0.25">
      <c r="A663" s="12">
        <v>1.8</v>
      </c>
    </row>
    <row r="664" spans="1:1" x14ac:dyDescent="0.25">
      <c r="A664" s="12">
        <v>2.1</v>
      </c>
    </row>
    <row r="665" spans="1:1" x14ac:dyDescent="0.25">
      <c r="A665" s="12">
        <v>1.6</v>
      </c>
    </row>
    <row r="666" spans="1:1" x14ac:dyDescent="0.25">
      <c r="A666" s="12">
        <v>1.7</v>
      </c>
    </row>
    <row r="667" spans="1:1" x14ac:dyDescent="0.25">
      <c r="A667" s="12">
        <v>1.4</v>
      </c>
    </row>
    <row r="668" spans="1:1" x14ac:dyDescent="0.25">
      <c r="A668" s="12">
        <v>1.7</v>
      </c>
    </row>
    <row r="669" spans="1:1" x14ac:dyDescent="0.25">
      <c r="A669" s="12">
        <v>1.5</v>
      </c>
    </row>
    <row r="670" spans="1:1" x14ac:dyDescent="0.25">
      <c r="A670" s="12">
        <v>1.6</v>
      </c>
    </row>
    <row r="671" spans="1:1" x14ac:dyDescent="0.25">
      <c r="A671" s="12">
        <v>1.9</v>
      </c>
    </row>
    <row r="672" spans="1:1" x14ac:dyDescent="0.25">
      <c r="A672" s="12">
        <v>1.6</v>
      </c>
    </row>
    <row r="673" spans="1:1" x14ac:dyDescent="0.25">
      <c r="A673" s="12">
        <v>1.6</v>
      </c>
    </row>
    <row r="674" spans="1:1" x14ac:dyDescent="0.25">
      <c r="A674" s="12">
        <v>1.3</v>
      </c>
    </row>
    <row r="675" spans="1:1" x14ac:dyDescent="0.25">
      <c r="A675" s="12">
        <v>1.4</v>
      </c>
    </row>
    <row r="676" spans="1:1" x14ac:dyDescent="0.25">
      <c r="A676" s="12">
        <v>1.5</v>
      </c>
    </row>
    <row r="677" spans="1:1" x14ac:dyDescent="0.25">
      <c r="A677" s="12">
        <v>2.2000000000000002</v>
      </c>
    </row>
    <row r="678" spans="1:1" x14ac:dyDescent="0.25">
      <c r="A678" s="12">
        <v>2.5</v>
      </c>
    </row>
    <row r="679" spans="1:1" x14ac:dyDescent="0.25">
      <c r="A679" s="12">
        <v>1.3</v>
      </c>
    </row>
    <row r="680" spans="1:1" x14ac:dyDescent="0.25">
      <c r="A680" s="12">
        <v>2.2000000000000002</v>
      </c>
    </row>
    <row r="681" spans="1:1" x14ac:dyDescent="0.25">
      <c r="A681" s="12">
        <v>2.1</v>
      </c>
    </row>
    <row r="682" spans="1:1" x14ac:dyDescent="0.25">
      <c r="A682" s="12">
        <v>1.5</v>
      </c>
    </row>
    <row r="683" spans="1:1" x14ac:dyDescent="0.25">
      <c r="A683" s="12">
        <v>1.7</v>
      </c>
    </row>
    <row r="684" spans="1:1" x14ac:dyDescent="0.25">
      <c r="A684" s="12">
        <v>1.7</v>
      </c>
    </row>
    <row r="685" spans="1:1" x14ac:dyDescent="0.25">
      <c r="A685" s="12">
        <v>1.9</v>
      </c>
    </row>
    <row r="686" spans="1:1" x14ac:dyDescent="0.25">
      <c r="A686" s="12">
        <v>1.8</v>
      </c>
    </row>
    <row r="687" spans="1:1" x14ac:dyDescent="0.25">
      <c r="A687" s="12">
        <v>1.6</v>
      </c>
    </row>
    <row r="688" spans="1:1" x14ac:dyDescent="0.25">
      <c r="A688" s="12">
        <v>2.2999999999999998</v>
      </c>
    </row>
    <row r="689" spans="1:1" x14ac:dyDescent="0.25">
      <c r="A689" s="12">
        <v>1.9</v>
      </c>
    </row>
    <row r="690" spans="1:1" x14ac:dyDescent="0.25">
      <c r="A690" s="12">
        <v>1.4</v>
      </c>
    </row>
    <row r="691" spans="1:1" x14ac:dyDescent="0.25">
      <c r="A691" s="12">
        <v>2</v>
      </c>
    </row>
    <row r="692" spans="1:1" x14ac:dyDescent="0.25">
      <c r="A692" s="12">
        <v>1.6</v>
      </c>
    </row>
    <row r="693" spans="1:1" x14ac:dyDescent="0.25">
      <c r="A693" s="12">
        <v>1.9</v>
      </c>
    </row>
    <row r="694" spans="1:1" x14ac:dyDescent="0.25">
      <c r="A694" s="12">
        <v>2.4</v>
      </c>
    </row>
    <row r="695" spans="1:1" x14ac:dyDescent="0.25">
      <c r="A695" s="12">
        <v>2.2000000000000002</v>
      </c>
    </row>
    <row r="696" spans="1:1" x14ac:dyDescent="0.25">
      <c r="A696" s="12">
        <v>1.8</v>
      </c>
    </row>
    <row r="697" spans="1:1" x14ac:dyDescent="0.25">
      <c r="A697" s="12">
        <v>1.8</v>
      </c>
    </row>
    <row r="698" spans="1:1" x14ac:dyDescent="0.25">
      <c r="A698" s="12">
        <v>1.5</v>
      </c>
    </row>
    <row r="699" spans="1:1" x14ac:dyDescent="0.25">
      <c r="A699" s="12">
        <v>1.9</v>
      </c>
    </row>
    <row r="700" spans="1:1" x14ac:dyDescent="0.25">
      <c r="A700" s="12">
        <v>1.8</v>
      </c>
    </row>
    <row r="701" spans="1:1" x14ac:dyDescent="0.25">
      <c r="A701" s="12">
        <v>1.9</v>
      </c>
    </row>
    <row r="702" spans="1:1" x14ac:dyDescent="0.25">
      <c r="A702" s="12">
        <v>1.7</v>
      </c>
    </row>
    <row r="703" spans="1:1" x14ac:dyDescent="0.25">
      <c r="A703" s="12">
        <v>1.3</v>
      </c>
    </row>
    <row r="704" spans="1:1" x14ac:dyDescent="0.25">
      <c r="A704" s="12">
        <v>1.9</v>
      </c>
    </row>
    <row r="705" spans="1:1" x14ac:dyDescent="0.25">
      <c r="A705" s="12">
        <v>2</v>
      </c>
    </row>
    <row r="706" spans="1:1" x14ac:dyDescent="0.25">
      <c r="A706" s="12">
        <v>1.9</v>
      </c>
    </row>
    <row r="707" spans="1:1" x14ac:dyDescent="0.25">
      <c r="A707" s="12">
        <v>1.7</v>
      </c>
    </row>
    <row r="708" spans="1:1" x14ac:dyDescent="0.25">
      <c r="A708" s="12">
        <v>1.8</v>
      </c>
    </row>
    <row r="709" spans="1:1" x14ac:dyDescent="0.25">
      <c r="A709" s="12">
        <v>1.5</v>
      </c>
    </row>
    <row r="710" spans="1:1" x14ac:dyDescent="0.25">
      <c r="A710" s="12">
        <v>1.4</v>
      </c>
    </row>
    <row r="711" spans="1:1" x14ac:dyDescent="0.25">
      <c r="A711" s="12">
        <v>1.7</v>
      </c>
    </row>
    <row r="712" spans="1:1" x14ac:dyDescent="0.25">
      <c r="A712" s="12">
        <v>1.7</v>
      </c>
    </row>
    <row r="713" spans="1:1" x14ac:dyDescent="0.25">
      <c r="A713" s="12">
        <v>1.8</v>
      </c>
    </row>
    <row r="714" spans="1:1" x14ac:dyDescent="0.25">
      <c r="A714" s="12">
        <v>1.7</v>
      </c>
    </row>
    <row r="715" spans="1:1" x14ac:dyDescent="0.25">
      <c r="A715" s="12">
        <v>2.1</v>
      </c>
    </row>
    <row r="716" spans="1:1" x14ac:dyDescent="0.25">
      <c r="A716" s="12">
        <v>1.9</v>
      </c>
    </row>
    <row r="717" spans="1:1" x14ac:dyDescent="0.25">
      <c r="A717" s="12">
        <v>2.2999999999999998</v>
      </c>
    </row>
    <row r="718" spans="1:1" x14ac:dyDescent="0.25">
      <c r="A718" s="12">
        <v>1.9</v>
      </c>
    </row>
    <row r="719" spans="1:1" x14ac:dyDescent="0.25">
      <c r="A719" s="12">
        <v>1.8</v>
      </c>
    </row>
    <row r="720" spans="1:1" x14ac:dyDescent="0.25">
      <c r="A720" s="12">
        <v>1.6</v>
      </c>
    </row>
    <row r="721" spans="1:1" x14ac:dyDescent="0.25">
      <c r="A721" s="12">
        <v>1.7</v>
      </c>
    </row>
    <row r="722" spans="1:1" x14ac:dyDescent="0.25">
      <c r="A722" s="12">
        <v>2</v>
      </c>
    </row>
    <row r="723" spans="1:1" x14ac:dyDescent="0.25">
      <c r="A723" s="12">
        <v>1.4</v>
      </c>
    </row>
    <row r="724" spans="1:1" x14ac:dyDescent="0.25">
      <c r="A724" s="12">
        <v>2</v>
      </c>
    </row>
    <row r="725" spans="1:1" x14ac:dyDescent="0.25">
      <c r="A725" s="12">
        <v>1.9</v>
      </c>
    </row>
    <row r="726" spans="1:1" x14ac:dyDescent="0.25">
      <c r="A726" s="12">
        <v>1.2</v>
      </c>
    </row>
    <row r="727" spans="1:1" x14ac:dyDescent="0.25">
      <c r="A727" s="12">
        <v>1.8</v>
      </c>
    </row>
    <row r="728" spans="1:1" x14ac:dyDescent="0.25">
      <c r="A728" s="12">
        <v>1.4</v>
      </c>
    </row>
    <row r="729" spans="1:1" x14ac:dyDescent="0.25">
      <c r="A729" s="12">
        <v>1.8</v>
      </c>
    </row>
    <row r="730" spans="1:1" x14ac:dyDescent="0.25">
      <c r="A730" s="12">
        <v>2.1</v>
      </c>
    </row>
    <row r="731" spans="1:1" x14ac:dyDescent="0.25">
      <c r="A731" s="12">
        <v>1.8</v>
      </c>
    </row>
    <row r="732" spans="1:1" x14ac:dyDescent="0.25">
      <c r="A732" s="12">
        <v>1.7</v>
      </c>
    </row>
    <row r="733" spans="1:1" x14ac:dyDescent="0.25">
      <c r="A733" s="12">
        <v>1.8</v>
      </c>
    </row>
    <row r="734" spans="1:1" x14ac:dyDescent="0.25">
      <c r="A734" s="12">
        <v>2</v>
      </c>
    </row>
    <row r="735" spans="1:1" x14ac:dyDescent="0.25">
      <c r="A735" s="12">
        <v>2</v>
      </c>
    </row>
    <row r="736" spans="1:1" x14ac:dyDescent="0.25">
      <c r="A736" s="12">
        <v>1.8</v>
      </c>
    </row>
    <row r="737" spans="1:1" x14ac:dyDescent="0.25">
      <c r="A737" s="12">
        <v>1.7</v>
      </c>
    </row>
    <row r="738" spans="1:1" x14ac:dyDescent="0.25">
      <c r="A738" s="12">
        <v>2.4</v>
      </c>
    </row>
    <row r="739" spans="1:1" x14ac:dyDescent="0.25">
      <c r="A739" s="12">
        <v>2.2999999999999998</v>
      </c>
    </row>
    <row r="740" spans="1:1" x14ac:dyDescent="0.25">
      <c r="A740" s="12">
        <v>1.9</v>
      </c>
    </row>
    <row r="741" spans="1:1" x14ac:dyDescent="0.25">
      <c r="A741" s="12">
        <v>1.2</v>
      </c>
    </row>
    <row r="742" spans="1:1" x14ac:dyDescent="0.25">
      <c r="A742" s="12">
        <v>1.4</v>
      </c>
    </row>
    <row r="743" spans="1:1" x14ac:dyDescent="0.25">
      <c r="A743" s="12">
        <v>2.1</v>
      </c>
    </row>
    <row r="744" spans="1:1" x14ac:dyDescent="0.25">
      <c r="A744" s="12">
        <v>1.5</v>
      </c>
    </row>
    <row r="745" spans="1:1" x14ac:dyDescent="0.25">
      <c r="A745" s="12">
        <v>2.2000000000000002</v>
      </c>
    </row>
    <row r="746" spans="1:1" x14ac:dyDescent="0.25">
      <c r="A746" s="12">
        <v>1.1000000000000001</v>
      </c>
    </row>
    <row r="747" spans="1:1" x14ac:dyDescent="0.25">
      <c r="A747" s="12">
        <v>2.1</v>
      </c>
    </row>
    <row r="748" spans="1:1" x14ac:dyDescent="0.25">
      <c r="A748" s="12">
        <v>1.3</v>
      </c>
    </row>
    <row r="749" spans="1:1" x14ac:dyDescent="0.25">
      <c r="A749" s="12">
        <v>2.2000000000000002</v>
      </c>
    </row>
    <row r="750" spans="1:1" x14ac:dyDescent="0.25">
      <c r="A750" s="12">
        <v>2.1</v>
      </c>
    </row>
    <row r="751" spans="1:1" x14ac:dyDescent="0.25">
      <c r="A751" s="12">
        <v>1.7</v>
      </c>
    </row>
    <row r="752" spans="1:1" x14ac:dyDescent="0.25">
      <c r="A752" s="12">
        <v>1.8</v>
      </c>
    </row>
    <row r="753" spans="1:1" x14ac:dyDescent="0.25">
      <c r="A753" s="12">
        <v>1.4</v>
      </c>
    </row>
    <row r="754" spans="1:1" x14ac:dyDescent="0.25">
      <c r="A754" s="12">
        <v>1.6</v>
      </c>
    </row>
    <row r="755" spans="1:1" x14ac:dyDescent="0.25">
      <c r="A755" s="12">
        <v>1.5</v>
      </c>
    </row>
    <row r="756" spans="1:1" x14ac:dyDescent="0.25">
      <c r="A756" s="12">
        <v>2.1</v>
      </c>
    </row>
    <row r="757" spans="1:1" x14ac:dyDescent="0.25">
      <c r="A757" s="12">
        <v>2</v>
      </c>
    </row>
    <row r="758" spans="1:1" x14ac:dyDescent="0.25">
      <c r="A758" s="12">
        <v>1.7</v>
      </c>
    </row>
    <row r="759" spans="1:1" x14ac:dyDescent="0.25">
      <c r="A759" s="12">
        <v>2.1</v>
      </c>
    </row>
    <row r="760" spans="1:1" x14ac:dyDescent="0.25">
      <c r="A760" s="12">
        <v>1.8</v>
      </c>
    </row>
    <row r="761" spans="1:1" x14ac:dyDescent="0.25">
      <c r="A761" s="12">
        <v>1.6</v>
      </c>
    </row>
    <row r="762" spans="1:1" x14ac:dyDescent="0.25">
      <c r="A762" s="12">
        <v>1.5</v>
      </c>
    </row>
    <row r="763" spans="1:1" x14ac:dyDescent="0.25">
      <c r="A763" s="12">
        <v>1.6</v>
      </c>
    </row>
    <row r="764" spans="1:1" x14ac:dyDescent="0.25">
      <c r="A764" s="12">
        <v>1.6</v>
      </c>
    </row>
    <row r="765" spans="1:1" x14ac:dyDescent="0.25">
      <c r="A765" s="12">
        <v>1.7</v>
      </c>
    </row>
    <row r="766" spans="1:1" x14ac:dyDescent="0.25">
      <c r="A766" s="12">
        <v>1.9</v>
      </c>
    </row>
    <row r="767" spans="1:1" x14ac:dyDescent="0.25">
      <c r="A767" s="12">
        <v>1.5</v>
      </c>
    </row>
    <row r="768" spans="1:1" x14ac:dyDescent="0.25">
      <c r="A768" s="12">
        <v>1.9</v>
      </c>
    </row>
    <row r="769" spans="1:1" x14ac:dyDescent="0.25">
      <c r="A769" s="12">
        <v>1.7</v>
      </c>
    </row>
    <row r="770" spans="1:1" x14ac:dyDescent="0.25">
      <c r="A770" s="12">
        <v>2.2000000000000002</v>
      </c>
    </row>
    <row r="771" spans="1:1" x14ac:dyDescent="0.25">
      <c r="A771" s="12">
        <v>1.6</v>
      </c>
    </row>
    <row r="772" spans="1:1" x14ac:dyDescent="0.25">
      <c r="A772" s="12">
        <v>1.8</v>
      </c>
    </row>
    <row r="773" spans="1:1" x14ac:dyDescent="0.25">
      <c r="A773" s="12">
        <v>2.4</v>
      </c>
    </row>
    <row r="774" spans="1:1" x14ac:dyDescent="0.25">
      <c r="A774" s="12">
        <v>1.6</v>
      </c>
    </row>
    <row r="775" spans="1:1" x14ac:dyDescent="0.25">
      <c r="A775" s="12">
        <v>2.2999999999999998</v>
      </c>
    </row>
    <row r="776" spans="1:1" x14ac:dyDescent="0.25">
      <c r="A776" s="12">
        <v>1.6</v>
      </c>
    </row>
    <row r="777" spans="1:1" x14ac:dyDescent="0.25">
      <c r="A777" s="12">
        <v>1.7</v>
      </c>
    </row>
    <row r="778" spans="1:1" x14ac:dyDescent="0.25">
      <c r="A778" s="12">
        <v>1.9</v>
      </c>
    </row>
    <row r="779" spans="1:1" x14ac:dyDescent="0.25">
      <c r="A779" s="12">
        <v>2.1</v>
      </c>
    </row>
    <row r="780" spans="1:1" x14ac:dyDescent="0.25">
      <c r="A780" s="12">
        <v>1.5</v>
      </c>
    </row>
    <row r="781" spans="1:1" x14ac:dyDescent="0.25">
      <c r="A781" s="12">
        <v>0.7</v>
      </c>
    </row>
    <row r="782" spans="1:1" x14ac:dyDescent="0.25">
      <c r="A782" s="12">
        <v>1.6</v>
      </c>
    </row>
    <row r="783" spans="1:1" x14ac:dyDescent="0.25">
      <c r="A783" s="12">
        <v>1.9</v>
      </c>
    </row>
    <row r="784" spans="1:1" x14ac:dyDescent="0.25">
      <c r="A784" s="12">
        <v>2</v>
      </c>
    </row>
    <row r="785" spans="1:1" x14ac:dyDescent="0.25">
      <c r="A785" s="12">
        <v>1.9</v>
      </c>
    </row>
    <row r="786" spans="1:1" x14ac:dyDescent="0.25">
      <c r="A786" s="12">
        <v>1.8</v>
      </c>
    </row>
    <row r="787" spans="1:1" x14ac:dyDescent="0.25">
      <c r="A787" s="12">
        <v>1.5</v>
      </c>
    </row>
    <row r="788" spans="1:1" x14ac:dyDescent="0.25">
      <c r="A788" s="12">
        <v>1.9</v>
      </c>
    </row>
    <row r="789" spans="1:1" x14ac:dyDescent="0.25">
      <c r="A789" s="12">
        <v>2.2000000000000002</v>
      </c>
    </row>
    <row r="790" spans="1:1" x14ac:dyDescent="0.25">
      <c r="A790" s="12">
        <v>1.7</v>
      </c>
    </row>
    <row r="791" spans="1:1" x14ac:dyDescent="0.25">
      <c r="A791" s="12">
        <v>1.5</v>
      </c>
    </row>
    <row r="792" spans="1:1" x14ac:dyDescent="0.25">
      <c r="A792" s="12">
        <v>1.8</v>
      </c>
    </row>
    <row r="793" spans="1:1" x14ac:dyDescent="0.25">
      <c r="A793" s="12">
        <v>1.7</v>
      </c>
    </row>
    <row r="794" spans="1:1" x14ac:dyDescent="0.25">
      <c r="A794" s="12">
        <v>1.9</v>
      </c>
    </row>
    <row r="795" spans="1:1" x14ac:dyDescent="0.25">
      <c r="A795" s="12">
        <v>2</v>
      </c>
    </row>
    <row r="796" spans="1:1" x14ac:dyDescent="0.25">
      <c r="A796" s="12">
        <v>2</v>
      </c>
    </row>
    <row r="797" spans="1:1" x14ac:dyDescent="0.25">
      <c r="A797" s="12">
        <v>2.2000000000000002</v>
      </c>
    </row>
    <row r="798" spans="1:1" x14ac:dyDescent="0.25">
      <c r="A798" s="12">
        <v>1.8</v>
      </c>
    </row>
    <row r="799" spans="1:1" x14ac:dyDescent="0.25">
      <c r="A799" s="12">
        <v>1.4</v>
      </c>
    </row>
    <row r="800" spans="1:1" x14ac:dyDescent="0.25">
      <c r="A800" s="12">
        <v>1.6</v>
      </c>
    </row>
    <row r="801" spans="1:1" x14ac:dyDescent="0.25">
      <c r="A801" s="12">
        <v>1.6</v>
      </c>
    </row>
    <row r="802" spans="1:1" x14ac:dyDescent="0.25">
      <c r="A802" s="12">
        <v>1.9</v>
      </c>
    </row>
    <row r="803" spans="1:1" x14ac:dyDescent="0.25">
      <c r="A803" s="12">
        <v>2.2999999999999998</v>
      </c>
    </row>
    <row r="804" spans="1:1" x14ac:dyDescent="0.25">
      <c r="A804" s="12">
        <v>0.7</v>
      </c>
    </row>
    <row r="805" spans="1:1" x14ac:dyDescent="0.25">
      <c r="A805" s="12">
        <v>1.5</v>
      </c>
    </row>
    <row r="806" spans="1:1" x14ac:dyDescent="0.25">
      <c r="A806" s="12">
        <v>1.6</v>
      </c>
    </row>
    <row r="807" spans="1:1" x14ac:dyDescent="0.25">
      <c r="A807" s="12">
        <v>1.9</v>
      </c>
    </row>
    <row r="808" spans="1:1" x14ac:dyDescent="0.25">
      <c r="A808" s="12">
        <v>5.3</v>
      </c>
    </row>
    <row r="809" spans="1:1" x14ac:dyDescent="0.25">
      <c r="A809" s="12">
        <v>2</v>
      </c>
    </row>
    <row r="810" spans="1:1" x14ac:dyDescent="0.25">
      <c r="A810" s="12">
        <v>1.7</v>
      </c>
    </row>
    <row r="811" spans="1:1" x14ac:dyDescent="0.25">
      <c r="A811" s="12">
        <v>2.1</v>
      </c>
    </row>
    <row r="812" spans="1:1" x14ac:dyDescent="0.25">
      <c r="A812" s="12">
        <v>1.5</v>
      </c>
    </row>
    <row r="813" spans="1:1" x14ac:dyDescent="0.25">
      <c r="A813" s="12">
        <v>1.7</v>
      </c>
    </row>
    <row r="814" spans="1:1" x14ac:dyDescent="0.25">
      <c r="A814" s="12">
        <v>1.7</v>
      </c>
    </row>
    <row r="815" spans="1:1" x14ac:dyDescent="0.25">
      <c r="A815" s="12">
        <v>1.9</v>
      </c>
    </row>
    <row r="816" spans="1:1" x14ac:dyDescent="0.25">
      <c r="A816" s="12">
        <v>1.9</v>
      </c>
    </row>
    <row r="817" spans="1:1" x14ac:dyDescent="0.25">
      <c r="A817" s="12">
        <v>1.9</v>
      </c>
    </row>
    <row r="818" spans="1:1" x14ac:dyDescent="0.25">
      <c r="A818" s="12">
        <v>2.1</v>
      </c>
    </row>
    <row r="819" spans="1:1" x14ac:dyDescent="0.25">
      <c r="A819" s="12">
        <v>1.7</v>
      </c>
    </row>
    <row r="820" spans="1:1" x14ac:dyDescent="0.25">
      <c r="A820" s="12">
        <v>1.9</v>
      </c>
    </row>
    <row r="821" spans="1:1" x14ac:dyDescent="0.25">
      <c r="A821" s="12">
        <v>1.9</v>
      </c>
    </row>
    <row r="822" spans="1:1" x14ac:dyDescent="0.25">
      <c r="A822" s="12">
        <v>1.4</v>
      </c>
    </row>
    <row r="823" spans="1:1" x14ac:dyDescent="0.25">
      <c r="A823" s="12">
        <v>1.8</v>
      </c>
    </row>
    <row r="824" spans="1:1" x14ac:dyDescent="0.25">
      <c r="A824" s="12">
        <v>2</v>
      </c>
    </row>
    <row r="825" spans="1:1" x14ac:dyDescent="0.25">
      <c r="A825" s="12">
        <v>1.7</v>
      </c>
    </row>
    <row r="826" spans="1:1" x14ac:dyDescent="0.25">
      <c r="A826" s="12">
        <v>2.1</v>
      </c>
    </row>
    <row r="827" spans="1:1" x14ac:dyDescent="0.25">
      <c r="A827" s="12">
        <v>1.7</v>
      </c>
    </row>
    <row r="828" spans="1:1" x14ac:dyDescent="0.25">
      <c r="A828" s="12">
        <v>1.4</v>
      </c>
    </row>
    <row r="829" spans="1:1" x14ac:dyDescent="0.25">
      <c r="A829" s="12">
        <v>1.7</v>
      </c>
    </row>
    <row r="830" spans="1:1" x14ac:dyDescent="0.25">
      <c r="A830" s="12">
        <v>1.4</v>
      </c>
    </row>
    <row r="831" spans="1:1" x14ac:dyDescent="0.25">
      <c r="A831" s="12">
        <v>1.4</v>
      </c>
    </row>
    <row r="832" spans="1:1" x14ac:dyDescent="0.25">
      <c r="A832" s="12">
        <v>1.8</v>
      </c>
    </row>
    <row r="833" spans="1:1" x14ac:dyDescent="0.25">
      <c r="A833" s="12">
        <v>1.8</v>
      </c>
    </row>
    <row r="834" spans="1:1" x14ac:dyDescent="0.25">
      <c r="A834" s="12">
        <v>1.8</v>
      </c>
    </row>
    <row r="835" spans="1:1" x14ac:dyDescent="0.25">
      <c r="A835" s="12">
        <v>2.2999999999999998</v>
      </c>
    </row>
    <row r="836" spans="1:1" x14ac:dyDescent="0.25">
      <c r="A836" s="12">
        <v>1.5</v>
      </c>
    </row>
    <row r="837" spans="1:1" x14ac:dyDescent="0.25">
      <c r="A837" s="12">
        <v>2</v>
      </c>
    </row>
    <row r="838" spans="1:1" x14ac:dyDescent="0.25">
      <c r="A838" s="12">
        <v>2.1</v>
      </c>
    </row>
    <row r="839" spans="1:1" x14ac:dyDescent="0.25">
      <c r="A839" s="12">
        <v>1.9</v>
      </c>
    </row>
    <row r="840" spans="1:1" x14ac:dyDescent="0.25">
      <c r="A840" s="12">
        <v>1.7</v>
      </c>
    </row>
    <row r="841" spans="1:1" x14ac:dyDescent="0.25">
      <c r="A841" s="12">
        <v>1.5</v>
      </c>
    </row>
    <row r="842" spans="1:1" x14ac:dyDescent="0.25">
      <c r="A842" s="12">
        <v>1.5</v>
      </c>
    </row>
    <row r="843" spans="1:1" x14ac:dyDescent="0.25">
      <c r="A843" s="12">
        <v>2.5</v>
      </c>
    </row>
    <row r="844" spans="1:1" x14ac:dyDescent="0.25">
      <c r="A844" s="12">
        <v>2.2999999999999998</v>
      </c>
    </row>
    <row r="845" spans="1:1" x14ac:dyDescent="0.25">
      <c r="A845" s="12">
        <v>1.6</v>
      </c>
    </row>
    <row r="846" spans="1:1" x14ac:dyDescent="0.25">
      <c r="A846" s="12">
        <v>1.7</v>
      </c>
    </row>
    <row r="847" spans="1:1" x14ac:dyDescent="0.25">
      <c r="A847" s="12">
        <v>1.8</v>
      </c>
    </row>
    <row r="848" spans="1:1" x14ac:dyDescent="0.25">
      <c r="A848" s="12">
        <v>1.4</v>
      </c>
    </row>
    <row r="849" spans="1:1" x14ac:dyDescent="0.25">
      <c r="A849" s="12">
        <v>1.5</v>
      </c>
    </row>
    <row r="850" spans="1:1" x14ac:dyDescent="0.25">
      <c r="A850" s="12">
        <v>2.2999999999999998</v>
      </c>
    </row>
    <row r="851" spans="1:1" x14ac:dyDescent="0.25">
      <c r="A851" s="12">
        <v>2</v>
      </c>
    </row>
    <row r="852" spans="1:1" x14ac:dyDescent="0.25">
      <c r="A852" s="12">
        <v>1.6</v>
      </c>
    </row>
    <row r="853" spans="1:1" x14ac:dyDescent="0.25">
      <c r="A853" s="12">
        <v>1.5</v>
      </c>
    </row>
    <row r="854" spans="1:1" x14ac:dyDescent="0.25">
      <c r="A854" s="12">
        <v>1.9</v>
      </c>
    </row>
    <row r="855" spans="1:1" x14ac:dyDescent="0.25">
      <c r="A855" s="12">
        <v>1</v>
      </c>
    </row>
    <row r="856" spans="1:1" x14ac:dyDescent="0.25">
      <c r="A856" s="12">
        <v>1.7</v>
      </c>
    </row>
    <row r="857" spans="1:1" x14ac:dyDescent="0.25">
      <c r="A857" s="12">
        <v>2</v>
      </c>
    </row>
    <row r="858" spans="1:1" x14ac:dyDescent="0.25">
      <c r="A858" s="12">
        <v>2.1</v>
      </c>
    </row>
    <row r="859" spans="1:1" x14ac:dyDescent="0.25">
      <c r="A859" s="12">
        <v>1.5</v>
      </c>
    </row>
    <row r="860" spans="1:1" x14ac:dyDescent="0.25">
      <c r="A860" s="12">
        <v>1.3</v>
      </c>
    </row>
    <row r="861" spans="1:1" x14ac:dyDescent="0.25">
      <c r="A861" s="12">
        <v>1.9</v>
      </c>
    </row>
    <row r="862" spans="1:1" x14ac:dyDescent="0.25">
      <c r="A862" s="12">
        <v>1.5</v>
      </c>
    </row>
    <row r="863" spans="1:1" x14ac:dyDescent="0.25">
      <c r="A863" s="12">
        <v>1.6</v>
      </c>
    </row>
    <row r="864" spans="1:1" x14ac:dyDescent="0.25">
      <c r="A864" s="12">
        <v>1.8</v>
      </c>
    </row>
    <row r="865" spans="1:1" x14ac:dyDescent="0.25">
      <c r="A865" s="12">
        <v>1.8</v>
      </c>
    </row>
    <row r="866" spans="1:1" x14ac:dyDescent="0.25">
      <c r="A866" s="12">
        <v>2.4</v>
      </c>
    </row>
    <row r="867" spans="1:1" x14ac:dyDescent="0.25">
      <c r="A867" s="12">
        <v>2</v>
      </c>
    </row>
    <row r="868" spans="1:1" x14ac:dyDescent="0.25">
      <c r="A868" s="12">
        <v>2.2000000000000002</v>
      </c>
    </row>
    <row r="869" spans="1:1" x14ac:dyDescent="0.25">
      <c r="A869" s="12">
        <v>1.8</v>
      </c>
    </row>
    <row r="870" spans="1:1" x14ac:dyDescent="0.25">
      <c r="A870" s="12">
        <v>2.5</v>
      </c>
    </row>
    <row r="871" spans="1:1" x14ac:dyDescent="0.25">
      <c r="A871" s="12">
        <v>1.4</v>
      </c>
    </row>
    <row r="872" spans="1:1" x14ac:dyDescent="0.25">
      <c r="A872" s="12">
        <v>1.9</v>
      </c>
    </row>
    <row r="873" spans="1:1" x14ac:dyDescent="0.25">
      <c r="A873" s="12">
        <v>1.7</v>
      </c>
    </row>
    <row r="874" spans="1:1" x14ac:dyDescent="0.25">
      <c r="A874" s="12">
        <v>2.1</v>
      </c>
    </row>
    <row r="875" spans="1:1" x14ac:dyDescent="0.25">
      <c r="A875" s="12">
        <v>1.8</v>
      </c>
    </row>
    <row r="876" spans="1:1" x14ac:dyDescent="0.25">
      <c r="A876" s="12">
        <v>2.4</v>
      </c>
    </row>
    <row r="877" spans="1:1" x14ac:dyDescent="0.25">
      <c r="A877" s="12">
        <v>1.5</v>
      </c>
    </row>
    <row r="878" spans="1:1" x14ac:dyDescent="0.25">
      <c r="A878" s="12">
        <v>2.1</v>
      </c>
    </row>
    <row r="879" spans="1:1" x14ac:dyDescent="0.25">
      <c r="A879" s="12">
        <v>1.5</v>
      </c>
    </row>
    <row r="880" spans="1:1" x14ac:dyDescent="0.25">
      <c r="A880" s="12">
        <v>1.7</v>
      </c>
    </row>
    <row r="881" spans="1:1" x14ac:dyDescent="0.25">
      <c r="A881" s="12">
        <v>1.1000000000000001</v>
      </c>
    </row>
    <row r="882" spans="1:1" x14ac:dyDescent="0.25">
      <c r="A882" s="12">
        <v>1.8</v>
      </c>
    </row>
    <row r="883" spans="1:1" x14ac:dyDescent="0.25">
      <c r="A883" s="12">
        <v>1.5</v>
      </c>
    </row>
    <row r="884" spans="1:1" x14ac:dyDescent="0.25">
      <c r="A884" s="12">
        <v>1.6</v>
      </c>
    </row>
    <row r="885" spans="1:1" x14ac:dyDescent="0.25">
      <c r="A885" s="12">
        <v>1.2</v>
      </c>
    </row>
    <row r="886" spans="1:1" x14ac:dyDescent="0.25">
      <c r="A886" s="12">
        <v>2.1</v>
      </c>
    </row>
    <row r="887" spans="1:1" x14ac:dyDescent="0.25">
      <c r="A887" s="12">
        <v>1.7</v>
      </c>
    </row>
    <row r="888" spans="1:1" x14ac:dyDescent="0.25">
      <c r="A888" s="12">
        <v>2</v>
      </c>
    </row>
    <row r="889" spans="1:1" x14ac:dyDescent="0.25">
      <c r="A889" s="12">
        <v>2.1</v>
      </c>
    </row>
    <row r="890" spans="1:1" x14ac:dyDescent="0.25">
      <c r="A890" s="12">
        <v>1.9</v>
      </c>
    </row>
    <row r="891" spans="1:1" x14ac:dyDescent="0.25">
      <c r="A891" s="12">
        <v>1.9</v>
      </c>
    </row>
    <row r="892" spans="1:1" x14ac:dyDescent="0.25">
      <c r="A892" s="12">
        <v>1.9</v>
      </c>
    </row>
    <row r="893" spans="1:1" x14ac:dyDescent="0.25">
      <c r="A893" s="12">
        <v>1.6</v>
      </c>
    </row>
    <row r="894" spans="1:1" x14ac:dyDescent="0.25">
      <c r="A894" s="12">
        <v>2.1</v>
      </c>
    </row>
    <row r="895" spans="1:1" x14ac:dyDescent="0.25">
      <c r="A895" s="12">
        <v>1.9</v>
      </c>
    </row>
    <row r="896" spans="1:1" x14ac:dyDescent="0.25">
      <c r="A896" s="12">
        <v>1.8</v>
      </c>
    </row>
    <row r="897" spans="1:1" x14ac:dyDescent="0.25">
      <c r="A897" s="12">
        <v>2</v>
      </c>
    </row>
    <row r="898" spans="1:1" x14ac:dyDescent="0.25">
      <c r="A898" s="12">
        <v>2.1</v>
      </c>
    </row>
    <row r="899" spans="1:1" x14ac:dyDescent="0.25">
      <c r="A899" s="12">
        <v>2.2000000000000002</v>
      </c>
    </row>
    <row r="900" spans="1:1" x14ac:dyDescent="0.25">
      <c r="A900" s="12">
        <v>1.6</v>
      </c>
    </row>
    <row r="901" spans="1:1" x14ac:dyDescent="0.25">
      <c r="A901" s="12">
        <v>2.2000000000000002</v>
      </c>
    </row>
    <row r="902" spans="1:1" x14ac:dyDescent="0.25">
      <c r="A902" s="12">
        <v>1.2</v>
      </c>
    </row>
    <row r="903" spans="1:1" x14ac:dyDescent="0.25">
      <c r="A903" s="12">
        <v>1</v>
      </c>
    </row>
    <row r="904" spans="1:1" x14ac:dyDescent="0.25">
      <c r="A904" s="12">
        <v>2.2000000000000002</v>
      </c>
    </row>
    <row r="905" spans="1:1" x14ac:dyDescent="0.25">
      <c r="A905" s="12">
        <v>1.8</v>
      </c>
    </row>
    <row r="906" spans="1:1" x14ac:dyDescent="0.25">
      <c r="A906" s="12">
        <v>1.9</v>
      </c>
    </row>
    <row r="907" spans="1:1" x14ac:dyDescent="0.25">
      <c r="A907" s="12">
        <v>1.7</v>
      </c>
    </row>
    <row r="908" spans="1:1" x14ac:dyDescent="0.25">
      <c r="A908" s="12">
        <v>2.2999999999999998</v>
      </c>
    </row>
    <row r="909" spans="1:1" x14ac:dyDescent="0.25">
      <c r="A909" s="12">
        <v>1.3</v>
      </c>
    </row>
    <row r="910" spans="1:1" x14ac:dyDescent="0.25">
      <c r="A910" s="12">
        <v>1.2</v>
      </c>
    </row>
    <row r="911" spans="1:1" x14ac:dyDescent="0.25">
      <c r="A911" s="12">
        <v>1.2</v>
      </c>
    </row>
    <row r="912" spans="1:1" x14ac:dyDescent="0.25">
      <c r="A912" s="12">
        <v>1.8</v>
      </c>
    </row>
    <row r="913" spans="1:1" x14ac:dyDescent="0.25">
      <c r="A913" s="12">
        <v>1.8</v>
      </c>
    </row>
    <row r="914" spans="1:1" x14ac:dyDescent="0.25">
      <c r="A914" s="12">
        <v>1.5</v>
      </c>
    </row>
    <row r="915" spans="1:1" x14ac:dyDescent="0.25">
      <c r="A915" s="12">
        <v>1.5</v>
      </c>
    </row>
    <row r="916" spans="1:1" x14ac:dyDescent="0.25">
      <c r="A916" s="12">
        <v>2.1</v>
      </c>
    </row>
    <row r="917" spans="1:1" x14ac:dyDescent="0.25">
      <c r="A917" s="12">
        <v>2.1</v>
      </c>
    </row>
    <row r="918" spans="1:1" x14ac:dyDescent="0.25">
      <c r="A918" s="12">
        <v>1.7</v>
      </c>
    </row>
    <row r="919" spans="1:1" x14ac:dyDescent="0.25">
      <c r="A919" s="12">
        <v>2.2000000000000002</v>
      </c>
    </row>
    <row r="920" spans="1:1" ht="15.75" thickBot="1" x14ac:dyDescent="0.3">
      <c r="A920" s="13">
        <v>1.8</v>
      </c>
    </row>
  </sheetData>
  <conditionalFormatting sqref="A1:A920">
    <cfRule type="expression" dxfId="5" priority="1">
      <formula>IF(OR(A1047658&gt;$B$930, A1047658&lt;$B$931),"Outlier","Not Outlier")</formula>
    </cfRule>
    <cfRule type="expression" dxfId="4" priority="2">
      <formula>IF(OR(A1047657&gt;$B$930, A1047657&lt;$B$931),"Outlier","Not Outlier")</formula>
    </cfRule>
    <cfRule type="expression" dxfId="3" priority="3">
      <formula>IF(OR(A&gt;$B$930, A&lt;$B$931),"Outlier","Not Outlier")</formula>
    </cfRule>
    <cfRule type="expression" dxfId="2" priority="4">
      <formula>IF(OR(A&gt;$B$930, A&lt;$B$931),"Outlier","Not Outlier")</formula>
    </cfRule>
    <cfRule type="expression" dxfId="1" priority="5">
      <formula>IF(OR(A1047658&gt;$B$930,A1047658&lt;$B$931),"Outlier","Not Outlier")</formula>
    </cfRule>
    <cfRule type="expression" dxfId="0" priority="6">
      <formula>IF(OR(A1047658&gt;$B$930,A1047657&lt;$B$931),"Outlier","Not Outlier")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1"/>
  <sheetViews>
    <sheetView workbookViewId="0">
      <selection activeCell="C3" sqref="C3:D5"/>
    </sheetView>
  </sheetViews>
  <sheetFormatPr defaultRowHeight="15" x14ac:dyDescent="0.25"/>
  <sheetData>
    <row r="1" spans="1:4" x14ac:dyDescent="0.25">
      <c r="A1" s="14">
        <v>1</v>
      </c>
      <c r="C1" s="10" t="s">
        <v>19</v>
      </c>
      <c r="D1" s="10">
        <f>COUNT(D3)</f>
        <v>1</v>
      </c>
    </row>
    <row r="2" spans="1:4" x14ac:dyDescent="0.25">
      <c r="A2" s="14">
        <v>1</v>
      </c>
      <c r="C2" s="10" t="s">
        <v>13</v>
      </c>
      <c r="D2" s="3"/>
    </row>
    <row r="3" spans="1:4" x14ac:dyDescent="0.25">
      <c r="A3" s="14">
        <v>1</v>
      </c>
      <c r="C3" s="10" t="s">
        <v>10</v>
      </c>
      <c r="D3" s="4">
        <f>QUARTILE(A1:A911,1)</f>
        <v>1.6</v>
      </c>
    </row>
    <row r="4" spans="1:4" x14ac:dyDescent="0.25">
      <c r="A4" s="14">
        <v>1</v>
      </c>
      <c r="C4" s="10" t="s">
        <v>14</v>
      </c>
      <c r="D4" s="3">
        <f>D8 -D9</f>
        <v>0.19999999999999996</v>
      </c>
    </row>
    <row r="5" spans="1:4" x14ac:dyDescent="0.25">
      <c r="A5" s="14">
        <v>1</v>
      </c>
      <c r="C5" s="10" t="s">
        <v>15</v>
      </c>
      <c r="D5" s="3">
        <f>D10 -D8</f>
        <v>0.19999999999999996</v>
      </c>
    </row>
    <row r="6" spans="1:4" x14ac:dyDescent="0.25">
      <c r="A6" s="14">
        <v>1.1000000000000001</v>
      </c>
      <c r="C6" s="6" t="s">
        <v>11</v>
      </c>
      <c r="D6" s="3">
        <f>1.5*(D10-D9)</f>
        <v>0.59999999999999987</v>
      </c>
    </row>
    <row r="7" spans="1:4" x14ac:dyDescent="0.25">
      <c r="A7" s="14">
        <v>1.1000000000000001</v>
      </c>
      <c r="C7" s="6" t="s">
        <v>12</v>
      </c>
      <c r="D7" s="3">
        <f>1.5*(D10-D9)</f>
        <v>0.59999999999999987</v>
      </c>
    </row>
    <row r="8" spans="1:4" x14ac:dyDescent="0.25">
      <c r="A8" s="14">
        <v>1.1000000000000001</v>
      </c>
      <c r="C8" s="10" t="s">
        <v>3</v>
      </c>
      <c r="D8" s="3">
        <f>MEDIAN(A1:A911)</f>
        <v>1.8</v>
      </c>
    </row>
    <row r="9" spans="1:4" x14ac:dyDescent="0.25">
      <c r="A9" s="14">
        <v>1.1000000000000001</v>
      </c>
      <c r="C9" s="10" t="s">
        <v>20</v>
      </c>
      <c r="D9" s="10">
        <f>QUARTILE(A1:A911,1)</f>
        <v>1.6</v>
      </c>
    </row>
    <row r="10" spans="1:4" x14ac:dyDescent="0.25">
      <c r="A10" s="14">
        <v>1.1000000000000001</v>
      </c>
      <c r="C10" s="10" t="s">
        <v>21</v>
      </c>
      <c r="D10" s="10">
        <f>QUARTILE(A1:A911,3)</f>
        <v>2</v>
      </c>
    </row>
    <row r="11" spans="1:4" x14ac:dyDescent="0.25">
      <c r="A11" s="14">
        <v>1.1000000000000001</v>
      </c>
    </row>
    <row r="12" spans="1:4" x14ac:dyDescent="0.25">
      <c r="A12" s="14">
        <v>1.1000000000000001</v>
      </c>
    </row>
    <row r="13" spans="1:4" x14ac:dyDescent="0.25">
      <c r="A13" s="14">
        <v>1.2</v>
      </c>
    </row>
    <row r="14" spans="1:4" x14ac:dyDescent="0.25">
      <c r="A14" s="14">
        <v>1.2</v>
      </c>
    </row>
    <row r="15" spans="1:4" x14ac:dyDescent="0.25">
      <c r="A15" s="14">
        <v>1.2</v>
      </c>
    </row>
    <row r="16" spans="1:4" x14ac:dyDescent="0.25">
      <c r="A16" s="14">
        <v>1.2</v>
      </c>
    </row>
    <row r="17" spans="1:1" x14ac:dyDescent="0.25">
      <c r="A17" s="14">
        <v>1.2</v>
      </c>
    </row>
    <row r="18" spans="1:1" x14ac:dyDescent="0.25">
      <c r="A18" s="14">
        <v>1.2</v>
      </c>
    </row>
    <row r="19" spans="1:1" x14ac:dyDescent="0.25">
      <c r="A19" s="14">
        <v>1.2</v>
      </c>
    </row>
    <row r="20" spans="1:1" x14ac:dyDescent="0.25">
      <c r="A20" s="14">
        <v>1.2</v>
      </c>
    </row>
    <row r="21" spans="1:1" x14ac:dyDescent="0.25">
      <c r="A21" s="14">
        <v>1.2</v>
      </c>
    </row>
    <row r="22" spans="1:1" x14ac:dyDescent="0.25">
      <c r="A22" s="14">
        <v>1.2</v>
      </c>
    </row>
    <row r="23" spans="1:1" x14ac:dyDescent="0.25">
      <c r="A23" s="14">
        <v>1.2</v>
      </c>
    </row>
    <row r="24" spans="1:1" x14ac:dyDescent="0.25">
      <c r="A24" s="14">
        <v>1.2</v>
      </c>
    </row>
    <row r="25" spans="1:1" x14ac:dyDescent="0.25">
      <c r="A25" s="14">
        <v>1.2</v>
      </c>
    </row>
    <row r="26" spans="1:1" x14ac:dyDescent="0.25">
      <c r="A26" s="14">
        <v>1.2</v>
      </c>
    </row>
    <row r="27" spans="1:1" x14ac:dyDescent="0.25">
      <c r="A27" s="14">
        <v>1.2</v>
      </c>
    </row>
    <row r="28" spans="1:1" x14ac:dyDescent="0.25">
      <c r="A28" s="14">
        <v>1.2</v>
      </c>
    </row>
    <row r="29" spans="1:1" x14ac:dyDescent="0.25">
      <c r="A29" s="14">
        <v>1.3</v>
      </c>
    </row>
    <row r="30" spans="1:1" x14ac:dyDescent="0.25">
      <c r="A30" s="14">
        <v>1.3</v>
      </c>
    </row>
    <row r="31" spans="1:1" x14ac:dyDescent="0.25">
      <c r="A31" s="14">
        <v>1.3</v>
      </c>
    </row>
    <row r="32" spans="1:1" x14ac:dyDescent="0.25">
      <c r="A32" s="14">
        <v>1.3</v>
      </c>
    </row>
    <row r="33" spans="1:1" x14ac:dyDescent="0.25">
      <c r="A33" s="14">
        <v>1.3</v>
      </c>
    </row>
    <row r="34" spans="1:1" x14ac:dyDescent="0.25">
      <c r="A34" s="14">
        <v>1.3</v>
      </c>
    </row>
    <row r="35" spans="1:1" x14ac:dyDescent="0.25">
      <c r="A35" s="14">
        <v>1.3</v>
      </c>
    </row>
    <row r="36" spans="1:1" x14ac:dyDescent="0.25">
      <c r="A36" s="14">
        <v>1.3</v>
      </c>
    </row>
    <row r="37" spans="1:1" x14ac:dyDescent="0.25">
      <c r="A37" s="14">
        <v>1.3</v>
      </c>
    </row>
    <row r="38" spans="1:1" x14ac:dyDescent="0.25">
      <c r="A38" s="14">
        <v>1.3</v>
      </c>
    </row>
    <row r="39" spans="1:1" x14ac:dyDescent="0.25">
      <c r="A39" s="14">
        <v>1.3</v>
      </c>
    </row>
    <row r="40" spans="1:1" x14ac:dyDescent="0.25">
      <c r="A40" s="14">
        <v>1.3</v>
      </c>
    </row>
    <row r="41" spans="1:1" x14ac:dyDescent="0.25">
      <c r="A41" s="14">
        <v>1.3</v>
      </c>
    </row>
    <row r="42" spans="1:1" x14ac:dyDescent="0.25">
      <c r="A42" s="14">
        <v>1.3</v>
      </c>
    </row>
    <row r="43" spans="1:1" x14ac:dyDescent="0.25">
      <c r="A43" s="14">
        <v>1.3</v>
      </c>
    </row>
    <row r="44" spans="1:1" x14ac:dyDescent="0.25">
      <c r="A44" s="14">
        <v>1.3</v>
      </c>
    </row>
    <row r="45" spans="1:1" x14ac:dyDescent="0.25">
      <c r="A45" s="14">
        <v>1.3</v>
      </c>
    </row>
    <row r="46" spans="1:1" x14ac:dyDescent="0.25">
      <c r="A46" s="14">
        <v>1.3</v>
      </c>
    </row>
    <row r="47" spans="1:1" x14ac:dyDescent="0.25">
      <c r="A47" s="14">
        <v>1.3</v>
      </c>
    </row>
    <row r="48" spans="1:1" x14ac:dyDescent="0.25">
      <c r="A48" s="14">
        <v>1.3</v>
      </c>
    </row>
    <row r="49" spans="1:1" x14ac:dyDescent="0.25">
      <c r="A49" s="14">
        <v>1.3</v>
      </c>
    </row>
    <row r="50" spans="1:1" x14ac:dyDescent="0.25">
      <c r="A50" s="14">
        <v>1.3</v>
      </c>
    </row>
    <row r="51" spans="1:1" x14ac:dyDescent="0.25">
      <c r="A51" s="14">
        <v>1.3</v>
      </c>
    </row>
    <row r="52" spans="1:1" x14ac:dyDescent="0.25">
      <c r="A52" s="14">
        <v>1.3</v>
      </c>
    </row>
    <row r="53" spans="1:1" x14ac:dyDescent="0.25">
      <c r="A53" s="14">
        <v>1.3</v>
      </c>
    </row>
    <row r="54" spans="1:1" x14ac:dyDescent="0.25">
      <c r="A54" s="14">
        <v>1.3</v>
      </c>
    </row>
    <row r="55" spans="1:1" x14ac:dyDescent="0.25">
      <c r="A55" s="14">
        <v>1.3</v>
      </c>
    </row>
    <row r="56" spans="1:1" x14ac:dyDescent="0.25">
      <c r="A56" s="14">
        <v>1.4</v>
      </c>
    </row>
    <row r="57" spans="1:1" x14ac:dyDescent="0.25">
      <c r="A57" s="14">
        <v>1.4</v>
      </c>
    </row>
    <row r="58" spans="1:1" x14ac:dyDescent="0.25">
      <c r="A58" s="14">
        <v>1.4</v>
      </c>
    </row>
    <row r="59" spans="1:1" x14ac:dyDescent="0.25">
      <c r="A59" s="14">
        <v>1.4</v>
      </c>
    </row>
    <row r="60" spans="1:1" x14ac:dyDescent="0.25">
      <c r="A60" s="14">
        <v>1.4</v>
      </c>
    </row>
    <row r="61" spans="1:1" x14ac:dyDescent="0.25">
      <c r="A61" s="14">
        <v>1.4</v>
      </c>
    </row>
    <row r="62" spans="1:1" x14ac:dyDescent="0.25">
      <c r="A62" s="14">
        <v>1.4</v>
      </c>
    </row>
    <row r="63" spans="1:1" x14ac:dyDescent="0.25">
      <c r="A63" s="14">
        <v>1.4</v>
      </c>
    </row>
    <row r="64" spans="1:1" x14ac:dyDescent="0.25">
      <c r="A64" s="14">
        <v>1.4</v>
      </c>
    </row>
    <row r="65" spans="1:1" x14ac:dyDescent="0.25">
      <c r="A65" s="14">
        <v>1.4</v>
      </c>
    </row>
    <row r="66" spans="1:1" x14ac:dyDescent="0.25">
      <c r="A66" s="14">
        <v>1.4</v>
      </c>
    </row>
    <row r="67" spans="1:1" x14ac:dyDescent="0.25">
      <c r="A67" s="14">
        <v>1.4</v>
      </c>
    </row>
    <row r="68" spans="1:1" x14ac:dyDescent="0.25">
      <c r="A68" s="14">
        <v>1.4</v>
      </c>
    </row>
    <row r="69" spans="1:1" x14ac:dyDescent="0.25">
      <c r="A69" s="14">
        <v>1.4</v>
      </c>
    </row>
    <row r="70" spans="1:1" x14ac:dyDescent="0.25">
      <c r="A70" s="14">
        <v>1.4</v>
      </c>
    </row>
    <row r="71" spans="1:1" x14ac:dyDescent="0.25">
      <c r="A71" s="14">
        <v>1.4</v>
      </c>
    </row>
    <row r="72" spans="1:1" x14ac:dyDescent="0.25">
      <c r="A72" s="14">
        <v>1.4</v>
      </c>
    </row>
    <row r="73" spans="1:1" x14ac:dyDescent="0.25">
      <c r="A73" s="14">
        <v>1.4</v>
      </c>
    </row>
    <row r="74" spans="1:1" x14ac:dyDescent="0.25">
      <c r="A74" s="14">
        <v>1.4</v>
      </c>
    </row>
    <row r="75" spans="1:1" x14ac:dyDescent="0.25">
      <c r="A75" s="14">
        <v>1.4</v>
      </c>
    </row>
    <row r="76" spans="1:1" x14ac:dyDescent="0.25">
      <c r="A76" s="14">
        <v>1.4</v>
      </c>
    </row>
    <row r="77" spans="1:1" x14ac:dyDescent="0.25">
      <c r="A77" s="14">
        <v>1.4</v>
      </c>
    </row>
    <row r="78" spans="1:1" x14ac:dyDescent="0.25">
      <c r="A78" s="14">
        <v>1.4</v>
      </c>
    </row>
    <row r="79" spans="1:1" x14ac:dyDescent="0.25">
      <c r="A79" s="14">
        <v>1.4</v>
      </c>
    </row>
    <row r="80" spans="1:1" x14ac:dyDescent="0.25">
      <c r="A80" s="14">
        <v>1.4</v>
      </c>
    </row>
    <row r="81" spans="1:1" x14ac:dyDescent="0.25">
      <c r="A81" s="14">
        <v>1.4</v>
      </c>
    </row>
    <row r="82" spans="1:1" x14ac:dyDescent="0.25">
      <c r="A82" s="14">
        <v>1.4</v>
      </c>
    </row>
    <row r="83" spans="1:1" x14ac:dyDescent="0.25">
      <c r="A83" s="14">
        <v>1.4</v>
      </c>
    </row>
    <row r="84" spans="1:1" x14ac:dyDescent="0.25">
      <c r="A84" s="14">
        <v>1.4</v>
      </c>
    </row>
    <row r="85" spans="1:1" x14ac:dyDescent="0.25">
      <c r="A85" s="14">
        <v>1.4</v>
      </c>
    </row>
    <row r="86" spans="1:1" x14ac:dyDescent="0.25">
      <c r="A86" s="14">
        <v>1.4</v>
      </c>
    </row>
    <row r="87" spans="1:1" x14ac:dyDescent="0.25">
      <c r="A87" s="14">
        <v>1.4</v>
      </c>
    </row>
    <row r="88" spans="1:1" x14ac:dyDescent="0.25">
      <c r="A88" s="14">
        <v>1.4</v>
      </c>
    </row>
    <row r="89" spans="1:1" x14ac:dyDescent="0.25">
      <c r="A89" s="14">
        <v>1.4</v>
      </c>
    </row>
    <row r="90" spans="1:1" x14ac:dyDescent="0.25">
      <c r="A90" s="14">
        <v>1.4</v>
      </c>
    </row>
    <row r="91" spans="1:1" x14ac:dyDescent="0.25">
      <c r="A91" s="14">
        <v>1.4</v>
      </c>
    </row>
    <row r="92" spans="1:1" x14ac:dyDescent="0.25">
      <c r="A92" s="14">
        <v>1.4</v>
      </c>
    </row>
    <row r="93" spans="1:1" x14ac:dyDescent="0.25">
      <c r="A93" s="14">
        <v>1.4</v>
      </c>
    </row>
    <row r="94" spans="1:1" x14ac:dyDescent="0.25">
      <c r="A94" s="14">
        <v>1.4</v>
      </c>
    </row>
    <row r="95" spans="1:1" x14ac:dyDescent="0.25">
      <c r="A95" s="14">
        <v>1.4</v>
      </c>
    </row>
    <row r="96" spans="1:1" x14ac:dyDescent="0.25">
      <c r="A96" s="14">
        <v>1.4</v>
      </c>
    </row>
    <row r="97" spans="1:1" x14ac:dyDescent="0.25">
      <c r="A97" s="14">
        <v>1.4</v>
      </c>
    </row>
    <row r="98" spans="1:1" x14ac:dyDescent="0.25">
      <c r="A98" s="14">
        <v>1.4</v>
      </c>
    </row>
    <row r="99" spans="1:1" x14ac:dyDescent="0.25">
      <c r="A99" s="14">
        <v>1.4</v>
      </c>
    </row>
    <row r="100" spans="1:1" x14ac:dyDescent="0.25">
      <c r="A100" s="14">
        <v>1.4</v>
      </c>
    </row>
    <row r="101" spans="1:1" x14ac:dyDescent="0.25">
      <c r="A101" s="14">
        <v>1.4</v>
      </c>
    </row>
    <row r="102" spans="1:1" x14ac:dyDescent="0.25">
      <c r="A102" s="14">
        <v>1.4</v>
      </c>
    </row>
    <row r="103" spans="1:1" x14ac:dyDescent="0.25">
      <c r="A103" s="14">
        <v>1.4</v>
      </c>
    </row>
    <row r="104" spans="1:1" x14ac:dyDescent="0.25">
      <c r="A104" s="14">
        <v>1.4</v>
      </c>
    </row>
    <row r="105" spans="1:1" x14ac:dyDescent="0.25">
      <c r="A105" s="14">
        <v>1.4</v>
      </c>
    </row>
    <row r="106" spans="1:1" x14ac:dyDescent="0.25">
      <c r="A106" s="14">
        <v>1.4</v>
      </c>
    </row>
    <row r="107" spans="1:1" x14ac:dyDescent="0.25">
      <c r="A107" s="14">
        <v>1.5</v>
      </c>
    </row>
    <row r="108" spans="1:1" x14ac:dyDescent="0.25">
      <c r="A108" s="14">
        <v>1.5</v>
      </c>
    </row>
    <row r="109" spans="1:1" x14ac:dyDescent="0.25">
      <c r="A109" s="14">
        <v>1.5</v>
      </c>
    </row>
    <row r="110" spans="1:1" x14ac:dyDescent="0.25">
      <c r="A110" s="14">
        <v>1.5</v>
      </c>
    </row>
    <row r="111" spans="1:1" x14ac:dyDescent="0.25">
      <c r="A111" s="14">
        <v>1.5</v>
      </c>
    </row>
    <row r="112" spans="1:1" x14ac:dyDescent="0.25">
      <c r="A112" s="14">
        <v>1.5</v>
      </c>
    </row>
    <row r="113" spans="1:1" x14ac:dyDescent="0.25">
      <c r="A113" s="14">
        <v>1.5</v>
      </c>
    </row>
    <row r="114" spans="1:1" x14ac:dyDescent="0.25">
      <c r="A114" s="14">
        <v>1.5</v>
      </c>
    </row>
    <row r="115" spans="1:1" x14ac:dyDescent="0.25">
      <c r="A115" s="14">
        <v>1.5</v>
      </c>
    </row>
    <row r="116" spans="1:1" x14ac:dyDescent="0.25">
      <c r="A116" s="14">
        <v>1.5</v>
      </c>
    </row>
    <row r="117" spans="1:1" x14ac:dyDescent="0.25">
      <c r="A117" s="14">
        <v>1.5</v>
      </c>
    </row>
    <row r="118" spans="1:1" x14ac:dyDescent="0.25">
      <c r="A118" s="14">
        <v>1.5</v>
      </c>
    </row>
    <row r="119" spans="1:1" x14ac:dyDescent="0.25">
      <c r="A119" s="14">
        <v>1.5</v>
      </c>
    </row>
    <row r="120" spans="1:1" x14ac:dyDescent="0.25">
      <c r="A120" s="14">
        <v>1.5</v>
      </c>
    </row>
    <row r="121" spans="1:1" x14ac:dyDescent="0.25">
      <c r="A121" s="14">
        <v>1.5</v>
      </c>
    </row>
    <row r="122" spans="1:1" x14ac:dyDescent="0.25">
      <c r="A122" s="14">
        <v>1.5</v>
      </c>
    </row>
    <row r="123" spans="1:1" x14ac:dyDescent="0.25">
      <c r="A123" s="14">
        <v>1.5</v>
      </c>
    </row>
    <row r="124" spans="1:1" x14ac:dyDescent="0.25">
      <c r="A124" s="14">
        <v>1.5</v>
      </c>
    </row>
    <row r="125" spans="1:1" x14ac:dyDescent="0.25">
      <c r="A125" s="14">
        <v>1.5</v>
      </c>
    </row>
    <row r="126" spans="1:1" x14ac:dyDescent="0.25">
      <c r="A126" s="14">
        <v>1.5</v>
      </c>
    </row>
    <row r="127" spans="1:1" x14ac:dyDescent="0.25">
      <c r="A127" s="14">
        <v>1.5</v>
      </c>
    </row>
    <row r="128" spans="1:1" x14ac:dyDescent="0.25">
      <c r="A128" s="14">
        <v>1.5</v>
      </c>
    </row>
    <row r="129" spans="1:1" x14ac:dyDescent="0.25">
      <c r="A129" s="14">
        <v>1.5</v>
      </c>
    </row>
    <row r="130" spans="1:1" x14ac:dyDescent="0.25">
      <c r="A130" s="14">
        <v>1.5</v>
      </c>
    </row>
    <row r="131" spans="1:1" x14ac:dyDescent="0.25">
      <c r="A131" s="14">
        <v>1.5</v>
      </c>
    </row>
    <row r="132" spans="1:1" x14ac:dyDescent="0.25">
      <c r="A132" s="14">
        <v>1.5</v>
      </c>
    </row>
    <row r="133" spans="1:1" x14ac:dyDescent="0.25">
      <c r="A133" s="14">
        <v>1.5</v>
      </c>
    </row>
    <row r="134" spans="1:1" x14ac:dyDescent="0.25">
      <c r="A134" s="14">
        <v>1.5</v>
      </c>
    </row>
    <row r="135" spans="1:1" x14ac:dyDescent="0.25">
      <c r="A135" s="14">
        <v>1.5</v>
      </c>
    </row>
    <row r="136" spans="1:1" x14ac:dyDescent="0.25">
      <c r="A136" s="14">
        <v>1.5</v>
      </c>
    </row>
    <row r="137" spans="1:1" x14ac:dyDescent="0.25">
      <c r="A137" s="14">
        <v>1.5</v>
      </c>
    </row>
    <row r="138" spans="1:1" x14ac:dyDescent="0.25">
      <c r="A138" s="14">
        <v>1.5</v>
      </c>
    </row>
    <row r="139" spans="1:1" x14ac:dyDescent="0.25">
      <c r="A139" s="14">
        <v>1.5</v>
      </c>
    </row>
    <row r="140" spans="1:1" x14ac:dyDescent="0.25">
      <c r="A140" s="14">
        <v>1.5</v>
      </c>
    </row>
    <row r="141" spans="1:1" x14ac:dyDescent="0.25">
      <c r="A141" s="14">
        <v>1.5</v>
      </c>
    </row>
    <row r="142" spans="1:1" x14ac:dyDescent="0.25">
      <c r="A142" s="14">
        <v>1.5</v>
      </c>
    </row>
    <row r="143" spans="1:1" x14ac:dyDescent="0.25">
      <c r="A143" s="14">
        <v>1.5</v>
      </c>
    </row>
    <row r="144" spans="1:1" x14ac:dyDescent="0.25">
      <c r="A144" s="14">
        <v>1.5</v>
      </c>
    </row>
    <row r="145" spans="1:1" x14ac:dyDescent="0.25">
      <c r="A145" s="14">
        <v>1.5</v>
      </c>
    </row>
    <row r="146" spans="1:1" x14ac:dyDescent="0.25">
      <c r="A146" s="14">
        <v>1.5</v>
      </c>
    </row>
    <row r="147" spans="1:1" x14ac:dyDescent="0.25">
      <c r="A147" s="14">
        <v>1.5</v>
      </c>
    </row>
    <row r="148" spans="1:1" x14ac:dyDescent="0.25">
      <c r="A148" s="14">
        <v>1.5</v>
      </c>
    </row>
    <row r="149" spans="1:1" x14ac:dyDescent="0.25">
      <c r="A149" s="14">
        <v>1.5</v>
      </c>
    </row>
    <row r="150" spans="1:1" x14ac:dyDescent="0.25">
      <c r="A150" s="14">
        <v>1.5</v>
      </c>
    </row>
    <row r="151" spans="1:1" x14ac:dyDescent="0.25">
      <c r="A151" s="14">
        <v>1.5</v>
      </c>
    </row>
    <row r="152" spans="1:1" x14ac:dyDescent="0.25">
      <c r="A152" s="14">
        <v>1.5</v>
      </c>
    </row>
    <row r="153" spans="1:1" x14ac:dyDescent="0.25">
      <c r="A153" s="14">
        <v>1.5</v>
      </c>
    </row>
    <row r="154" spans="1:1" x14ac:dyDescent="0.25">
      <c r="A154" s="14">
        <v>1.5</v>
      </c>
    </row>
    <row r="155" spans="1:1" x14ac:dyDescent="0.25">
      <c r="A155" s="14">
        <v>1.5</v>
      </c>
    </row>
    <row r="156" spans="1:1" x14ac:dyDescent="0.25">
      <c r="A156" s="14">
        <v>1.5</v>
      </c>
    </row>
    <row r="157" spans="1:1" x14ac:dyDescent="0.25">
      <c r="A157" s="14">
        <v>1.5</v>
      </c>
    </row>
    <row r="158" spans="1:1" x14ac:dyDescent="0.25">
      <c r="A158" s="14">
        <v>1.5</v>
      </c>
    </row>
    <row r="159" spans="1:1" x14ac:dyDescent="0.25">
      <c r="A159" s="14">
        <v>1.5</v>
      </c>
    </row>
    <row r="160" spans="1:1" x14ac:dyDescent="0.25">
      <c r="A160" s="14">
        <v>1.5</v>
      </c>
    </row>
    <row r="161" spans="1:1" x14ac:dyDescent="0.25">
      <c r="A161" s="14">
        <v>1.5</v>
      </c>
    </row>
    <row r="162" spans="1:1" x14ac:dyDescent="0.25">
      <c r="A162" s="14">
        <v>1.5</v>
      </c>
    </row>
    <row r="163" spans="1:1" x14ac:dyDescent="0.25">
      <c r="A163" s="14">
        <v>1.5</v>
      </c>
    </row>
    <row r="164" spans="1:1" x14ac:dyDescent="0.25">
      <c r="A164" s="14">
        <v>1.5</v>
      </c>
    </row>
    <row r="165" spans="1:1" x14ac:dyDescent="0.25">
      <c r="A165" s="14">
        <v>1.5</v>
      </c>
    </row>
    <row r="166" spans="1:1" x14ac:dyDescent="0.25">
      <c r="A166" s="14">
        <v>1.5</v>
      </c>
    </row>
    <row r="167" spans="1:1" x14ac:dyDescent="0.25">
      <c r="A167" s="14">
        <v>1.5</v>
      </c>
    </row>
    <row r="168" spans="1:1" x14ac:dyDescent="0.25">
      <c r="A168" s="14">
        <v>1.5</v>
      </c>
    </row>
    <row r="169" spans="1:1" x14ac:dyDescent="0.25">
      <c r="A169" s="14">
        <v>1.5</v>
      </c>
    </row>
    <row r="170" spans="1:1" x14ac:dyDescent="0.25">
      <c r="A170" s="14">
        <v>1.5</v>
      </c>
    </row>
    <row r="171" spans="1:1" x14ac:dyDescent="0.25">
      <c r="A171" s="14">
        <v>1.5</v>
      </c>
    </row>
    <row r="172" spans="1:1" x14ac:dyDescent="0.25">
      <c r="A172" s="14">
        <v>1.5</v>
      </c>
    </row>
    <row r="173" spans="1:1" x14ac:dyDescent="0.25">
      <c r="A173" s="14">
        <v>1.5</v>
      </c>
    </row>
    <row r="174" spans="1:1" x14ac:dyDescent="0.25">
      <c r="A174" s="14">
        <v>1.5</v>
      </c>
    </row>
    <row r="175" spans="1:1" x14ac:dyDescent="0.25">
      <c r="A175" s="14">
        <v>1.5</v>
      </c>
    </row>
    <row r="176" spans="1:1" x14ac:dyDescent="0.25">
      <c r="A176" s="14">
        <v>1.5</v>
      </c>
    </row>
    <row r="177" spans="1:1" x14ac:dyDescent="0.25">
      <c r="A177" s="14">
        <v>1.5</v>
      </c>
    </row>
    <row r="178" spans="1:1" x14ac:dyDescent="0.25">
      <c r="A178" s="14">
        <v>1.5</v>
      </c>
    </row>
    <row r="179" spans="1:1" x14ac:dyDescent="0.25">
      <c r="A179" s="14">
        <v>1.6</v>
      </c>
    </row>
    <row r="180" spans="1:1" x14ac:dyDescent="0.25">
      <c r="A180" s="14">
        <v>1.6</v>
      </c>
    </row>
    <row r="181" spans="1:1" x14ac:dyDescent="0.25">
      <c r="A181" s="14">
        <v>1.6</v>
      </c>
    </row>
    <row r="182" spans="1:1" x14ac:dyDescent="0.25">
      <c r="A182" s="14">
        <v>1.6</v>
      </c>
    </row>
    <row r="183" spans="1:1" x14ac:dyDescent="0.25">
      <c r="A183" s="14">
        <v>1.6</v>
      </c>
    </row>
    <row r="184" spans="1:1" x14ac:dyDescent="0.25">
      <c r="A184" s="14">
        <v>1.6</v>
      </c>
    </row>
    <row r="185" spans="1:1" x14ac:dyDescent="0.25">
      <c r="A185" s="14">
        <v>1.6</v>
      </c>
    </row>
    <row r="186" spans="1:1" x14ac:dyDescent="0.25">
      <c r="A186" s="14">
        <v>1.6</v>
      </c>
    </row>
    <row r="187" spans="1:1" x14ac:dyDescent="0.25">
      <c r="A187" s="14">
        <v>1.6</v>
      </c>
    </row>
    <row r="188" spans="1:1" x14ac:dyDescent="0.25">
      <c r="A188" s="14">
        <v>1.6</v>
      </c>
    </row>
    <row r="189" spans="1:1" x14ac:dyDescent="0.25">
      <c r="A189" s="14">
        <v>1.6</v>
      </c>
    </row>
    <row r="190" spans="1:1" x14ac:dyDescent="0.25">
      <c r="A190" s="14">
        <v>1.6</v>
      </c>
    </row>
    <row r="191" spans="1:1" x14ac:dyDescent="0.25">
      <c r="A191" s="14">
        <v>1.6</v>
      </c>
    </row>
    <row r="192" spans="1:1" x14ac:dyDescent="0.25">
      <c r="A192" s="14">
        <v>1.6</v>
      </c>
    </row>
    <row r="193" spans="1:1" x14ac:dyDescent="0.25">
      <c r="A193" s="14">
        <v>1.6</v>
      </c>
    </row>
    <row r="194" spans="1:1" x14ac:dyDescent="0.25">
      <c r="A194" s="14">
        <v>1.6</v>
      </c>
    </row>
    <row r="195" spans="1:1" x14ac:dyDescent="0.25">
      <c r="A195" s="14">
        <v>1.6</v>
      </c>
    </row>
    <row r="196" spans="1:1" x14ac:dyDescent="0.25">
      <c r="A196" s="14">
        <v>1.6</v>
      </c>
    </row>
    <row r="197" spans="1:1" x14ac:dyDescent="0.25">
      <c r="A197" s="14">
        <v>1.6</v>
      </c>
    </row>
    <row r="198" spans="1:1" x14ac:dyDescent="0.25">
      <c r="A198" s="14">
        <v>1.6</v>
      </c>
    </row>
    <row r="199" spans="1:1" x14ac:dyDescent="0.25">
      <c r="A199" s="14">
        <v>1.6</v>
      </c>
    </row>
    <row r="200" spans="1:1" x14ac:dyDescent="0.25">
      <c r="A200" s="14">
        <v>1.6</v>
      </c>
    </row>
    <row r="201" spans="1:1" x14ac:dyDescent="0.25">
      <c r="A201" s="14">
        <v>1.6</v>
      </c>
    </row>
    <row r="202" spans="1:1" x14ac:dyDescent="0.25">
      <c r="A202" s="14">
        <v>1.6</v>
      </c>
    </row>
    <row r="203" spans="1:1" x14ac:dyDescent="0.25">
      <c r="A203" s="14">
        <v>1.6</v>
      </c>
    </row>
    <row r="204" spans="1:1" x14ac:dyDescent="0.25">
      <c r="A204" s="14">
        <v>1.6</v>
      </c>
    </row>
    <row r="205" spans="1:1" x14ac:dyDescent="0.25">
      <c r="A205" s="14">
        <v>1.6</v>
      </c>
    </row>
    <row r="206" spans="1:1" x14ac:dyDescent="0.25">
      <c r="A206" s="14">
        <v>1.6</v>
      </c>
    </row>
    <row r="207" spans="1:1" x14ac:dyDescent="0.25">
      <c r="A207" s="14">
        <v>1.6</v>
      </c>
    </row>
    <row r="208" spans="1:1" x14ac:dyDescent="0.25">
      <c r="A208" s="14">
        <v>1.6</v>
      </c>
    </row>
    <row r="209" spans="1:1" x14ac:dyDescent="0.25">
      <c r="A209" s="14">
        <v>1.6</v>
      </c>
    </row>
    <row r="210" spans="1:1" x14ac:dyDescent="0.25">
      <c r="A210" s="14">
        <v>1.6</v>
      </c>
    </row>
    <row r="211" spans="1:1" x14ac:dyDescent="0.25">
      <c r="A211" s="14">
        <v>1.6</v>
      </c>
    </row>
    <row r="212" spans="1:1" x14ac:dyDescent="0.25">
      <c r="A212" s="14">
        <v>1.6</v>
      </c>
    </row>
    <row r="213" spans="1:1" x14ac:dyDescent="0.25">
      <c r="A213" s="14">
        <v>1.6</v>
      </c>
    </row>
    <row r="214" spans="1:1" x14ac:dyDescent="0.25">
      <c r="A214" s="14">
        <v>1.6</v>
      </c>
    </row>
    <row r="215" spans="1:1" x14ac:dyDescent="0.25">
      <c r="A215" s="14">
        <v>1.6</v>
      </c>
    </row>
    <row r="216" spans="1:1" x14ac:dyDescent="0.25">
      <c r="A216" s="14">
        <v>1.6</v>
      </c>
    </row>
    <row r="217" spans="1:1" x14ac:dyDescent="0.25">
      <c r="A217" s="14">
        <v>1.6</v>
      </c>
    </row>
    <row r="218" spans="1:1" x14ac:dyDescent="0.25">
      <c r="A218" s="14">
        <v>1.6</v>
      </c>
    </row>
    <row r="219" spans="1:1" x14ac:dyDescent="0.25">
      <c r="A219" s="14">
        <v>1.6</v>
      </c>
    </row>
    <row r="220" spans="1:1" x14ac:dyDescent="0.25">
      <c r="A220" s="14">
        <v>1.6</v>
      </c>
    </row>
    <row r="221" spans="1:1" x14ac:dyDescent="0.25">
      <c r="A221" s="14">
        <v>1.6</v>
      </c>
    </row>
    <row r="222" spans="1:1" x14ac:dyDescent="0.25">
      <c r="A222" s="14">
        <v>1.6</v>
      </c>
    </row>
    <row r="223" spans="1:1" x14ac:dyDescent="0.25">
      <c r="A223" s="14">
        <v>1.6</v>
      </c>
    </row>
    <row r="224" spans="1:1" x14ac:dyDescent="0.25">
      <c r="A224" s="14">
        <v>1.6</v>
      </c>
    </row>
    <row r="225" spans="1:1" x14ac:dyDescent="0.25">
      <c r="A225" s="14">
        <v>1.6</v>
      </c>
    </row>
    <row r="226" spans="1:1" x14ac:dyDescent="0.25">
      <c r="A226" s="14">
        <v>1.6</v>
      </c>
    </row>
    <row r="227" spans="1:1" x14ac:dyDescent="0.25">
      <c r="A227" s="14">
        <v>1.6</v>
      </c>
    </row>
    <row r="228" spans="1:1" x14ac:dyDescent="0.25">
      <c r="A228" s="14">
        <v>1.6</v>
      </c>
    </row>
    <row r="229" spans="1:1" x14ac:dyDescent="0.25">
      <c r="A229" s="14">
        <v>1.6</v>
      </c>
    </row>
    <row r="230" spans="1:1" x14ac:dyDescent="0.25">
      <c r="A230" s="14">
        <v>1.6</v>
      </c>
    </row>
    <row r="231" spans="1:1" x14ac:dyDescent="0.25">
      <c r="A231" s="14">
        <v>1.6</v>
      </c>
    </row>
    <row r="232" spans="1:1" x14ac:dyDescent="0.25">
      <c r="A232" s="14">
        <v>1.6</v>
      </c>
    </row>
    <row r="233" spans="1:1" x14ac:dyDescent="0.25">
      <c r="A233" s="14">
        <v>1.6</v>
      </c>
    </row>
    <row r="234" spans="1:1" x14ac:dyDescent="0.25">
      <c r="A234" s="14">
        <v>1.6</v>
      </c>
    </row>
    <row r="235" spans="1:1" x14ac:dyDescent="0.25">
      <c r="A235" s="14">
        <v>1.6</v>
      </c>
    </row>
    <row r="236" spans="1:1" x14ac:dyDescent="0.25">
      <c r="A236" s="14">
        <v>1.6</v>
      </c>
    </row>
    <row r="237" spans="1:1" x14ac:dyDescent="0.25">
      <c r="A237" s="14">
        <v>1.6</v>
      </c>
    </row>
    <row r="238" spans="1:1" x14ac:dyDescent="0.25">
      <c r="A238" s="14">
        <v>1.6</v>
      </c>
    </row>
    <row r="239" spans="1:1" x14ac:dyDescent="0.25">
      <c r="A239" s="14">
        <v>1.6</v>
      </c>
    </row>
    <row r="240" spans="1:1" x14ac:dyDescent="0.25">
      <c r="A240" s="14">
        <v>1.6</v>
      </c>
    </row>
    <row r="241" spans="1:1" x14ac:dyDescent="0.25">
      <c r="A241" s="14">
        <v>1.6</v>
      </c>
    </row>
    <row r="242" spans="1:1" x14ac:dyDescent="0.25">
      <c r="A242" s="14">
        <v>1.6</v>
      </c>
    </row>
    <row r="243" spans="1:1" x14ac:dyDescent="0.25">
      <c r="A243" s="14">
        <v>1.6</v>
      </c>
    </row>
    <row r="244" spans="1:1" x14ac:dyDescent="0.25">
      <c r="A244" s="14">
        <v>1.6</v>
      </c>
    </row>
    <row r="245" spans="1:1" x14ac:dyDescent="0.25">
      <c r="A245" s="14">
        <v>1.6</v>
      </c>
    </row>
    <row r="246" spans="1:1" x14ac:dyDescent="0.25">
      <c r="A246" s="14">
        <v>1.6</v>
      </c>
    </row>
    <row r="247" spans="1:1" x14ac:dyDescent="0.25">
      <c r="A247" s="14">
        <v>1.6</v>
      </c>
    </row>
    <row r="248" spans="1:1" x14ac:dyDescent="0.25">
      <c r="A248" s="14">
        <v>1.6</v>
      </c>
    </row>
    <row r="249" spans="1:1" x14ac:dyDescent="0.25">
      <c r="A249" s="14">
        <v>1.6</v>
      </c>
    </row>
    <row r="250" spans="1:1" x14ac:dyDescent="0.25">
      <c r="A250" s="14">
        <v>1.6</v>
      </c>
    </row>
    <row r="251" spans="1:1" x14ac:dyDescent="0.25">
      <c r="A251" s="14">
        <v>1.6</v>
      </c>
    </row>
    <row r="252" spans="1:1" x14ac:dyDescent="0.25">
      <c r="A252" s="14">
        <v>1.6</v>
      </c>
    </row>
    <row r="253" spans="1:1" x14ac:dyDescent="0.25">
      <c r="A253" s="14">
        <v>1.6</v>
      </c>
    </row>
    <row r="254" spans="1:1" x14ac:dyDescent="0.25">
      <c r="A254" s="14">
        <v>1.6</v>
      </c>
    </row>
    <row r="255" spans="1:1" x14ac:dyDescent="0.25">
      <c r="A255" s="14">
        <v>1.6</v>
      </c>
    </row>
    <row r="256" spans="1:1" x14ac:dyDescent="0.25">
      <c r="A256" s="14">
        <v>1.6</v>
      </c>
    </row>
    <row r="257" spans="1:1" x14ac:dyDescent="0.25">
      <c r="A257" s="14">
        <v>1.6</v>
      </c>
    </row>
    <row r="258" spans="1:1" x14ac:dyDescent="0.25">
      <c r="A258" s="14">
        <v>1.6</v>
      </c>
    </row>
    <row r="259" spans="1:1" x14ac:dyDescent="0.25">
      <c r="A259" s="14">
        <v>1.6</v>
      </c>
    </row>
    <row r="260" spans="1:1" x14ac:dyDescent="0.25">
      <c r="A260" s="14">
        <v>1.6</v>
      </c>
    </row>
    <row r="261" spans="1:1" x14ac:dyDescent="0.25">
      <c r="A261" s="14">
        <v>1.6</v>
      </c>
    </row>
    <row r="262" spans="1:1" x14ac:dyDescent="0.25">
      <c r="A262" s="14">
        <v>1.6</v>
      </c>
    </row>
    <row r="263" spans="1:1" x14ac:dyDescent="0.25">
      <c r="A263" s="14">
        <v>1.6</v>
      </c>
    </row>
    <row r="264" spans="1:1" x14ac:dyDescent="0.25">
      <c r="A264" s="14">
        <v>1.6</v>
      </c>
    </row>
    <row r="265" spans="1:1" x14ac:dyDescent="0.25">
      <c r="A265" s="14">
        <v>1.6</v>
      </c>
    </row>
    <row r="266" spans="1:1" x14ac:dyDescent="0.25">
      <c r="A266" s="14">
        <v>1.6</v>
      </c>
    </row>
    <row r="267" spans="1:1" x14ac:dyDescent="0.25">
      <c r="A267" s="14">
        <v>1.6</v>
      </c>
    </row>
    <row r="268" spans="1:1" x14ac:dyDescent="0.25">
      <c r="A268" s="14">
        <v>1.6</v>
      </c>
    </row>
    <row r="269" spans="1:1" x14ac:dyDescent="0.25">
      <c r="A269" s="14">
        <v>1.6</v>
      </c>
    </row>
    <row r="270" spans="1:1" x14ac:dyDescent="0.25">
      <c r="A270" s="14">
        <v>1.6</v>
      </c>
    </row>
    <row r="271" spans="1:1" x14ac:dyDescent="0.25">
      <c r="A271" s="14">
        <v>1.6</v>
      </c>
    </row>
    <row r="272" spans="1:1" x14ac:dyDescent="0.25">
      <c r="A272" s="14">
        <v>1.6</v>
      </c>
    </row>
    <row r="273" spans="1:1" x14ac:dyDescent="0.25">
      <c r="A273" s="14">
        <v>1.6</v>
      </c>
    </row>
    <row r="274" spans="1:1" x14ac:dyDescent="0.25">
      <c r="A274" s="14">
        <v>1.6</v>
      </c>
    </row>
    <row r="275" spans="1:1" x14ac:dyDescent="0.25">
      <c r="A275" s="14">
        <v>1.6</v>
      </c>
    </row>
    <row r="276" spans="1:1" x14ac:dyDescent="0.25">
      <c r="A276" s="14">
        <v>1.6</v>
      </c>
    </row>
    <row r="277" spans="1:1" x14ac:dyDescent="0.25">
      <c r="A277" s="14">
        <v>1.6</v>
      </c>
    </row>
    <row r="278" spans="1:1" x14ac:dyDescent="0.25">
      <c r="A278" s="14">
        <v>1.6</v>
      </c>
    </row>
    <row r="279" spans="1:1" x14ac:dyDescent="0.25">
      <c r="A279" s="14">
        <v>1.6</v>
      </c>
    </row>
    <row r="280" spans="1:1" x14ac:dyDescent="0.25">
      <c r="A280" s="14">
        <v>1.7</v>
      </c>
    </row>
    <row r="281" spans="1:1" x14ac:dyDescent="0.25">
      <c r="A281" s="14">
        <v>1.7</v>
      </c>
    </row>
    <row r="282" spans="1:1" x14ac:dyDescent="0.25">
      <c r="A282" s="14">
        <v>1.7</v>
      </c>
    </row>
    <row r="283" spans="1:1" x14ac:dyDescent="0.25">
      <c r="A283" s="14">
        <v>1.7</v>
      </c>
    </row>
    <row r="284" spans="1:1" x14ac:dyDescent="0.25">
      <c r="A284" s="14">
        <v>1.7</v>
      </c>
    </row>
    <row r="285" spans="1:1" x14ac:dyDescent="0.25">
      <c r="A285" s="14">
        <v>1.7</v>
      </c>
    </row>
    <row r="286" spans="1:1" x14ac:dyDescent="0.25">
      <c r="A286" s="14">
        <v>1.7</v>
      </c>
    </row>
    <row r="287" spans="1:1" x14ac:dyDescent="0.25">
      <c r="A287" s="14">
        <v>1.7</v>
      </c>
    </row>
    <row r="288" spans="1:1" x14ac:dyDescent="0.25">
      <c r="A288" s="14">
        <v>1.7</v>
      </c>
    </row>
    <row r="289" spans="1:1" x14ac:dyDescent="0.25">
      <c r="A289" s="14">
        <v>1.7</v>
      </c>
    </row>
    <row r="290" spans="1:1" x14ac:dyDescent="0.25">
      <c r="A290" s="14">
        <v>1.7</v>
      </c>
    </row>
    <row r="291" spans="1:1" x14ac:dyDescent="0.25">
      <c r="A291" s="14">
        <v>1.7</v>
      </c>
    </row>
    <row r="292" spans="1:1" x14ac:dyDescent="0.25">
      <c r="A292" s="14">
        <v>1.7</v>
      </c>
    </row>
    <row r="293" spans="1:1" x14ac:dyDescent="0.25">
      <c r="A293" s="14">
        <v>1.7</v>
      </c>
    </row>
    <row r="294" spans="1:1" x14ac:dyDescent="0.25">
      <c r="A294" s="14">
        <v>1.7</v>
      </c>
    </row>
    <row r="295" spans="1:1" x14ac:dyDescent="0.25">
      <c r="A295" s="14">
        <v>1.7</v>
      </c>
    </row>
    <row r="296" spans="1:1" x14ac:dyDescent="0.25">
      <c r="A296" s="14">
        <v>1.7</v>
      </c>
    </row>
    <row r="297" spans="1:1" x14ac:dyDescent="0.25">
      <c r="A297" s="14">
        <v>1.7</v>
      </c>
    </row>
    <row r="298" spans="1:1" x14ac:dyDescent="0.25">
      <c r="A298" s="14">
        <v>1.7</v>
      </c>
    </row>
    <row r="299" spans="1:1" x14ac:dyDescent="0.25">
      <c r="A299" s="14">
        <v>1.7</v>
      </c>
    </row>
    <row r="300" spans="1:1" x14ac:dyDescent="0.25">
      <c r="A300" s="14">
        <v>1.7</v>
      </c>
    </row>
    <row r="301" spans="1:1" x14ac:dyDescent="0.25">
      <c r="A301" s="14">
        <v>1.7</v>
      </c>
    </row>
    <row r="302" spans="1:1" x14ac:dyDescent="0.25">
      <c r="A302" s="14">
        <v>1.7</v>
      </c>
    </row>
    <row r="303" spans="1:1" x14ac:dyDescent="0.25">
      <c r="A303" s="14">
        <v>1.7</v>
      </c>
    </row>
    <row r="304" spans="1:1" x14ac:dyDescent="0.25">
      <c r="A304" s="14">
        <v>1.7</v>
      </c>
    </row>
    <row r="305" spans="1:1" x14ac:dyDescent="0.25">
      <c r="A305" s="14">
        <v>1.7</v>
      </c>
    </row>
    <row r="306" spans="1:1" x14ac:dyDescent="0.25">
      <c r="A306" s="14">
        <v>1.7</v>
      </c>
    </row>
    <row r="307" spans="1:1" x14ac:dyDescent="0.25">
      <c r="A307" s="14">
        <v>1.7</v>
      </c>
    </row>
    <row r="308" spans="1:1" x14ac:dyDescent="0.25">
      <c r="A308" s="14">
        <v>1.7</v>
      </c>
    </row>
    <row r="309" spans="1:1" x14ac:dyDescent="0.25">
      <c r="A309" s="14">
        <v>1.7</v>
      </c>
    </row>
    <row r="310" spans="1:1" x14ac:dyDescent="0.25">
      <c r="A310" s="14">
        <v>1.7</v>
      </c>
    </row>
    <row r="311" spans="1:1" x14ac:dyDescent="0.25">
      <c r="A311" s="14">
        <v>1.7</v>
      </c>
    </row>
    <row r="312" spans="1:1" x14ac:dyDescent="0.25">
      <c r="A312" s="14">
        <v>1.7</v>
      </c>
    </row>
    <row r="313" spans="1:1" x14ac:dyDescent="0.25">
      <c r="A313" s="14">
        <v>1.7</v>
      </c>
    </row>
    <row r="314" spans="1:1" x14ac:dyDescent="0.25">
      <c r="A314" s="14">
        <v>1.7</v>
      </c>
    </row>
    <row r="315" spans="1:1" x14ac:dyDescent="0.25">
      <c r="A315" s="14">
        <v>1.7</v>
      </c>
    </row>
    <row r="316" spans="1:1" x14ac:dyDescent="0.25">
      <c r="A316" s="14">
        <v>1.7</v>
      </c>
    </row>
    <row r="317" spans="1:1" x14ac:dyDescent="0.25">
      <c r="A317" s="14">
        <v>1.7</v>
      </c>
    </row>
    <row r="318" spans="1:1" x14ac:dyDescent="0.25">
      <c r="A318" s="14">
        <v>1.7</v>
      </c>
    </row>
    <row r="319" spans="1:1" x14ac:dyDescent="0.25">
      <c r="A319" s="14">
        <v>1.7</v>
      </c>
    </row>
    <row r="320" spans="1:1" x14ac:dyDescent="0.25">
      <c r="A320" s="14">
        <v>1.7</v>
      </c>
    </row>
    <row r="321" spans="1:1" x14ac:dyDescent="0.25">
      <c r="A321" s="14">
        <v>1.7</v>
      </c>
    </row>
    <row r="322" spans="1:1" x14ac:dyDescent="0.25">
      <c r="A322" s="14">
        <v>1.7</v>
      </c>
    </row>
    <row r="323" spans="1:1" x14ac:dyDescent="0.25">
      <c r="A323" s="14">
        <v>1.7</v>
      </c>
    </row>
    <row r="324" spans="1:1" x14ac:dyDescent="0.25">
      <c r="A324" s="14">
        <v>1.7</v>
      </c>
    </row>
    <row r="325" spans="1:1" x14ac:dyDescent="0.25">
      <c r="A325" s="14">
        <v>1.7</v>
      </c>
    </row>
    <row r="326" spans="1:1" x14ac:dyDescent="0.25">
      <c r="A326" s="14">
        <v>1.7</v>
      </c>
    </row>
    <row r="327" spans="1:1" x14ac:dyDescent="0.25">
      <c r="A327" s="14">
        <v>1.7</v>
      </c>
    </row>
    <row r="328" spans="1:1" x14ac:dyDescent="0.25">
      <c r="A328" s="14">
        <v>1.7</v>
      </c>
    </row>
    <row r="329" spans="1:1" x14ac:dyDescent="0.25">
      <c r="A329" s="14">
        <v>1.7</v>
      </c>
    </row>
    <row r="330" spans="1:1" x14ac:dyDescent="0.25">
      <c r="A330" s="14">
        <v>1.7</v>
      </c>
    </row>
    <row r="331" spans="1:1" x14ac:dyDescent="0.25">
      <c r="A331" s="14">
        <v>1.7</v>
      </c>
    </row>
    <row r="332" spans="1:1" x14ac:dyDescent="0.25">
      <c r="A332" s="14">
        <v>1.7</v>
      </c>
    </row>
    <row r="333" spans="1:1" x14ac:dyDescent="0.25">
      <c r="A333" s="14">
        <v>1.7</v>
      </c>
    </row>
    <row r="334" spans="1:1" x14ac:dyDescent="0.25">
      <c r="A334" s="14">
        <v>1.7</v>
      </c>
    </row>
    <row r="335" spans="1:1" x14ac:dyDescent="0.25">
      <c r="A335" s="14">
        <v>1.7</v>
      </c>
    </row>
    <row r="336" spans="1:1" x14ac:dyDescent="0.25">
      <c r="A336" s="14">
        <v>1.7</v>
      </c>
    </row>
    <row r="337" spans="1:1" x14ac:dyDescent="0.25">
      <c r="A337" s="14">
        <v>1.7</v>
      </c>
    </row>
    <row r="338" spans="1:1" x14ac:dyDescent="0.25">
      <c r="A338" s="14">
        <v>1.7</v>
      </c>
    </row>
    <row r="339" spans="1:1" x14ac:dyDescent="0.25">
      <c r="A339" s="14">
        <v>1.7</v>
      </c>
    </row>
    <row r="340" spans="1:1" x14ac:dyDescent="0.25">
      <c r="A340" s="14">
        <v>1.7</v>
      </c>
    </row>
    <row r="341" spans="1:1" x14ac:dyDescent="0.25">
      <c r="A341" s="14">
        <v>1.7</v>
      </c>
    </row>
    <row r="342" spans="1:1" x14ac:dyDescent="0.25">
      <c r="A342" s="14">
        <v>1.7</v>
      </c>
    </row>
    <row r="343" spans="1:1" x14ac:dyDescent="0.25">
      <c r="A343" s="14">
        <v>1.7</v>
      </c>
    </row>
    <row r="344" spans="1:1" x14ac:dyDescent="0.25">
      <c r="A344" s="14">
        <v>1.7</v>
      </c>
    </row>
    <row r="345" spans="1:1" x14ac:dyDescent="0.25">
      <c r="A345" s="14">
        <v>1.7</v>
      </c>
    </row>
    <row r="346" spans="1:1" x14ac:dyDescent="0.25">
      <c r="A346" s="14">
        <v>1.7</v>
      </c>
    </row>
    <row r="347" spans="1:1" x14ac:dyDescent="0.25">
      <c r="A347" s="14">
        <v>1.7</v>
      </c>
    </row>
    <row r="348" spans="1:1" x14ac:dyDescent="0.25">
      <c r="A348" s="14">
        <v>1.7</v>
      </c>
    </row>
    <row r="349" spans="1:1" x14ac:dyDescent="0.25">
      <c r="A349" s="14">
        <v>1.7</v>
      </c>
    </row>
    <row r="350" spans="1:1" x14ac:dyDescent="0.25">
      <c r="A350" s="14">
        <v>1.7</v>
      </c>
    </row>
    <row r="351" spans="1:1" x14ac:dyDescent="0.25">
      <c r="A351" s="14">
        <v>1.7</v>
      </c>
    </row>
    <row r="352" spans="1:1" x14ac:dyDescent="0.25">
      <c r="A352" s="14">
        <v>1.7</v>
      </c>
    </row>
    <row r="353" spans="1:1" x14ac:dyDescent="0.25">
      <c r="A353" s="14">
        <v>1.7</v>
      </c>
    </row>
    <row r="354" spans="1:1" x14ac:dyDescent="0.25">
      <c r="A354" s="14">
        <v>1.7</v>
      </c>
    </row>
    <row r="355" spans="1:1" x14ac:dyDescent="0.25">
      <c r="A355" s="14">
        <v>1.7</v>
      </c>
    </row>
    <row r="356" spans="1:1" x14ac:dyDescent="0.25">
      <c r="A356" s="14">
        <v>1.7</v>
      </c>
    </row>
    <row r="357" spans="1:1" x14ac:dyDescent="0.25">
      <c r="A357" s="14">
        <v>1.7</v>
      </c>
    </row>
    <row r="358" spans="1:1" x14ac:dyDescent="0.25">
      <c r="A358" s="14">
        <v>1.7</v>
      </c>
    </row>
    <row r="359" spans="1:1" x14ac:dyDescent="0.25">
      <c r="A359" s="14">
        <v>1.7</v>
      </c>
    </row>
    <row r="360" spans="1:1" x14ac:dyDescent="0.25">
      <c r="A360" s="14">
        <v>1.7</v>
      </c>
    </row>
    <row r="361" spans="1:1" x14ac:dyDescent="0.25">
      <c r="A361" s="14">
        <v>1.7</v>
      </c>
    </row>
    <row r="362" spans="1:1" x14ac:dyDescent="0.25">
      <c r="A362" s="14">
        <v>1.7</v>
      </c>
    </row>
    <row r="363" spans="1:1" x14ac:dyDescent="0.25">
      <c r="A363" s="14">
        <v>1.7</v>
      </c>
    </row>
    <row r="364" spans="1:1" x14ac:dyDescent="0.25">
      <c r="A364" s="14">
        <v>1.7</v>
      </c>
    </row>
    <row r="365" spans="1:1" x14ac:dyDescent="0.25">
      <c r="A365" s="14">
        <v>1.7</v>
      </c>
    </row>
    <row r="366" spans="1:1" x14ac:dyDescent="0.25">
      <c r="A366" s="14">
        <v>1.7</v>
      </c>
    </row>
    <row r="367" spans="1:1" x14ac:dyDescent="0.25">
      <c r="A367" s="14">
        <v>1.7</v>
      </c>
    </row>
    <row r="368" spans="1:1" x14ac:dyDescent="0.25">
      <c r="A368" s="14">
        <v>1.7</v>
      </c>
    </row>
    <row r="369" spans="1:1" x14ac:dyDescent="0.25">
      <c r="A369" s="14">
        <v>1.7</v>
      </c>
    </row>
    <row r="370" spans="1:1" x14ac:dyDescent="0.25">
      <c r="A370" s="14">
        <v>1.7</v>
      </c>
    </row>
    <row r="371" spans="1:1" x14ac:dyDescent="0.25">
      <c r="A371" s="14">
        <v>1.7</v>
      </c>
    </row>
    <row r="372" spans="1:1" x14ac:dyDescent="0.25">
      <c r="A372" s="14">
        <v>1.7</v>
      </c>
    </row>
    <row r="373" spans="1:1" x14ac:dyDescent="0.25">
      <c r="A373" s="14">
        <v>1.7</v>
      </c>
    </row>
    <row r="374" spans="1:1" x14ac:dyDescent="0.25">
      <c r="A374" s="14">
        <v>1.7</v>
      </c>
    </row>
    <row r="375" spans="1:1" x14ac:dyDescent="0.25">
      <c r="A375" s="14">
        <v>1.7</v>
      </c>
    </row>
    <row r="376" spans="1:1" x14ac:dyDescent="0.25">
      <c r="A376" s="14">
        <v>1.7</v>
      </c>
    </row>
    <row r="377" spans="1:1" x14ac:dyDescent="0.25">
      <c r="A377" s="14">
        <v>1.7</v>
      </c>
    </row>
    <row r="378" spans="1:1" x14ac:dyDescent="0.25">
      <c r="A378" s="14">
        <v>1.7</v>
      </c>
    </row>
    <row r="379" spans="1:1" x14ac:dyDescent="0.25">
      <c r="A379" s="14">
        <v>1.7</v>
      </c>
    </row>
    <row r="380" spans="1:1" x14ac:dyDescent="0.25">
      <c r="A380" s="14">
        <v>1.7</v>
      </c>
    </row>
    <row r="381" spans="1:1" x14ac:dyDescent="0.25">
      <c r="A381" s="14">
        <v>1.7</v>
      </c>
    </row>
    <row r="382" spans="1:1" x14ac:dyDescent="0.25">
      <c r="A382" s="14">
        <v>1.7</v>
      </c>
    </row>
    <row r="383" spans="1:1" x14ac:dyDescent="0.25">
      <c r="A383" s="14">
        <v>1.7</v>
      </c>
    </row>
    <row r="384" spans="1:1" x14ac:dyDescent="0.25">
      <c r="A384" s="14">
        <v>1.7</v>
      </c>
    </row>
    <row r="385" spans="1:1" x14ac:dyDescent="0.25">
      <c r="A385" s="14">
        <v>1.7</v>
      </c>
    </row>
    <row r="386" spans="1:1" x14ac:dyDescent="0.25">
      <c r="A386" s="14">
        <v>1.7</v>
      </c>
    </row>
    <row r="387" spans="1:1" x14ac:dyDescent="0.25">
      <c r="A387" s="14">
        <v>1.7</v>
      </c>
    </row>
    <row r="388" spans="1:1" x14ac:dyDescent="0.25">
      <c r="A388" s="14">
        <v>1.7</v>
      </c>
    </row>
    <row r="389" spans="1:1" x14ac:dyDescent="0.25">
      <c r="A389" s="14">
        <v>1.7</v>
      </c>
    </row>
    <row r="390" spans="1:1" x14ac:dyDescent="0.25">
      <c r="A390" s="14">
        <v>1.7</v>
      </c>
    </row>
    <row r="391" spans="1:1" x14ac:dyDescent="0.25">
      <c r="A391" s="14">
        <v>1.7</v>
      </c>
    </row>
    <row r="392" spans="1:1" x14ac:dyDescent="0.25">
      <c r="A392" s="14">
        <v>1.7</v>
      </c>
    </row>
    <row r="393" spans="1:1" x14ac:dyDescent="0.25">
      <c r="A393" s="14">
        <v>1.7</v>
      </c>
    </row>
    <row r="394" spans="1:1" x14ac:dyDescent="0.25">
      <c r="A394" s="14">
        <v>1.7</v>
      </c>
    </row>
    <row r="395" spans="1:1" x14ac:dyDescent="0.25">
      <c r="A395" s="14">
        <v>1.7</v>
      </c>
    </row>
    <row r="396" spans="1:1" x14ac:dyDescent="0.25">
      <c r="A396" s="14">
        <v>1.7</v>
      </c>
    </row>
    <row r="397" spans="1:1" x14ac:dyDescent="0.25">
      <c r="A397" s="14">
        <v>1.7</v>
      </c>
    </row>
    <row r="398" spans="1:1" x14ac:dyDescent="0.25">
      <c r="A398" s="14">
        <v>1.7</v>
      </c>
    </row>
    <row r="399" spans="1:1" x14ac:dyDescent="0.25">
      <c r="A399" s="14">
        <v>1.7</v>
      </c>
    </row>
    <row r="400" spans="1:1" x14ac:dyDescent="0.25">
      <c r="A400" s="14">
        <v>1.7</v>
      </c>
    </row>
    <row r="401" spans="1:1" x14ac:dyDescent="0.25">
      <c r="A401" s="14">
        <v>1.7</v>
      </c>
    </row>
    <row r="402" spans="1:1" x14ac:dyDescent="0.25">
      <c r="A402" s="14">
        <v>1.7</v>
      </c>
    </row>
    <row r="403" spans="1:1" x14ac:dyDescent="0.25">
      <c r="A403" s="14">
        <v>1.8</v>
      </c>
    </row>
    <row r="404" spans="1:1" x14ac:dyDescent="0.25">
      <c r="A404" s="14">
        <v>1.8</v>
      </c>
    </row>
    <row r="405" spans="1:1" x14ac:dyDescent="0.25">
      <c r="A405" s="14">
        <v>1.8</v>
      </c>
    </row>
    <row r="406" spans="1:1" x14ac:dyDescent="0.25">
      <c r="A406" s="14">
        <v>1.8</v>
      </c>
    </row>
    <row r="407" spans="1:1" x14ac:dyDescent="0.25">
      <c r="A407" s="14">
        <v>1.8</v>
      </c>
    </row>
    <row r="408" spans="1:1" x14ac:dyDescent="0.25">
      <c r="A408" s="14">
        <v>1.8</v>
      </c>
    </row>
    <row r="409" spans="1:1" x14ac:dyDescent="0.25">
      <c r="A409" s="14">
        <v>1.8</v>
      </c>
    </row>
    <row r="410" spans="1:1" x14ac:dyDescent="0.25">
      <c r="A410" s="14">
        <v>1.8</v>
      </c>
    </row>
    <row r="411" spans="1:1" x14ac:dyDescent="0.25">
      <c r="A411" s="14">
        <v>1.8</v>
      </c>
    </row>
    <row r="412" spans="1:1" x14ac:dyDescent="0.25">
      <c r="A412" s="14">
        <v>1.8</v>
      </c>
    </row>
    <row r="413" spans="1:1" x14ac:dyDescent="0.25">
      <c r="A413" s="14">
        <v>1.8</v>
      </c>
    </row>
    <row r="414" spans="1:1" x14ac:dyDescent="0.25">
      <c r="A414" s="14">
        <v>1.8</v>
      </c>
    </row>
    <row r="415" spans="1:1" x14ac:dyDescent="0.25">
      <c r="A415" s="14">
        <v>1.8</v>
      </c>
    </row>
    <row r="416" spans="1:1" x14ac:dyDescent="0.25">
      <c r="A416" s="14">
        <v>1.8</v>
      </c>
    </row>
    <row r="417" spans="1:1" x14ac:dyDescent="0.25">
      <c r="A417" s="14">
        <v>1.8</v>
      </c>
    </row>
    <row r="418" spans="1:1" x14ac:dyDescent="0.25">
      <c r="A418" s="14">
        <v>1.8</v>
      </c>
    </row>
    <row r="419" spans="1:1" x14ac:dyDescent="0.25">
      <c r="A419" s="14">
        <v>1.8</v>
      </c>
    </row>
    <row r="420" spans="1:1" x14ac:dyDescent="0.25">
      <c r="A420" s="14">
        <v>1.8</v>
      </c>
    </row>
    <row r="421" spans="1:1" x14ac:dyDescent="0.25">
      <c r="A421" s="14">
        <v>1.8</v>
      </c>
    </row>
    <row r="422" spans="1:1" x14ac:dyDescent="0.25">
      <c r="A422" s="14">
        <v>1.8</v>
      </c>
    </row>
    <row r="423" spans="1:1" x14ac:dyDescent="0.25">
      <c r="A423" s="14">
        <v>1.8</v>
      </c>
    </row>
    <row r="424" spans="1:1" x14ac:dyDescent="0.25">
      <c r="A424" s="14">
        <v>1.8</v>
      </c>
    </row>
    <row r="425" spans="1:1" x14ac:dyDescent="0.25">
      <c r="A425" s="14">
        <v>1.8</v>
      </c>
    </row>
    <row r="426" spans="1:1" x14ac:dyDescent="0.25">
      <c r="A426" s="14">
        <v>1.8</v>
      </c>
    </row>
    <row r="427" spans="1:1" x14ac:dyDescent="0.25">
      <c r="A427" s="14">
        <v>1.8</v>
      </c>
    </row>
    <row r="428" spans="1:1" x14ac:dyDescent="0.25">
      <c r="A428" s="14">
        <v>1.8</v>
      </c>
    </row>
    <row r="429" spans="1:1" x14ac:dyDescent="0.25">
      <c r="A429" s="14">
        <v>1.8</v>
      </c>
    </row>
    <row r="430" spans="1:1" x14ac:dyDescent="0.25">
      <c r="A430" s="14">
        <v>1.8</v>
      </c>
    </row>
    <row r="431" spans="1:1" x14ac:dyDescent="0.25">
      <c r="A431" s="14">
        <v>1.8</v>
      </c>
    </row>
    <row r="432" spans="1:1" x14ac:dyDescent="0.25">
      <c r="A432" s="14">
        <v>1.8</v>
      </c>
    </row>
    <row r="433" spans="1:1" x14ac:dyDescent="0.25">
      <c r="A433" s="14">
        <v>1.8</v>
      </c>
    </row>
    <row r="434" spans="1:1" x14ac:dyDescent="0.25">
      <c r="A434" s="14">
        <v>1.8</v>
      </c>
    </row>
    <row r="435" spans="1:1" x14ac:dyDescent="0.25">
      <c r="A435" s="14">
        <v>1.8</v>
      </c>
    </row>
    <row r="436" spans="1:1" x14ac:dyDescent="0.25">
      <c r="A436" s="14">
        <v>1.8</v>
      </c>
    </row>
    <row r="437" spans="1:1" x14ac:dyDescent="0.25">
      <c r="A437" s="14">
        <v>1.8</v>
      </c>
    </row>
    <row r="438" spans="1:1" x14ac:dyDescent="0.25">
      <c r="A438" s="14">
        <v>1.8</v>
      </c>
    </row>
    <row r="439" spans="1:1" x14ac:dyDescent="0.25">
      <c r="A439" s="14">
        <v>1.8</v>
      </c>
    </row>
    <row r="440" spans="1:1" x14ac:dyDescent="0.25">
      <c r="A440" s="14">
        <v>1.8</v>
      </c>
    </row>
    <row r="441" spans="1:1" x14ac:dyDescent="0.25">
      <c r="A441" s="14">
        <v>1.8</v>
      </c>
    </row>
    <row r="442" spans="1:1" x14ac:dyDescent="0.25">
      <c r="A442" s="14">
        <v>1.8</v>
      </c>
    </row>
    <row r="443" spans="1:1" x14ac:dyDescent="0.25">
      <c r="A443" s="14">
        <v>1.8</v>
      </c>
    </row>
    <row r="444" spans="1:1" x14ac:dyDescent="0.25">
      <c r="A444" s="14">
        <v>1.8</v>
      </c>
    </row>
    <row r="445" spans="1:1" x14ac:dyDescent="0.25">
      <c r="A445" s="14">
        <v>1.8</v>
      </c>
    </row>
    <row r="446" spans="1:1" x14ac:dyDescent="0.25">
      <c r="A446" s="14">
        <v>1.8</v>
      </c>
    </row>
    <row r="447" spans="1:1" x14ac:dyDescent="0.25">
      <c r="A447" s="14">
        <v>1.8</v>
      </c>
    </row>
    <row r="448" spans="1:1" x14ac:dyDescent="0.25">
      <c r="A448" s="14">
        <v>1.8</v>
      </c>
    </row>
    <row r="449" spans="1:1" x14ac:dyDescent="0.25">
      <c r="A449" s="14">
        <v>1.8</v>
      </c>
    </row>
    <row r="450" spans="1:1" x14ac:dyDescent="0.25">
      <c r="A450" s="14">
        <v>1.8</v>
      </c>
    </row>
    <row r="451" spans="1:1" x14ac:dyDescent="0.25">
      <c r="A451" s="14">
        <v>1.8</v>
      </c>
    </row>
    <row r="452" spans="1:1" x14ac:dyDescent="0.25">
      <c r="A452" s="14">
        <v>1.8</v>
      </c>
    </row>
    <row r="453" spans="1:1" x14ac:dyDescent="0.25">
      <c r="A453" s="14">
        <v>1.8</v>
      </c>
    </row>
    <row r="454" spans="1:1" x14ac:dyDescent="0.25">
      <c r="A454" s="14">
        <v>1.8</v>
      </c>
    </row>
    <row r="455" spans="1:1" x14ac:dyDescent="0.25">
      <c r="A455" s="14">
        <v>1.8</v>
      </c>
    </row>
    <row r="456" spans="1:1" x14ac:dyDescent="0.25">
      <c r="A456" s="14">
        <v>1.8</v>
      </c>
    </row>
    <row r="457" spans="1:1" x14ac:dyDescent="0.25">
      <c r="A457" s="14">
        <v>1.8</v>
      </c>
    </row>
    <row r="458" spans="1:1" x14ac:dyDescent="0.25">
      <c r="A458" s="14">
        <v>1.8</v>
      </c>
    </row>
    <row r="459" spans="1:1" x14ac:dyDescent="0.25">
      <c r="A459" s="14">
        <v>1.8</v>
      </c>
    </row>
    <row r="460" spans="1:1" x14ac:dyDescent="0.25">
      <c r="A460" s="14">
        <v>1.8</v>
      </c>
    </row>
    <row r="461" spans="1:1" x14ac:dyDescent="0.25">
      <c r="A461" s="14">
        <v>1.8</v>
      </c>
    </row>
    <row r="462" spans="1:1" x14ac:dyDescent="0.25">
      <c r="A462" s="14">
        <v>1.8</v>
      </c>
    </row>
    <row r="463" spans="1:1" x14ac:dyDescent="0.25">
      <c r="A463" s="14">
        <v>1.8</v>
      </c>
    </row>
    <row r="464" spans="1:1" x14ac:dyDescent="0.25">
      <c r="A464" s="14">
        <v>1.8</v>
      </c>
    </row>
    <row r="465" spans="1:1" x14ac:dyDescent="0.25">
      <c r="A465" s="14">
        <v>1.8</v>
      </c>
    </row>
    <row r="466" spans="1:1" x14ac:dyDescent="0.25">
      <c r="A466" s="14">
        <v>1.8</v>
      </c>
    </row>
    <row r="467" spans="1:1" x14ac:dyDescent="0.25">
      <c r="A467" s="14">
        <v>1.8</v>
      </c>
    </row>
    <row r="468" spans="1:1" x14ac:dyDescent="0.25">
      <c r="A468" s="14">
        <v>1.8</v>
      </c>
    </row>
    <row r="469" spans="1:1" x14ac:dyDescent="0.25">
      <c r="A469" s="14">
        <v>1.8</v>
      </c>
    </row>
    <row r="470" spans="1:1" x14ac:dyDescent="0.25">
      <c r="A470" s="14">
        <v>1.8</v>
      </c>
    </row>
    <row r="471" spans="1:1" x14ac:dyDescent="0.25">
      <c r="A471" s="14">
        <v>1.8</v>
      </c>
    </row>
    <row r="472" spans="1:1" x14ac:dyDescent="0.25">
      <c r="A472" s="14">
        <v>1.8</v>
      </c>
    </row>
    <row r="473" spans="1:1" x14ac:dyDescent="0.25">
      <c r="A473" s="14">
        <v>1.8</v>
      </c>
    </row>
    <row r="474" spans="1:1" x14ac:dyDescent="0.25">
      <c r="A474" s="14">
        <v>1.8</v>
      </c>
    </row>
    <row r="475" spans="1:1" x14ac:dyDescent="0.25">
      <c r="A475" s="14">
        <v>1.8</v>
      </c>
    </row>
    <row r="476" spans="1:1" x14ac:dyDescent="0.25">
      <c r="A476" s="14">
        <v>1.8</v>
      </c>
    </row>
    <row r="477" spans="1:1" x14ac:dyDescent="0.25">
      <c r="A477" s="14">
        <v>1.8</v>
      </c>
    </row>
    <row r="478" spans="1:1" x14ac:dyDescent="0.25">
      <c r="A478" s="14">
        <v>1.8</v>
      </c>
    </row>
    <row r="479" spans="1:1" x14ac:dyDescent="0.25">
      <c r="A479" s="14">
        <v>1.8</v>
      </c>
    </row>
    <row r="480" spans="1:1" x14ac:dyDescent="0.25">
      <c r="A480" s="14">
        <v>1.8</v>
      </c>
    </row>
    <row r="481" spans="1:1" x14ac:dyDescent="0.25">
      <c r="A481" s="14">
        <v>1.8</v>
      </c>
    </row>
    <row r="482" spans="1:1" x14ac:dyDescent="0.25">
      <c r="A482" s="14">
        <v>1.8</v>
      </c>
    </row>
    <row r="483" spans="1:1" x14ac:dyDescent="0.25">
      <c r="A483" s="14">
        <v>1.8</v>
      </c>
    </row>
    <row r="484" spans="1:1" x14ac:dyDescent="0.25">
      <c r="A484" s="14">
        <v>1.8</v>
      </c>
    </row>
    <row r="485" spans="1:1" x14ac:dyDescent="0.25">
      <c r="A485" s="14">
        <v>1.8</v>
      </c>
    </row>
    <row r="486" spans="1:1" x14ac:dyDescent="0.25">
      <c r="A486" s="14">
        <v>1.8</v>
      </c>
    </row>
    <row r="487" spans="1:1" x14ac:dyDescent="0.25">
      <c r="A487" s="14">
        <v>1.8</v>
      </c>
    </row>
    <row r="488" spans="1:1" x14ac:dyDescent="0.25">
      <c r="A488" s="14">
        <v>1.8</v>
      </c>
    </row>
    <row r="489" spans="1:1" x14ac:dyDescent="0.25">
      <c r="A489" s="14">
        <v>1.8</v>
      </c>
    </row>
    <row r="490" spans="1:1" x14ac:dyDescent="0.25">
      <c r="A490" s="14">
        <v>1.8</v>
      </c>
    </row>
    <row r="491" spans="1:1" x14ac:dyDescent="0.25">
      <c r="A491" s="14">
        <v>1.8</v>
      </c>
    </row>
    <row r="492" spans="1:1" x14ac:dyDescent="0.25">
      <c r="A492" s="14">
        <v>1.8</v>
      </c>
    </row>
    <row r="493" spans="1:1" x14ac:dyDescent="0.25">
      <c r="A493" s="14">
        <v>1.8</v>
      </c>
    </row>
    <row r="494" spans="1:1" x14ac:dyDescent="0.25">
      <c r="A494" s="14">
        <v>1.8</v>
      </c>
    </row>
    <row r="495" spans="1:1" x14ac:dyDescent="0.25">
      <c r="A495" s="14">
        <v>1.8</v>
      </c>
    </row>
    <row r="496" spans="1:1" x14ac:dyDescent="0.25">
      <c r="A496" s="14">
        <v>1.8</v>
      </c>
    </row>
    <row r="497" spans="1:1" x14ac:dyDescent="0.25">
      <c r="A497" s="14">
        <v>1.8</v>
      </c>
    </row>
    <row r="498" spans="1:1" x14ac:dyDescent="0.25">
      <c r="A498" s="14">
        <v>1.8</v>
      </c>
    </row>
    <row r="499" spans="1:1" x14ac:dyDescent="0.25">
      <c r="A499" s="14">
        <v>1.8</v>
      </c>
    </row>
    <row r="500" spans="1:1" x14ac:dyDescent="0.25">
      <c r="A500" s="14">
        <v>1.8</v>
      </c>
    </row>
    <row r="501" spans="1:1" x14ac:dyDescent="0.25">
      <c r="A501" s="14">
        <v>1.8</v>
      </c>
    </row>
    <row r="502" spans="1:1" x14ac:dyDescent="0.25">
      <c r="A502" s="14">
        <v>1.8</v>
      </c>
    </row>
    <row r="503" spans="1:1" x14ac:dyDescent="0.25">
      <c r="A503" s="14">
        <v>1.8</v>
      </c>
    </row>
    <row r="504" spans="1:1" x14ac:dyDescent="0.25">
      <c r="A504" s="14">
        <v>1.8</v>
      </c>
    </row>
    <row r="505" spans="1:1" x14ac:dyDescent="0.25">
      <c r="A505" s="14">
        <v>1.8</v>
      </c>
    </row>
    <row r="506" spans="1:1" x14ac:dyDescent="0.25">
      <c r="A506" s="14">
        <v>1.8</v>
      </c>
    </row>
    <row r="507" spans="1:1" x14ac:dyDescent="0.25">
      <c r="A507" s="14">
        <v>1.8</v>
      </c>
    </row>
    <row r="508" spans="1:1" x14ac:dyDescent="0.25">
      <c r="A508" s="14">
        <v>1.8</v>
      </c>
    </row>
    <row r="509" spans="1:1" x14ac:dyDescent="0.25">
      <c r="A509" s="14">
        <v>1.8</v>
      </c>
    </row>
    <row r="510" spans="1:1" x14ac:dyDescent="0.25">
      <c r="A510" s="14">
        <v>1.8</v>
      </c>
    </row>
    <row r="511" spans="1:1" x14ac:dyDescent="0.25">
      <c r="A511" s="14">
        <v>1.8</v>
      </c>
    </row>
    <row r="512" spans="1:1" x14ac:dyDescent="0.25">
      <c r="A512" s="14">
        <v>1.8</v>
      </c>
    </row>
    <row r="513" spans="1:1" x14ac:dyDescent="0.25">
      <c r="A513" s="15">
        <v>1.8</v>
      </c>
    </row>
    <row r="514" spans="1:1" x14ac:dyDescent="0.25">
      <c r="A514" s="14">
        <v>1.9</v>
      </c>
    </row>
    <row r="515" spans="1:1" x14ac:dyDescent="0.25">
      <c r="A515" s="14">
        <v>1.9</v>
      </c>
    </row>
    <row r="516" spans="1:1" x14ac:dyDescent="0.25">
      <c r="A516" s="14">
        <v>1.9</v>
      </c>
    </row>
    <row r="517" spans="1:1" x14ac:dyDescent="0.25">
      <c r="A517" s="14">
        <v>1.9</v>
      </c>
    </row>
    <row r="518" spans="1:1" x14ac:dyDescent="0.25">
      <c r="A518" s="14">
        <v>1.9</v>
      </c>
    </row>
    <row r="519" spans="1:1" x14ac:dyDescent="0.25">
      <c r="A519" s="14">
        <v>1.9</v>
      </c>
    </row>
    <row r="520" spans="1:1" x14ac:dyDescent="0.25">
      <c r="A520" s="14">
        <v>1.9</v>
      </c>
    </row>
    <row r="521" spans="1:1" x14ac:dyDescent="0.25">
      <c r="A521" s="14">
        <v>1.9</v>
      </c>
    </row>
    <row r="522" spans="1:1" x14ac:dyDescent="0.25">
      <c r="A522" s="14">
        <v>1.9</v>
      </c>
    </row>
    <row r="523" spans="1:1" x14ac:dyDescent="0.25">
      <c r="A523" s="14">
        <v>1.9</v>
      </c>
    </row>
    <row r="524" spans="1:1" x14ac:dyDescent="0.25">
      <c r="A524" s="14">
        <v>1.9</v>
      </c>
    </row>
    <row r="525" spans="1:1" x14ac:dyDescent="0.25">
      <c r="A525" s="14">
        <v>1.9</v>
      </c>
    </row>
    <row r="526" spans="1:1" x14ac:dyDescent="0.25">
      <c r="A526" s="14">
        <v>1.9</v>
      </c>
    </row>
    <row r="527" spans="1:1" x14ac:dyDescent="0.25">
      <c r="A527" s="14">
        <v>1.9</v>
      </c>
    </row>
    <row r="528" spans="1:1" x14ac:dyDescent="0.25">
      <c r="A528" s="14">
        <v>1.9</v>
      </c>
    </row>
    <row r="529" spans="1:1" x14ac:dyDescent="0.25">
      <c r="A529" s="14">
        <v>1.9</v>
      </c>
    </row>
    <row r="530" spans="1:1" x14ac:dyDescent="0.25">
      <c r="A530" s="14">
        <v>1.9</v>
      </c>
    </row>
    <row r="531" spans="1:1" x14ac:dyDescent="0.25">
      <c r="A531" s="14">
        <v>1.9</v>
      </c>
    </row>
    <row r="532" spans="1:1" x14ac:dyDescent="0.25">
      <c r="A532" s="14">
        <v>1.9</v>
      </c>
    </row>
    <row r="533" spans="1:1" x14ac:dyDescent="0.25">
      <c r="A533" s="14">
        <v>1.9</v>
      </c>
    </row>
    <row r="534" spans="1:1" x14ac:dyDescent="0.25">
      <c r="A534" s="14">
        <v>1.9</v>
      </c>
    </row>
    <row r="535" spans="1:1" x14ac:dyDescent="0.25">
      <c r="A535" s="14">
        <v>1.9</v>
      </c>
    </row>
    <row r="536" spans="1:1" x14ac:dyDescent="0.25">
      <c r="A536" s="14">
        <v>1.9</v>
      </c>
    </row>
    <row r="537" spans="1:1" x14ac:dyDescent="0.25">
      <c r="A537" s="14">
        <v>1.9</v>
      </c>
    </row>
    <row r="538" spans="1:1" x14ac:dyDescent="0.25">
      <c r="A538" s="14">
        <v>1.9</v>
      </c>
    </row>
    <row r="539" spans="1:1" x14ac:dyDescent="0.25">
      <c r="A539" s="14">
        <v>1.9</v>
      </c>
    </row>
    <row r="540" spans="1:1" x14ac:dyDescent="0.25">
      <c r="A540" s="14">
        <v>1.9</v>
      </c>
    </row>
    <row r="541" spans="1:1" x14ac:dyDescent="0.25">
      <c r="A541" s="14">
        <v>1.9</v>
      </c>
    </row>
    <row r="542" spans="1:1" x14ac:dyDescent="0.25">
      <c r="A542" s="14">
        <v>1.9</v>
      </c>
    </row>
    <row r="543" spans="1:1" x14ac:dyDescent="0.25">
      <c r="A543" s="14">
        <v>1.9</v>
      </c>
    </row>
    <row r="544" spans="1:1" x14ac:dyDescent="0.25">
      <c r="A544" s="14">
        <v>1.9</v>
      </c>
    </row>
    <row r="545" spans="1:1" x14ac:dyDescent="0.25">
      <c r="A545" s="14">
        <v>1.9</v>
      </c>
    </row>
    <row r="546" spans="1:1" x14ac:dyDescent="0.25">
      <c r="A546" s="14">
        <v>1.9</v>
      </c>
    </row>
    <row r="547" spans="1:1" x14ac:dyDescent="0.25">
      <c r="A547" s="14">
        <v>1.9</v>
      </c>
    </row>
    <row r="548" spans="1:1" x14ac:dyDescent="0.25">
      <c r="A548" s="14">
        <v>1.9</v>
      </c>
    </row>
    <row r="549" spans="1:1" x14ac:dyDescent="0.25">
      <c r="A549" s="14">
        <v>1.9</v>
      </c>
    </row>
    <row r="550" spans="1:1" x14ac:dyDescent="0.25">
      <c r="A550" s="14">
        <v>1.9</v>
      </c>
    </row>
    <row r="551" spans="1:1" x14ac:dyDescent="0.25">
      <c r="A551" s="14">
        <v>1.9</v>
      </c>
    </row>
    <row r="552" spans="1:1" x14ac:dyDescent="0.25">
      <c r="A552" s="14">
        <v>1.9</v>
      </c>
    </row>
    <row r="553" spans="1:1" x14ac:dyDescent="0.25">
      <c r="A553" s="14">
        <v>1.9</v>
      </c>
    </row>
    <row r="554" spans="1:1" x14ac:dyDescent="0.25">
      <c r="A554" s="14">
        <v>1.9</v>
      </c>
    </row>
    <row r="555" spans="1:1" x14ac:dyDescent="0.25">
      <c r="A555" s="14">
        <v>1.9</v>
      </c>
    </row>
    <row r="556" spans="1:1" x14ac:dyDescent="0.25">
      <c r="A556" s="14">
        <v>1.9</v>
      </c>
    </row>
    <row r="557" spans="1:1" x14ac:dyDescent="0.25">
      <c r="A557" s="14">
        <v>1.9</v>
      </c>
    </row>
    <row r="558" spans="1:1" x14ac:dyDescent="0.25">
      <c r="A558" s="14">
        <v>1.9</v>
      </c>
    </row>
    <row r="559" spans="1:1" x14ac:dyDescent="0.25">
      <c r="A559" s="14">
        <v>1.9</v>
      </c>
    </row>
    <row r="560" spans="1:1" x14ac:dyDescent="0.25">
      <c r="A560" s="14">
        <v>1.9</v>
      </c>
    </row>
    <row r="561" spans="1:1" x14ac:dyDescent="0.25">
      <c r="A561" s="14">
        <v>1.9</v>
      </c>
    </row>
    <row r="562" spans="1:1" x14ac:dyDescent="0.25">
      <c r="A562" s="14">
        <v>1.9</v>
      </c>
    </row>
    <row r="563" spans="1:1" x14ac:dyDescent="0.25">
      <c r="A563" s="14">
        <v>1.9</v>
      </c>
    </row>
    <row r="564" spans="1:1" x14ac:dyDescent="0.25">
      <c r="A564" s="14">
        <v>1.9</v>
      </c>
    </row>
    <row r="565" spans="1:1" x14ac:dyDescent="0.25">
      <c r="A565" s="14">
        <v>1.9</v>
      </c>
    </row>
    <row r="566" spans="1:1" x14ac:dyDescent="0.25">
      <c r="A566" s="14">
        <v>1.9</v>
      </c>
    </row>
    <row r="567" spans="1:1" x14ac:dyDescent="0.25">
      <c r="A567" s="14">
        <v>1.9</v>
      </c>
    </row>
    <row r="568" spans="1:1" x14ac:dyDescent="0.25">
      <c r="A568" s="14">
        <v>1.9</v>
      </c>
    </row>
    <row r="569" spans="1:1" x14ac:dyDescent="0.25">
      <c r="A569" s="14">
        <v>1.9</v>
      </c>
    </row>
    <row r="570" spans="1:1" x14ac:dyDescent="0.25">
      <c r="A570" s="14">
        <v>1.9</v>
      </c>
    </row>
    <row r="571" spans="1:1" x14ac:dyDescent="0.25">
      <c r="A571" s="14">
        <v>1.9</v>
      </c>
    </row>
    <row r="572" spans="1:1" x14ac:dyDescent="0.25">
      <c r="A572" s="14">
        <v>1.9</v>
      </c>
    </row>
    <row r="573" spans="1:1" x14ac:dyDescent="0.25">
      <c r="A573" s="14">
        <v>1.9</v>
      </c>
    </row>
    <row r="574" spans="1:1" x14ac:dyDescent="0.25">
      <c r="A574" s="14">
        <v>1.9</v>
      </c>
    </row>
    <row r="575" spans="1:1" x14ac:dyDescent="0.25">
      <c r="A575" s="14">
        <v>1.9</v>
      </c>
    </row>
    <row r="576" spans="1:1" x14ac:dyDescent="0.25">
      <c r="A576" s="14">
        <v>1.9</v>
      </c>
    </row>
    <row r="577" spans="1:1" x14ac:dyDescent="0.25">
      <c r="A577" s="14">
        <v>1.9</v>
      </c>
    </row>
    <row r="578" spans="1:1" x14ac:dyDescent="0.25">
      <c r="A578" s="14">
        <v>1.9</v>
      </c>
    </row>
    <row r="579" spans="1:1" x14ac:dyDescent="0.25">
      <c r="A579" s="14">
        <v>1.9</v>
      </c>
    </row>
    <row r="580" spans="1:1" x14ac:dyDescent="0.25">
      <c r="A580" s="14">
        <v>1.9</v>
      </c>
    </row>
    <row r="581" spans="1:1" x14ac:dyDescent="0.25">
      <c r="A581" s="14">
        <v>1.9</v>
      </c>
    </row>
    <row r="582" spans="1:1" x14ac:dyDescent="0.25">
      <c r="A582" s="14">
        <v>1.9</v>
      </c>
    </row>
    <row r="583" spans="1:1" x14ac:dyDescent="0.25">
      <c r="A583" s="14">
        <v>1.9</v>
      </c>
    </row>
    <row r="584" spans="1:1" x14ac:dyDescent="0.25">
      <c r="A584" s="14">
        <v>1.9</v>
      </c>
    </row>
    <row r="585" spans="1:1" x14ac:dyDescent="0.25">
      <c r="A585" s="14">
        <v>1.9</v>
      </c>
    </row>
    <row r="586" spans="1:1" x14ac:dyDescent="0.25">
      <c r="A586" s="14">
        <v>1.9</v>
      </c>
    </row>
    <row r="587" spans="1:1" x14ac:dyDescent="0.25">
      <c r="A587" s="14">
        <v>1.9</v>
      </c>
    </row>
    <row r="588" spans="1:1" x14ac:dyDescent="0.25">
      <c r="A588" s="14">
        <v>1.9</v>
      </c>
    </row>
    <row r="589" spans="1:1" x14ac:dyDescent="0.25">
      <c r="A589" s="14">
        <v>1.9</v>
      </c>
    </row>
    <row r="590" spans="1:1" x14ac:dyDescent="0.25">
      <c r="A590" s="14">
        <v>1.9</v>
      </c>
    </row>
    <row r="591" spans="1:1" x14ac:dyDescent="0.25">
      <c r="A591" s="14">
        <v>1.9</v>
      </c>
    </row>
    <row r="592" spans="1:1" x14ac:dyDescent="0.25">
      <c r="A592" s="14">
        <v>1.9</v>
      </c>
    </row>
    <row r="593" spans="1:1" x14ac:dyDescent="0.25">
      <c r="A593" s="14">
        <v>1.9</v>
      </c>
    </row>
    <row r="594" spans="1:1" x14ac:dyDescent="0.25">
      <c r="A594" s="14">
        <v>1.9</v>
      </c>
    </row>
    <row r="595" spans="1:1" x14ac:dyDescent="0.25">
      <c r="A595" s="14">
        <v>1.9</v>
      </c>
    </row>
    <row r="596" spans="1:1" x14ac:dyDescent="0.25">
      <c r="A596" s="14">
        <v>1.9</v>
      </c>
    </row>
    <row r="597" spans="1:1" x14ac:dyDescent="0.25">
      <c r="A597" s="14">
        <v>1.9</v>
      </c>
    </row>
    <row r="598" spans="1:1" x14ac:dyDescent="0.25">
      <c r="A598" s="14">
        <v>1.9</v>
      </c>
    </row>
    <row r="599" spans="1:1" x14ac:dyDescent="0.25">
      <c r="A599" s="14">
        <v>1.9</v>
      </c>
    </row>
    <row r="600" spans="1:1" x14ac:dyDescent="0.25">
      <c r="A600" s="14">
        <v>1.9</v>
      </c>
    </row>
    <row r="601" spans="1:1" x14ac:dyDescent="0.25">
      <c r="A601" s="14">
        <v>1.9</v>
      </c>
    </row>
    <row r="602" spans="1:1" x14ac:dyDescent="0.25">
      <c r="A602" s="14">
        <v>1.9</v>
      </c>
    </row>
    <row r="603" spans="1:1" x14ac:dyDescent="0.25">
      <c r="A603" s="14">
        <v>1.9</v>
      </c>
    </row>
    <row r="604" spans="1:1" x14ac:dyDescent="0.25">
      <c r="A604" s="14">
        <v>1.9</v>
      </c>
    </row>
    <row r="605" spans="1:1" x14ac:dyDescent="0.25">
      <c r="A605" s="14">
        <v>1.9</v>
      </c>
    </row>
    <row r="606" spans="1:1" x14ac:dyDescent="0.25">
      <c r="A606" s="14">
        <v>1.9</v>
      </c>
    </row>
    <row r="607" spans="1:1" x14ac:dyDescent="0.25">
      <c r="A607" s="14">
        <v>1.9</v>
      </c>
    </row>
    <row r="608" spans="1:1" x14ac:dyDescent="0.25">
      <c r="A608" s="14">
        <v>1.9</v>
      </c>
    </row>
    <row r="609" spans="1:1" x14ac:dyDescent="0.25">
      <c r="A609" s="14">
        <v>1.9</v>
      </c>
    </row>
    <row r="610" spans="1:1" x14ac:dyDescent="0.25">
      <c r="A610" s="14">
        <v>1.9</v>
      </c>
    </row>
    <row r="611" spans="1:1" x14ac:dyDescent="0.25">
      <c r="A611" s="14">
        <v>1.9</v>
      </c>
    </row>
    <row r="612" spans="1:1" x14ac:dyDescent="0.25">
      <c r="A612" s="14">
        <v>1.9</v>
      </c>
    </row>
    <row r="613" spans="1:1" x14ac:dyDescent="0.25">
      <c r="A613" s="14">
        <v>1.9</v>
      </c>
    </row>
    <row r="614" spans="1:1" x14ac:dyDescent="0.25">
      <c r="A614" s="14">
        <v>1.9</v>
      </c>
    </row>
    <row r="615" spans="1:1" x14ac:dyDescent="0.25">
      <c r="A615" s="14">
        <v>1.9</v>
      </c>
    </row>
    <row r="616" spans="1:1" x14ac:dyDescent="0.25">
      <c r="A616" s="14">
        <v>1.9</v>
      </c>
    </row>
    <row r="617" spans="1:1" x14ac:dyDescent="0.25">
      <c r="A617" s="14">
        <v>1.9</v>
      </c>
    </row>
    <row r="618" spans="1:1" x14ac:dyDescent="0.25">
      <c r="A618" s="14">
        <v>1.9</v>
      </c>
    </row>
    <row r="619" spans="1:1" x14ac:dyDescent="0.25">
      <c r="A619" s="14">
        <v>1.9</v>
      </c>
    </row>
    <row r="620" spans="1:1" x14ac:dyDescent="0.25">
      <c r="A620" s="14">
        <v>1.9</v>
      </c>
    </row>
    <row r="621" spans="1:1" x14ac:dyDescent="0.25">
      <c r="A621" s="14">
        <v>1.9</v>
      </c>
    </row>
    <row r="622" spans="1:1" x14ac:dyDescent="0.25">
      <c r="A622" s="14">
        <v>1.9</v>
      </c>
    </row>
    <row r="623" spans="1:1" x14ac:dyDescent="0.25">
      <c r="A623" s="14">
        <v>1.9</v>
      </c>
    </row>
    <row r="624" spans="1:1" x14ac:dyDescent="0.25">
      <c r="A624" s="14">
        <v>1.9</v>
      </c>
    </row>
    <row r="625" spans="1:1" x14ac:dyDescent="0.25">
      <c r="A625" s="14">
        <v>1.9</v>
      </c>
    </row>
    <row r="626" spans="1:1" x14ac:dyDescent="0.25">
      <c r="A626" s="14">
        <v>1.9</v>
      </c>
    </row>
    <row r="627" spans="1:1" x14ac:dyDescent="0.25">
      <c r="A627" s="14">
        <v>1.9</v>
      </c>
    </row>
    <row r="628" spans="1:1" x14ac:dyDescent="0.25">
      <c r="A628" s="14">
        <v>1.9</v>
      </c>
    </row>
    <row r="629" spans="1:1" x14ac:dyDescent="0.25">
      <c r="A629" s="14">
        <v>1.9</v>
      </c>
    </row>
    <row r="630" spans="1:1" x14ac:dyDescent="0.25">
      <c r="A630" s="14">
        <v>1.9</v>
      </c>
    </row>
    <row r="631" spans="1:1" x14ac:dyDescent="0.25">
      <c r="A631" s="14">
        <v>1.9</v>
      </c>
    </row>
    <row r="632" spans="1:1" x14ac:dyDescent="0.25">
      <c r="A632" s="14">
        <v>1.9</v>
      </c>
    </row>
    <row r="633" spans="1:1" x14ac:dyDescent="0.25">
      <c r="A633" s="14">
        <v>1.9</v>
      </c>
    </row>
    <row r="634" spans="1:1" x14ac:dyDescent="0.25">
      <c r="A634" s="14">
        <v>1.9</v>
      </c>
    </row>
    <row r="635" spans="1:1" x14ac:dyDescent="0.25">
      <c r="A635" s="14">
        <v>1.9</v>
      </c>
    </row>
    <row r="636" spans="1:1" x14ac:dyDescent="0.25">
      <c r="A636" s="15">
        <v>2</v>
      </c>
    </row>
    <row r="637" spans="1:1" x14ac:dyDescent="0.25">
      <c r="A637" s="14">
        <v>2</v>
      </c>
    </row>
    <row r="638" spans="1:1" x14ac:dyDescent="0.25">
      <c r="A638" s="14">
        <v>2</v>
      </c>
    </row>
    <row r="639" spans="1:1" x14ac:dyDescent="0.25">
      <c r="A639" s="14">
        <v>2</v>
      </c>
    </row>
    <row r="640" spans="1:1" x14ac:dyDescent="0.25">
      <c r="A640" s="14">
        <v>2</v>
      </c>
    </row>
    <row r="641" spans="1:1" x14ac:dyDescent="0.25">
      <c r="A641" s="14">
        <v>2</v>
      </c>
    </row>
    <row r="642" spans="1:1" x14ac:dyDescent="0.25">
      <c r="A642" s="14">
        <v>2</v>
      </c>
    </row>
    <row r="643" spans="1:1" x14ac:dyDescent="0.25">
      <c r="A643" s="14">
        <v>2</v>
      </c>
    </row>
    <row r="644" spans="1:1" x14ac:dyDescent="0.25">
      <c r="A644" s="14">
        <v>2</v>
      </c>
    </row>
    <row r="645" spans="1:1" x14ac:dyDescent="0.25">
      <c r="A645" s="14">
        <v>2</v>
      </c>
    </row>
    <row r="646" spans="1:1" x14ac:dyDescent="0.25">
      <c r="A646" s="14">
        <v>2</v>
      </c>
    </row>
    <row r="647" spans="1:1" x14ac:dyDescent="0.25">
      <c r="A647" s="14">
        <v>2</v>
      </c>
    </row>
    <row r="648" spans="1:1" x14ac:dyDescent="0.25">
      <c r="A648" s="14">
        <v>2</v>
      </c>
    </row>
    <row r="649" spans="1:1" x14ac:dyDescent="0.25">
      <c r="A649" s="14">
        <v>2</v>
      </c>
    </row>
    <row r="650" spans="1:1" x14ac:dyDescent="0.25">
      <c r="A650" s="14">
        <v>2</v>
      </c>
    </row>
    <row r="651" spans="1:1" x14ac:dyDescent="0.25">
      <c r="A651" s="14">
        <v>2</v>
      </c>
    </row>
    <row r="652" spans="1:1" x14ac:dyDescent="0.25">
      <c r="A652" s="14">
        <v>2</v>
      </c>
    </row>
    <row r="653" spans="1:1" x14ac:dyDescent="0.25">
      <c r="A653" s="14">
        <v>2</v>
      </c>
    </row>
    <row r="654" spans="1:1" x14ac:dyDescent="0.25">
      <c r="A654" s="14">
        <v>2</v>
      </c>
    </row>
    <row r="655" spans="1:1" x14ac:dyDescent="0.25">
      <c r="A655" s="14">
        <v>2</v>
      </c>
    </row>
    <row r="656" spans="1:1" x14ac:dyDescent="0.25">
      <c r="A656" s="14">
        <v>2</v>
      </c>
    </row>
    <row r="657" spans="1:1" x14ac:dyDescent="0.25">
      <c r="A657" s="14">
        <v>2</v>
      </c>
    </row>
    <row r="658" spans="1:1" x14ac:dyDescent="0.25">
      <c r="A658" s="14">
        <v>2</v>
      </c>
    </row>
    <row r="659" spans="1:1" x14ac:dyDescent="0.25">
      <c r="A659" s="14">
        <v>2</v>
      </c>
    </row>
    <row r="660" spans="1:1" x14ac:dyDescent="0.25">
      <c r="A660" s="14">
        <v>2</v>
      </c>
    </row>
    <row r="661" spans="1:1" x14ac:dyDescent="0.25">
      <c r="A661" s="14">
        <v>2</v>
      </c>
    </row>
    <row r="662" spans="1:1" x14ac:dyDescent="0.25">
      <c r="A662" s="14">
        <v>2</v>
      </c>
    </row>
    <row r="663" spans="1:1" x14ac:dyDescent="0.25">
      <c r="A663" s="14">
        <v>2</v>
      </c>
    </row>
    <row r="664" spans="1:1" x14ac:dyDescent="0.25">
      <c r="A664" s="14">
        <v>2</v>
      </c>
    </row>
    <row r="665" spans="1:1" x14ac:dyDescent="0.25">
      <c r="A665" s="14">
        <v>2</v>
      </c>
    </row>
    <row r="666" spans="1:1" x14ac:dyDescent="0.25">
      <c r="A666" s="14">
        <v>2</v>
      </c>
    </row>
    <row r="667" spans="1:1" x14ac:dyDescent="0.25">
      <c r="A667" s="14">
        <v>2</v>
      </c>
    </row>
    <row r="668" spans="1:1" x14ac:dyDescent="0.25">
      <c r="A668" s="14">
        <v>2</v>
      </c>
    </row>
    <row r="669" spans="1:1" x14ac:dyDescent="0.25">
      <c r="A669" s="14">
        <v>2</v>
      </c>
    </row>
    <row r="670" spans="1:1" x14ac:dyDescent="0.25">
      <c r="A670" s="14">
        <v>2</v>
      </c>
    </row>
    <row r="671" spans="1:1" x14ac:dyDescent="0.25">
      <c r="A671" s="14">
        <v>2</v>
      </c>
    </row>
    <row r="672" spans="1:1" x14ac:dyDescent="0.25">
      <c r="A672" s="14">
        <v>2</v>
      </c>
    </row>
    <row r="673" spans="1:1" x14ac:dyDescent="0.25">
      <c r="A673" s="14">
        <v>2</v>
      </c>
    </row>
    <row r="674" spans="1:1" x14ac:dyDescent="0.25">
      <c r="A674" s="14">
        <v>2</v>
      </c>
    </row>
    <row r="675" spans="1:1" x14ac:dyDescent="0.25">
      <c r="A675" s="14">
        <v>2</v>
      </c>
    </row>
    <row r="676" spans="1:1" x14ac:dyDescent="0.25">
      <c r="A676" s="14">
        <v>2</v>
      </c>
    </row>
    <row r="677" spans="1:1" x14ac:dyDescent="0.25">
      <c r="A677" s="14">
        <v>2</v>
      </c>
    </row>
    <row r="678" spans="1:1" x14ac:dyDescent="0.25">
      <c r="A678" s="14">
        <v>2</v>
      </c>
    </row>
    <row r="679" spans="1:1" x14ac:dyDescent="0.25">
      <c r="A679" s="14">
        <v>2</v>
      </c>
    </row>
    <row r="680" spans="1:1" x14ac:dyDescent="0.25">
      <c r="A680" s="14">
        <v>2</v>
      </c>
    </row>
    <row r="681" spans="1:1" x14ac:dyDescent="0.25">
      <c r="A681" s="14">
        <v>2</v>
      </c>
    </row>
    <row r="682" spans="1:1" x14ac:dyDescent="0.25">
      <c r="A682" s="14">
        <v>2</v>
      </c>
    </row>
    <row r="683" spans="1:1" x14ac:dyDescent="0.25">
      <c r="A683" s="14">
        <v>2</v>
      </c>
    </row>
    <row r="684" spans="1:1" x14ac:dyDescent="0.25">
      <c r="A684" s="14">
        <v>2</v>
      </c>
    </row>
    <row r="685" spans="1:1" x14ac:dyDescent="0.25">
      <c r="A685" s="14">
        <v>2</v>
      </c>
    </row>
    <row r="686" spans="1:1" x14ac:dyDescent="0.25">
      <c r="A686" s="14">
        <v>2</v>
      </c>
    </row>
    <row r="687" spans="1:1" x14ac:dyDescent="0.25">
      <c r="A687" s="14">
        <v>2</v>
      </c>
    </row>
    <row r="688" spans="1:1" x14ac:dyDescent="0.25">
      <c r="A688" s="14">
        <v>2</v>
      </c>
    </row>
    <row r="689" spans="1:1" x14ac:dyDescent="0.25">
      <c r="A689" s="14">
        <v>2</v>
      </c>
    </row>
    <row r="690" spans="1:1" x14ac:dyDescent="0.25">
      <c r="A690" s="14">
        <v>2</v>
      </c>
    </row>
    <row r="691" spans="1:1" x14ac:dyDescent="0.25">
      <c r="A691" s="14">
        <v>2</v>
      </c>
    </row>
    <row r="692" spans="1:1" x14ac:dyDescent="0.25">
      <c r="A692" s="14">
        <v>2</v>
      </c>
    </row>
    <row r="693" spans="1:1" x14ac:dyDescent="0.25">
      <c r="A693" s="14">
        <v>2</v>
      </c>
    </row>
    <row r="694" spans="1:1" x14ac:dyDescent="0.25">
      <c r="A694" s="14">
        <v>2</v>
      </c>
    </row>
    <row r="695" spans="1:1" x14ac:dyDescent="0.25">
      <c r="A695" s="14">
        <v>2</v>
      </c>
    </row>
    <row r="696" spans="1:1" x14ac:dyDescent="0.25">
      <c r="A696" s="14">
        <v>2</v>
      </c>
    </row>
    <row r="697" spans="1:1" x14ac:dyDescent="0.25">
      <c r="A697" s="14">
        <v>2</v>
      </c>
    </row>
    <row r="698" spans="1:1" x14ac:dyDescent="0.25">
      <c r="A698" s="14">
        <v>2</v>
      </c>
    </row>
    <row r="699" spans="1:1" x14ac:dyDescent="0.25">
      <c r="A699" s="14">
        <v>2</v>
      </c>
    </row>
    <row r="700" spans="1:1" x14ac:dyDescent="0.25">
      <c r="A700" s="14">
        <v>2</v>
      </c>
    </row>
    <row r="701" spans="1:1" x14ac:dyDescent="0.25">
      <c r="A701" s="14">
        <v>2</v>
      </c>
    </row>
    <row r="702" spans="1:1" x14ac:dyDescent="0.25">
      <c r="A702" s="14">
        <v>2</v>
      </c>
    </row>
    <row r="703" spans="1:1" x14ac:dyDescent="0.25">
      <c r="A703" s="14">
        <v>2</v>
      </c>
    </row>
    <row r="704" spans="1:1" x14ac:dyDescent="0.25">
      <c r="A704" s="14">
        <v>2</v>
      </c>
    </row>
    <row r="705" spans="1:1" x14ac:dyDescent="0.25">
      <c r="A705" s="14">
        <v>2</v>
      </c>
    </row>
    <row r="706" spans="1:1" x14ac:dyDescent="0.25">
      <c r="A706" s="14">
        <v>2</v>
      </c>
    </row>
    <row r="707" spans="1:1" x14ac:dyDescent="0.25">
      <c r="A707" s="14">
        <v>2</v>
      </c>
    </row>
    <row r="708" spans="1:1" x14ac:dyDescent="0.25">
      <c r="A708" s="14">
        <v>2</v>
      </c>
    </row>
    <row r="709" spans="1:1" x14ac:dyDescent="0.25">
      <c r="A709" s="14">
        <v>2</v>
      </c>
    </row>
    <row r="710" spans="1:1" x14ac:dyDescent="0.25">
      <c r="A710" s="14">
        <v>2</v>
      </c>
    </row>
    <row r="711" spans="1:1" x14ac:dyDescent="0.25">
      <c r="A711" s="14">
        <v>2</v>
      </c>
    </row>
    <row r="712" spans="1:1" x14ac:dyDescent="0.25">
      <c r="A712" s="14">
        <v>2</v>
      </c>
    </row>
    <row r="713" spans="1:1" x14ac:dyDescent="0.25">
      <c r="A713" s="14">
        <v>2</v>
      </c>
    </row>
    <row r="714" spans="1:1" x14ac:dyDescent="0.25">
      <c r="A714" s="14">
        <v>2</v>
      </c>
    </row>
    <row r="715" spans="1:1" x14ac:dyDescent="0.25">
      <c r="A715" s="14">
        <v>2</v>
      </c>
    </row>
    <row r="716" spans="1:1" x14ac:dyDescent="0.25">
      <c r="A716" s="14">
        <v>2</v>
      </c>
    </row>
    <row r="717" spans="1:1" x14ac:dyDescent="0.25">
      <c r="A717" s="14">
        <v>2</v>
      </c>
    </row>
    <row r="718" spans="1:1" x14ac:dyDescent="0.25">
      <c r="A718" s="14">
        <v>2</v>
      </c>
    </row>
    <row r="719" spans="1:1" x14ac:dyDescent="0.25">
      <c r="A719" s="14">
        <v>2</v>
      </c>
    </row>
    <row r="720" spans="1:1" x14ac:dyDescent="0.25">
      <c r="A720" s="14">
        <v>2</v>
      </c>
    </row>
    <row r="721" spans="1:1" x14ac:dyDescent="0.25">
      <c r="A721" s="14">
        <v>2.1</v>
      </c>
    </row>
    <row r="722" spans="1:1" x14ac:dyDescent="0.25">
      <c r="A722" s="14">
        <v>2.1</v>
      </c>
    </row>
    <row r="723" spans="1:1" x14ac:dyDescent="0.25">
      <c r="A723" s="14">
        <v>2.1</v>
      </c>
    </row>
    <row r="724" spans="1:1" x14ac:dyDescent="0.25">
      <c r="A724" s="14">
        <v>2.1</v>
      </c>
    </row>
    <row r="725" spans="1:1" x14ac:dyDescent="0.25">
      <c r="A725" s="14">
        <v>2.1</v>
      </c>
    </row>
    <row r="726" spans="1:1" x14ac:dyDescent="0.25">
      <c r="A726" s="14">
        <v>2.1</v>
      </c>
    </row>
    <row r="727" spans="1:1" x14ac:dyDescent="0.25">
      <c r="A727" s="14">
        <v>2.1</v>
      </c>
    </row>
    <row r="728" spans="1:1" x14ac:dyDescent="0.25">
      <c r="A728" s="14">
        <v>2.1</v>
      </c>
    </row>
    <row r="729" spans="1:1" x14ac:dyDescent="0.25">
      <c r="A729" s="14">
        <v>2.1</v>
      </c>
    </row>
    <row r="730" spans="1:1" x14ac:dyDescent="0.25">
      <c r="A730" s="14">
        <v>2.1</v>
      </c>
    </row>
    <row r="731" spans="1:1" x14ac:dyDescent="0.25">
      <c r="A731" s="14">
        <v>2.1</v>
      </c>
    </row>
    <row r="732" spans="1:1" x14ac:dyDescent="0.25">
      <c r="A732" s="14">
        <v>2.1</v>
      </c>
    </row>
    <row r="733" spans="1:1" x14ac:dyDescent="0.25">
      <c r="A733" s="14">
        <v>2.1</v>
      </c>
    </row>
    <row r="734" spans="1:1" x14ac:dyDescent="0.25">
      <c r="A734" s="14">
        <v>2.1</v>
      </c>
    </row>
    <row r="735" spans="1:1" x14ac:dyDescent="0.25">
      <c r="A735" s="14">
        <v>2.1</v>
      </c>
    </row>
    <row r="736" spans="1:1" x14ac:dyDescent="0.25">
      <c r="A736" s="14">
        <v>2.1</v>
      </c>
    </row>
    <row r="737" spans="1:1" x14ac:dyDescent="0.25">
      <c r="A737" s="14">
        <v>2.1</v>
      </c>
    </row>
    <row r="738" spans="1:1" x14ac:dyDescent="0.25">
      <c r="A738" s="14">
        <v>2.1</v>
      </c>
    </row>
    <row r="739" spans="1:1" x14ac:dyDescent="0.25">
      <c r="A739" s="14">
        <v>2.1</v>
      </c>
    </row>
    <row r="740" spans="1:1" x14ac:dyDescent="0.25">
      <c r="A740" s="14">
        <v>2.1</v>
      </c>
    </row>
    <row r="741" spans="1:1" x14ac:dyDescent="0.25">
      <c r="A741" s="14">
        <v>2.1</v>
      </c>
    </row>
    <row r="742" spans="1:1" x14ac:dyDescent="0.25">
      <c r="A742" s="14">
        <v>2.1</v>
      </c>
    </row>
    <row r="743" spans="1:1" x14ac:dyDescent="0.25">
      <c r="A743" s="14">
        <v>2.1</v>
      </c>
    </row>
    <row r="744" spans="1:1" x14ac:dyDescent="0.25">
      <c r="A744" s="14">
        <v>2.1</v>
      </c>
    </row>
    <row r="745" spans="1:1" x14ac:dyDescent="0.25">
      <c r="A745" s="14">
        <v>2.1</v>
      </c>
    </row>
    <row r="746" spans="1:1" x14ac:dyDescent="0.25">
      <c r="A746" s="14">
        <v>2.1</v>
      </c>
    </row>
    <row r="747" spans="1:1" x14ac:dyDescent="0.25">
      <c r="A747" s="14">
        <v>2.1</v>
      </c>
    </row>
    <row r="748" spans="1:1" x14ac:dyDescent="0.25">
      <c r="A748" s="14">
        <v>2.1</v>
      </c>
    </row>
    <row r="749" spans="1:1" x14ac:dyDescent="0.25">
      <c r="A749" s="14">
        <v>2.1</v>
      </c>
    </row>
    <row r="750" spans="1:1" x14ac:dyDescent="0.25">
      <c r="A750" s="14">
        <v>2.1</v>
      </c>
    </row>
    <row r="751" spans="1:1" x14ac:dyDescent="0.25">
      <c r="A751" s="14">
        <v>2.1</v>
      </c>
    </row>
    <row r="752" spans="1:1" x14ac:dyDescent="0.25">
      <c r="A752" s="14">
        <v>2.1</v>
      </c>
    </row>
    <row r="753" spans="1:1" x14ac:dyDescent="0.25">
      <c r="A753" s="14">
        <v>2.1</v>
      </c>
    </row>
    <row r="754" spans="1:1" x14ac:dyDescent="0.25">
      <c r="A754" s="14">
        <v>2.1</v>
      </c>
    </row>
    <row r="755" spans="1:1" x14ac:dyDescent="0.25">
      <c r="A755" s="14">
        <v>2.1</v>
      </c>
    </row>
    <row r="756" spans="1:1" x14ac:dyDescent="0.25">
      <c r="A756" s="14">
        <v>2.1</v>
      </c>
    </row>
    <row r="757" spans="1:1" x14ac:dyDescent="0.25">
      <c r="A757" s="14">
        <v>2.1</v>
      </c>
    </row>
    <row r="758" spans="1:1" x14ac:dyDescent="0.25">
      <c r="A758" s="14">
        <v>2.1</v>
      </c>
    </row>
    <row r="759" spans="1:1" x14ac:dyDescent="0.25">
      <c r="A759" s="14">
        <v>2.1</v>
      </c>
    </row>
    <row r="760" spans="1:1" x14ac:dyDescent="0.25">
      <c r="A760" s="14">
        <v>2.1</v>
      </c>
    </row>
    <row r="761" spans="1:1" x14ac:dyDescent="0.25">
      <c r="A761" s="14">
        <v>2.1</v>
      </c>
    </row>
    <row r="762" spans="1:1" x14ac:dyDescent="0.25">
      <c r="A762" s="14">
        <v>2.1</v>
      </c>
    </row>
    <row r="763" spans="1:1" x14ac:dyDescent="0.25">
      <c r="A763" s="14">
        <v>2.1</v>
      </c>
    </row>
    <row r="764" spans="1:1" x14ac:dyDescent="0.25">
      <c r="A764" s="14">
        <v>2.1</v>
      </c>
    </row>
    <row r="765" spans="1:1" x14ac:dyDescent="0.25">
      <c r="A765" s="14">
        <v>2.1</v>
      </c>
    </row>
    <row r="766" spans="1:1" x14ac:dyDescent="0.25">
      <c r="A766" s="14">
        <v>2.1</v>
      </c>
    </row>
    <row r="767" spans="1:1" x14ac:dyDescent="0.25">
      <c r="A767" s="14">
        <v>2.1</v>
      </c>
    </row>
    <row r="768" spans="1:1" x14ac:dyDescent="0.25">
      <c r="A768" s="14">
        <v>2.1</v>
      </c>
    </row>
    <row r="769" spans="1:1" x14ac:dyDescent="0.25">
      <c r="A769" s="14">
        <v>2.1</v>
      </c>
    </row>
    <row r="770" spans="1:1" x14ac:dyDescent="0.25">
      <c r="A770" s="14">
        <v>2.1</v>
      </c>
    </row>
    <row r="771" spans="1:1" x14ac:dyDescent="0.25">
      <c r="A771" s="14">
        <v>2.1</v>
      </c>
    </row>
    <row r="772" spans="1:1" x14ac:dyDescent="0.25">
      <c r="A772" s="14">
        <v>2.1</v>
      </c>
    </row>
    <row r="773" spans="1:1" x14ac:dyDescent="0.25">
      <c r="A773" s="14">
        <v>2.1</v>
      </c>
    </row>
    <row r="774" spans="1:1" x14ac:dyDescent="0.25">
      <c r="A774" s="14">
        <v>2.1</v>
      </c>
    </row>
    <row r="775" spans="1:1" x14ac:dyDescent="0.25">
      <c r="A775" s="14">
        <v>2.1</v>
      </c>
    </row>
    <row r="776" spans="1:1" x14ac:dyDescent="0.25">
      <c r="A776" s="14">
        <v>2.1</v>
      </c>
    </row>
    <row r="777" spans="1:1" x14ac:dyDescent="0.25">
      <c r="A777" s="14">
        <v>2.1</v>
      </c>
    </row>
    <row r="778" spans="1:1" x14ac:dyDescent="0.25">
      <c r="A778" s="14">
        <v>2.1</v>
      </c>
    </row>
    <row r="779" spans="1:1" x14ac:dyDescent="0.25">
      <c r="A779" s="14">
        <v>2.1</v>
      </c>
    </row>
    <row r="780" spans="1:1" x14ac:dyDescent="0.25">
      <c r="A780" s="14">
        <v>2.1</v>
      </c>
    </row>
    <row r="781" spans="1:1" x14ac:dyDescent="0.25">
      <c r="A781" s="14">
        <v>2.1</v>
      </c>
    </row>
    <row r="782" spans="1:1" x14ac:dyDescent="0.25">
      <c r="A782" s="14">
        <v>2.1</v>
      </c>
    </row>
    <row r="783" spans="1:1" x14ac:dyDescent="0.25">
      <c r="A783" s="14">
        <v>2.1</v>
      </c>
    </row>
    <row r="784" spans="1:1" x14ac:dyDescent="0.25">
      <c r="A784" s="14">
        <v>2.1</v>
      </c>
    </row>
    <row r="785" spans="1:1" x14ac:dyDescent="0.25">
      <c r="A785" s="14">
        <v>2.1</v>
      </c>
    </row>
    <row r="786" spans="1:1" x14ac:dyDescent="0.25">
      <c r="A786" s="14">
        <v>2.1</v>
      </c>
    </row>
    <row r="787" spans="1:1" x14ac:dyDescent="0.25">
      <c r="A787" s="14">
        <v>2.1</v>
      </c>
    </row>
    <row r="788" spans="1:1" x14ac:dyDescent="0.25">
      <c r="A788" s="14">
        <v>2.1</v>
      </c>
    </row>
    <row r="789" spans="1:1" x14ac:dyDescent="0.25">
      <c r="A789" s="14">
        <v>2.1</v>
      </c>
    </row>
    <row r="790" spans="1:1" x14ac:dyDescent="0.25">
      <c r="A790" s="14">
        <v>2.1</v>
      </c>
    </row>
    <row r="791" spans="1:1" x14ac:dyDescent="0.25">
      <c r="A791" s="14">
        <v>2.1</v>
      </c>
    </row>
    <row r="792" spans="1:1" x14ac:dyDescent="0.25">
      <c r="A792" s="14">
        <v>2.1</v>
      </c>
    </row>
    <row r="793" spans="1:1" x14ac:dyDescent="0.25">
      <c r="A793" s="14">
        <v>2.1</v>
      </c>
    </row>
    <row r="794" spans="1:1" x14ac:dyDescent="0.25">
      <c r="A794" s="14">
        <v>2.1</v>
      </c>
    </row>
    <row r="795" spans="1:1" x14ac:dyDescent="0.25">
      <c r="A795" s="14">
        <v>2.1</v>
      </c>
    </row>
    <row r="796" spans="1:1" x14ac:dyDescent="0.25">
      <c r="A796" s="14">
        <v>2.1</v>
      </c>
    </row>
    <row r="797" spans="1:1" x14ac:dyDescent="0.25">
      <c r="A797" s="14">
        <v>2.1</v>
      </c>
    </row>
    <row r="798" spans="1:1" x14ac:dyDescent="0.25">
      <c r="A798" s="14">
        <v>2.1</v>
      </c>
    </row>
    <row r="799" spans="1:1" x14ac:dyDescent="0.25">
      <c r="A799" s="14">
        <v>2.2000000000000002</v>
      </c>
    </row>
    <row r="800" spans="1:1" x14ac:dyDescent="0.25">
      <c r="A800" s="14">
        <v>2.2000000000000002</v>
      </c>
    </row>
    <row r="801" spans="1:1" x14ac:dyDescent="0.25">
      <c r="A801" s="14">
        <v>2.2000000000000002</v>
      </c>
    </row>
    <row r="802" spans="1:1" x14ac:dyDescent="0.25">
      <c r="A802" s="14">
        <v>2.2000000000000002</v>
      </c>
    </row>
    <row r="803" spans="1:1" x14ac:dyDescent="0.25">
      <c r="A803" s="14">
        <v>2.2000000000000002</v>
      </c>
    </row>
    <row r="804" spans="1:1" x14ac:dyDescent="0.25">
      <c r="A804" s="14">
        <v>2.2000000000000002</v>
      </c>
    </row>
    <row r="805" spans="1:1" x14ac:dyDescent="0.25">
      <c r="A805" s="14">
        <v>2.2000000000000002</v>
      </c>
    </row>
    <row r="806" spans="1:1" x14ac:dyDescent="0.25">
      <c r="A806" s="14">
        <v>2.2000000000000002</v>
      </c>
    </row>
    <row r="807" spans="1:1" x14ac:dyDescent="0.25">
      <c r="A807" s="14">
        <v>2.2000000000000002</v>
      </c>
    </row>
    <row r="808" spans="1:1" x14ac:dyDescent="0.25">
      <c r="A808" s="14">
        <v>2.2000000000000002</v>
      </c>
    </row>
    <row r="809" spans="1:1" x14ac:dyDescent="0.25">
      <c r="A809" s="14">
        <v>2.2000000000000002</v>
      </c>
    </row>
    <row r="810" spans="1:1" x14ac:dyDescent="0.25">
      <c r="A810" s="14">
        <v>2.2000000000000002</v>
      </c>
    </row>
    <row r="811" spans="1:1" x14ac:dyDescent="0.25">
      <c r="A811" s="14">
        <v>2.2000000000000002</v>
      </c>
    </row>
    <row r="812" spans="1:1" x14ac:dyDescent="0.25">
      <c r="A812" s="14">
        <v>2.2000000000000002</v>
      </c>
    </row>
    <row r="813" spans="1:1" x14ac:dyDescent="0.25">
      <c r="A813" s="14">
        <v>2.2000000000000002</v>
      </c>
    </row>
    <row r="814" spans="1:1" x14ac:dyDescent="0.25">
      <c r="A814" s="14">
        <v>2.2000000000000002</v>
      </c>
    </row>
    <row r="815" spans="1:1" x14ac:dyDescent="0.25">
      <c r="A815" s="14">
        <v>2.2000000000000002</v>
      </c>
    </row>
    <row r="816" spans="1:1" x14ac:dyDescent="0.25">
      <c r="A816" s="14">
        <v>2.2000000000000002</v>
      </c>
    </row>
    <row r="817" spans="1:1" x14ac:dyDescent="0.25">
      <c r="A817" s="14">
        <v>2.2000000000000002</v>
      </c>
    </row>
    <row r="818" spans="1:1" x14ac:dyDescent="0.25">
      <c r="A818" s="14">
        <v>2.2000000000000002</v>
      </c>
    </row>
    <row r="819" spans="1:1" x14ac:dyDescent="0.25">
      <c r="A819" s="14">
        <v>2.2000000000000002</v>
      </c>
    </row>
    <row r="820" spans="1:1" x14ac:dyDescent="0.25">
      <c r="A820" s="14">
        <v>2.2000000000000002</v>
      </c>
    </row>
    <row r="821" spans="1:1" x14ac:dyDescent="0.25">
      <c r="A821" s="14">
        <v>2.2000000000000002</v>
      </c>
    </row>
    <row r="822" spans="1:1" x14ac:dyDescent="0.25">
      <c r="A822" s="14">
        <v>2.2000000000000002</v>
      </c>
    </row>
    <row r="823" spans="1:1" x14ac:dyDescent="0.25">
      <c r="A823" s="14">
        <v>2.2000000000000002</v>
      </c>
    </row>
    <row r="824" spans="1:1" x14ac:dyDescent="0.25">
      <c r="A824" s="14">
        <v>2.2000000000000002</v>
      </c>
    </row>
    <row r="825" spans="1:1" x14ac:dyDescent="0.25">
      <c r="A825" s="14">
        <v>2.2000000000000002</v>
      </c>
    </row>
    <row r="826" spans="1:1" x14ac:dyDescent="0.25">
      <c r="A826" s="14">
        <v>2.2000000000000002</v>
      </c>
    </row>
    <row r="827" spans="1:1" x14ac:dyDescent="0.25">
      <c r="A827" s="14">
        <v>2.2000000000000002</v>
      </c>
    </row>
    <row r="828" spans="1:1" x14ac:dyDescent="0.25">
      <c r="A828" s="14">
        <v>2.2000000000000002</v>
      </c>
    </row>
    <row r="829" spans="1:1" x14ac:dyDescent="0.25">
      <c r="A829" s="14">
        <v>2.2000000000000002</v>
      </c>
    </row>
    <row r="830" spans="1:1" x14ac:dyDescent="0.25">
      <c r="A830" s="14">
        <v>2.2000000000000002</v>
      </c>
    </row>
    <row r="831" spans="1:1" x14ac:dyDescent="0.25">
      <c r="A831" s="14">
        <v>2.2000000000000002</v>
      </c>
    </row>
    <row r="832" spans="1:1" x14ac:dyDescent="0.25">
      <c r="A832" s="14">
        <v>2.2000000000000002</v>
      </c>
    </row>
    <row r="833" spans="1:1" x14ac:dyDescent="0.25">
      <c r="A833" s="14">
        <v>2.2000000000000002</v>
      </c>
    </row>
    <row r="834" spans="1:1" x14ac:dyDescent="0.25">
      <c r="A834" s="14">
        <v>2.2000000000000002</v>
      </c>
    </row>
    <row r="835" spans="1:1" x14ac:dyDescent="0.25">
      <c r="A835" s="14">
        <v>2.2000000000000002</v>
      </c>
    </row>
    <row r="836" spans="1:1" x14ac:dyDescent="0.25">
      <c r="A836" s="14">
        <v>2.2000000000000002</v>
      </c>
    </row>
    <row r="837" spans="1:1" x14ac:dyDescent="0.25">
      <c r="A837" s="14">
        <v>2.2000000000000002</v>
      </c>
    </row>
    <row r="838" spans="1:1" x14ac:dyDescent="0.25">
      <c r="A838" s="14">
        <v>2.2000000000000002</v>
      </c>
    </row>
    <row r="839" spans="1:1" x14ac:dyDescent="0.25">
      <c r="A839" s="14">
        <v>2.2000000000000002</v>
      </c>
    </row>
    <row r="840" spans="1:1" x14ac:dyDescent="0.25">
      <c r="A840" s="14">
        <v>2.2000000000000002</v>
      </c>
    </row>
    <row r="841" spans="1:1" x14ac:dyDescent="0.25">
      <c r="A841" s="14">
        <v>2.2000000000000002</v>
      </c>
    </row>
    <row r="842" spans="1:1" x14ac:dyDescent="0.25">
      <c r="A842" s="14">
        <v>2.2000000000000002</v>
      </c>
    </row>
    <row r="843" spans="1:1" x14ac:dyDescent="0.25">
      <c r="A843" s="14">
        <v>2.2000000000000002</v>
      </c>
    </row>
    <row r="844" spans="1:1" x14ac:dyDescent="0.25">
      <c r="A844" s="14">
        <v>2.2000000000000002</v>
      </c>
    </row>
    <row r="845" spans="1:1" x14ac:dyDescent="0.25">
      <c r="A845" s="14">
        <v>2.2000000000000002</v>
      </c>
    </row>
    <row r="846" spans="1:1" x14ac:dyDescent="0.25">
      <c r="A846" s="14">
        <v>2.2000000000000002</v>
      </c>
    </row>
    <row r="847" spans="1:1" x14ac:dyDescent="0.25">
      <c r="A847" s="14">
        <v>2.2999999999999998</v>
      </c>
    </row>
    <row r="848" spans="1:1" x14ac:dyDescent="0.25">
      <c r="A848" s="14">
        <v>2.2999999999999998</v>
      </c>
    </row>
    <row r="849" spans="1:1" x14ac:dyDescent="0.25">
      <c r="A849" s="14">
        <v>2.2999999999999998</v>
      </c>
    </row>
    <row r="850" spans="1:1" x14ac:dyDescent="0.25">
      <c r="A850" s="14">
        <v>2.2999999999999998</v>
      </c>
    </row>
    <row r="851" spans="1:1" x14ac:dyDescent="0.25">
      <c r="A851" s="14">
        <v>2.2999999999999998</v>
      </c>
    </row>
    <row r="852" spans="1:1" x14ac:dyDescent="0.25">
      <c r="A852" s="14">
        <v>2.2999999999999998</v>
      </c>
    </row>
    <row r="853" spans="1:1" x14ac:dyDescent="0.25">
      <c r="A853" s="14">
        <v>2.2999999999999998</v>
      </c>
    </row>
    <row r="854" spans="1:1" x14ac:dyDescent="0.25">
      <c r="A854" s="14">
        <v>2.2999999999999998</v>
      </c>
    </row>
    <row r="855" spans="1:1" x14ac:dyDescent="0.25">
      <c r="A855" s="14">
        <v>2.2999999999999998</v>
      </c>
    </row>
    <row r="856" spans="1:1" x14ac:dyDescent="0.25">
      <c r="A856" s="14">
        <v>2.2999999999999998</v>
      </c>
    </row>
    <row r="857" spans="1:1" x14ac:dyDescent="0.25">
      <c r="A857" s="14">
        <v>2.2999999999999998</v>
      </c>
    </row>
    <row r="858" spans="1:1" x14ac:dyDescent="0.25">
      <c r="A858" s="14">
        <v>2.2999999999999998</v>
      </c>
    </row>
    <row r="859" spans="1:1" x14ac:dyDescent="0.25">
      <c r="A859" s="14">
        <v>2.2999999999999998</v>
      </c>
    </row>
    <row r="860" spans="1:1" x14ac:dyDescent="0.25">
      <c r="A860" s="14">
        <v>2.2999999999999998</v>
      </c>
    </row>
    <row r="861" spans="1:1" x14ac:dyDescent="0.25">
      <c r="A861" s="14">
        <v>2.2999999999999998</v>
      </c>
    </row>
    <row r="862" spans="1:1" x14ac:dyDescent="0.25">
      <c r="A862" s="14">
        <v>2.2999999999999998</v>
      </c>
    </row>
    <row r="863" spans="1:1" x14ac:dyDescent="0.25">
      <c r="A863" s="14">
        <v>2.2999999999999998</v>
      </c>
    </row>
    <row r="864" spans="1:1" x14ac:dyDescent="0.25">
      <c r="A864" s="14">
        <v>2.2999999999999998</v>
      </c>
    </row>
    <row r="865" spans="1:1" x14ac:dyDescent="0.25">
      <c r="A865" s="14">
        <v>2.2999999999999998</v>
      </c>
    </row>
    <row r="866" spans="1:1" x14ac:dyDescent="0.25">
      <c r="A866" s="14">
        <v>2.2999999999999998</v>
      </c>
    </row>
    <row r="867" spans="1:1" x14ac:dyDescent="0.25">
      <c r="A867" s="14">
        <v>2.2999999999999998</v>
      </c>
    </row>
    <row r="868" spans="1:1" x14ac:dyDescent="0.25">
      <c r="A868" s="14">
        <v>2.2999999999999998</v>
      </c>
    </row>
    <row r="869" spans="1:1" x14ac:dyDescent="0.25">
      <c r="A869" s="14">
        <v>2.2999999999999998</v>
      </c>
    </row>
    <row r="870" spans="1:1" x14ac:dyDescent="0.25">
      <c r="A870" s="14">
        <v>2.2999999999999998</v>
      </c>
    </row>
    <row r="871" spans="1:1" x14ac:dyDescent="0.25">
      <c r="A871" s="14">
        <v>2.2999999999999998</v>
      </c>
    </row>
    <row r="872" spans="1:1" x14ac:dyDescent="0.25">
      <c r="A872" s="14">
        <v>2.2999999999999998</v>
      </c>
    </row>
    <row r="873" spans="1:1" x14ac:dyDescent="0.25">
      <c r="A873" s="14">
        <v>2.2999999999999998</v>
      </c>
    </row>
    <row r="874" spans="1:1" x14ac:dyDescent="0.25">
      <c r="A874" s="14">
        <v>2.2999999999999998</v>
      </c>
    </row>
    <row r="875" spans="1:1" x14ac:dyDescent="0.25">
      <c r="A875" s="14">
        <v>2.2999999999999998</v>
      </c>
    </row>
    <row r="876" spans="1:1" x14ac:dyDescent="0.25">
      <c r="A876" s="14">
        <v>2.2999999999999998</v>
      </c>
    </row>
    <row r="877" spans="1:1" x14ac:dyDescent="0.25">
      <c r="A877" s="14">
        <v>2.2999999999999998</v>
      </c>
    </row>
    <row r="878" spans="1:1" x14ac:dyDescent="0.25">
      <c r="A878" s="14">
        <v>2.2999999999999998</v>
      </c>
    </row>
    <row r="879" spans="1:1" x14ac:dyDescent="0.25">
      <c r="A879" s="14">
        <v>2.2999999999999998</v>
      </c>
    </row>
    <row r="880" spans="1:1" x14ac:dyDescent="0.25">
      <c r="A880" s="14">
        <v>2.2999999999999998</v>
      </c>
    </row>
    <row r="881" spans="1:1" x14ac:dyDescent="0.25">
      <c r="A881" s="14">
        <v>2.2999999999999998</v>
      </c>
    </row>
    <row r="882" spans="1:1" x14ac:dyDescent="0.25">
      <c r="A882" s="14">
        <v>2.4</v>
      </c>
    </row>
    <row r="883" spans="1:1" x14ac:dyDescent="0.25">
      <c r="A883" s="14">
        <v>2.4</v>
      </c>
    </row>
    <row r="884" spans="1:1" x14ac:dyDescent="0.25">
      <c r="A884" s="14">
        <v>2.4</v>
      </c>
    </row>
    <row r="885" spans="1:1" x14ac:dyDescent="0.25">
      <c r="A885" s="14">
        <v>2.4</v>
      </c>
    </row>
    <row r="886" spans="1:1" x14ac:dyDescent="0.25">
      <c r="A886" s="14">
        <v>2.4</v>
      </c>
    </row>
    <row r="887" spans="1:1" x14ac:dyDescent="0.25">
      <c r="A887" s="14">
        <v>2.4</v>
      </c>
    </row>
    <row r="888" spans="1:1" x14ac:dyDescent="0.25">
      <c r="A888" s="14">
        <v>2.4</v>
      </c>
    </row>
    <row r="889" spans="1:1" x14ac:dyDescent="0.25">
      <c r="A889" s="14">
        <v>2.4</v>
      </c>
    </row>
    <row r="890" spans="1:1" x14ac:dyDescent="0.25">
      <c r="A890" s="14">
        <v>2.4</v>
      </c>
    </row>
    <row r="891" spans="1:1" x14ac:dyDescent="0.25">
      <c r="A891" s="14">
        <v>2.4</v>
      </c>
    </row>
    <row r="892" spans="1:1" x14ac:dyDescent="0.25">
      <c r="A892" s="14">
        <v>2.4</v>
      </c>
    </row>
    <row r="893" spans="1:1" x14ac:dyDescent="0.25">
      <c r="A893" s="14">
        <v>2.4</v>
      </c>
    </row>
    <row r="894" spans="1:1" x14ac:dyDescent="0.25">
      <c r="A894" s="14">
        <v>2.4</v>
      </c>
    </row>
    <row r="895" spans="1:1" x14ac:dyDescent="0.25">
      <c r="A895" s="14">
        <v>2.4</v>
      </c>
    </row>
    <row r="896" spans="1:1" x14ac:dyDescent="0.25">
      <c r="A896" s="14">
        <v>2.4</v>
      </c>
    </row>
    <row r="897" spans="1:1" x14ac:dyDescent="0.25">
      <c r="A897" s="14">
        <v>2.4</v>
      </c>
    </row>
    <row r="898" spans="1:1" x14ac:dyDescent="0.25">
      <c r="A898" s="14">
        <v>2.4</v>
      </c>
    </row>
    <row r="899" spans="1:1" x14ac:dyDescent="0.25">
      <c r="A899" s="14">
        <v>2.5</v>
      </c>
    </row>
    <row r="900" spans="1:1" x14ac:dyDescent="0.25">
      <c r="A900" s="14">
        <v>2.5</v>
      </c>
    </row>
    <row r="901" spans="1:1" x14ac:dyDescent="0.25">
      <c r="A901" s="14">
        <v>2.5</v>
      </c>
    </row>
    <row r="902" spans="1:1" x14ac:dyDescent="0.25">
      <c r="A902" s="14">
        <v>2.5</v>
      </c>
    </row>
    <row r="903" spans="1:1" x14ac:dyDescent="0.25">
      <c r="A903" s="14">
        <v>2.5</v>
      </c>
    </row>
    <row r="904" spans="1:1" x14ac:dyDescent="0.25">
      <c r="A904" s="14">
        <v>2.5</v>
      </c>
    </row>
    <row r="905" spans="1:1" x14ac:dyDescent="0.25">
      <c r="A905" s="14">
        <v>2.5</v>
      </c>
    </row>
    <row r="906" spans="1:1" x14ac:dyDescent="0.25">
      <c r="A906" s="14">
        <v>2.5</v>
      </c>
    </row>
    <row r="907" spans="1:1" x14ac:dyDescent="0.25">
      <c r="A907" s="14">
        <v>2.6</v>
      </c>
    </row>
    <row r="908" spans="1:1" x14ac:dyDescent="0.25">
      <c r="A908" s="14">
        <v>2.6</v>
      </c>
    </row>
    <row r="909" spans="1:1" x14ac:dyDescent="0.25">
      <c r="A909" s="14">
        <v>2.6</v>
      </c>
    </row>
    <row r="910" spans="1:1" x14ac:dyDescent="0.25">
      <c r="A910" s="14">
        <v>2.6</v>
      </c>
    </row>
    <row r="911" spans="1:1" x14ac:dyDescent="0.25">
      <c r="A911" s="14">
        <v>2.6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tabSelected="1" workbookViewId="0">
      <selection activeCell="E21" sqref="E21"/>
    </sheetView>
  </sheetViews>
  <sheetFormatPr defaultRowHeight="15" x14ac:dyDescent="0.25"/>
  <sheetData>
    <row r="1" spans="1:10" x14ac:dyDescent="0.25">
      <c r="A1" t="s">
        <v>23</v>
      </c>
      <c r="C1" s="10" t="s">
        <v>1</v>
      </c>
      <c r="D1" s="3">
        <f>MAX(A2:A912)</f>
        <v>2.6</v>
      </c>
      <c r="E1" s="10" t="s">
        <v>26</v>
      </c>
      <c r="F1" s="10" t="s">
        <v>27</v>
      </c>
      <c r="I1" s="19" t="s">
        <v>27</v>
      </c>
      <c r="J1" s="19" t="s">
        <v>25</v>
      </c>
    </row>
    <row r="2" spans="1:10" x14ac:dyDescent="0.25">
      <c r="A2" s="14">
        <v>1</v>
      </c>
      <c r="C2" s="10" t="s">
        <v>2</v>
      </c>
      <c r="D2" s="3">
        <f>MIN(A2:A912)</f>
        <v>1</v>
      </c>
      <c r="E2" s="20" t="s">
        <v>35</v>
      </c>
      <c r="F2" s="10">
        <v>1</v>
      </c>
      <c r="I2" s="17">
        <v>1</v>
      </c>
      <c r="J2" s="16">
        <v>5</v>
      </c>
    </row>
    <row r="3" spans="1:10" x14ac:dyDescent="0.25">
      <c r="A3" s="14">
        <v>1</v>
      </c>
      <c r="C3" s="10"/>
      <c r="D3" s="10"/>
      <c r="E3" s="20" t="s">
        <v>34</v>
      </c>
      <c r="F3" s="10">
        <v>1.2</v>
      </c>
      <c r="I3" s="17">
        <v>1.2</v>
      </c>
      <c r="J3" s="16">
        <v>23</v>
      </c>
    </row>
    <row r="4" spans="1:10" x14ac:dyDescent="0.25">
      <c r="A4" s="14">
        <v>1</v>
      </c>
      <c r="C4" s="10"/>
      <c r="D4" s="10"/>
      <c r="E4" s="20" t="s">
        <v>41</v>
      </c>
      <c r="F4" s="10">
        <v>1.4</v>
      </c>
      <c r="I4" s="17">
        <v>1.4</v>
      </c>
      <c r="J4" s="16">
        <v>78</v>
      </c>
    </row>
    <row r="5" spans="1:10" x14ac:dyDescent="0.25">
      <c r="A5" s="14">
        <v>1</v>
      </c>
      <c r="C5" s="10"/>
      <c r="D5" s="10"/>
      <c r="E5" s="20" t="s">
        <v>33</v>
      </c>
      <c r="F5" s="10">
        <v>1.6</v>
      </c>
      <c r="I5" s="17">
        <v>1.6</v>
      </c>
      <c r="J5" s="16">
        <v>173</v>
      </c>
    </row>
    <row r="6" spans="1:10" x14ac:dyDescent="0.25">
      <c r="A6" s="14">
        <v>1</v>
      </c>
      <c r="C6" s="10"/>
      <c r="D6" s="10"/>
      <c r="E6" s="20" t="s">
        <v>32</v>
      </c>
      <c r="F6" s="10">
        <v>1.8</v>
      </c>
      <c r="I6" s="17">
        <v>1.8</v>
      </c>
      <c r="J6" s="16">
        <v>234</v>
      </c>
    </row>
    <row r="7" spans="1:10" x14ac:dyDescent="0.25">
      <c r="A7" s="14">
        <v>1.1000000000000001</v>
      </c>
      <c r="C7" s="10"/>
      <c r="D7" s="10"/>
      <c r="E7" s="20" t="s">
        <v>31</v>
      </c>
      <c r="F7" s="10">
        <v>2</v>
      </c>
      <c r="I7" s="17">
        <v>2</v>
      </c>
      <c r="J7" s="16">
        <v>207</v>
      </c>
    </row>
    <row r="8" spans="1:10" x14ac:dyDescent="0.25">
      <c r="A8" s="14">
        <v>1.1000000000000001</v>
      </c>
      <c r="C8" s="10"/>
      <c r="D8" s="10"/>
      <c r="E8" s="20" t="s">
        <v>30</v>
      </c>
      <c r="F8" s="10">
        <v>2.2000000000000002</v>
      </c>
      <c r="I8" s="17">
        <v>2.2000000000000002</v>
      </c>
      <c r="J8" s="16">
        <v>126</v>
      </c>
    </row>
    <row r="9" spans="1:10" x14ac:dyDescent="0.25">
      <c r="A9" s="14">
        <v>1.1000000000000001</v>
      </c>
      <c r="C9" s="10"/>
      <c r="D9" s="10"/>
      <c r="E9" s="20" t="s">
        <v>29</v>
      </c>
      <c r="F9" s="10">
        <v>2.4</v>
      </c>
      <c r="I9" s="17">
        <v>2.4</v>
      </c>
      <c r="J9" s="16">
        <v>52</v>
      </c>
    </row>
    <row r="10" spans="1:10" x14ac:dyDescent="0.25">
      <c r="A10" s="14">
        <v>1.1000000000000001</v>
      </c>
      <c r="C10" s="10"/>
      <c r="D10" s="10"/>
      <c r="E10" s="20" t="s">
        <v>28</v>
      </c>
      <c r="F10" s="10">
        <v>2.6</v>
      </c>
      <c r="I10" s="17">
        <v>2.6</v>
      </c>
      <c r="J10" s="16">
        <v>13</v>
      </c>
    </row>
    <row r="11" spans="1:10" ht="15.75" thickBot="1" x14ac:dyDescent="0.3">
      <c r="A11" s="14">
        <v>1.1000000000000001</v>
      </c>
      <c r="C11" s="10"/>
      <c r="D11" s="10"/>
      <c r="E11" s="10"/>
      <c r="F11" s="10"/>
      <c r="I11" s="18" t="s">
        <v>24</v>
      </c>
      <c r="J11" s="18">
        <v>0</v>
      </c>
    </row>
    <row r="12" spans="1:10" x14ac:dyDescent="0.25">
      <c r="A12" s="14">
        <v>1.1000000000000001</v>
      </c>
    </row>
    <row r="13" spans="1:10" x14ac:dyDescent="0.25">
      <c r="A13" s="14">
        <v>1.1000000000000001</v>
      </c>
    </row>
    <row r="14" spans="1:10" x14ac:dyDescent="0.25">
      <c r="A14" s="14">
        <v>1.2</v>
      </c>
    </row>
    <row r="15" spans="1:10" x14ac:dyDescent="0.25">
      <c r="A15" s="14">
        <v>1.2</v>
      </c>
    </row>
    <row r="16" spans="1:10" x14ac:dyDescent="0.25">
      <c r="A16" s="14">
        <v>1.2</v>
      </c>
    </row>
    <row r="17" spans="1:6" x14ac:dyDescent="0.25">
      <c r="A17" s="14">
        <v>1.2</v>
      </c>
    </row>
    <row r="18" spans="1:6" x14ac:dyDescent="0.25">
      <c r="A18" s="14">
        <v>1.2</v>
      </c>
      <c r="E18" s="21" t="s">
        <v>26</v>
      </c>
      <c r="F18" s="22" t="s">
        <v>25</v>
      </c>
    </row>
    <row r="19" spans="1:6" x14ac:dyDescent="0.25">
      <c r="A19" s="14">
        <v>1.2</v>
      </c>
      <c r="E19" s="23" t="s">
        <v>35</v>
      </c>
      <c r="F19" s="24">
        <v>5</v>
      </c>
    </row>
    <row r="20" spans="1:6" x14ac:dyDescent="0.25">
      <c r="A20" s="14">
        <v>1.2</v>
      </c>
      <c r="E20" s="23" t="s">
        <v>34</v>
      </c>
      <c r="F20" s="24">
        <v>23</v>
      </c>
    </row>
    <row r="21" spans="1:6" x14ac:dyDescent="0.25">
      <c r="A21" s="14">
        <v>1.2</v>
      </c>
      <c r="E21" s="23" t="s">
        <v>41</v>
      </c>
      <c r="F21" s="24">
        <v>78</v>
      </c>
    </row>
    <row r="22" spans="1:6" x14ac:dyDescent="0.25">
      <c r="A22" s="14">
        <v>1.2</v>
      </c>
      <c r="E22" s="23" t="s">
        <v>33</v>
      </c>
      <c r="F22" s="24">
        <v>173</v>
      </c>
    </row>
    <row r="23" spans="1:6" x14ac:dyDescent="0.25">
      <c r="A23" s="14">
        <v>1.2</v>
      </c>
      <c r="E23" s="23" t="s">
        <v>32</v>
      </c>
      <c r="F23" s="24">
        <v>234</v>
      </c>
    </row>
    <row r="24" spans="1:6" x14ac:dyDescent="0.25">
      <c r="A24" s="14">
        <v>1.2</v>
      </c>
      <c r="E24" s="23" t="s">
        <v>31</v>
      </c>
      <c r="F24" s="24">
        <v>207</v>
      </c>
    </row>
    <row r="25" spans="1:6" x14ac:dyDescent="0.25">
      <c r="A25" s="14">
        <v>1.2</v>
      </c>
      <c r="E25" s="23" t="s">
        <v>30</v>
      </c>
      <c r="F25" s="24">
        <v>126</v>
      </c>
    </row>
    <row r="26" spans="1:6" x14ac:dyDescent="0.25">
      <c r="A26" s="14">
        <v>1.2</v>
      </c>
      <c r="E26" s="23" t="s">
        <v>29</v>
      </c>
      <c r="F26" s="24">
        <v>52</v>
      </c>
    </row>
    <row r="27" spans="1:6" x14ac:dyDescent="0.25">
      <c r="A27" s="14">
        <v>1.2</v>
      </c>
      <c r="E27" s="23" t="s">
        <v>28</v>
      </c>
      <c r="F27" s="24">
        <v>13</v>
      </c>
    </row>
    <row r="28" spans="1:6" x14ac:dyDescent="0.25">
      <c r="A28" s="14">
        <v>1.2</v>
      </c>
      <c r="E28" s="25" t="s">
        <v>36</v>
      </c>
      <c r="F28" s="26">
        <v>0</v>
      </c>
    </row>
    <row r="29" spans="1:6" x14ac:dyDescent="0.25">
      <c r="A29" s="14">
        <v>1.2</v>
      </c>
    </row>
    <row r="30" spans="1:6" x14ac:dyDescent="0.25">
      <c r="A30" s="14">
        <v>1.3</v>
      </c>
    </row>
    <row r="31" spans="1:6" x14ac:dyDescent="0.25">
      <c r="A31" s="14">
        <v>1.3</v>
      </c>
    </row>
    <row r="32" spans="1:6" x14ac:dyDescent="0.25">
      <c r="A32" s="14">
        <v>1.3</v>
      </c>
    </row>
    <row r="33" spans="1:1" x14ac:dyDescent="0.25">
      <c r="A33" s="14">
        <v>1.3</v>
      </c>
    </row>
    <row r="34" spans="1:1" x14ac:dyDescent="0.25">
      <c r="A34" s="14">
        <v>1.3</v>
      </c>
    </row>
    <row r="35" spans="1:1" x14ac:dyDescent="0.25">
      <c r="A35" s="14">
        <v>1.3</v>
      </c>
    </row>
    <row r="36" spans="1:1" x14ac:dyDescent="0.25">
      <c r="A36" s="14">
        <v>1.3</v>
      </c>
    </row>
    <row r="37" spans="1:1" x14ac:dyDescent="0.25">
      <c r="A37" s="14">
        <v>1.3</v>
      </c>
    </row>
    <row r="38" spans="1:1" x14ac:dyDescent="0.25">
      <c r="A38" s="14">
        <v>1.3</v>
      </c>
    </row>
    <row r="39" spans="1:1" x14ac:dyDescent="0.25">
      <c r="A39" s="14">
        <v>1.3</v>
      </c>
    </row>
    <row r="40" spans="1:1" x14ac:dyDescent="0.25">
      <c r="A40" s="14">
        <v>1.3</v>
      </c>
    </row>
    <row r="41" spans="1:1" x14ac:dyDescent="0.25">
      <c r="A41" s="14">
        <v>1.3</v>
      </c>
    </row>
    <row r="42" spans="1:1" x14ac:dyDescent="0.25">
      <c r="A42" s="14">
        <v>1.3</v>
      </c>
    </row>
    <row r="43" spans="1:1" x14ac:dyDescent="0.25">
      <c r="A43" s="14">
        <v>1.3</v>
      </c>
    </row>
    <row r="44" spans="1:1" x14ac:dyDescent="0.25">
      <c r="A44" s="14">
        <v>1.3</v>
      </c>
    </row>
    <row r="45" spans="1:1" x14ac:dyDescent="0.25">
      <c r="A45" s="14">
        <v>1.3</v>
      </c>
    </row>
    <row r="46" spans="1:1" x14ac:dyDescent="0.25">
      <c r="A46" s="14">
        <v>1.3</v>
      </c>
    </row>
    <row r="47" spans="1:1" x14ac:dyDescent="0.25">
      <c r="A47" s="14">
        <v>1.3</v>
      </c>
    </row>
    <row r="48" spans="1:1" x14ac:dyDescent="0.25">
      <c r="A48" s="14">
        <v>1.3</v>
      </c>
    </row>
    <row r="49" spans="1:1" x14ac:dyDescent="0.25">
      <c r="A49" s="14">
        <v>1.3</v>
      </c>
    </row>
    <row r="50" spans="1:1" x14ac:dyDescent="0.25">
      <c r="A50" s="14">
        <v>1.3</v>
      </c>
    </row>
    <row r="51" spans="1:1" x14ac:dyDescent="0.25">
      <c r="A51" s="14">
        <v>1.3</v>
      </c>
    </row>
    <row r="52" spans="1:1" x14ac:dyDescent="0.25">
      <c r="A52" s="14">
        <v>1.3</v>
      </c>
    </row>
    <row r="53" spans="1:1" x14ac:dyDescent="0.25">
      <c r="A53" s="14">
        <v>1.3</v>
      </c>
    </row>
    <row r="54" spans="1:1" x14ac:dyDescent="0.25">
      <c r="A54" s="14">
        <v>1.3</v>
      </c>
    </row>
    <row r="55" spans="1:1" x14ac:dyDescent="0.25">
      <c r="A55" s="14">
        <v>1.3</v>
      </c>
    </row>
    <row r="56" spans="1:1" x14ac:dyDescent="0.25">
      <c r="A56" s="14">
        <v>1.3</v>
      </c>
    </row>
    <row r="57" spans="1:1" x14ac:dyDescent="0.25">
      <c r="A57" s="14">
        <v>1.4</v>
      </c>
    </row>
    <row r="58" spans="1:1" x14ac:dyDescent="0.25">
      <c r="A58" s="14">
        <v>1.4</v>
      </c>
    </row>
    <row r="59" spans="1:1" x14ac:dyDescent="0.25">
      <c r="A59" s="14">
        <v>1.4</v>
      </c>
    </row>
    <row r="60" spans="1:1" x14ac:dyDescent="0.25">
      <c r="A60" s="14">
        <v>1.4</v>
      </c>
    </row>
    <row r="61" spans="1:1" x14ac:dyDescent="0.25">
      <c r="A61" s="14">
        <v>1.4</v>
      </c>
    </row>
    <row r="62" spans="1:1" x14ac:dyDescent="0.25">
      <c r="A62" s="14">
        <v>1.4</v>
      </c>
    </row>
    <row r="63" spans="1:1" x14ac:dyDescent="0.25">
      <c r="A63" s="14">
        <v>1.4</v>
      </c>
    </row>
    <row r="64" spans="1:1" x14ac:dyDescent="0.25">
      <c r="A64" s="14">
        <v>1.4</v>
      </c>
    </row>
    <row r="65" spans="1:1" x14ac:dyDescent="0.25">
      <c r="A65" s="14">
        <v>1.4</v>
      </c>
    </row>
    <row r="66" spans="1:1" x14ac:dyDescent="0.25">
      <c r="A66" s="14">
        <v>1.4</v>
      </c>
    </row>
    <row r="67" spans="1:1" x14ac:dyDescent="0.25">
      <c r="A67" s="14">
        <v>1.4</v>
      </c>
    </row>
    <row r="68" spans="1:1" x14ac:dyDescent="0.25">
      <c r="A68" s="14">
        <v>1.4</v>
      </c>
    </row>
    <row r="69" spans="1:1" x14ac:dyDescent="0.25">
      <c r="A69" s="14">
        <v>1.4</v>
      </c>
    </row>
    <row r="70" spans="1:1" x14ac:dyDescent="0.25">
      <c r="A70" s="14">
        <v>1.4</v>
      </c>
    </row>
    <row r="71" spans="1:1" x14ac:dyDescent="0.25">
      <c r="A71" s="14">
        <v>1.4</v>
      </c>
    </row>
    <row r="72" spans="1:1" x14ac:dyDescent="0.25">
      <c r="A72" s="14">
        <v>1.4</v>
      </c>
    </row>
    <row r="73" spans="1:1" x14ac:dyDescent="0.25">
      <c r="A73" s="14">
        <v>1.4</v>
      </c>
    </row>
    <row r="74" spans="1:1" x14ac:dyDescent="0.25">
      <c r="A74" s="14">
        <v>1.4</v>
      </c>
    </row>
    <row r="75" spans="1:1" x14ac:dyDescent="0.25">
      <c r="A75" s="14">
        <v>1.4</v>
      </c>
    </row>
    <row r="76" spans="1:1" x14ac:dyDescent="0.25">
      <c r="A76" s="14">
        <v>1.4</v>
      </c>
    </row>
    <row r="77" spans="1:1" x14ac:dyDescent="0.25">
      <c r="A77" s="14">
        <v>1.4</v>
      </c>
    </row>
    <row r="78" spans="1:1" x14ac:dyDescent="0.25">
      <c r="A78" s="14">
        <v>1.4</v>
      </c>
    </row>
    <row r="79" spans="1:1" x14ac:dyDescent="0.25">
      <c r="A79" s="14">
        <v>1.4</v>
      </c>
    </row>
    <row r="80" spans="1:1" x14ac:dyDescent="0.25">
      <c r="A80" s="14">
        <v>1.4</v>
      </c>
    </row>
    <row r="81" spans="1:1" x14ac:dyDescent="0.25">
      <c r="A81" s="14">
        <v>1.4</v>
      </c>
    </row>
    <row r="82" spans="1:1" x14ac:dyDescent="0.25">
      <c r="A82" s="14">
        <v>1.4</v>
      </c>
    </row>
    <row r="83" spans="1:1" x14ac:dyDescent="0.25">
      <c r="A83" s="14">
        <v>1.4</v>
      </c>
    </row>
    <row r="84" spans="1:1" x14ac:dyDescent="0.25">
      <c r="A84" s="14">
        <v>1.4</v>
      </c>
    </row>
    <row r="85" spans="1:1" x14ac:dyDescent="0.25">
      <c r="A85" s="14">
        <v>1.4</v>
      </c>
    </row>
    <row r="86" spans="1:1" x14ac:dyDescent="0.25">
      <c r="A86" s="14">
        <v>1.4</v>
      </c>
    </row>
    <row r="87" spans="1:1" x14ac:dyDescent="0.25">
      <c r="A87" s="14">
        <v>1.4</v>
      </c>
    </row>
    <row r="88" spans="1:1" x14ac:dyDescent="0.25">
      <c r="A88" s="14">
        <v>1.4</v>
      </c>
    </row>
    <row r="89" spans="1:1" x14ac:dyDescent="0.25">
      <c r="A89" s="14">
        <v>1.4</v>
      </c>
    </row>
    <row r="90" spans="1:1" x14ac:dyDescent="0.25">
      <c r="A90" s="14">
        <v>1.4</v>
      </c>
    </row>
    <row r="91" spans="1:1" x14ac:dyDescent="0.25">
      <c r="A91" s="14">
        <v>1.4</v>
      </c>
    </row>
    <row r="92" spans="1:1" x14ac:dyDescent="0.25">
      <c r="A92" s="14">
        <v>1.4</v>
      </c>
    </row>
    <row r="93" spans="1:1" x14ac:dyDescent="0.25">
      <c r="A93" s="14">
        <v>1.4</v>
      </c>
    </row>
    <row r="94" spans="1:1" x14ac:dyDescent="0.25">
      <c r="A94" s="14">
        <v>1.4</v>
      </c>
    </row>
    <row r="95" spans="1:1" x14ac:dyDescent="0.25">
      <c r="A95" s="14">
        <v>1.4</v>
      </c>
    </row>
    <row r="96" spans="1:1" x14ac:dyDescent="0.25">
      <c r="A96" s="14">
        <v>1.4</v>
      </c>
    </row>
    <row r="97" spans="1:1" x14ac:dyDescent="0.25">
      <c r="A97" s="14">
        <v>1.4</v>
      </c>
    </row>
    <row r="98" spans="1:1" x14ac:dyDescent="0.25">
      <c r="A98" s="14">
        <v>1.4</v>
      </c>
    </row>
    <row r="99" spans="1:1" x14ac:dyDescent="0.25">
      <c r="A99" s="14">
        <v>1.4</v>
      </c>
    </row>
    <row r="100" spans="1:1" x14ac:dyDescent="0.25">
      <c r="A100" s="14">
        <v>1.4</v>
      </c>
    </row>
    <row r="101" spans="1:1" x14ac:dyDescent="0.25">
      <c r="A101" s="14">
        <v>1.4</v>
      </c>
    </row>
    <row r="102" spans="1:1" x14ac:dyDescent="0.25">
      <c r="A102" s="14">
        <v>1.4</v>
      </c>
    </row>
    <row r="103" spans="1:1" x14ac:dyDescent="0.25">
      <c r="A103" s="14">
        <v>1.4</v>
      </c>
    </row>
    <row r="104" spans="1:1" x14ac:dyDescent="0.25">
      <c r="A104" s="14">
        <v>1.4</v>
      </c>
    </row>
    <row r="105" spans="1:1" x14ac:dyDescent="0.25">
      <c r="A105" s="14">
        <v>1.4</v>
      </c>
    </row>
    <row r="106" spans="1:1" x14ac:dyDescent="0.25">
      <c r="A106" s="14">
        <v>1.4</v>
      </c>
    </row>
    <row r="107" spans="1:1" x14ac:dyDescent="0.25">
      <c r="A107" s="14">
        <v>1.4</v>
      </c>
    </row>
    <row r="108" spans="1:1" x14ac:dyDescent="0.25">
      <c r="A108" s="14">
        <v>1.5</v>
      </c>
    </row>
    <row r="109" spans="1:1" x14ac:dyDescent="0.25">
      <c r="A109" s="14">
        <v>1.5</v>
      </c>
    </row>
    <row r="110" spans="1:1" x14ac:dyDescent="0.25">
      <c r="A110" s="14">
        <v>1.5</v>
      </c>
    </row>
    <row r="111" spans="1:1" x14ac:dyDescent="0.25">
      <c r="A111" s="14">
        <v>1.5</v>
      </c>
    </row>
    <row r="112" spans="1:1" x14ac:dyDescent="0.25">
      <c r="A112" s="14">
        <v>1.5</v>
      </c>
    </row>
    <row r="113" spans="1:1" x14ac:dyDescent="0.25">
      <c r="A113" s="14">
        <v>1.5</v>
      </c>
    </row>
    <row r="114" spans="1:1" x14ac:dyDescent="0.25">
      <c r="A114" s="14">
        <v>1.5</v>
      </c>
    </row>
    <row r="115" spans="1:1" x14ac:dyDescent="0.25">
      <c r="A115" s="14">
        <v>1.5</v>
      </c>
    </row>
    <row r="116" spans="1:1" x14ac:dyDescent="0.25">
      <c r="A116" s="14">
        <v>1.5</v>
      </c>
    </row>
    <row r="117" spans="1:1" x14ac:dyDescent="0.25">
      <c r="A117" s="14">
        <v>1.5</v>
      </c>
    </row>
    <row r="118" spans="1:1" x14ac:dyDescent="0.25">
      <c r="A118" s="14">
        <v>1.5</v>
      </c>
    </row>
    <row r="119" spans="1:1" x14ac:dyDescent="0.25">
      <c r="A119" s="14">
        <v>1.5</v>
      </c>
    </row>
    <row r="120" spans="1:1" x14ac:dyDescent="0.25">
      <c r="A120" s="14">
        <v>1.5</v>
      </c>
    </row>
    <row r="121" spans="1:1" x14ac:dyDescent="0.25">
      <c r="A121" s="14">
        <v>1.5</v>
      </c>
    </row>
    <row r="122" spans="1:1" x14ac:dyDescent="0.25">
      <c r="A122" s="14">
        <v>1.5</v>
      </c>
    </row>
    <row r="123" spans="1:1" x14ac:dyDescent="0.25">
      <c r="A123" s="14">
        <v>1.5</v>
      </c>
    </row>
    <row r="124" spans="1:1" x14ac:dyDescent="0.25">
      <c r="A124" s="14">
        <v>1.5</v>
      </c>
    </row>
    <row r="125" spans="1:1" x14ac:dyDescent="0.25">
      <c r="A125" s="14">
        <v>1.5</v>
      </c>
    </row>
    <row r="126" spans="1:1" x14ac:dyDescent="0.25">
      <c r="A126" s="14">
        <v>1.5</v>
      </c>
    </row>
    <row r="127" spans="1:1" x14ac:dyDescent="0.25">
      <c r="A127" s="14">
        <v>1.5</v>
      </c>
    </row>
    <row r="128" spans="1:1" x14ac:dyDescent="0.25">
      <c r="A128" s="14">
        <v>1.5</v>
      </c>
    </row>
    <row r="129" spans="1:1" x14ac:dyDescent="0.25">
      <c r="A129" s="14">
        <v>1.5</v>
      </c>
    </row>
    <row r="130" spans="1:1" x14ac:dyDescent="0.25">
      <c r="A130" s="14">
        <v>1.5</v>
      </c>
    </row>
    <row r="131" spans="1:1" x14ac:dyDescent="0.25">
      <c r="A131" s="14">
        <v>1.5</v>
      </c>
    </row>
    <row r="132" spans="1:1" x14ac:dyDescent="0.25">
      <c r="A132" s="14">
        <v>1.5</v>
      </c>
    </row>
    <row r="133" spans="1:1" x14ac:dyDescent="0.25">
      <c r="A133" s="14">
        <v>1.5</v>
      </c>
    </row>
    <row r="134" spans="1:1" x14ac:dyDescent="0.25">
      <c r="A134" s="14">
        <v>1.5</v>
      </c>
    </row>
    <row r="135" spans="1:1" x14ac:dyDescent="0.25">
      <c r="A135" s="14">
        <v>1.5</v>
      </c>
    </row>
    <row r="136" spans="1:1" x14ac:dyDescent="0.25">
      <c r="A136" s="14">
        <v>1.5</v>
      </c>
    </row>
    <row r="137" spans="1:1" x14ac:dyDescent="0.25">
      <c r="A137" s="14">
        <v>1.5</v>
      </c>
    </row>
    <row r="138" spans="1:1" x14ac:dyDescent="0.25">
      <c r="A138" s="14">
        <v>1.5</v>
      </c>
    </row>
    <row r="139" spans="1:1" x14ac:dyDescent="0.25">
      <c r="A139" s="14">
        <v>1.5</v>
      </c>
    </row>
    <row r="140" spans="1:1" x14ac:dyDescent="0.25">
      <c r="A140" s="14">
        <v>1.5</v>
      </c>
    </row>
    <row r="141" spans="1:1" x14ac:dyDescent="0.25">
      <c r="A141" s="14">
        <v>1.5</v>
      </c>
    </row>
    <row r="142" spans="1:1" x14ac:dyDescent="0.25">
      <c r="A142" s="14">
        <v>1.5</v>
      </c>
    </row>
    <row r="143" spans="1:1" x14ac:dyDescent="0.25">
      <c r="A143" s="14">
        <v>1.5</v>
      </c>
    </row>
    <row r="144" spans="1:1" x14ac:dyDescent="0.25">
      <c r="A144" s="14">
        <v>1.5</v>
      </c>
    </row>
    <row r="145" spans="1:1" x14ac:dyDescent="0.25">
      <c r="A145" s="14">
        <v>1.5</v>
      </c>
    </row>
    <row r="146" spans="1:1" x14ac:dyDescent="0.25">
      <c r="A146" s="14">
        <v>1.5</v>
      </c>
    </row>
    <row r="147" spans="1:1" x14ac:dyDescent="0.25">
      <c r="A147" s="14">
        <v>1.5</v>
      </c>
    </row>
    <row r="148" spans="1:1" x14ac:dyDescent="0.25">
      <c r="A148" s="14">
        <v>1.5</v>
      </c>
    </row>
    <row r="149" spans="1:1" x14ac:dyDescent="0.25">
      <c r="A149" s="14">
        <v>1.5</v>
      </c>
    </row>
    <row r="150" spans="1:1" x14ac:dyDescent="0.25">
      <c r="A150" s="14">
        <v>1.5</v>
      </c>
    </row>
    <row r="151" spans="1:1" x14ac:dyDescent="0.25">
      <c r="A151" s="14">
        <v>1.5</v>
      </c>
    </row>
    <row r="152" spans="1:1" x14ac:dyDescent="0.25">
      <c r="A152" s="14">
        <v>1.5</v>
      </c>
    </row>
    <row r="153" spans="1:1" x14ac:dyDescent="0.25">
      <c r="A153" s="14">
        <v>1.5</v>
      </c>
    </row>
    <row r="154" spans="1:1" x14ac:dyDescent="0.25">
      <c r="A154" s="14">
        <v>1.5</v>
      </c>
    </row>
    <row r="155" spans="1:1" x14ac:dyDescent="0.25">
      <c r="A155" s="14">
        <v>1.5</v>
      </c>
    </row>
    <row r="156" spans="1:1" x14ac:dyDescent="0.25">
      <c r="A156" s="14">
        <v>1.5</v>
      </c>
    </row>
    <row r="157" spans="1:1" x14ac:dyDescent="0.25">
      <c r="A157" s="14">
        <v>1.5</v>
      </c>
    </row>
    <row r="158" spans="1:1" x14ac:dyDescent="0.25">
      <c r="A158" s="14">
        <v>1.5</v>
      </c>
    </row>
    <row r="159" spans="1:1" x14ac:dyDescent="0.25">
      <c r="A159" s="14">
        <v>1.5</v>
      </c>
    </row>
    <row r="160" spans="1:1" x14ac:dyDescent="0.25">
      <c r="A160" s="14">
        <v>1.5</v>
      </c>
    </row>
    <row r="161" spans="1:1" x14ac:dyDescent="0.25">
      <c r="A161" s="14">
        <v>1.5</v>
      </c>
    </row>
    <row r="162" spans="1:1" x14ac:dyDescent="0.25">
      <c r="A162" s="14">
        <v>1.5</v>
      </c>
    </row>
    <row r="163" spans="1:1" x14ac:dyDescent="0.25">
      <c r="A163" s="14">
        <v>1.5</v>
      </c>
    </row>
    <row r="164" spans="1:1" x14ac:dyDescent="0.25">
      <c r="A164" s="14">
        <v>1.5</v>
      </c>
    </row>
    <row r="165" spans="1:1" x14ac:dyDescent="0.25">
      <c r="A165" s="14">
        <v>1.5</v>
      </c>
    </row>
    <row r="166" spans="1:1" x14ac:dyDescent="0.25">
      <c r="A166" s="14">
        <v>1.5</v>
      </c>
    </row>
    <row r="167" spans="1:1" x14ac:dyDescent="0.25">
      <c r="A167" s="14">
        <v>1.5</v>
      </c>
    </row>
    <row r="168" spans="1:1" x14ac:dyDescent="0.25">
      <c r="A168" s="14">
        <v>1.5</v>
      </c>
    </row>
    <row r="169" spans="1:1" x14ac:dyDescent="0.25">
      <c r="A169" s="14">
        <v>1.5</v>
      </c>
    </row>
    <row r="170" spans="1:1" x14ac:dyDescent="0.25">
      <c r="A170" s="14">
        <v>1.5</v>
      </c>
    </row>
    <row r="171" spans="1:1" x14ac:dyDescent="0.25">
      <c r="A171" s="14">
        <v>1.5</v>
      </c>
    </row>
    <row r="172" spans="1:1" x14ac:dyDescent="0.25">
      <c r="A172" s="14">
        <v>1.5</v>
      </c>
    </row>
    <row r="173" spans="1:1" x14ac:dyDescent="0.25">
      <c r="A173" s="14">
        <v>1.5</v>
      </c>
    </row>
    <row r="174" spans="1:1" x14ac:dyDescent="0.25">
      <c r="A174" s="14">
        <v>1.5</v>
      </c>
    </row>
    <row r="175" spans="1:1" x14ac:dyDescent="0.25">
      <c r="A175" s="14">
        <v>1.5</v>
      </c>
    </row>
    <row r="176" spans="1:1" x14ac:dyDescent="0.25">
      <c r="A176" s="14">
        <v>1.5</v>
      </c>
    </row>
    <row r="177" spans="1:1" x14ac:dyDescent="0.25">
      <c r="A177" s="14">
        <v>1.5</v>
      </c>
    </row>
    <row r="178" spans="1:1" x14ac:dyDescent="0.25">
      <c r="A178" s="14">
        <v>1.5</v>
      </c>
    </row>
    <row r="179" spans="1:1" x14ac:dyDescent="0.25">
      <c r="A179" s="14">
        <v>1.5</v>
      </c>
    </row>
    <row r="180" spans="1:1" x14ac:dyDescent="0.25">
      <c r="A180" s="14">
        <v>1.6</v>
      </c>
    </row>
    <row r="181" spans="1:1" x14ac:dyDescent="0.25">
      <c r="A181" s="14">
        <v>1.6</v>
      </c>
    </row>
    <row r="182" spans="1:1" x14ac:dyDescent="0.25">
      <c r="A182" s="14">
        <v>1.6</v>
      </c>
    </row>
    <row r="183" spans="1:1" x14ac:dyDescent="0.25">
      <c r="A183" s="14">
        <v>1.6</v>
      </c>
    </row>
    <row r="184" spans="1:1" x14ac:dyDescent="0.25">
      <c r="A184" s="14">
        <v>1.6</v>
      </c>
    </row>
    <row r="185" spans="1:1" x14ac:dyDescent="0.25">
      <c r="A185" s="14">
        <v>1.6</v>
      </c>
    </row>
    <row r="186" spans="1:1" x14ac:dyDescent="0.25">
      <c r="A186" s="14">
        <v>1.6</v>
      </c>
    </row>
    <row r="187" spans="1:1" x14ac:dyDescent="0.25">
      <c r="A187" s="14">
        <v>1.6</v>
      </c>
    </row>
    <row r="188" spans="1:1" x14ac:dyDescent="0.25">
      <c r="A188" s="14">
        <v>1.6</v>
      </c>
    </row>
    <row r="189" spans="1:1" x14ac:dyDescent="0.25">
      <c r="A189" s="14">
        <v>1.6</v>
      </c>
    </row>
    <row r="190" spans="1:1" x14ac:dyDescent="0.25">
      <c r="A190" s="14">
        <v>1.6</v>
      </c>
    </row>
    <row r="191" spans="1:1" x14ac:dyDescent="0.25">
      <c r="A191" s="14">
        <v>1.6</v>
      </c>
    </row>
    <row r="192" spans="1:1" x14ac:dyDescent="0.25">
      <c r="A192" s="14">
        <v>1.6</v>
      </c>
    </row>
    <row r="193" spans="1:1" x14ac:dyDescent="0.25">
      <c r="A193" s="14">
        <v>1.6</v>
      </c>
    </row>
    <row r="194" spans="1:1" x14ac:dyDescent="0.25">
      <c r="A194" s="14">
        <v>1.6</v>
      </c>
    </row>
    <row r="195" spans="1:1" x14ac:dyDescent="0.25">
      <c r="A195" s="14">
        <v>1.6</v>
      </c>
    </row>
    <row r="196" spans="1:1" x14ac:dyDescent="0.25">
      <c r="A196" s="14">
        <v>1.6</v>
      </c>
    </row>
    <row r="197" spans="1:1" x14ac:dyDescent="0.25">
      <c r="A197" s="14">
        <v>1.6</v>
      </c>
    </row>
    <row r="198" spans="1:1" x14ac:dyDescent="0.25">
      <c r="A198" s="14">
        <v>1.6</v>
      </c>
    </row>
    <row r="199" spans="1:1" x14ac:dyDescent="0.25">
      <c r="A199" s="14">
        <v>1.6</v>
      </c>
    </row>
    <row r="200" spans="1:1" x14ac:dyDescent="0.25">
      <c r="A200" s="14">
        <v>1.6</v>
      </c>
    </row>
    <row r="201" spans="1:1" x14ac:dyDescent="0.25">
      <c r="A201" s="14">
        <v>1.6</v>
      </c>
    </row>
    <row r="202" spans="1:1" x14ac:dyDescent="0.25">
      <c r="A202" s="14">
        <v>1.6</v>
      </c>
    </row>
    <row r="203" spans="1:1" x14ac:dyDescent="0.25">
      <c r="A203" s="14">
        <v>1.6</v>
      </c>
    </row>
    <row r="204" spans="1:1" x14ac:dyDescent="0.25">
      <c r="A204" s="14">
        <v>1.6</v>
      </c>
    </row>
    <row r="205" spans="1:1" x14ac:dyDescent="0.25">
      <c r="A205" s="14">
        <v>1.6</v>
      </c>
    </row>
    <row r="206" spans="1:1" x14ac:dyDescent="0.25">
      <c r="A206" s="14">
        <v>1.6</v>
      </c>
    </row>
    <row r="207" spans="1:1" x14ac:dyDescent="0.25">
      <c r="A207" s="14">
        <v>1.6</v>
      </c>
    </row>
    <row r="208" spans="1:1" x14ac:dyDescent="0.25">
      <c r="A208" s="14">
        <v>1.6</v>
      </c>
    </row>
    <row r="209" spans="1:1" x14ac:dyDescent="0.25">
      <c r="A209" s="14">
        <v>1.6</v>
      </c>
    </row>
    <row r="210" spans="1:1" x14ac:dyDescent="0.25">
      <c r="A210" s="14">
        <v>1.6</v>
      </c>
    </row>
    <row r="211" spans="1:1" x14ac:dyDescent="0.25">
      <c r="A211" s="14">
        <v>1.6</v>
      </c>
    </row>
    <row r="212" spans="1:1" x14ac:dyDescent="0.25">
      <c r="A212" s="14">
        <v>1.6</v>
      </c>
    </row>
    <row r="213" spans="1:1" x14ac:dyDescent="0.25">
      <c r="A213" s="14">
        <v>1.6</v>
      </c>
    </row>
    <row r="214" spans="1:1" x14ac:dyDescent="0.25">
      <c r="A214" s="14">
        <v>1.6</v>
      </c>
    </row>
    <row r="215" spans="1:1" x14ac:dyDescent="0.25">
      <c r="A215" s="14">
        <v>1.6</v>
      </c>
    </row>
    <row r="216" spans="1:1" x14ac:dyDescent="0.25">
      <c r="A216" s="14">
        <v>1.6</v>
      </c>
    </row>
    <row r="217" spans="1:1" x14ac:dyDescent="0.25">
      <c r="A217" s="14">
        <v>1.6</v>
      </c>
    </row>
    <row r="218" spans="1:1" x14ac:dyDescent="0.25">
      <c r="A218" s="14">
        <v>1.6</v>
      </c>
    </row>
    <row r="219" spans="1:1" x14ac:dyDescent="0.25">
      <c r="A219" s="14">
        <v>1.6</v>
      </c>
    </row>
    <row r="220" spans="1:1" x14ac:dyDescent="0.25">
      <c r="A220" s="14">
        <v>1.6</v>
      </c>
    </row>
    <row r="221" spans="1:1" x14ac:dyDescent="0.25">
      <c r="A221" s="14">
        <v>1.6</v>
      </c>
    </row>
    <row r="222" spans="1:1" x14ac:dyDescent="0.25">
      <c r="A222" s="14">
        <v>1.6</v>
      </c>
    </row>
    <row r="223" spans="1:1" x14ac:dyDescent="0.25">
      <c r="A223" s="14">
        <v>1.6</v>
      </c>
    </row>
    <row r="224" spans="1:1" x14ac:dyDescent="0.25">
      <c r="A224" s="14">
        <v>1.6</v>
      </c>
    </row>
    <row r="225" spans="1:1" x14ac:dyDescent="0.25">
      <c r="A225" s="14">
        <v>1.6</v>
      </c>
    </row>
    <row r="226" spans="1:1" x14ac:dyDescent="0.25">
      <c r="A226" s="14">
        <v>1.6</v>
      </c>
    </row>
    <row r="227" spans="1:1" x14ac:dyDescent="0.25">
      <c r="A227" s="14">
        <v>1.6</v>
      </c>
    </row>
    <row r="228" spans="1:1" x14ac:dyDescent="0.25">
      <c r="A228" s="14">
        <v>1.6</v>
      </c>
    </row>
    <row r="229" spans="1:1" x14ac:dyDescent="0.25">
      <c r="A229" s="14">
        <v>1.6</v>
      </c>
    </row>
    <row r="230" spans="1:1" x14ac:dyDescent="0.25">
      <c r="A230" s="14">
        <v>1.6</v>
      </c>
    </row>
    <row r="231" spans="1:1" x14ac:dyDescent="0.25">
      <c r="A231" s="14">
        <v>1.6</v>
      </c>
    </row>
    <row r="232" spans="1:1" x14ac:dyDescent="0.25">
      <c r="A232" s="14">
        <v>1.6</v>
      </c>
    </row>
    <row r="233" spans="1:1" x14ac:dyDescent="0.25">
      <c r="A233" s="14">
        <v>1.6</v>
      </c>
    </row>
    <row r="234" spans="1:1" x14ac:dyDescent="0.25">
      <c r="A234" s="14">
        <v>1.6</v>
      </c>
    </row>
    <row r="235" spans="1:1" x14ac:dyDescent="0.25">
      <c r="A235" s="14">
        <v>1.6</v>
      </c>
    </row>
    <row r="236" spans="1:1" x14ac:dyDescent="0.25">
      <c r="A236" s="14">
        <v>1.6</v>
      </c>
    </row>
    <row r="237" spans="1:1" x14ac:dyDescent="0.25">
      <c r="A237" s="14">
        <v>1.6</v>
      </c>
    </row>
    <row r="238" spans="1:1" x14ac:dyDescent="0.25">
      <c r="A238" s="14">
        <v>1.6</v>
      </c>
    </row>
    <row r="239" spans="1:1" x14ac:dyDescent="0.25">
      <c r="A239" s="14">
        <v>1.6</v>
      </c>
    </row>
    <row r="240" spans="1:1" x14ac:dyDescent="0.25">
      <c r="A240" s="14">
        <v>1.6</v>
      </c>
    </row>
    <row r="241" spans="1:1" x14ac:dyDescent="0.25">
      <c r="A241" s="14">
        <v>1.6</v>
      </c>
    </row>
    <row r="242" spans="1:1" x14ac:dyDescent="0.25">
      <c r="A242" s="14">
        <v>1.6</v>
      </c>
    </row>
    <row r="243" spans="1:1" x14ac:dyDescent="0.25">
      <c r="A243" s="14">
        <v>1.6</v>
      </c>
    </row>
    <row r="244" spans="1:1" x14ac:dyDescent="0.25">
      <c r="A244" s="14">
        <v>1.6</v>
      </c>
    </row>
    <row r="245" spans="1:1" x14ac:dyDescent="0.25">
      <c r="A245" s="14">
        <v>1.6</v>
      </c>
    </row>
    <row r="246" spans="1:1" x14ac:dyDescent="0.25">
      <c r="A246" s="14">
        <v>1.6</v>
      </c>
    </row>
    <row r="247" spans="1:1" x14ac:dyDescent="0.25">
      <c r="A247" s="14">
        <v>1.6</v>
      </c>
    </row>
    <row r="248" spans="1:1" x14ac:dyDescent="0.25">
      <c r="A248" s="14">
        <v>1.6</v>
      </c>
    </row>
    <row r="249" spans="1:1" x14ac:dyDescent="0.25">
      <c r="A249" s="14">
        <v>1.6</v>
      </c>
    </row>
    <row r="250" spans="1:1" x14ac:dyDescent="0.25">
      <c r="A250" s="14">
        <v>1.6</v>
      </c>
    </row>
    <row r="251" spans="1:1" x14ac:dyDescent="0.25">
      <c r="A251" s="14">
        <v>1.6</v>
      </c>
    </row>
    <row r="252" spans="1:1" x14ac:dyDescent="0.25">
      <c r="A252" s="14">
        <v>1.6</v>
      </c>
    </row>
    <row r="253" spans="1:1" x14ac:dyDescent="0.25">
      <c r="A253" s="14">
        <v>1.6</v>
      </c>
    </row>
    <row r="254" spans="1:1" x14ac:dyDescent="0.25">
      <c r="A254" s="14">
        <v>1.6</v>
      </c>
    </row>
    <row r="255" spans="1:1" x14ac:dyDescent="0.25">
      <c r="A255" s="14">
        <v>1.6</v>
      </c>
    </row>
    <row r="256" spans="1:1" x14ac:dyDescent="0.25">
      <c r="A256" s="14">
        <v>1.6</v>
      </c>
    </row>
    <row r="257" spans="1:1" x14ac:dyDescent="0.25">
      <c r="A257" s="14">
        <v>1.6</v>
      </c>
    </row>
    <row r="258" spans="1:1" x14ac:dyDescent="0.25">
      <c r="A258" s="14">
        <v>1.6</v>
      </c>
    </row>
    <row r="259" spans="1:1" x14ac:dyDescent="0.25">
      <c r="A259" s="14">
        <v>1.6</v>
      </c>
    </row>
    <row r="260" spans="1:1" x14ac:dyDescent="0.25">
      <c r="A260" s="14">
        <v>1.6</v>
      </c>
    </row>
    <row r="261" spans="1:1" x14ac:dyDescent="0.25">
      <c r="A261" s="14">
        <v>1.6</v>
      </c>
    </row>
    <row r="262" spans="1:1" x14ac:dyDescent="0.25">
      <c r="A262" s="14">
        <v>1.6</v>
      </c>
    </row>
    <row r="263" spans="1:1" x14ac:dyDescent="0.25">
      <c r="A263" s="14">
        <v>1.6</v>
      </c>
    </row>
    <row r="264" spans="1:1" x14ac:dyDescent="0.25">
      <c r="A264" s="14">
        <v>1.6</v>
      </c>
    </row>
    <row r="265" spans="1:1" x14ac:dyDescent="0.25">
      <c r="A265" s="14">
        <v>1.6</v>
      </c>
    </row>
    <row r="266" spans="1:1" x14ac:dyDescent="0.25">
      <c r="A266" s="14">
        <v>1.6</v>
      </c>
    </row>
    <row r="267" spans="1:1" x14ac:dyDescent="0.25">
      <c r="A267" s="14">
        <v>1.6</v>
      </c>
    </row>
    <row r="268" spans="1:1" x14ac:dyDescent="0.25">
      <c r="A268" s="14">
        <v>1.6</v>
      </c>
    </row>
    <row r="269" spans="1:1" x14ac:dyDescent="0.25">
      <c r="A269" s="14">
        <v>1.6</v>
      </c>
    </row>
    <row r="270" spans="1:1" x14ac:dyDescent="0.25">
      <c r="A270" s="14">
        <v>1.6</v>
      </c>
    </row>
    <row r="271" spans="1:1" x14ac:dyDescent="0.25">
      <c r="A271" s="14">
        <v>1.6</v>
      </c>
    </row>
    <row r="272" spans="1:1" x14ac:dyDescent="0.25">
      <c r="A272" s="14">
        <v>1.6</v>
      </c>
    </row>
    <row r="273" spans="1:1" x14ac:dyDescent="0.25">
      <c r="A273" s="14">
        <v>1.6</v>
      </c>
    </row>
    <row r="274" spans="1:1" x14ac:dyDescent="0.25">
      <c r="A274" s="14">
        <v>1.6</v>
      </c>
    </row>
    <row r="275" spans="1:1" x14ac:dyDescent="0.25">
      <c r="A275" s="14">
        <v>1.6</v>
      </c>
    </row>
    <row r="276" spans="1:1" x14ac:dyDescent="0.25">
      <c r="A276" s="14">
        <v>1.6</v>
      </c>
    </row>
    <row r="277" spans="1:1" x14ac:dyDescent="0.25">
      <c r="A277" s="14">
        <v>1.6</v>
      </c>
    </row>
    <row r="278" spans="1:1" x14ac:dyDescent="0.25">
      <c r="A278" s="14">
        <v>1.6</v>
      </c>
    </row>
    <row r="279" spans="1:1" x14ac:dyDescent="0.25">
      <c r="A279" s="14">
        <v>1.6</v>
      </c>
    </row>
    <row r="280" spans="1:1" x14ac:dyDescent="0.25">
      <c r="A280" s="14">
        <v>1.6</v>
      </c>
    </row>
    <row r="281" spans="1:1" x14ac:dyDescent="0.25">
      <c r="A281" s="14">
        <v>1.7</v>
      </c>
    </row>
    <row r="282" spans="1:1" x14ac:dyDescent="0.25">
      <c r="A282" s="14">
        <v>1.7</v>
      </c>
    </row>
    <row r="283" spans="1:1" x14ac:dyDescent="0.25">
      <c r="A283" s="14">
        <v>1.7</v>
      </c>
    </row>
    <row r="284" spans="1:1" x14ac:dyDescent="0.25">
      <c r="A284" s="14">
        <v>1.7</v>
      </c>
    </row>
    <row r="285" spans="1:1" x14ac:dyDescent="0.25">
      <c r="A285" s="14">
        <v>1.7</v>
      </c>
    </row>
    <row r="286" spans="1:1" x14ac:dyDescent="0.25">
      <c r="A286" s="14">
        <v>1.7</v>
      </c>
    </row>
    <row r="287" spans="1:1" x14ac:dyDescent="0.25">
      <c r="A287" s="14">
        <v>1.7</v>
      </c>
    </row>
    <row r="288" spans="1:1" x14ac:dyDescent="0.25">
      <c r="A288" s="14">
        <v>1.7</v>
      </c>
    </row>
    <row r="289" spans="1:1" x14ac:dyDescent="0.25">
      <c r="A289" s="14">
        <v>1.7</v>
      </c>
    </row>
    <row r="290" spans="1:1" x14ac:dyDescent="0.25">
      <c r="A290" s="14">
        <v>1.7</v>
      </c>
    </row>
    <row r="291" spans="1:1" x14ac:dyDescent="0.25">
      <c r="A291" s="14">
        <v>1.7</v>
      </c>
    </row>
    <row r="292" spans="1:1" x14ac:dyDescent="0.25">
      <c r="A292" s="14">
        <v>1.7</v>
      </c>
    </row>
    <row r="293" spans="1:1" x14ac:dyDescent="0.25">
      <c r="A293" s="14">
        <v>1.7</v>
      </c>
    </row>
    <row r="294" spans="1:1" x14ac:dyDescent="0.25">
      <c r="A294" s="14">
        <v>1.7</v>
      </c>
    </row>
    <row r="295" spans="1:1" x14ac:dyDescent="0.25">
      <c r="A295" s="14">
        <v>1.7</v>
      </c>
    </row>
    <row r="296" spans="1:1" x14ac:dyDescent="0.25">
      <c r="A296" s="14">
        <v>1.7</v>
      </c>
    </row>
    <row r="297" spans="1:1" x14ac:dyDescent="0.25">
      <c r="A297" s="14">
        <v>1.7</v>
      </c>
    </row>
    <row r="298" spans="1:1" x14ac:dyDescent="0.25">
      <c r="A298" s="14">
        <v>1.7</v>
      </c>
    </row>
    <row r="299" spans="1:1" x14ac:dyDescent="0.25">
      <c r="A299" s="14">
        <v>1.7</v>
      </c>
    </row>
    <row r="300" spans="1:1" x14ac:dyDescent="0.25">
      <c r="A300" s="14">
        <v>1.7</v>
      </c>
    </row>
    <row r="301" spans="1:1" x14ac:dyDescent="0.25">
      <c r="A301" s="14">
        <v>1.7</v>
      </c>
    </row>
    <row r="302" spans="1:1" x14ac:dyDescent="0.25">
      <c r="A302" s="14">
        <v>1.7</v>
      </c>
    </row>
    <row r="303" spans="1:1" x14ac:dyDescent="0.25">
      <c r="A303" s="14">
        <v>1.7</v>
      </c>
    </row>
    <row r="304" spans="1:1" x14ac:dyDescent="0.25">
      <c r="A304" s="14">
        <v>1.7</v>
      </c>
    </row>
    <row r="305" spans="1:1" x14ac:dyDescent="0.25">
      <c r="A305" s="14">
        <v>1.7</v>
      </c>
    </row>
    <row r="306" spans="1:1" x14ac:dyDescent="0.25">
      <c r="A306" s="14">
        <v>1.7</v>
      </c>
    </row>
    <row r="307" spans="1:1" x14ac:dyDescent="0.25">
      <c r="A307" s="14">
        <v>1.7</v>
      </c>
    </row>
    <row r="308" spans="1:1" x14ac:dyDescent="0.25">
      <c r="A308" s="14">
        <v>1.7</v>
      </c>
    </row>
    <row r="309" spans="1:1" x14ac:dyDescent="0.25">
      <c r="A309" s="14">
        <v>1.7</v>
      </c>
    </row>
    <row r="310" spans="1:1" x14ac:dyDescent="0.25">
      <c r="A310" s="14">
        <v>1.7</v>
      </c>
    </row>
    <row r="311" spans="1:1" x14ac:dyDescent="0.25">
      <c r="A311" s="14">
        <v>1.7</v>
      </c>
    </row>
    <row r="312" spans="1:1" x14ac:dyDescent="0.25">
      <c r="A312" s="14">
        <v>1.7</v>
      </c>
    </row>
    <row r="313" spans="1:1" x14ac:dyDescent="0.25">
      <c r="A313" s="14">
        <v>1.7</v>
      </c>
    </row>
    <row r="314" spans="1:1" x14ac:dyDescent="0.25">
      <c r="A314" s="14">
        <v>1.7</v>
      </c>
    </row>
    <row r="315" spans="1:1" x14ac:dyDescent="0.25">
      <c r="A315" s="14">
        <v>1.7</v>
      </c>
    </row>
    <row r="316" spans="1:1" x14ac:dyDescent="0.25">
      <c r="A316" s="14">
        <v>1.7</v>
      </c>
    </row>
    <row r="317" spans="1:1" x14ac:dyDescent="0.25">
      <c r="A317" s="14">
        <v>1.7</v>
      </c>
    </row>
    <row r="318" spans="1:1" x14ac:dyDescent="0.25">
      <c r="A318" s="14">
        <v>1.7</v>
      </c>
    </row>
    <row r="319" spans="1:1" x14ac:dyDescent="0.25">
      <c r="A319" s="14">
        <v>1.7</v>
      </c>
    </row>
    <row r="320" spans="1:1" x14ac:dyDescent="0.25">
      <c r="A320" s="14">
        <v>1.7</v>
      </c>
    </row>
    <row r="321" spans="1:1" x14ac:dyDescent="0.25">
      <c r="A321" s="14">
        <v>1.7</v>
      </c>
    </row>
    <row r="322" spans="1:1" x14ac:dyDescent="0.25">
      <c r="A322" s="14">
        <v>1.7</v>
      </c>
    </row>
    <row r="323" spans="1:1" x14ac:dyDescent="0.25">
      <c r="A323" s="14">
        <v>1.7</v>
      </c>
    </row>
    <row r="324" spans="1:1" x14ac:dyDescent="0.25">
      <c r="A324" s="14">
        <v>1.7</v>
      </c>
    </row>
    <row r="325" spans="1:1" x14ac:dyDescent="0.25">
      <c r="A325" s="14">
        <v>1.7</v>
      </c>
    </row>
    <row r="326" spans="1:1" x14ac:dyDescent="0.25">
      <c r="A326" s="14">
        <v>1.7</v>
      </c>
    </row>
    <row r="327" spans="1:1" x14ac:dyDescent="0.25">
      <c r="A327" s="14">
        <v>1.7</v>
      </c>
    </row>
    <row r="328" spans="1:1" x14ac:dyDescent="0.25">
      <c r="A328" s="14">
        <v>1.7</v>
      </c>
    </row>
    <row r="329" spans="1:1" x14ac:dyDescent="0.25">
      <c r="A329" s="14">
        <v>1.7</v>
      </c>
    </row>
    <row r="330" spans="1:1" x14ac:dyDescent="0.25">
      <c r="A330" s="14">
        <v>1.7</v>
      </c>
    </row>
    <row r="331" spans="1:1" x14ac:dyDescent="0.25">
      <c r="A331" s="14">
        <v>1.7</v>
      </c>
    </row>
    <row r="332" spans="1:1" x14ac:dyDescent="0.25">
      <c r="A332" s="14">
        <v>1.7</v>
      </c>
    </row>
    <row r="333" spans="1:1" x14ac:dyDescent="0.25">
      <c r="A333" s="14">
        <v>1.7</v>
      </c>
    </row>
    <row r="334" spans="1:1" x14ac:dyDescent="0.25">
      <c r="A334" s="14">
        <v>1.7</v>
      </c>
    </row>
    <row r="335" spans="1:1" x14ac:dyDescent="0.25">
      <c r="A335" s="14">
        <v>1.7</v>
      </c>
    </row>
    <row r="336" spans="1:1" x14ac:dyDescent="0.25">
      <c r="A336" s="14">
        <v>1.7</v>
      </c>
    </row>
    <row r="337" spans="1:1" x14ac:dyDescent="0.25">
      <c r="A337" s="14">
        <v>1.7</v>
      </c>
    </row>
    <row r="338" spans="1:1" x14ac:dyDescent="0.25">
      <c r="A338" s="14">
        <v>1.7</v>
      </c>
    </row>
    <row r="339" spans="1:1" x14ac:dyDescent="0.25">
      <c r="A339" s="14">
        <v>1.7</v>
      </c>
    </row>
    <row r="340" spans="1:1" x14ac:dyDescent="0.25">
      <c r="A340" s="14">
        <v>1.7</v>
      </c>
    </row>
    <row r="341" spans="1:1" x14ac:dyDescent="0.25">
      <c r="A341" s="14">
        <v>1.7</v>
      </c>
    </row>
    <row r="342" spans="1:1" x14ac:dyDescent="0.25">
      <c r="A342" s="14">
        <v>1.7</v>
      </c>
    </row>
    <row r="343" spans="1:1" x14ac:dyDescent="0.25">
      <c r="A343" s="14">
        <v>1.7</v>
      </c>
    </row>
    <row r="344" spans="1:1" x14ac:dyDescent="0.25">
      <c r="A344" s="14">
        <v>1.7</v>
      </c>
    </row>
    <row r="345" spans="1:1" x14ac:dyDescent="0.25">
      <c r="A345" s="14">
        <v>1.7</v>
      </c>
    </row>
    <row r="346" spans="1:1" x14ac:dyDescent="0.25">
      <c r="A346" s="14">
        <v>1.7</v>
      </c>
    </row>
    <row r="347" spans="1:1" x14ac:dyDescent="0.25">
      <c r="A347" s="14">
        <v>1.7</v>
      </c>
    </row>
    <row r="348" spans="1:1" x14ac:dyDescent="0.25">
      <c r="A348" s="14">
        <v>1.7</v>
      </c>
    </row>
    <row r="349" spans="1:1" x14ac:dyDescent="0.25">
      <c r="A349" s="14">
        <v>1.7</v>
      </c>
    </row>
    <row r="350" spans="1:1" x14ac:dyDescent="0.25">
      <c r="A350" s="14">
        <v>1.7</v>
      </c>
    </row>
    <row r="351" spans="1:1" x14ac:dyDescent="0.25">
      <c r="A351" s="14">
        <v>1.7</v>
      </c>
    </row>
    <row r="352" spans="1:1" x14ac:dyDescent="0.25">
      <c r="A352" s="14">
        <v>1.7</v>
      </c>
    </row>
    <row r="353" spans="1:1" x14ac:dyDescent="0.25">
      <c r="A353" s="14">
        <v>1.7</v>
      </c>
    </row>
    <row r="354" spans="1:1" x14ac:dyDescent="0.25">
      <c r="A354" s="14">
        <v>1.7</v>
      </c>
    </row>
    <row r="355" spans="1:1" x14ac:dyDescent="0.25">
      <c r="A355" s="14">
        <v>1.7</v>
      </c>
    </row>
    <row r="356" spans="1:1" x14ac:dyDescent="0.25">
      <c r="A356" s="14">
        <v>1.7</v>
      </c>
    </row>
    <row r="357" spans="1:1" x14ac:dyDescent="0.25">
      <c r="A357" s="14">
        <v>1.7</v>
      </c>
    </row>
    <row r="358" spans="1:1" x14ac:dyDescent="0.25">
      <c r="A358" s="14">
        <v>1.7</v>
      </c>
    </row>
    <row r="359" spans="1:1" x14ac:dyDescent="0.25">
      <c r="A359" s="14">
        <v>1.7</v>
      </c>
    </row>
    <row r="360" spans="1:1" x14ac:dyDescent="0.25">
      <c r="A360" s="14">
        <v>1.7</v>
      </c>
    </row>
    <row r="361" spans="1:1" x14ac:dyDescent="0.25">
      <c r="A361" s="14">
        <v>1.7</v>
      </c>
    </row>
    <row r="362" spans="1:1" x14ac:dyDescent="0.25">
      <c r="A362" s="14">
        <v>1.7</v>
      </c>
    </row>
    <row r="363" spans="1:1" x14ac:dyDescent="0.25">
      <c r="A363" s="14">
        <v>1.7</v>
      </c>
    </row>
    <row r="364" spans="1:1" x14ac:dyDescent="0.25">
      <c r="A364" s="14">
        <v>1.7</v>
      </c>
    </row>
    <row r="365" spans="1:1" x14ac:dyDescent="0.25">
      <c r="A365" s="14">
        <v>1.7</v>
      </c>
    </row>
    <row r="366" spans="1:1" x14ac:dyDescent="0.25">
      <c r="A366" s="14">
        <v>1.7</v>
      </c>
    </row>
    <row r="367" spans="1:1" x14ac:dyDescent="0.25">
      <c r="A367" s="14">
        <v>1.7</v>
      </c>
    </row>
    <row r="368" spans="1:1" x14ac:dyDescent="0.25">
      <c r="A368" s="14">
        <v>1.7</v>
      </c>
    </row>
    <row r="369" spans="1:1" x14ac:dyDescent="0.25">
      <c r="A369" s="14">
        <v>1.7</v>
      </c>
    </row>
    <row r="370" spans="1:1" x14ac:dyDescent="0.25">
      <c r="A370" s="14">
        <v>1.7</v>
      </c>
    </row>
    <row r="371" spans="1:1" x14ac:dyDescent="0.25">
      <c r="A371" s="14">
        <v>1.7</v>
      </c>
    </row>
    <row r="372" spans="1:1" x14ac:dyDescent="0.25">
      <c r="A372" s="14">
        <v>1.7</v>
      </c>
    </row>
    <row r="373" spans="1:1" x14ac:dyDescent="0.25">
      <c r="A373" s="14">
        <v>1.7</v>
      </c>
    </row>
    <row r="374" spans="1:1" x14ac:dyDescent="0.25">
      <c r="A374" s="14">
        <v>1.7</v>
      </c>
    </row>
    <row r="375" spans="1:1" x14ac:dyDescent="0.25">
      <c r="A375" s="14">
        <v>1.7</v>
      </c>
    </row>
    <row r="376" spans="1:1" x14ac:dyDescent="0.25">
      <c r="A376" s="14">
        <v>1.7</v>
      </c>
    </row>
    <row r="377" spans="1:1" x14ac:dyDescent="0.25">
      <c r="A377" s="14">
        <v>1.7</v>
      </c>
    </row>
    <row r="378" spans="1:1" x14ac:dyDescent="0.25">
      <c r="A378" s="14">
        <v>1.7</v>
      </c>
    </row>
    <row r="379" spans="1:1" x14ac:dyDescent="0.25">
      <c r="A379" s="14">
        <v>1.7</v>
      </c>
    </row>
    <row r="380" spans="1:1" x14ac:dyDescent="0.25">
      <c r="A380" s="14">
        <v>1.7</v>
      </c>
    </row>
    <row r="381" spans="1:1" x14ac:dyDescent="0.25">
      <c r="A381" s="14">
        <v>1.7</v>
      </c>
    </row>
    <row r="382" spans="1:1" x14ac:dyDescent="0.25">
      <c r="A382" s="14">
        <v>1.7</v>
      </c>
    </row>
    <row r="383" spans="1:1" x14ac:dyDescent="0.25">
      <c r="A383" s="14">
        <v>1.7</v>
      </c>
    </row>
    <row r="384" spans="1:1" x14ac:dyDescent="0.25">
      <c r="A384" s="14">
        <v>1.7</v>
      </c>
    </row>
    <row r="385" spans="1:1" x14ac:dyDescent="0.25">
      <c r="A385" s="14">
        <v>1.7</v>
      </c>
    </row>
    <row r="386" spans="1:1" x14ac:dyDescent="0.25">
      <c r="A386" s="14">
        <v>1.7</v>
      </c>
    </row>
    <row r="387" spans="1:1" x14ac:dyDescent="0.25">
      <c r="A387" s="14">
        <v>1.7</v>
      </c>
    </row>
    <row r="388" spans="1:1" x14ac:dyDescent="0.25">
      <c r="A388" s="14">
        <v>1.7</v>
      </c>
    </row>
    <row r="389" spans="1:1" x14ac:dyDescent="0.25">
      <c r="A389" s="14">
        <v>1.7</v>
      </c>
    </row>
    <row r="390" spans="1:1" x14ac:dyDescent="0.25">
      <c r="A390" s="14">
        <v>1.7</v>
      </c>
    </row>
    <row r="391" spans="1:1" x14ac:dyDescent="0.25">
      <c r="A391" s="14">
        <v>1.7</v>
      </c>
    </row>
    <row r="392" spans="1:1" x14ac:dyDescent="0.25">
      <c r="A392" s="14">
        <v>1.7</v>
      </c>
    </row>
    <row r="393" spans="1:1" x14ac:dyDescent="0.25">
      <c r="A393" s="14">
        <v>1.7</v>
      </c>
    </row>
    <row r="394" spans="1:1" x14ac:dyDescent="0.25">
      <c r="A394" s="14">
        <v>1.7</v>
      </c>
    </row>
    <row r="395" spans="1:1" x14ac:dyDescent="0.25">
      <c r="A395" s="14">
        <v>1.7</v>
      </c>
    </row>
    <row r="396" spans="1:1" x14ac:dyDescent="0.25">
      <c r="A396" s="14">
        <v>1.7</v>
      </c>
    </row>
    <row r="397" spans="1:1" x14ac:dyDescent="0.25">
      <c r="A397" s="14">
        <v>1.7</v>
      </c>
    </row>
    <row r="398" spans="1:1" x14ac:dyDescent="0.25">
      <c r="A398" s="14">
        <v>1.7</v>
      </c>
    </row>
    <row r="399" spans="1:1" x14ac:dyDescent="0.25">
      <c r="A399" s="14">
        <v>1.7</v>
      </c>
    </row>
    <row r="400" spans="1:1" x14ac:dyDescent="0.25">
      <c r="A400" s="14">
        <v>1.7</v>
      </c>
    </row>
    <row r="401" spans="1:1" x14ac:dyDescent="0.25">
      <c r="A401" s="14">
        <v>1.7</v>
      </c>
    </row>
    <row r="402" spans="1:1" x14ac:dyDescent="0.25">
      <c r="A402" s="14">
        <v>1.7</v>
      </c>
    </row>
    <row r="403" spans="1:1" x14ac:dyDescent="0.25">
      <c r="A403" s="14">
        <v>1.7</v>
      </c>
    </row>
    <row r="404" spans="1:1" x14ac:dyDescent="0.25">
      <c r="A404" s="14">
        <v>1.8</v>
      </c>
    </row>
    <row r="405" spans="1:1" x14ac:dyDescent="0.25">
      <c r="A405" s="14">
        <v>1.8</v>
      </c>
    </row>
    <row r="406" spans="1:1" x14ac:dyDescent="0.25">
      <c r="A406" s="14">
        <v>1.8</v>
      </c>
    </row>
    <row r="407" spans="1:1" x14ac:dyDescent="0.25">
      <c r="A407" s="14">
        <v>1.8</v>
      </c>
    </row>
    <row r="408" spans="1:1" x14ac:dyDescent="0.25">
      <c r="A408" s="14">
        <v>1.8</v>
      </c>
    </row>
    <row r="409" spans="1:1" x14ac:dyDescent="0.25">
      <c r="A409" s="14">
        <v>1.8</v>
      </c>
    </row>
    <row r="410" spans="1:1" x14ac:dyDescent="0.25">
      <c r="A410" s="14">
        <v>1.8</v>
      </c>
    </row>
    <row r="411" spans="1:1" x14ac:dyDescent="0.25">
      <c r="A411" s="14">
        <v>1.8</v>
      </c>
    </row>
    <row r="412" spans="1:1" x14ac:dyDescent="0.25">
      <c r="A412" s="14">
        <v>1.8</v>
      </c>
    </row>
    <row r="413" spans="1:1" x14ac:dyDescent="0.25">
      <c r="A413" s="14">
        <v>1.8</v>
      </c>
    </row>
    <row r="414" spans="1:1" x14ac:dyDescent="0.25">
      <c r="A414" s="14">
        <v>1.8</v>
      </c>
    </row>
    <row r="415" spans="1:1" x14ac:dyDescent="0.25">
      <c r="A415" s="14">
        <v>1.8</v>
      </c>
    </row>
    <row r="416" spans="1:1" x14ac:dyDescent="0.25">
      <c r="A416" s="14">
        <v>1.8</v>
      </c>
    </row>
    <row r="417" spans="1:1" x14ac:dyDescent="0.25">
      <c r="A417" s="14">
        <v>1.8</v>
      </c>
    </row>
    <row r="418" spans="1:1" x14ac:dyDescent="0.25">
      <c r="A418" s="14">
        <v>1.8</v>
      </c>
    </row>
    <row r="419" spans="1:1" x14ac:dyDescent="0.25">
      <c r="A419" s="14">
        <v>1.8</v>
      </c>
    </row>
    <row r="420" spans="1:1" x14ac:dyDescent="0.25">
      <c r="A420" s="14">
        <v>1.8</v>
      </c>
    </row>
    <row r="421" spans="1:1" x14ac:dyDescent="0.25">
      <c r="A421" s="14">
        <v>1.8</v>
      </c>
    </row>
    <row r="422" spans="1:1" x14ac:dyDescent="0.25">
      <c r="A422" s="14">
        <v>1.8</v>
      </c>
    </row>
    <row r="423" spans="1:1" x14ac:dyDescent="0.25">
      <c r="A423" s="14">
        <v>1.8</v>
      </c>
    </row>
    <row r="424" spans="1:1" x14ac:dyDescent="0.25">
      <c r="A424" s="14">
        <v>1.8</v>
      </c>
    </row>
    <row r="425" spans="1:1" x14ac:dyDescent="0.25">
      <c r="A425" s="14">
        <v>1.8</v>
      </c>
    </row>
    <row r="426" spans="1:1" x14ac:dyDescent="0.25">
      <c r="A426" s="14">
        <v>1.8</v>
      </c>
    </row>
    <row r="427" spans="1:1" x14ac:dyDescent="0.25">
      <c r="A427" s="14">
        <v>1.8</v>
      </c>
    </row>
    <row r="428" spans="1:1" x14ac:dyDescent="0.25">
      <c r="A428" s="14">
        <v>1.8</v>
      </c>
    </row>
    <row r="429" spans="1:1" x14ac:dyDescent="0.25">
      <c r="A429" s="14">
        <v>1.8</v>
      </c>
    </row>
    <row r="430" spans="1:1" x14ac:dyDescent="0.25">
      <c r="A430" s="14">
        <v>1.8</v>
      </c>
    </row>
    <row r="431" spans="1:1" x14ac:dyDescent="0.25">
      <c r="A431" s="14">
        <v>1.8</v>
      </c>
    </row>
    <row r="432" spans="1:1" x14ac:dyDescent="0.25">
      <c r="A432" s="14">
        <v>1.8</v>
      </c>
    </row>
    <row r="433" spans="1:1" x14ac:dyDescent="0.25">
      <c r="A433" s="14">
        <v>1.8</v>
      </c>
    </row>
    <row r="434" spans="1:1" x14ac:dyDescent="0.25">
      <c r="A434" s="14">
        <v>1.8</v>
      </c>
    </row>
    <row r="435" spans="1:1" x14ac:dyDescent="0.25">
      <c r="A435" s="14">
        <v>1.8</v>
      </c>
    </row>
    <row r="436" spans="1:1" x14ac:dyDescent="0.25">
      <c r="A436" s="14">
        <v>1.8</v>
      </c>
    </row>
    <row r="437" spans="1:1" x14ac:dyDescent="0.25">
      <c r="A437" s="14">
        <v>1.8</v>
      </c>
    </row>
    <row r="438" spans="1:1" x14ac:dyDescent="0.25">
      <c r="A438" s="14">
        <v>1.8</v>
      </c>
    </row>
    <row r="439" spans="1:1" x14ac:dyDescent="0.25">
      <c r="A439" s="14">
        <v>1.8</v>
      </c>
    </row>
    <row r="440" spans="1:1" x14ac:dyDescent="0.25">
      <c r="A440" s="14">
        <v>1.8</v>
      </c>
    </row>
    <row r="441" spans="1:1" x14ac:dyDescent="0.25">
      <c r="A441" s="14">
        <v>1.8</v>
      </c>
    </row>
    <row r="442" spans="1:1" x14ac:dyDescent="0.25">
      <c r="A442" s="14">
        <v>1.8</v>
      </c>
    </row>
    <row r="443" spans="1:1" x14ac:dyDescent="0.25">
      <c r="A443" s="14">
        <v>1.8</v>
      </c>
    </row>
    <row r="444" spans="1:1" x14ac:dyDescent="0.25">
      <c r="A444" s="14">
        <v>1.8</v>
      </c>
    </row>
    <row r="445" spans="1:1" x14ac:dyDescent="0.25">
      <c r="A445" s="14">
        <v>1.8</v>
      </c>
    </row>
    <row r="446" spans="1:1" x14ac:dyDescent="0.25">
      <c r="A446" s="14">
        <v>1.8</v>
      </c>
    </row>
    <row r="447" spans="1:1" x14ac:dyDescent="0.25">
      <c r="A447" s="14">
        <v>1.8</v>
      </c>
    </row>
    <row r="448" spans="1:1" x14ac:dyDescent="0.25">
      <c r="A448" s="14">
        <v>1.8</v>
      </c>
    </row>
    <row r="449" spans="1:1" x14ac:dyDescent="0.25">
      <c r="A449" s="14">
        <v>1.8</v>
      </c>
    </row>
    <row r="450" spans="1:1" x14ac:dyDescent="0.25">
      <c r="A450" s="14">
        <v>1.8</v>
      </c>
    </row>
    <row r="451" spans="1:1" x14ac:dyDescent="0.25">
      <c r="A451" s="14">
        <v>1.8</v>
      </c>
    </row>
    <row r="452" spans="1:1" x14ac:dyDescent="0.25">
      <c r="A452" s="14">
        <v>1.8</v>
      </c>
    </row>
    <row r="453" spans="1:1" x14ac:dyDescent="0.25">
      <c r="A453" s="14">
        <v>1.8</v>
      </c>
    </row>
    <row r="454" spans="1:1" x14ac:dyDescent="0.25">
      <c r="A454" s="14">
        <v>1.8</v>
      </c>
    </row>
    <row r="455" spans="1:1" x14ac:dyDescent="0.25">
      <c r="A455" s="14">
        <v>1.8</v>
      </c>
    </row>
    <row r="456" spans="1:1" x14ac:dyDescent="0.25">
      <c r="A456" s="14">
        <v>1.8</v>
      </c>
    </row>
    <row r="457" spans="1:1" x14ac:dyDescent="0.25">
      <c r="A457" s="14">
        <v>1.8</v>
      </c>
    </row>
    <row r="458" spans="1:1" x14ac:dyDescent="0.25">
      <c r="A458" s="14">
        <v>1.8</v>
      </c>
    </row>
    <row r="459" spans="1:1" x14ac:dyDescent="0.25">
      <c r="A459" s="14">
        <v>1.8</v>
      </c>
    </row>
    <row r="460" spans="1:1" x14ac:dyDescent="0.25">
      <c r="A460" s="14">
        <v>1.8</v>
      </c>
    </row>
    <row r="461" spans="1:1" x14ac:dyDescent="0.25">
      <c r="A461" s="14">
        <v>1.8</v>
      </c>
    </row>
    <row r="462" spans="1:1" x14ac:dyDescent="0.25">
      <c r="A462" s="14">
        <v>1.8</v>
      </c>
    </row>
    <row r="463" spans="1:1" x14ac:dyDescent="0.25">
      <c r="A463" s="14">
        <v>1.8</v>
      </c>
    </row>
    <row r="464" spans="1:1" x14ac:dyDescent="0.25">
      <c r="A464" s="14">
        <v>1.8</v>
      </c>
    </row>
    <row r="465" spans="1:1" x14ac:dyDescent="0.25">
      <c r="A465" s="14">
        <v>1.8</v>
      </c>
    </row>
    <row r="466" spans="1:1" x14ac:dyDescent="0.25">
      <c r="A466" s="14">
        <v>1.8</v>
      </c>
    </row>
    <row r="467" spans="1:1" x14ac:dyDescent="0.25">
      <c r="A467" s="14">
        <v>1.8</v>
      </c>
    </row>
    <row r="468" spans="1:1" x14ac:dyDescent="0.25">
      <c r="A468" s="14">
        <v>1.8</v>
      </c>
    </row>
    <row r="469" spans="1:1" x14ac:dyDescent="0.25">
      <c r="A469" s="14">
        <v>1.8</v>
      </c>
    </row>
    <row r="470" spans="1:1" x14ac:dyDescent="0.25">
      <c r="A470" s="14">
        <v>1.8</v>
      </c>
    </row>
    <row r="471" spans="1:1" x14ac:dyDescent="0.25">
      <c r="A471" s="14">
        <v>1.8</v>
      </c>
    </row>
    <row r="472" spans="1:1" x14ac:dyDescent="0.25">
      <c r="A472" s="14">
        <v>1.8</v>
      </c>
    </row>
    <row r="473" spans="1:1" x14ac:dyDescent="0.25">
      <c r="A473" s="14">
        <v>1.8</v>
      </c>
    </row>
    <row r="474" spans="1:1" x14ac:dyDescent="0.25">
      <c r="A474" s="14">
        <v>1.8</v>
      </c>
    </row>
    <row r="475" spans="1:1" x14ac:dyDescent="0.25">
      <c r="A475" s="14">
        <v>1.8</v>
      </c>
    </row>
    <row r="476" spans="1:1" x14ac:dyDescent="0.25">
      <c r="A476" s="14">
        <v>1.8</v>
      </c>
    </row>
    <row r="477" spans="1:1" x14ac:dyDescent="0.25">
      <c r="A477" s="14">
        <v>1.8</v>
      </c>
    </row>
    <row r="478" spans="1:1" x14ac:dyDescent="0.25">
      <c r="A478" s="14">
        <v>1.8</v>
      </c>
    </row>
    <row r="479" spans="1:1" x14ac:dyDescent="0.25">
      <c r="A479" s="14">
        <v>1.8</v>
      </c>
    </row>
    <row r="480" spans="1:1" x14ac:dyDescent="0.25">
      <c r="A480" s="14">
        <v>1.8</v>
      </c>
    </row>
    <row r="481" spans="1:1" x14ac:dyDescent="0.25">
      <c r="A481" s="14">
        <v>1.8</v>
      </c>
    </row>
    <row r="482" spans="1:1" x14ac:dyDescent="0.25">
      <c r="A482" s="14">
        <v>1.8</v>
      </c>
    </row>
    <row r="483" spans="1:1" x14ac:dyDescent="0.25">
      <c r="A483" s="14">
        <v>1.8</v>
      </c>
    </row>
    <row r="484" spans="1:1" x14ac:dyDescent="0.25">
      <c r="A484" s="14">
        <v>1.8</v>
      </c>
    </row>
    <row r="485" spans="1:1" x14ac:dyDescent="0.25">
      <c r="A485" s="14">
        <v>1.8</v>
      </c>
    </row>
    <row r="486" spans="1:1" x14ac:dyDescent="0.25">
      <c r="A486" s="14">
        <v>1.8</v>
      </c>
    </row>
    <row r="487" spans="1:1" x14ac:dyDescent="0.25">
      <c r="A487" s="14">
        <v>1.8</v>
      </c>
    </row>
    <row r="488" spans="1:1" x14ac:dyDescent="0.25">
      <c r="A488" s="14">
        <v>1.8</v>
      </c>
    </row>
    <row r="489" spans="1:1" x14ac:dyDescent="0.25">
      <c r="A489" s="14">
        <v>1.8</v>
      </c>
    </row>
    <row r="490" spans="1:1" x14ac:dyDescent="0.25">
      <c r="A490" s="14">
        <v>1.8</v>
      </c>
    </row>
    <row r="491" spans="1:1" x14ac:dyDescent="0.25">
      <c r="A491" s="14">
        <v>1.8</v>
      </c>
    </row>
    <row r="492" spans="1:1" x14ac:dyDescent="0.25">
      <c r="A492" s="14">
        <v>1.8</v>
      </c>
    </row>
    <row r="493" spans="1:1" x14ac:dyDescent="0.25">
      <c r="A493" s="14">
        <v>1.8</v>
      </c>
    </row>
    <row r="494" spans="1:1" x14ac:dyDescent="0.25">
      <c r="A494" s="14">
        <v>1.8</v>
      </c>
    </row>
    <row r="495" spans="1:1" x14ac:dyDescent="0.25">
      <c r="A495" s="14">
        <v>1.8</v>
      </c>
    </row>
    <row r="496" spans="1:1" x14ac:dyDescent="0.25">
      <c r="A496" s="14">
        <v>1.8</v>
      </c>
    </row>
    <row r="497" spans="1:1" x14ac:dyDescent="0.25">
      <c r="A497" s="14">
        <v>1.8</v>
      </c>
    </row>
    <row r="498" spans="1:1" x14ac:dyDescent="0.25">
      <c r="A498" s="14">
        <v>1.8</v>
      </c>
    </row>
    <row r="499" spans="1:1" x14ac:dyDescent="0.25">
      <c r="A499" s="14">
        <v>1.8</v>
      </c>
    </row>
    <row r="500" spans="1:1" x14ac:dyDescent="0.25">
      <c r="A500" s="14">
        <v>1.8</v>
      </c>
    </row>
    <row r="501" spans="1:1" x14ac:dyDescent="0.25">
      <c r="A501" s="14">
        <v>1.8</v>
      </c>
    </row>
    <row r="502" spans="1:1" x14ac:dyDescent="0.25">
      <c r="A502" s="14">
        <v>1.8</v>
      </c>
    </row>
    <row r="503" spans="1:1" x14ac:dyDescent="0.25">
      <c r="A503" s="14">
        <v>1.8</v>
      </c>
    </row>
    <row r="504" spans="1:1" x14ac:dyDescent="0.25">
      <c r="A504" s="14">
        <v>1.8</v>
      </c>
    </row>
    <row r="505" spans="1:1" x14ac:dyDescent="0.25">
      <c r="A505" s="14">
        <v>1.8</v>
      </c>
    </row>
    <row r="506" spans="1:1" x14ac:dyDescent="0.25">
      <c r="A506" s="14">
        <v>1.8</v>
      </c>
    </row>
    <row r="507" spans="1:1" x14ac:dyDescent="0.25">
      <c r="A507" s="14">
        <v>1.8</v>
      </c>
    </row>
    <row r="508" spans="1:1" x14ac:dyDescent="0.25">
      <c r="A508" s="14">
        <v>1.8</v>
      </c>
    </row>
    <row r="509" spans="1:1" x14ac:dyDescent="0.25">
      <c r="A509" s="14">
        <v>1.8</v>
      </c>
    </row>
    <row r="510" spans="1:1" x14ac:dyDescent="0.25">
      <c r="A510" s="14">
        <v>1.8</v>
      </c>
    </row>
    <row r="511" spans="1:1" x14ac:dyDescent="0.25">
      <c r="A511" s="14">
        <v>1.8</v>
      </c>
    </row>
    <row r="512" spans="1:1" x14ac:dyDescent="0.25">
      <c r="A512" s="14">
        <v>1.8</v>
      </c>
    </row>
    <row r="513" spans="1:1" x14ac:dyDescent="0.25">
      <c r="A513" s="14">
        <v>1.8</v>
      </c>
    </row>
    <row r="514" spans="1:1" x14ac:dyDescent="0.25">
      <c r="A514" s="15">
        <v>1.8</v>
      </c>
    </row>
    <row r="515" spans="1:1" x14ac:dyDescent="0.25">
      <c r="A515" s="14">
        <v>1.9</v>
      </c>
    </row>
    <row r="516" spans="1:1" x14ac:dyDescent="0.25">
      <c r="A516" s="14">
        <v>1.9</v>
      </c>
    </row>
    <row r="517" spans="1:1" x14ac:dyDescent="0.25">
      <c r="A517" s="14">
        <v>1.9</v>
      </c>
    </row>
    <row r="518" spans="1:1" x14ac:dyDescent="0.25">
      <c r="A518" s="14">
        <v>1.9</v>
      </c>
    </row>
    <row r="519" spans="1:1" x14ac:dyDescent="0.25">
      <c r="A519" s="14">
        <v>1.9</v>
      </c>
    </row>
    <row r="520" spans="1:1" x14ac:dyDescent="0.25">
      <c r="A520" s="14">
        <v>1.9</v>
      </c>
    </row>
    <row r="521" spans="1:1" x14ac:dyDescent="0.25">
      <c r="A521" s="14">
        <v>1.9</v>
      </c>
    </row>
    <row r="522" spans="1:1" x14ac:dyDescent="0.25">
      <c r="A522" s="14">
        <v>1.9</v>
      </c>
    </row>
    <row r="523" spans="1:1" x14ac:dyDescent="0.25">
      <c r="A523" s="14">
        <v>1.9</v>
      </c>
    </row>
    <row r="524" spans="1:1" x14ac:dyDescent="0.25">
      <c r="A524" s="14">
        <v>1.9</v>
      </c>
    </row>
    <row r="525" spans="1:1" x14ac:dyDescent="0.25">
      <c r="A525" s="14">
        <v>1.9</v>
      </c>
    </row>
    <row r="526" spans="1:1" x14ac:dyDescent="0.25">
      <c r="A526" s="14">
        <v>1.9</v>
      </c>
    </row>
    <row r="527" spans="1:1" x14ac:dyDescent="0.25">
      <c r="A527" s="14">
        <v>1.9</v>
      </c>
    </row>
    <row r="528" spans="1:1" x14ac:dyDescent="0.25">
      <c r="A528" s="14">
        <v>1.9</v>
      </c>
    </row>
    <row r="529" spans="1:1" x14ac:dyDescent="0.25">
      <c r="A529" s="14">
        <v>1.9</v>
      </c>
    </row>
    <row r="530" spans="1:1" x14ac:dyDescent="0.25">
      <c r="A530" s="14">
        <v>1.9</v>
      </c>
    </row>
    <row r="531" spans="1:1" x14ac:dyDescent="0.25">
      <c r="A531" s="14">
        <v>1.9</v>
      </c>
    </row>
    <row r="532" spans="1:1" x14ac:dyDescent="0.25">
      <c r="A532" s="14">
        <v>1.9</v>
      </c>
    </row>
    <row r="533" spans="1:1" x14ac:dyDescent="0.25">
      <c r="A533" s="14">
        <v>1.9</v>
      </c>
    </row>
    <row r="534" spans="1:1" x14ac:dyDescent="0.25">
      <c r="A534" s="14">
        <v>1.9</v>
      </c>
    </row>
    <row r="535" spans="1:1" x14ac:dyDescent="0.25">
      <c r="A535" s="14">
        <v>1.9</v>
      </c>
    </row>
    <row r="536" spans="1:1" x14ac:dyDescent="0.25">
      <c r="A536" s="14">
        <v>1.9</v>
      </c>
    </row>
    <row r="537" spans="1:1" x14ac:dyDescent="0.25">
      <c r="A537" s="14">
        <v>1.9</v>
      </c>
    </row>
    <row r="538" spans="1:1" x14ac:dyDescent="0.25">
      <c r="A538" s="14">
        <v>1.9</v>
      </c>
    </row>
    <row r="539" spans="1:1" x14ac:dyDescent="0.25">
      <c r="A539" s="14">
        <v>1.9</v>
      </c>
    </row>
    <row r="540" spans="1:1" x14ac:dyDescent="0.25">
      <c r="A540" s="14">
        <v>1.9</v>
      </c>
    </row>
    <row r="541" spans="1:1" x14ac:dyDescent="0.25">
      <c r="A541" s="14">
        <v>1.9</v>
      </c>
    </row>
    <row r="542" spans="1:1" x14ac:dyDescent="0.25">
      <c r="A542" s="14">
        <v>1.9</v>
      </c>
    </row>
    <row r="543" spans="1:1" x14ac:dyDescent="0.25">
      <c r="A543" s="14">
        <v>1.9</v>
      </c>
    </row>
    <row r="544" spans="1:1" x14ac:dyDescent="0.25">
      <c r="A544" s="14">
        <v>1.9</v>
      </c>
    </row>
    <row r="545" spans="1:1" x14ac:dyDescent="0.25">
      <c r="A545" s="14">
        <v>1.9</v>
      </c>
    </row>
    <row r="546" spans="1:1" x14ac:dyDescent="0.25">
      <c r="A546" s="14">
        <v>1.9</v>
      </c>
    </row>
    <row r="547" spans="1:1" x14ac:dyDescent="0.25">
      <c r="A547" s="14">
        <v>1.9</v>
      </c>
    </row>
    <row r="548" spans="1:1" x14ac:dyDescent="0.25">
      <c r="A548" s="14">
        <v>1.9</v>
      </c>
    </row>
    <row r="549" spans="1:1" x14ac:dyDescent="0.25">
      <c r="A549" s="14">
        <v>1.9</v>
      </c>
    </row>
    <row r="550" spans="1:1" x14ac:dyDescent="0.25">
      <c r="A550" s="14">
        <v>1.9</v>
      </c>
    </row>
    <row r="551" spans="1:1" x14ac:dyDescent="0.25">
      <c r="A551" s="14">
        <v>1.9</v>
      </c>
    </row>
    <row r="552" spans="1:1" x14ac:dyDescent="0.25">
      <c r="A552" s="14">
        <v>1.9</v>
      </c>
    </row>
    <row r="553" spans="1:1" x14ac:dyDescent="0.25">
      <c r="A553" s="14">
        <v>1.9</v>
      </c>
    </row>
    <row r="554" spans="1:1" x14ac:dyDescent="0.25">
      <c r="A554" s="14">
        <v>1.9</v>
      </c>
    </row>
    <row r="555" spans="1:1" x14ac:dyDescent="0.25">
      <c r="A555" s="14">
        <v>1.9</v>
      </c>
    </row>
    <row r="556" spans="1:1" x14ac:dyDescent="0.25">
      <c r="A556" s="14">
        <v>1.9</v>
      </c>
    </row>
    <row r="557" spans="1:1" x14ac:dyDescent="0.25">
      <c r="A557" s="14">
        <v>1.9</v>
      </c>
    </row>
    <row r="558" spans="1:1" x14ac:dyDescent="0.25">
      <c r="A558" s="14">
        <v>1.9</v>
      </c>
    </row>
    <row r="559" spans="1:1" x14ac:dyDescent="0.25">
      <c r="A559" s="14">
        <v>1.9</v>
      </c>
    </row>
    <row r="560" spans="1:1" x14ac:dyDescent="0.25">
      <c r="A560" s="14">
        <v>1.9</v>
      </c>
    </row>
    <row r="561" spans="1:1" x14ac:dyDescent="0.25">
      <c r="A561" s="14">
        <v>1.9</v>
      </c>
    </row>
    <row r="562" spans="1:1" x14ac:dyDescent="0.25">
      <c r="A562" s="14">
        <v>1.9</v>
      </c>
    </row>
    <row r="563" spans="1:1" x14ac:dyDescent="0.25">
      <c r="A563" s="14">
        <v>1.9</v>
      </c>
    </row>
    <row r="564" spans="1:1" x14ac:dyDescent="0.25">
      <c r="A564" s="14">
        <v>1.9</v>
      </c>
    </row>
    <row r="565" spans="1:1" x14ac:dyDescent="0.25">
      <c r="A565" s="14">
        <v>1.9</v>
      </c>
    </row>
    <row r="566" spans="1:1" x14ac:dyDescent="0.25">
      <c r="A566" s="14">
        <v>1.9</v>
      </c>
    </row>
    <row r="567" spans="1:1" x14ac:dyDescent="0.25">
      <c r="A567" s="14">
        <v>1.9</v>
      </c>
    </row>
    <row r="568" spans="1:1" x14ac:dyDescent="0.25">
      <c r="A568" s="14">
        <v>1.9</v>
      </c>
    </row>
    <row r="569" spans="1:1" x14ac:dyDescent="0.25">
      <c r="A569" s="14">
        <v>1.9</v>
      </c>
    </row>
    <row r="570" spans="1:1" x14ac:dyDescent="0.25">
      <c r="A570" s="14">
        <v>1.9</v>
      </c>
    </row>
    <row r="571" spans="1:1" x14ac:dyDescent="0.25">
      <c r="A571" s="14">
        <v>1.9</v>
      </c>
    </row>
    <row r="572" spans="1:1" x14ac:dyDescent="0.25">
      <c r="A572" s="14">
        <v>1.9</v>
      </c>
    </row>
    <row r="573" spans="1:1" x14ac:dyDescent="0.25">
      <c r="A573" s="14">
        <v>1.9</v>
      </c>
    </row>
    <row r="574" spans="1:1" x14ac:dyDescent="0.25">
      <c r="A574" s="14">
        <v>1.9</v>
      </c>
    </row>
    <row r="575" spans="1:1" x14ac:dyDescent="0.25">
      <c r="A575" s="14">
        <v>1.9</v>
      </c>
    </row>
    <row r="576" spans="1:1" x14ac:dyDescent="0.25">
      <c r="A576" s="14">
        <v>1.9</v>
      </c>
    </row>
    <row r="577" spans="1:1" x14ac:dyDescent="0.25">
      <c r="A577" s="14">
        <v>1.9</v>
      </c>
    </row>
    <row r="578" spans="1:1" x14ac:dyDescent="0.25">
      <c r="A578" s="14">
        <v>1.9</v>
      </c>
    </row>
    <row r="579" spans="1:1" x14ac:dyDescent="0.25">
      <c r="A579" s="14">
        <v>1.9</v>
      </c>
    </row>
    <row r="580" spans="1:1" x14ac:dyDescent="0.25">
      <c r="A580" s="14">
        <v>1.9</v>
      </c>
    </row>
    <row r="581" spans="1:1" x14ac:dyDescent="0.25">
      <c r="A581" s="14">
        <v>1.9</v>
      </c>
    </row>
    <row r="582" spans="1:1" x14ac:dyDescent="0.25">
      <c r="A582" s="14">
        <v>1.9</v>
      </c>
    </row>
    <row r="583" spans="1:1" x14ac:dyDescent="0.25">
      <c r="A583" s="14">
        <v>1.9</v>
      </c>
    </row>
    <row r="584" spans="1:1" x14ac:dyDescent="0.25">
      <c r="A584" s="14">
        <v>1.9</v>
      </c>
    </row>
    <row r="585" spans="1:1" x14ac:dyDescent="0.25">
      <c r="A585" s="14">
        <v>1.9</v>
      </c>
    </row>
    <row r="586" spans="1:1" x14ac:dyDescent="0.25">
      <c r="A586" s="14">
        <v>1.9</v>
      </c>
    </row>
    <row r="587" spans="1:1" x14ac:dyDescent="0.25">
      <c r="A587" s="14">
        <v>1.9</v>
      </c>
    </row>
    <row r="588" spans="1:1" x14ac:dyDescent="0.25">
      <c r="A588" s="14">
        <v>1.9</v>
      </c>
    </row>
    <row r="589" spans="1:1" x14ac:dyDescent="0.25">
      <c r="A589" s="14">
        <v>1.9</v>
      </c>
    </row>
    <row r="590" spans="1:1" x14ac:dyDescent="0.25">
      <c r="A590" s="14">
        <v>1.9</v>
      </c>
    </row>
    <row r="591" spans="1:1" x14ac:dyDescent="0.25">
      <c r="A591" s="14">
        <v>1.9</v>
      </c>
    </row>
    <row r="592" spans="1:1" x14ac:dyDescent="0.25">
      <c r="A592" s="14">
        <v>1.9</v>
      </c>
    </row>
    <row r="593" spans="1:1" x14ac:dyDescent="0.25">
      <c r="A593" s="14">
        <v>1.9</v>
      </c>
    </row>
    <row r="594" spans="1:1" x14ac:dyDescent="0.25">
      <c r="A594" s="14">
        <v>1.9</v>
      </c>
    </row>
    <row r="595" spans="1:1" x14ac:dyDescent="0.25">
      <c r="A595" s="14">
        <v>1.9</v>
      </c>
    </row>
    <row r="596" spans="1:1" x14ac:dyDescent="0.25">
      <c r="A596" s="14">
        <v>1.9</v>
      </c>
    </row>
    <row r="597" spans="1:1" x14ac:dyDescent="0.25">
      <c r="A597" s="14">
        <v>1.9</v>
      </c>
    </row>
    <row r="598" spans="1:1" x14ac:dyDescent="0.25">
      <c r="A598" s="14">
        <v>1.9</v>
      </c>
    </row>
    <row r="599" spans="1:1" x14ac:dyDescent="0.25">
      <c r="A599" s="14">
        <v>1.9</v>
      </c>
    </row>
    <row r="600" spans="1:1" x14ac:dyDescent="0.25">
      <c r="A600" s="14">
        <v>1.9</v>
      </c>
    </row>
    <row r="601" spans="1:1" x14ac:dyDescent="0.25">
      <c r="A601" s="14">
        <v>1.9</v>
      </c>
    </row>
    <row r="602" spans="1:1" x14ac:dyDescent="0.25">
      <c r="A602" s="14">
        <v>1.9</v>
      </c>
    </row>
    <row r="603" spans="1:1" x14ac:dyDescent="0.25">
      <c r="A603" s="14">
        <v>1.9</v>
      </c>
    </row>
    <row r="604" spans="1:1" x14ac:dyDescent="0.25">
      <c r="A604" s="14">
        <v>1.9</v>
      </c>
    </row>
    <row r="605" spans="1:1" x14ac:dyDescent="0.25">
      <c r="A605" s="14">
        <v>1.9</v>
      </c>
    </row>
    <row r="606" spans="1:1" x14ac:dyDescent="0.25">
      <c r="A606" s="14">
        <v>1.9</v>
      </c>
    </row>
    <row r="607" spans="1:1" x14ac:dyDescent="0.25">
      <c r="A607" s="14">
        <v>1.9</v>
      </c>
    </row>
    <row r="608" spans="1:1" x14ac:dyDescent="0.25">
      <c r="A608" s="14">
        <v>1.9</v>
      </c>
    </row>
    <row r="609" spans="1:1" x14ac:dyDescent="0.25">
      <c r="A609" s="14">
        <v>1.9</v>
      </c>
    </row>
    <row r="610" spans="1:1" x14ac:dyDescent="0.25">
      <c r="A610" s="14">
        <v>1.9</v>
      </c>
    </row>
    <row r="611" spans="1:1" x14ac:dyDescent="0.25">
      <c r="A611" s="14">
        <v>1.9</v>
      </c>
    </row>
    <row r="612" spans="1:1" x14ac:dyDescent="0.25">
      <c r="A612" s="14">
        <v>1.9</v>
      </c>
    </row>
    <row r="613" spans="1:1" x14ac:dyDescent="0.25">
      <c r="A613" s="14">
        <v>1.9</v>
      </c>
    </row>
    <row r="614" spans="1:1" x14ac:dyDescent="0.25">
      <c r="A614" s="14">
        <v>1.9</v>
      </c>
    </row>
    <row r="615" spans="1:1" x14ac:dyDescent="0.25">
      <c r="A615" s="14">
        <v>1.9</v>
      </c>
    </row>
    <row r="616" spans="1:1" x14ac:dyDescent="0.25">
      <c r="A616" s="14">
        <v>1.9</v>
      </c>
    </row>
    <row r="617" spans="1:1" x14ac:dyDescent="0.25">
      <c r="A617" s="14">
        <v>1.9</v>
      </c>
    </row>
    <row r="618" spans="1:1" x14ac:dyDescent="0.25">
      <c r="A618" s="14">
        <v>1.9</v>
      </c>
    </row>
    <row r="619" spans="1:1" x14ac:dyDescent="0.25">
      <c r="A619" s="14">
        <v>1.9</v>
      </c>
    </row>
    <row r="620" spans="1:1" x14ac:dyDescent="0.25">
      <c r="A620" s="14">
        <v>1.9</v>
      </c>
    </row>
    <row r="621" spans="1:1" x14ac:dyDescent="0.25">
      <c r="A621" s="14">
        <v>1.9</v>
      </c>
    </row>
    <row r="622" spans="1:1" x14ac:dyDescent="0.25">
      <c r="A622" s="14">
        <v>1.9</v>
      </c>
    </row>
    <row r="623" spans="1:1" x14ac:dyDescent="0.25">
      <c r="A623" s="14">
        <v>1.9</v>
      </c>
    </row>
    <row r="624" spans="1:1" x14ac:dyDescent="0.25">
      <c r="A624" s="14">
        <v>1.9</v>
      </c>
    </row>
    <row r="625" spans="1:1" x14ac:dyDescent="0.25">
      <c r="A625" s="14">
        <v>1.9</v>
      </c>
    </row>
    <row r="626" spans="1:1" x14ac:dyDescent="0.25">
      <c r="A626" s="14">
        <v>1.9</v>
      </c>
    </row>
    <row r="627" spans="1:1" x14ac:dyDescent="0.25">
      <c r="A627" s="14">
        <v>1.9</v>
      </c>
    </row>
    <row r="628" spans="1:1" x14ac:dyDescent="0.25">
      <c r="A628" s="14">
        <v>1.9</v>
      </c>
    </row>
    <row r="629" spans="1:1" x14ac:dyDescent="0.25">
      <c r="A629" s="14">
        <v>1.9</v>
      </c>
    </row>
    <row r="630" spans="1:1" x14ac:dyDescent="0.25">
      <c r="A630" s="14">
        <v>1.9</v>
      </c>
    </row>
    <row r="631" spans="1:1" x14ac:dyDescent="0.25">
      <c r="A631" s="14">
        <v>1.9</v>
      </c>
    </row>
    <row r="632" spans="1:1" x14ac:dyDescent="0.25">
      <c r="A632" s="14">
        <v>1.9</v>
      </c>
    </row>
    <row r="633" spans="1:1" x14ac:dyDescent="0.25">
      <c r="A633" s="14">
        <v>1.9</v>
      </c>
    </row>
    <row r="634" spans="1:1" x14ac:dyDescent="0.25">
      <c r="A634" s="14">
        <v>1.9</v>
      </c>
    </row>
    <row r="635" spans="1:1" x14ac:dyDescent="0.25">
      <c r="A635" s="14">
        <v>1.9</v>
      </c>
    </row>
    <row r="636" spans="1:1" x14ac:dyDescent="0.25">
      <c r="A636" s="14">
        <v>1.9</v>
      </c>
    </row>
    <row r="637" spans="1:1" x14ac:dyDescent="0.25">
      <c r="A637" s="15">
        <v>2</v>
      </c>
    </row>
    <row r="638" spans="1:1" x14ac:dyDescent="0.25">
      <c r="A638" s="14">
        <v>2</v>
      </c>
    </row>
    <row r="639" spans="1:1" x14ac:dyDescent="0.25">
      <c r="A639" s="14">
        <v>2</v>
      </c>
    </row>
    <row r="640" spans="1:1" x14ac:dyDescent="0.25">
      <c r="A640" s="14">
        <v>2</v>
      </c>
    </row>
    <row r="641" spans="1:1" x14ac:dyDescent="0.25">
      <c r="A641" s="14">
        <v>2</v>
      </c>
    </row>
    <row r="642" spans="1:1" x14ac:dyDescent="0.25">
      <c r="A642" s="14">
        <v>2</v>
      </c>
    </row>
    <row r="643" spans="1:1" x14ac:dyDescent="0.25">
      <c r="A643" s="14">
        <v>2</v>
      </c>
    </row>
    <row r="644" spans="1:1" x14ac:dyDescent="0.25">
      <c r="A644" s="14">
        <v>2</v>
      </c>
    </row>
    <row r="645" spans="1:1" x14ac:dyDescent="0.25">
      <c r="A645" s="14">
        <v>2</v>
      </c>
    </row>
    <row r="646" spans="1:1" x14ac:dyDescent="0.25">
      <c r="A646" s="14">
        <v>2</v>
      </c>
    </row>
    <row r="647" spans="1:1" x14ac:dyDescent="0.25">
      <c r="A647" s="14">
        <v>2</v>
      </c>
    </row>
    <row r="648" spans="1:1" x14ac:dyDescent="0.25">
      <c r="A648" s="14">
        <v>2</v>
      </c>
    </row>
    <row r="649" spans="1:1" x14ac:dyDescent="0.25">
      <c r="A649" s="14">
        <v>2</v>
      </c>
    </row>
    <row r="650" spans="1:1" x14ac:dyDescent="0.25">
      <c r="A650" s="14">
        <v>2</v>
      </c>
    </row>
    <row r="651" spans="1:1" x14ac:dyDescent="0.25">
      <c r="A651" s="14">
        <v>2</v>
      </c>
    </row>
    <row r="652" spans="1:1" x14ac:dyDescent="0.25">
      <c r="A652" s="14">
        <v>2</v>
      </c>
    </row>
    <row r="653" spans="1:1" x14ac:dyDescent="0.25">
      <c r="A653" s="14">
        <v>2</v>
      </c>
    </row>
    <row r="654" spans="1:1" x14ac:dyDescent="0.25">
      <c r="A654" s="14">
        <v>2</v>
      </c>
    </row>
    <row r="655" spans="1:1" x14ac:dyDescent="0.25">
      <c r="A655" s="14">
        <v>2</v>
      </c>
    </row>
    <row r="656" spans="1:1" x14ac:dyDescent="0.25">
      <c r="A656" s="14">
        <v>2</v>
      </c>
    </row>
    <row r="657" spans="1:1" x14ac:dyDescent="0.25">
      <c r="A657" s="14">
        <v>2</v>
      </c>
    </row>
    <row r="658" spans="1:1" x14ac:dyDescent="0.25">
      <c r="A658" s="14">
        <v>2</v>
      </c>
    </row>
    <row r="659" spans="1:1" x14ac:dyDescent="0.25">
      <c r="A659" s="14">
        <v>2</v>
      </c>
    </row>
    <row r="660" spans="1:1" x14ac:dyDescent="0.25">
      <c r="A660" s="14">
        <v>2</v>
      </c>
    </row>
    <row r="661" spans="1:1" x14ac:dyDescent="0.25">
      <c r="A661" s="14">
        <v>2</v>
      </c>
    </row>
    <row r="662" spans="1:1" x14ac:dyDescent="0.25">
      <c r="A662" s="14">
        <v>2</v>
      </c>
    </row>
    <row r="663" spans="1:1" x14ac:dyDescent="0.25">
      <c r="A663" s="14">
        <v>2</v>
      </c>
    </row>
    <row r="664" spans="1:1" x14ac:dyDescent="0.25">
      <c r="A664" s="14">
        <v>2</v>
      </c>
    </row>
    <row r="665" spans="1:1" x14ac:dyDescent="0.25">
      <c r="A665" s="14">
        <v>2</v>
      </c>
    </row>
    <row r="666" spans="1:1" x14ac:dyDescent="0.25">
      <c r="A666" s="14">
        <v>2</v>
      </c>
    </row>
    <row r="667" spans="1:1" x14ac:dyDescent="0.25">
      <c r="A667" s="14">
        <v>2</v>
      </c>
    </row>
    <row r="668" spans="1:1" x14ac:dyDescent="0.25">
      <c r="A668" s="14">
        <v>2</v>
      </c>
    </row>
    <row r="669" spans="1:1" x14ac:dyDescent="0.25">
      <c r="A669" s="14">
        <v>2</v>
      </c>
    </row>
    <row r="670" spans="1:1" x14ac:dyDescent="0.25">
      <c r="A670" s="14">
        <v>2</v>
      </c>
    </row>
    <row r="671" spans="1:1" x14ac:dyDescent="0.25">
      <c r="A671" s="14">
        <v>2</v>
      </c>
    </row>
    <row r="672" spans="1:1" x14ac:dyDescent="0.25">
      <c r="A672" s="14">
        <v>2</v>
      </c>
    </row>
    <row r="673" spans="1:1" x14ac:dyDescent="0.25">
      <c r="A673" s="14">
        <v>2</v>
      </c>
    </row>
    <row r="674" spans="1:1" x14ac:dyDescent="0.25">
      <c r="A674" s="14">
        <v>2</v>
      </c>
    </row>
    <row r="675" spans="1:1" x14ac:dyDescent="0.25">
      <c r="A675" s="14">
        <v>2</v>
      </c>
    </row>
    <row r="676" spans="1:1" x14ac:dyDescent="0.25">
      <c r="A676" s="14">
        <v>2</v>
      </c>
    </row>
    <row r="677" spans="1:1" x14ac:dyDescent="0.25">
      <c r="A677" s="14">
        <v>2</v>
      </c>
    </row>
    <row r="678" spans="1:1" x14ac:dyDescent="0.25">
      <c r="A678" s="14">
        <v>2</v>
      </c>
    </row>
    <row r="679" spans="1:1" x14ac:dyDescent="0.25">
      <c r="A679" s="14">
        <v>2</v>
      </c>
    </row>
    <row r="680" spans="1:1" x14ac:dyDescent="0.25">
      <c r="A680" s="14">
        <v>2</v>
      </c>
    </row>
    <row r="681" spans="1:1" x14ac:dyDescent="0.25">
      <c r="A681" s="14">
        <v>2</v>
      </c>
    </row>
    <row r="682" spans="1:1" x14ac:dyDescent="0.25">
      <c r="A682" s="14">
        <v>2</v>
      </c>
    </row>
    <row r="683" spans="1:1" x14ac:dyDescent="0.25">
      <c r="A683" s="14">
        <v>2</v>
      </c>
    </row>
    <row r="684" spans="1:1" x14ac:dyDescent="0.25">
      <c r="A684" s="14">
        <v>2</v>
      </c>
    </row>
    <row r="685" spans="1:1" x14ac:dyDescent="0.25">
      <c r="A685" s="14">
        <v>2</v>
      </c>
    </row>
    <row r="686" spans="1:1" x14ac:dyDescent="0.25">
      <c r="A686" s="14">
        <v>2</v>
      </c>
    </row>
    <row r="687" spans="1:1" x14ac:dyDescent="0.25">
      <c r="A687" s="14">
        <v>2</v>
      </c>
    </row>
    <row r="688" spans="1:1" x14ac:dyDescent="0.25">
      <c r="A688" s="14">
        <v>2</v>
      </c>
    </row>
    <row r="689" spans="1:1" x14ac:dyDescent="0.25">
      <c r="A689" s="14">
        <v>2</v>
      </c>
    </row>
    <row r="690" spans="1:1" x14ac:dyDescent="0.25">
      <c r="A690" s="14">
        <v>2</v>
      </c>
    </row>
    <row r="691" spans="1:1" x14ac:dyDescent="0.25">
      <c r="A691" s="14">
        <v>2</v>
      </c>
    </row>
    <row r="692" spans="1:1" x14ac:dyDescent="0.25">
      <c r="A692" s="14">
        <v>2</v>
      </c>
    </row>
    <row r="693" spans="1:1" x14ac:dyDescent="0.25">
      <c r="A693" s="14">
        <v>2</v>
      </c>
    </row>
    <row r="694" spans="1:1" x14ac:dyDescent="0.25">
      <c r="A694" s="14">
        <v>2</v>
      </c>
    </row>
    <row r="695" spans="1:1" x14ac:dyDescent="0.25">
      <c r="A695" s="14">
        <v>2</v>
      </c>
    </row>
    <row r="696" spans="1:1" x14ac:dyDescent="0.25">
      <c r="A696" s="14">
        <v>2</v>
      </c>
    </row>
    <row r="697" spans="1:1" x14ac:dyDescent="0.25">
      <c r="A697" s="14">
        <v>2</v>
      </c>
    </row>
    <row r="698" spans="1:1" x14ac:dyDescent="0.25">
      <c r="A698" s="14">
        <v>2</v>
      </c>
    </row>
    <row r="699" spans="1:1" x14ac:dyDescent="0.25">
      <c r="A699" s="14">
        <v>2</v>
      </c>
    </row>
    <row r="700" spans="1:1" x14ac:dyDescent="0.25">
      <c r="A700" s="14">
        <v>2</v>
      </c>
    </row>
    <row r="701" spans="1:1" x14ac:dyDescent="0.25">
      <c r="A701" s="14">
        <v>2</v>
      </c>
    </row>
    <row r="702" spans="1:1" x14ac:dyDescent="0.25">
      <c r="A702" s="14">
        <v>2</v>
      </c>
    </row>
    <row r="703" spans="1:1" x14ac:dyDescent="0.25">
      <c r="A703" s="14">
        <v>2</v>
      </c>
    </row>
    <row r="704" spans="1:1" x14ac:dyDescent="0.25">
      <c r="A704" s="14">
        <v>2</v>
      </c>
    </row>
    <row r="705" spans="1:1" x14ac:dyDescent="0.25">
      <c r="A705" s="14">
        <v>2</v>
      </c>
    </row>
    <row r="706" spans="1:1" x14ac:dyDescent="0.25">
      <c r="A706" s="14">
        <v>2</v>
      </c>
    </row>
    <row r="707" spans="1:1" x14ac:dyDescent="0.25">
      <c r="A707" s="14">
        <v>2</v>
      </c>
    </row>
    <row r="708" spans="1:1" x14ac:dyDescent="0.25">
      <c r="A708" s="14">
        <v>2</v>
      </c>
    </row>
    <row r="709" spans="1:1" x14ac:dyDescent="0.25">
      <c r="A709" s="14">
        <v>2</v>
      </c>
    </row>
    <row r="710" spans="1:1" x14ac:dyDescent="0.25">
      <c r="A710" s="14">
        <v>2</v>
      </c>
    </row>
    <row r="711" spans="1:1" x14ac:dyDescent="0.25">
      <c r="A711" s="14">
        <v>2</v>
      </c>
    </row>
    <row r="712" spans="1:1" x14ac:dyDescent="0.25">
      <c r="A712" s="14">
        <v>2</v>
      </c>
    </row>
    <row r="713" spans="1:1" x14ac:dyDescent="0.25">
      <c r="A713" s="14">
        <v>2</v>
      </c>
    </row>
    <row r="714" spans="1:1" x14ac:dyDescent="0.25">
      <c r="A714" s="14">
        <v>2</v>
      </c>
    </row>
    <row r="715" spans="1:1" x14ac:dyDescent="0.25">
      <c r="A715" s="14">
        <v>2</v>
      </c>
    </row>
    <row r="716" spans="1:1" x14ac:dyDescent="0.25">
      <c r="A716" s="14">
        <v>2</v>
      </c>
    </row>
    <row r="717" spans="1:1" x14ac:dyDescent="0.25">
      <c r="A717" s="14">
        <v>2</v>
      </c>
    </row>
    <row r="718" spans="1:1" x14ac:dyDescent="0.25">
      <c r="A718" s="14">
        <v>2</v>
      </c>
    </row>
    <row r="719" spans="1:1" x14ac:dyDescent="0.25">
      <c r="A719" s="14">
        <v>2</v>
      </c>
    </row>
    <row r="720" spans="1:1" x14ac:dyDescent="0.25">
      <c r="A720" s="14">
        <v>2</v>
      </c>
    </row>
    <row r="721" spans="1:1" x14ac:dyDescent="0.25">
      <c r="A721" s="14">
        <v>2</v>
      </c>
    </row>
    <row r="722" spans="1:1" x14ac:dyDescent="0.25">
      <c r="A722" s="14">
        <v>2.1</v>
      </c>
    </row>
    <row r="723" spans="1:1" x14ac:dyDescent="0.25">
      <c r="A723" s="14">
        <v>2.1</v>
      </c>
    </row>
    <row r="724" spans="1:1" x14ac:dyDescent="0.25">
      <c r="A724" s="14">
        <v>2.1</v>
      </c>
    </row>
    <row r="725" spans="1:1" x14ac:dyDescent="0.25">
      <c r="A725" s="14">
        <v>2.1</v>
      </c>
    </row>
    <row r="726" spans="1:1" x14ac:dyDescent="0.25">
      <c r="A726" s="14">
        <v>2.1</v>
      </c>
    </row>
    <row r="727" spans="1:1" x14ac:dyDescent="0.25">
      <c r="A727" s="14">
        <v>2.1</v>
      </c>
    </row>
    <row r="728" spans="1:1" x14ac:dyDescent="0.25">
      <c r="A728" s="14">
        <v>2.1</v>
      </c>
    </row>
    <row r="729" spans="1:1" x14ac:dyDescent="0.25">
      <c r="A729" s="14">
        <v>2.1</v>
      </c>
    </row>
    <row r="730" spans="1:1" x14ac:dyDescent="0.25">
      <c r="A730" s="14">
        <v>2.1</v>
      </c>
    </row>
    <row r="731" spans="1:1" x14ac:dyDescent="0.25">
      <c r="A731" s="14">
        <v>2.1</v>
      </c>
    </row>
    <row r="732" spans="1:1" x14ac:dyDescent="0.25">
      <c r="A732" s="14">
        <v>2.1</v>
      </c>
    </row>
    <row r="733" spans="1:1" x14ac:dyDescent="0.25">
      <c r="A733" s="14">
        <v>2.1</v>
      </c>
    </row>
    <row r="734" spans="1:1" x14ac:dyDescent="0.25">
      <c r="A734" s="14">
        <v>2.1</v>
      </c>
    </row>
    <row r="735" spans="1:1" x14ac:dyDescent="0.25">
      <c r="A735" s="14">
        <v>2.1</v>
      </c>
    </row>
    <row r="736" spans="1:1" x14ac:dyDescent="0.25">
      <c r="A736" s="14">
        <v>2.1</v>
      </c>
    </row>
    <row r="737" spans="1:1" x14ac:dyDescent="0.25">
      <c r="A737" s="14">
        <v>2.1</v>
      </c>
    </row>
    <row r="738" spans="1:1" x14ac:dyDescent="0.25">
      <c r="A738" s="14">
        <v>2.1</v>
      </c>
    </row>
    <row r="739" spans="1:1" x14ac:dyDescent="0.25">
      <c r="A739" s="14">
        <v>2.1</v>
      </c>
    </row>
    <row r="740" spans="1:1" x14ac:dyDescent="0.25">
      <c r="A740" s="14">
        <v>2.1</v>
      </c>
    </row>
    <row r="741" spans="1:1" x14ac:dyDescent="0.25">
      <c r="A741" s="14">
        <v>2.1</v>
      </c>
    </row>
    <row r="742" spans="1:1" x14ac:dyDescent="0.25">
      <c r="A742" s="14">
        <v>2.1</v>
      </c>
    </row>
    <row r="743" spans="1:1" x14ac:dyDescent="0.25">
      <c r="A743" s="14">
        <v>2.1</v>
      </c>
    </row>
    <row r="744" spans="1:1" x14ac:dyDescent="0.25">
      <c r="A744" s="14">
        <v>2.1</v>
      </c>
    </row>
    <row r="745" spans="1:1" x14ac:dyDescent="0.25">
      <c r="A745" s="14">
        <v>2.1</v>
      </c>
    </row>
    <row r="746" spans="1:1" x14ac:dyDescent="0.25">
      <c r="A746" s="14">
        <v>2.1</v>
      </c>
    </row>
    <row r="747" spans="1:1" x14ac:dyDescent="0.25">
      <c r="A747" s="14">
        <v>2.1</v>
      </c>
    </row>
    <row r="748" spans="1:1" x14ac:dyDescent="0.25">
      <c r="A748" s="14">
        <v>2.1</v>
      </c>
    </row>
    <row r="749" spans="1:1" x14ac:dyDescent="0.25">
      <c r="A749" s="14">
        <v>2.1</v>
      </c>
    </row>
    <row r="750" spans="1:1" x14ac:dyDescent="0.25">
      <c r="A750" s="14">
        <v>2.1</v>
      </c>
    </row>
    <row r="751" spans="1:1" x14ac:dyDescent="0.25">
      <c r="A751" s="14">
        <v>2.1</v>
      </c>
    </row>
    <row r="752" spans="1:1" x14ac:dyDescent="0.25">
      <c r="A752" s="14">
        <v>2.1</v>
      </c>
    </row>
    <row r="753" spans="1:1" x14ac:dyDescent="0.25">
      <c r="A753" s="14">
        <v>2.1</v>
      </c>
    </row>
    <row r="754" spans="1:1" x14ac:dyDescent="0.25">
      <c r="A754" s="14">
        <v>2.1</v>
      </c>
    </row>
    <row r="755" spans="1:1" x14ac:dyDescent="0.25">
      <c r="A755" s="14">
        <v>2.1</v>
      </c>
    </row>
    <row r="756" spans="1:1" x14ac:dyDescent="0.25">
      <c r="A756" s="14">
        <v>2.1</v>
      </c>
    </row>
    <row r="757" spans="1:1" x14ac:dyDescent="0.25">
      <c r="A757" s="14">
        <v>2.1</v>
      </c>
    </row>
    <row r="758" spans="1:1" x14ac:dyDescent="0.25">
      <c r="A758" s="14">
        <v>2.1</v>
      </c>
    </row>
    <row r="759" spans="1:1" x14ac:dyDescent="0.25">
      <c r="A759" s="14">
        <v>2.1</v>
      </c>
    </row>
    <row r="760" spans="1:1" x14ac:dyDescent="0.25">
      <c r="A760" s="14">
        <v>2.1</v>
      </c>
    </row>
    <row r="761" spans="1:1" x14ac:dyDescent="0.25">
      <c r="A761" s="14">
        <v>2.1</v>
      </c>
    </row>
    <row r="762" spans="1:1" x14ac:dyDescent="0.25">
      <c r="A762" s="14">
        <v>2.1</v>
      </c>
    </row>
    <row r="763" spans="1:1" x14ac:dyDescent="0.25">
      <c r="A763" s="14">
        <v>2.1</v>
      </c>
    </row>
    <row r="764" spans="1:1" x14ac:dyDescent="0.25">
      <c r="A764" s="14">
        <v>2.1</v>
      </c>
    </row>
    <row r="765" spans="1:1" x14ac:dyDescent="0.25">
      <c r="A765" s="14">
        <v>2.1</v>
      </c>
    </row>
    <row r="766" spans="1:1" x14ac:dyDescent="0.25">
      <c r="A766" s="14">
        <v>2.1</v>
      </c>
    </row>
    <row r="767" spans="1:1" x14ac:dyDescent="0.25">
      <c r="A767" s="14">
        <v>2.1</v>
      </c>
    </row>
    <row r="768" spans="1:1" x14ac:dyDescent="0.25">
      <c r="A768" s="14">
        <v>2.1</v>
      </c>
    </row>
    <row r="769" spans="1:1" x14ac:dyDescent="0.25">
      <c r="A769" s="14">
        <v>2.1</v>
      </c>
    </row>
    <row r="770" spans="1:1" x14ac:dyDescent="0.25">
      <c r="A770" s="14">
        <v>2.1</v>
      </c>
    </row>
    <row r="771" spans="1:1" x14ac:dyDescent="0.25">
      <c r="A771" s="14">
        <v>2.1</v>
      </c>
    </row>
    <row r="772" spans="1:1" x14ac:dyDescent="0.25">
      <c r="A772" s="14">
        <v>2.1</v>
      </c>
    </row>
    <row r="773" spans="1:1" x14ac:dyDescent="0.25">
      <c r="A773" s="14">
        <v>2.1</v>
      </c>
    </row>
    <row r="774" spans="1:1" x14ac:dyDescent="0.25">
      <c r="A774" s="14">
        <v>2.1</v>
      </c>
    </row>
    <row r="775" spans="1:1" x14ac:dyDescent="0.25">
      <c r="A775" s="14">
        <v>2.1</v>
      </c>
    </row>
    <row r="776" spans="1:1" x14ac:dyDescent="0.25">
      <c r="A776" s="14">
        <v>2.1</v>
      </c>
    </row>
    <row r="777" spans="1:1" x14ac:dyDescent="0.25">
      <c r="A777" s="14">
        <v>2.1</v>
      </c>
    </row>
    <row r="778" spans="1:1" x14ac:dyDescent="0.25">
      <c r="A778" s="14">
        <v>2.1</v>
      </c>
    </row>
    <row r="779" spans="1:1" x14ac:dyDescent="0.25">
      <c r="A779" s="14">
        <v>2.1</v>
      </c>
    </row>
    <row r="780" spans="1:1" x14ac:dyDescent="0.25">
      <c r="A780" s="14">
        <v>2.1</v>
      </c>
    </row>
    <row r="781" spans="1:1" x14ac:dyDescent="0.25">
      <c r="A781" s="14">
        <v>2.1</v>
      </c>
    </row>
    <row r="782" spans="1:1" x14ac:dyDescent="0.25">
      <c r="A782" s="14">
        <v>2.1</v>
      </c>
    </row>
    <row r="783" spans="1:1" x14ac:dyDescent="0.25">
      <c r="A783" s="14">
        <v>2.1</v>
      </c>
    </row>
    <row r="784" spans="1:1" x14ac:dyDescent="0.25">
      <c r="A784" s="14">
        <v>2.1</v>
      </c>
    </row>
    <row r="785" spans="1:1" x14ac:dyDescent="0.25">
      <c r="A785" s="14">
        <v>2.1</v>
      </c>
    </row>
    <row r="786" spans="1:1" x14ac:dyDescent="0.25">
      <c r="A786" s="14">
        <v>2.1</v>
      </c>
    </row>
    <row r="787" spans="1:1" x14ac:dyDescent="0.25">
      <c r="A787" s="14">
        <v>2.1</v>
      </c>
    </row>
    <row r="788" spans="1:1" x14ac:dyDescent="0.25">
      <c r="A788" s="14">
        <v>2.1</v>
      </c>
    </row>
    <row r="789" spans="1:1" x14ac:dyDescent="0.25">
      <c r="A789" s="14">
        <v>2.1</v>
      </c>
    </row>
    <row r="790" spans="1:1" x14ac:dyDescent="0.25">
      <c r="A790" s="14">
        <v>2.1</v>
      </c>
    </row>
    <row r="791" spans="1:1" x14ac:dyDescent="0.25">
      <c r="A791" s="14">
        <v>2.1</v>
      </c>
    </row>
    <row r="792" spans="1:1" x14ac:dyDescent="0.25">
      <c r="A792" s="14">
        <v>2.1</v>
      </c>
    </row>
    <row r="793" spans="1:1" x14ac:dyDescent="0.25">
      <c r="A793" s="14">
        <v>2.1</v>
      </c>
    </row>
    <row r="794" spans="1:1" x14ac:dyDescent="0.25">
      <c r="A794" s="14">
        <v>2.1</v>
      </c>
    </row>
    <row r="795" spans="1:1" x14ac:dyDescent="0.25">
      <c r="A795" s="14">
        <v>2.1</v>
      </c>
    </row>
    <row r="796" spans="1:1" x14ac:dyDescent="0.25">
      <c r="A796" s="14">
        <v>2.1</v>
      </c>
    </row>
    <row r="797" spans="1:1" x14ac:dyDescent="0.25">
      <c r="A797" s="14">
        <v>2.1</v>
      </c>
    </row>
    <row r="798" spans="1:1" x14ac:dyDescent="0.25">
      <c r="A798" s="14">
        <v>2.1</v>
      </c>
    </row>
    <row r="799" spans="1:1" x14ac:dyDescent="0.25">
      <c r="A799" s="14">
        <v>2.1</v>
      </c>
    </row>
    <row r="800" spans="1:1" x14ac:dyDescent="0.25">
      <c r="A800" s="14">
        <v>2.2000000000000002</v>
      </c>
    </row>
    <row r="801" spans="1:1" x14ac:dyDescent="0.25">
      <c r="A801" s="14">
        <v>2.2000000000000002</v>
      </c>
    </row>
    <row r="802" spans="1:1" x14ac:dyDescent="0.25">
      <c r="A802" s="14">
        <v>2.2000000000000002</v>
      </c>
    </row>
    <row r="803" spans="1:1" x14ac:dyDescent="0.25">
      <c r="A803" s="14">
        <v>2.2000000000000002</v>
      </c>
    </row>
    <row r="804" spans="1:1" x14ac:dyDescent="0.25">
      <c r="A804" s="14">
        <v>2.2000000000000002</v>
      </c>
    </row>
    <row r="805" spans="1:1" x14ac:dyDescent="0.25">
      <c r="A805" s="14">
        <v>2.2000000000000002</v>
      </c>
    </row>
    <row r="806" spans="1:1" x14ac:dyDescent="0.25">
      <c r="A806" s="14">
        <v>2.2000000000000002</v>
      </c>
    </row>
    <row r="807" spans="1:1" x14ac:dyDescent="0.25">
      <c r="A807" s="14">
        <v>2.2000000000000002</v>
      </c>
    </row>
    <row r="808" spans="1:1" x14ac:dyDescent="0.25">
      <c r="A808" s="14">
        <v>2.2000000000000002</v>
      </c>
    </row>
    <row r="809" spans="1:1" x14ac:dyDescent="0.25">
      <c r="A809" s="14">
        <v>2.2000000000000002</v>
      </c>
    </row>
    <row r="810" spans="1:1" x14ac:dyDescent="0.25">
      <c r="A810" s="14">
        <v>2.2000000000000002</v>
      </c>
    </row>
    <row r="811" spans="1:1" x14ac:dyDescent="0.25">
      <c r="A811" s="14">
        <v>2.2000000000000002</v>
      </c>
    </row>
    <row r="812" spans="1:1" x14ac:dyDescent="0.25">
      <c r="A812" s="14">
        <v>2.2000000000000002</v>
      </c>
    </row>
    <row r="813" spans="1:1" x14ac:dyDescent="0.25">
      <c r="A813" s="14">
        <v>2.2000000000000002</v>
      </c>
    </row>
    <row r="814" spans="1:1" x14ac:dyDescent="0.25">
      <c r="A814" s="14">
        <v>2.2000000000000002</v>
      </c>
    </row>
    <row r="815" spans="1:1" x14ac:dyDescent="0.25">
      <c r="A815" s="14">
        <v>2.2000000000000002</v>
      </c>
    </row>
    <row r="816" spans="1:1" x14ac:dyDescent="0.25">
      <c r="A816" s="14">
        <v>2.2000000000000002</v>
      </c>
    </row>
    <row r="817" spans="1:1" x14ac:dyDescent="0.25">
      <c r="A817" s="14">
        <v>2.2000000000000002</v>
      </c>
    </row>
    <row r="818" spans="1:1" x14ac:dyDescent="0.25">
      <c r="A818" s="14">
        <v>2.2000000000000002</v>
      </c>
    </row>
    <row r="819" spans="1:1" x14ac:dyDescent="0.25">
      <c r="A819" s="14">
        <v>2.2000000000000002</v>
      </c>
    </row>
    <row r="820" spans="1:1" x14ac:dyDescent="0.25">
      <c r="A820" s="14">
        <v>2.2000000000000002</v>
      </c>
    </row>
    <row r="821" spans="1:1" x14ac:dyDescent="0.25">
      <c r="A821" s="14">
        <v>2.2000000000000002</v>
      </c>
    </row>
    <row r="822" spans="1:1" x14ac:dyDescent="0.25">
      <c r="A822" s="14">
        <v>2.2000000000000002</v>
      </c>
    </row>
    <row r="823" spans="1:1" x14ac:dyDescent="0.25">
      <c r="A823" s="14">
        <v>2.2000000000000002</v>
      </c>
    </row>
    <row r="824" spans="1:1" x14ac:dyDescent="0.25">
      <c r="A824" s="14">
        <v>2.2000000000000002</v>
      </c>
    </row>
    <row r="825" spans="1:1" x14ac:dyDescent="0.25">
      <c r="A825" s="14">
        <v>2.2000000000000002</v>
      </c>
    </row>
    <row r="826" spans="1:1" x14ac:dyDescent="0.25">
      <c r="A826" s="14">
        <v>2.2000000000000002</v>
      </c>
    </row>
    <row r="827" spans="1:1" x14ac:dyDescent="0.25">
      <c r="A827" s="14">
        <v>2.2000000000000002</v>
      </c>
    </row>
    <row r="828" spans="1:1" x14ac:dyDescent="0.25">
      <c r="A828" s="14">
        <v>2.2000000000000002</v>
      </c>
    </row>
    <row r="829" spans="1:1" x14ac:dyDescent="0.25">
      <c r="A829" s="14">
        <v>2.2000000000000002</v>
      </c>
    </row>
    <row r="830" spans="1:1" x14ac:dyDescent="0.25">
      <c r="A830" s="14">
        <v>2.2000000000000002</v>
      </c>
    </row>
    <row r="831" spans="1:1" x14ac:dyDescent="0.25">
      <c r="A831" s="14">
        <v>2.2000000000000002</v>
      </c>
    </row>
    <row r="832" spans="1:1" x14ac:dyDescent="0.25">
      <c r="A832" s="14">
        <v>2.2000000000000002</v>
      </c>
    </row>
    <row r="833" spans="1:1" x14ac:dyDescent="0.25">
      <c r="A833" s="14">
        <v>2.2000000000000002</v>
      </c>
    </row>
    <row r="834" spans="1:1" x14ac:dyDescent="0.25">
      <c r="A834" s="14">
        <v>2.2000000000000002</v>
      </c>
    </row>
    <row r="835" spans="1:1" x14ac:dyDescent="0.25">
      <c r="A835" s="14">
        <v>2.2000000000000002</v>
      </c>
    </row>
    <row r="836" spans="1:1" x14ac:dyDescent="0.25">
      <c r="A836" s="14">
        <v>2.2000000000000002</v>
      </c>
    </row>
    <row r="837" spans="1:1" x14ac:dyDescent="0.25">
      <c r="A837" s="14">
        <v>2.2000000000000002</v>
      </c>
    </row>
    <row r="838" spans="1:1" x14ac:dyDescent="0.25">
      <c r="A838" s="14">
        <v>2.2000000000000002</v>
      </c>
    </row>
    <row r="839" spans="1:1" x14ac:dyDescent="0.25">
      <c r="A839" s="14">
        <v>2.2000000000000002</v>
      </c>
    </row>
    <row r="840" spans="1:1" x14ac:dyDescent="0.25">
      <c r="A840" s="14">
        <v>2.2000000000000002</v>
      </c>
    </row>
    <row r="841" spans="1:1" x14ac:dyDescent="0.25">
      <c r="A841" s="14">
        <v>2.2000000000000002</v>
      </c>
    </row>
    <row r="842" spans="1:1" x14ac:dyDescent="0.25">
      <c r="A842" s="14">
        <v>2.2000000000000002</v>
      </c>
    </row>
    <row r="843" spans="1:1" x14ac:dyDescent="0.25">
      <c r="A843" s="14">
        <v>2.2000000000000002</v>
      </c>
    </row>
    <row r="844" spans="1:1" x14ac:dyDescent="0.25">
      <c r="A844" s="14">
        <v>2.2000000000000002</v>
      </c>
    </row>
    <row r="845" spans="1:1" x14ac:dyDescent="0.25">
      <c r="A845" s="14">
        <v>2.2000000000000002</v>
      </c>
    </row>
    <row r="846" spans="1:1" x14ac:dyDescent="0.25">
      <c r="A846" s="14">
        <v>2.2000000000000002</v>
      </c>
    </row>
    <row r="847" spans="1:1" x14ac:dyDescent="0.25">
      <c r="A847" s="14">
        <v>2.2000000000000002</v>
      </c>
    </row>
    <row r="848" spans="1:1" x14ac:dyDescent="0.25">
      <c r="A848" s="14">
        <v>2.2999999999999998</v>
      </c>
    </row>
    <row r="849" spans="1:1" x14ac:dyDescent="0.25">
      <c r="A849" s="14">
        <v>2.2999999999999998</v>
      </c>
    </row>
    <row r="850" spans="1:1" x14ac:dyDescent="0.25">
      <c r="A850" s="14">
        <v>2.2999999999999998</v>
      </c>
    </row>
    <row r="851" spans="1:1" x14ac:dyDescent="0.25">
      <c r="A851" s="14">
        <v>2.2999999999999998</v>
      </c>
    </row>
    <row r="852" spans="1:1" x14ac:dyDescent="0.25">
      <c r="A852" s="14">
        <v>2.2999999999999998</v>
      </c>
    </row>
    <row r="853" spans="1:1" x14ac:dyDescent="0.25">
      <c r="A853" s="14">
        <v>2.2999999999999998</v>
      </c>
    </row>
    <row r="854" spans="1:1" x14ac:dyDescent="0.25">
      <c r="A854" s="14">
        <v>2.2999999999999998</v>
      </c>
    </row>
    <row r="855" spans="1:1" x14ac:dyDescent="0.25">
      <c r="A855" s="14">
        <v>2.2999999999999998</v>
      </c>
    </row>
    <row r="856" spans="1:1" x14ac:dyDescent="0.25">
      <c r="A856" s="14">
        <v>2.2999999999999998</v>
      </c>
    </row>
    <row r="857" spans="1:1" x14ac:dyDescent="0.25">
      <c r="A857" s="14">
        <v>2.2999999999999998</v>
      </c>
    </row>
    <row r="858" spans="1:1" x14ac:dyDescent="0.25">
      <c r="A858" s="14">
        <v>2.2999999999999998</v>
      </c>
    </row>
    <row r="859" spans="1:1" x14ac:dyDescent="0.25">
      <c r="A859" s="14">
        <v>2.2999999999999998</v>
      </c>
    </row>
    <row r="860" spans="1:1" x14ac:dyDescent="0.25">
      <c r="A860" s="14">
        <v>2.2999999999999998</v>
      </c>
    </row>
    <row r="861" spans="1:1" x14ac:dyDescent="0.25">
      <c r="A861" s="14">
        <v>2.2999999999999998</v>
      </c>
    </row>
    <row r="862" spans="1:1" x14ac:dyDescent="0.25">
      <c r="A862" s="14">
        <v>2.2999999999999998</v>
      </c>
    </row>
    <row r="863" spans="1:1" x14ac:dyDescent="0.25">
      <c r="A863" s="14">
        <v>2.2999999999999998</v>
      </c>
    </row>
    <row r="864" spans="1:1" x14ac:dyDescent="0.25">
      <c r="A864" s="14">
        <v>2.2999999999999998</v>
      </c>
    </row>
    <row r="865" spans="1:1" x14ac:dyDescent="0.25">
      <c r="A865" s="14">
        <v>2.2999999999999998</v>
      </c>
    </row>
    <row r="866" spans="1:1" x14ac:dyDescent="0.25">
      <c r="A866" s="14">
        <v>2.2999999999999998</v>
      </c>
    </row>
    <row r="867" spans="1:1" x14ac:dyDescent="0.25">
      <c r="A867" s="14">
        <v>2.2999999999999998</v>
      </c>
    </row>
    <row r="868" spans="1:1" x14ac:dyDescent="0.25">
      <c r="A868" s="14">
        <v>2.2999999999999998</v>
      </c>
    </row>
    <row r="869" spans="1:1" x14ac:dyDescent="0.25">
      <c r="A869" s="14">
        <v>2.2999999999999998</v>
      </c>
    </row>
    <row r="870" spans="1:1" x14ac:dyDescent="0.25">
      <c r="A870" s="14">
        <v>2.2999999999999998</v>
      </c>
    </row>
    <row r="871" spans="1:1" x14ac:dyDescent="0.25">
      <c r="A871" s="14">
        <v>2.2999999999999998</v>
      </c>
    </row>
    <row r="872" spans="1:1" x14ac:dyDescent="0.25">
      <c r="A872" s="14">
        <v>2.2999999999999998</v>
      </c>
    </row>
    <row r="873" spans="1:1" x14ac:dyDescent="0.25">
      <c r="A873" s="14">
        <v>2.2999999999999998</v>
      </c>
    </row>
    <row r="874" spans="1:1" x14ac:dyDescent="0.25">
      <c r="A874" s="14">
        <v>2.2999999999999998</v>
      </c>
    </row>
    <row r="875" spans="1:1" x14ac:dyDescent="0.25">
      <c r="A875" s="14">
        <v>2.2999999999999998</v>
      </c>
    </row>
    <row r="876" spans="1:1" x14ac:dyDescent="0.25">
      <c r="A876" s="14">
        <v>2.2999999999999998</v>
      </c>
    </row>
    <row r="877" spans="1:1" x14ac:dyDescent="0.25">
      <c r="A877" s="14">
        <v>2.2999999999999998</v>
      </c>
    </row>
    <row r="878" spans="1:1" x14ac:dyDescent="0.25">
      <c r="A878" s="14">
        <v>2.2999999999999998</v>
      </c>
    </row>
    <row r="879" spans="1:1" x14ac:dyDescent="0.25">
      <c r="A879" s="14">
        <v>2.2999999999999998</v>
      </c>
    </row>
    <row r="880" spans="1:1" x14ac:dyDescent="0.25">
      <c r="A880" s="14">
        <v>2.2999999999999998</v>
      </c>
    </row>
    <row r="881" spans="1:4" x14ac:dyDescent="0.25">
      <c r="A881" s="14">
        <v>2.2999999999999998</v>
      </c>
    </row>
    <row r="882" spans="1:4" x14ac:dyDescent="0.25">
      <c r="A882" s="14">
        <v>2.2999999999999998</v>
      </c>
    </row>
    <row r="883" spans="1:4" x14ac:dyDescent="0.25">
      <c r="A883" s="14">
        <v>2.4</v>
      </c>
    </row>
    <row r="884" spans="1:4" x14ac:dyDescent="0.25">
      <c r="A884" s="14">
        <v>2.4</v>
      </c>
    </row>
    <row r="885" spans="1:4" x14ac:dyDescent="0.25">
      <c r="A885" s="14">
        <v>2.4</v>
      </c>
    </row>
    <row r="886" spans="1:4" x14ac:dyDescent="0.25">
      <c r="A886" s="14">
        <v>2.4</v>
      </c>
    </row>
    <row r="887" spans="1:4" x14ac:dyDescent="0.25">
      <c r="A887" s="14">
        <v>2.4</v>
      </c>
    </row>
    <row r="888" spans="1:4" x14ac:dyDescent="0.25">
      <c r="A888" s="14">
        <v>2.4</v>
      </c>
    </row>
    <row r="889" spans="1:4" x14ac:dyDescent="0.25">
      <c r="A889" s="14">
        <v>2.4</v>
      </c>
    </row>
    <row r="890" spans="1:4" x14ac:dyDescent="0.25">
      <c r="A890" s="14">
        <v>2.4</v>
      </c>
    </row>
    <row r="891" spans="1:4" x14ac:dyDescent="0.25">
      <c r="A891" s="14">
        <v>2.4</v>
      </c>
    </row>
    <row r="892" spans="1:4" x14ac:dyDescent="0.25">
      <c r="A892" s="14">
        <v>2.4</v>
      </c>
    </row>
    <row r="893" spans="1:4" x14ac:dyDescent="0.25">
      <c r="A893" s="14">
        <v>2.4</v>
      </c>
    </row>
    <row r="894" spans="1:4" x14ac:dyDescent="0.25">
      <c r="A894" s="14">
        <v>2.4</v>
      </c>
    </row>
    <row r="895" spans="1:4" x14ac:dyDescent="0.25">
      <c r="A895" s="14">
        <v>2.4</v>
      </c>
      <c r="D895" s="3"/>
    </row>
    <row r="896" spans="1:4" x14ac:dyDescent="0.25">
      <c r="A896" s="14">
        <v>2.4</v>
      </c>
      <c r="D896" s="3"/>
    </row>
    <row r="897" spans="1:1" x14ac:dyDescent="0.25">
      <c r="A897" s="14">
        <v>2.4</v>
      </c>
    </row>
    <row r="898" spans="1:1" x14ac:dyDescent="0.25">
      <c r="A898" s="14">
        <v>2.4</v>
      </c>
    </row>
    <row r="899" spans="1:1" x14ac:dyDescent="0.25">
      <c r="A899" s="14">
        <v>2.4</v>
      </c>
    </row>
    <row r="900" spans="1:1" x14ac:dyDescent="0.25">
      <c r="A900" s="14">
        <v>2.5</v>
      </c>
    </row>
    <row r="901" spans="1:1" x14ac:dyDescent="0.25">
      <c r="A901" s="14">
        <v>2.5</v>
      </c>
    </row>
    <row r="902" spans="1:1" x14ac:dyDescent="0.25">
      <c r="A902" s="14">
        <v>2.5</v>
      </c>
    </row>
    <row r="903" spans="1:1" x14ac:dyDescent="0.25">
      <c r="A903" s="14">
        <v>2.5</v>
      </c>
    </row>
    <row r="904" spans="1:1" x14ac:dyDescent="0.25">
      <c r="A904" s="14">
        <v>2.5</v>
      </c>
    </row>
    <row r="905" spans="1:1" x14ac:dyDescent="0.25">
      <c r="A905" s="14">
        <v>2.5</v>
      </c>
    </row>
    <row r="906" spans="1:1" x14ac:dyDescent="0.25">
      <c r="A906" s="14">
        <v>2.5</v>
      </c>
    </row>
    <row r="907" spans="1:1" x14ac:dyDescent="0.25">
      <c r="A907" s="14">
        <v>2.5</v>
      </c>
    </row>
    <row r="908" spans="1:1" x14ac:dyDescent="0.25">
      <c r="A908" s="14">
        <v>2.6</v>
      </c>
    </row>
    <row r="909" spans="1:1" x14ac:dyDescent="0.25">
      <c r="A909" s="14">
        <v>2.6</v>
      </c>
    </row>
    <row r="910" spans="1:1" x14ac:dyDescent="0.25">
      <c r="A910" s="14">
        <v>2.6</v>
      </c>
    </row>
    <row r="911" spans="1:1" x14ac:dyDescent="0.25">
      <c r="A911" s="14">
        <v>2.6</v>
      </c>
    </row>
    <row r="912" spans="1:1" x14ac:dyDescent="0.25">
      <c r="A912" s="14">
        <v>2.6</v>
      </c>
    </row>
  </sheetData>
  <sortState ref="I2:I10">
    <sortCondition ref="I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0"/>
  <sheetViews>
    <sheetView workbookViewId="0">
      <selection activeCell="J3" sqref="J3"/>
    </sheetView>
  </sheetViews>
  <sheetFormatPr defaultRowHeight="15" x14ac:dyDescent="0.25"/>
  <sheetData>
    <row r="1" spans="1:10" x14ac:dyDescent="0.25">
      <c r="A1" s="11">
        <v>0.7</v>
      </c>
      <c r="B1" s="8" t="str">
        <f>IF(OR(A1&gt;$E$4,A1&lt;$E$5),"Outlier","Not Outlier")</f>
        <v>Outlier</v>
      </c>
      <c r="D1" s="10" t="s">
        <v>6</v>
      </c>
      <c r="E1" s="4">
        <f>QUARTILE(A1:A920,1)</f>
        <v>1.6</v>
      </c>
      <c r="G1" s="12">
        <v>1</v>
      </c>
      <c r="I1" t="s">
        <v>19</v>
      </c>
      <c r="J1">
        <f>COUNT(G1:G911)</f>
        <v>911</v>
      </c>
    </row>
    <row r="2" spans="1:10" x14ac:dyDescent="0.25">
      <c r="A2" s="12">
        <v>0.7</v>
      </c>
      <c r="B2" s="8" t="str">
        <f t="shared" ref="B2:B65" si="0">IF(OR(A2&gt;$E$4,A2&lt;$E$5),"Outlier","Not Outlier")</f>
        <v>Outlier</v>
      </c>
      <c r="D2" s="10" t="s">
        <v>7</v>
      </c>
      <c r="E2" s="10">
        <f>QUARTILE(A1:A920, 3)</f>
        <v>2</v>
      </c>
      <c r="G2" s="12">
        <v>1</v>
      </c>
      <c r="I2" t="s">
        <v>3</v>
      </c>
      <c r="J2" s="3">
        <f>MEDIAN(G1:G911)</f>
        <v>1.8</v>
      </c>
    </row>
    <row r="3" spans="1:10" x14ac:dyDescent="0.25">
      <c r="A3" s="12">
        <v>1</v>
      </c>
      <c r="B3" s="10" t="str">
        <f>IF(OR(A3&gt;$E$4,A3&lt;$E$5),"Outlier","Not Outlier")</f>
        <v>Not Outlier</v>
      </c>
      <c r="D3" s="7" t="s">
        <v>18</v>
      </c>
      <c r="E3" s="10">
        <f>E2-E1</f>
        <v>0.39999999999999991</v>
      </c>
      <c r="G3" s="12">
        <v>1</v>
      </c>
      <c r="I3" t="s">
        <v>40</v>
      </c>
      <c r="J3" s="3">
        <f>AVERAGE(G1:G911)</f>
        <v>1.8028540065861609</v>
      </c>
    </row>
    <row r="4" spans="1:10" x14ac:dyDescent="0.25">
      <c r="A4" s="12">
        <v>1</v>
      </c>
      <c r="B4" s="10" t="str">
        <f t="shared" si="0"/>
        <v>Not Outlier</v>
      </c>
      <c r="D4" s="10" t="s">
        <v>16</v>
      </c>
      <c r="E4" s="10">
        <f>E2+(E3*1.5)</f>
        <v>2.5999999999999996</v>
      </c>
      <c r="G4" s="12">
        <v>1</v>
      </c>
    </row>
    <row r="5" spans="1:10" x14ac:dyDescent="0.25">
      <c r="A5" s="12">
        <v>1</v>
      </c>
      <c r="B5" s="10" t="str">
        <f t="shared" si="0"/>
        <v>Not Outlier</v>
      </c>
      <c r="D5" s="10" t="s">
        <v>17</v>
      </c>
      <c r="E5" s="10">
        <f>E1 -(E3*1.5)</f>
        <v>1.0000000000000002</v>
      </c>
      <c r="G5" s="12">
        <v>1</v>
      </c>
    </row>
    <row r="6" spans="1:10" x14ac:dyDescent="0.25">
      <c r="A6" s="12">
        <v>1</v>
      </c>
      <c r="B6" s="10" t="str">
        <f t="shared" si="0"/>
        <v>Not Outlier</v>
      </c>
      <c r="D6" t="s">
        <v>37</v>
      </c>
      <c r="E6">
        <f>STDEV(A3:A913)</f>
        <v>0.29715238178949932</v>
      </c>
      <c r="G6" s="12">
        <v>1.1000000000000001</v>
      </c>
    </row>
    <row r="7" spans="1:10" x14ac:dyDescent="0.25">
      <c r="A7" s="12">
        <v>1</v>
      </c>
      <c r="B7" s="10" t="str">
        <f t="shared" si="0"/>
        <v>Not Outlier</v>
      </c>
      <c r="G7" s="12">
        <v>1.1000000000000001</v>
      </c>
    </row>
    <row r="8" spans="1:10" x14ac:dyDescent="0.25">
      <c r="A8" s="12">
        <v>1.1000000000000001</v>
      </c>
      <c r="B8" s="10" t="str">
        <f t="shared" si="0"/>
        <v>Not Outlier</v>
      </c>
      <c r="G8" s="12">
        <v>1.1000000000000001</v>
      </c>
    </row>
    <row r="9" spans="1:10" x14ac:dyDescent="0.25">
      <c r="A9" s="12">
        <v>1.1000000000000001</v>
      </c>
      <c r="B9" s="10" t="str">
        <f t="shared" si="0"/>
        <v>Not Outlier</v>
      </c>
      <c r="G9" s="12">
        <v>1.1000000000000001</v>
      </c>
    </row>
    <row r="10" spans="1:10" x14ac:dyDescent="0.25">
      <c r="A10" s="12">
        <v>1.1000000000000001</v>
      </c>
      <c r="B10" s="10" t="str">
        <f t="shared" si="0"/>
        <v>Not Outlier</v>
      </c>
      <c r="G10" s="12">
        <v>1.1000000000000001</v>
      </c>
    </row>
    <row r="11" spans="1:10" x14ac:dyDescent="0.25">
      <c r="A11" s="12">
        <v>1.1000000000000001</v>
      </c>
      <c r="B11" s="10" t="str">
        <f t="shared" si="0"/>
        <v>Not Outlier</v>
      </c>
      <c r="G11" s="12">
        <v>1.1000000000000001</v>
      </c>
    </row>
    <row r="12" spans="1:10" x14ac:dyDescent="0.25">
      <c r="A12" s="12">
        <v>1.1000000000000001</v>
      </c>
      <c r="B12" s="10" t="str">
        <f t="shared" si="0"/>
        <v>Not Outlier</v>
      </c>
      <c r="G12" s="12">
        <v>1.1000000000000001</v>
      </c>
    </row>
    <row r="13" spans="1:10" x14ac:dyDescent="0.25">
      <c r="A13" s="12">
        <v>1.1000000000000001</v>
      </c>
      <c r="B13" s="10" t="str">
        <f t="shared" si="0"/>
        <v>Not Outlier</v>
      </c>
      <c r="G13" s="12">
        <v>1.2</v>
      </c>
    </row>
    <row r="14" spans="1:10" x14ac:dyDescent="0.25">
      <c r="A14" s="12">
        <v>1.1000000000000001</v>
      </c>
      <c r="B14" s="10" t="str">
        <f t="shared" si="0"/>
        <v>Not Outlier</v>
      </c>
      <c r="G14" s="12">
        <v>1.2</v>
      </c>
    </row>
    <row r="15" spans="1:10" x14ac:dyDescent="0.25">
      <c r="A15" s="12">
        <v>1.2</v>
      </c>
      <c r="B15" s="10" t="str">
        <f t="shared" si="0"/>
        <v>Not Outlier</v>
      </c>
      <c r="G15" s="12">
        <v>1.2</v>
      </c>
    </row>
    <row r="16" spans="1:10" x14ac:dyDescent="0.25">
      <c r="A16" s="12">
        <v>1.2</v>
      </c>
      <c r="B16" s="10" t="str">
        <f t="shared" si="0"/>
        <v>Not Outlier</v>
      </c>
      <c r="G16" s="12">
        <v>1.2</v>
      </c>
    </row>
    <row r="17" spans="1:7" x14ac:dyDescent="0.25">
      <c r="A17" s="12">
        <v>1.2</v>
      </c>
      <c r="B17" s="10" t="str">
        <f t="shared" si="0"/>
        <v>Not Outlier</v>
      </c>
      <c r="G17" s="12">
        <v>1.2</v>
      </c>
    </row>
    <row r="18" spans="1:7" x14ac:dyDescent="0.25">
      <c r="A18" s="12">
        <v>1.2</v>
      </c>
      <c r="B18" s="10" t="str">
        <f t="shared" si="0"/>
        <v>Not Outlier</v>
      </c>
      <c r="G18" s="12">
        <v>1.2</v>
      </c>
    </row>
    <row r="19" spans="1:7" x14ac:dyDescent="0.25">
      <c r="A19" s="12">
        <v>1.2</v>
      </c>
      <c r="B19" s="10" t="str">
        <f t="shared" si="0"/>
        <v>Not Outlier</v>
      </c>
      <c r="G19" s="12">
        <v>1.2</v>
      </c>
    </row>
    <row r="20" spans="1:7" x14ac:dyDescent="0.25">
      <c r="A20" s="12">
        <v>1.2</v>
      </c>
      <c r="B20" s="10" t="str">
        <f t="shared" si="0"/>
        <v>Not Outlier</v>
      </c>
      <c r="G20" s="12">
        <v>1.2</v>
      </c>
    </row>
    <row r="21" spans="1:7" x14ac:dyDescent="0.25">
      <c r="A21" s="12">
        <v>1.2</v>
      </c>
      <c r="B21" s="10" t="str">
        <f t="shared" si="0"/>
        <v>Not Outlier</v>
      </c>
      <c r="G21" s="12">
        <v>1.2</v>
      </c>
    </row>
    <row r="22" spans="1:7" x14ac:dyDescent="0.25">
      <c r="A22" s="12">
        <v>1.2</v>
      </c>
      <c r="B22" s="10" t="str">
        <f t="shared" si="0"/>
        <v>Not Outlier</v>
      </c>
      <c r="G22" s="12">
        <v>1.2</v>
      </c>
    </row>
    <row r="23" spans="1:7" x14ac:dyDescent="0.25">
      <c r="A23" s="12">
        <v>1.2</v>
      </c>
      <c r="B23" s="10" t="str">
        <f t="shared" si="0"/>
        <v>Not Outlier</v>
      </c>
      <c r="G23" s="12">
        <v>1.2</v>
      </c>
    </row>
    <row r="24" spans="1:7" x14ac:dyDescent="0.25">
      <c r="A24" s="12">
        <v>1.2</v>
      </c>
      <c r="B24" s="10" t="str">
        <f t="shared" si="0"/>
        <v>Not Outlier</v>
      </c>
      <c r="G24" s="12">
        <v>1.2</v>
      </c>
    </row>
    <row r="25" spans="1:7" x14ac:dyDescent="0.25">
      <c r="A25" s="12">
        <v>1.2</v>
      </c>
      <c r="B25" s="10" t="str">
        <f t="shared" si="0"/>
        <v>Not Outlier</v>
      </c>
      <c r="G25" s="12">
        <v>1.2</v>
      </c>
    </row>
    <row r="26" spans="1:7" x14ac:dyDescent="0.25">
      <c r="A26" s="12">
        <v>1.2</v>
      </c>
      <c r="B26" s="10" t="str">
        <f t="shared" si="0"/>
        <v>Not Outlier</v>
      </c>
      <c r="G26" s="12">
        <v>1.2</v>
      </c>
    </row>
    <row r="27" spans="1:7" x14ac:dyDescent="0.25">
      <c r="A27" s="12">
        <v>1.2</v>
      </c>
      <c r="B27" s="10" t="str">
        <f t="shared" si="0"/>
        <v>Not Outlier</v>
      </c>
      <c r="G27" s="12">
        <v>1.2</v>
      </c>
    </row>
    <row r="28" spans="1:7" x14ac:dyDescent="0.25">
      <c r="A28" s="12">
        <v>1.2</v>
      </c>
      <c r="B28" s="10" t="str">
        <f t="shared" si="0"/>
        <v>Not Outlier</v>
      </c>
      <c r="G28" s="12">
        <v>1.2</v>
      </c>
    </row>
    <row r="29" spans="1:7" x14ac:dyDescent="0.25">
      <c r="A29" s="12">
        <v>1.2</v>
      </c>
      <c r="B29" s="10" t="str">
        <f t="shared" si="0"/>
        <v>Not Outlier</v>
      </c>
      <c r="G29" s="12">
        <v>1.3</v>
      </c>
    </row>
    <row r="30" spans="1:7" x14ac:dyDescent="0.25">
      <c r="A30" s="12">
        <v>1.2</v>
      </c>
      <c r="B30" s="10" t="str">
        <f t="shared" si="0"/>
        <v>Not Outlier</v>
      </c>
      <c r="G30" s="12">
        <v>1.3</v>
      </c>
    </row>
    <row r="31" spans="1:7" x14ac:dyDescent="0.25">
      <c r="A31" s="12">
        <v>1.3</v>
      </c>
      <c r="B31" s="10" t="str">
        <f t="shared" si="0"/>
        <v>Not Outlier</v>
      </c>
      <c r="G31" s="12">
        <v>1.3</v>
      </c>
    </row>
    <row r="32" spans="1:7" x14ac:dyDescent="0.25">
      <c r="A32" s="12">
        <v>1.3</v>
      </c>
      <c r="B32" s="10" t="str">
        <f t="shared" si="0"/>
        <v>Not Outlier</v>
      </c>
      <c r="G32" s="12">
        <v>1.3</v>
      </c>
    </row>
    <row r="33" spans="1:7" x14ac:dyDescent="0.25">
      <c r="A33" s="12">
        <v>1.3</v>
      </c>
      <c r="B33" s="10" t="str">
        <f t="shared" si="0"/>
        <v>Not Outlier</v>
      </c>
      <c r="G33" s="12">
        <v>1.3</v>
      </c>
    </row>
    <row r="34" spans="1:7" x14ac:dyDescent="0.25">
      <c r="A34" s="12">
        <v>1.3</v>
      </c>
      <c r="B34" s="10" t="str">
        <f t="shared" si="0"/>
        <v>Not Outlier</v>
      </c>
      <c r="G34" s="12">
        <v>1.3</v>
      </c>
    </row>
    <row r="35" spans="1:7" x14ac:dyDescent="0.25">
      <c r="A35" s="12">
        <v>1.3</v>
      </c>
      <c r="B35" s="10" t="str">
        <f t="shared" si="0"/>
        <v>Not Outlier</v>
      </c>
      <c r="G35" s="12">
        <v>1.3</v>
      </c>
    </row>
    <row r="36" spans="1:7" x14ac:dyDescent="0.25">
      <c r="A36" s="12">
        <v>1.3</v>
      </c>
      <c r="B36" s="10" t="str">
        <f t="shared" si="0"/>
        <v>Not Outlier</v>
      </c>
      <c r="G36" s="12">
        <v>1.3</v>
      </c>
    </row>
    <row r="37" spans="1:7" x14ac:dyDescent="0.25">
      <c r="A37" s="12">
        <v>1.3</v>
      </c>
      <c r="B37" s="10" t="str">
        <f t="shared" si="0"/>
        <v>Not Outlier</v>
      </c>
      <c r="G37" s="12">
        <v>1.3</v>
      </c>
    </row>
    <row r="38" spans="1:7" x14ac:dyDescent="0.25">
      <c r="A38" s="12">
        <v>1.3</v>
      </c>
      <c r="B38" s="10" t="str">
        <f t="shared" si="0"/>
        <v>Not Outlier</v>
      </c>
      <c r="G38" s="12">
        <v>1.3</v>
      </c>
    </row>
    <row r="39" spans="1:7" x14ac:dyDescent="0.25">
      <c r="A39" s="12">
        <v>1.3</v>
      </c>
      <c r="B39" s="10" t="str">
        <f t="shared" si="0"/>
        <v>Not Outlier</v>
      </c>
      <c r="G39" s="12">
        <v>1.3</v>
      </c>
    </row>
    <row r="40" spans="1:7" x14ac:dyDescent="0.25">
      <c r="A40" s="12">
        <v>1.3</v>
      </c>
      <c r="B40" s="10" t="str">
        <f t="shared" si="0"/>
        <v>Not Outlier</v>
      </c>
      <c r="G40" s="12">
        <v>1.3</v>
      </c>
    </row>
    <row r="41" spans="1:7" x14ac:dyDescent="0.25">
      <c r="A41" s="12">
        <v>1.3</v>
      </c>
      <c r="B41" s="10" t="str">
        <f t="shared" si="0"/>
        <v>Not Outlier</v>
      </c>
      <c r="G41" s="12">
        <v>1.3</v>
      </c>
    </row>
    <row r="42" spans="1:7" x14ac:dyDescent="0.25">
      <c r="A42" s="12">
        <v>1.3</v>
      </c>
      <c r="B42" s="10" t="str">
        <f t="shared" si="0"/>
        <v>Not Outlier</v>
      </c>
      <c r="G42" s="12">
        <v>1.3</v>
      </c>
    </row>
    <row r="43" spans="1:7" x14ac:dyDescent="0.25">
      <c r="A43" s="12">
        <v>1.3</v>
      </c>
      <c r="B43" s="10" t="str">
        <f t="shared" si="0"/>
        <v>Not Outlier</v>
      </c>
      <c r="G43" s="12">
        <v>1.3</v>
      </c>
    </row>
    <row r="44" spans="1:7" x14ac:dyDescent="0.25">
      <c r="A44" s="12">
        <v>1.3</v>
      </c>
      <c r="B44" s="10" t="str">
        <f t="shared" si="0"/>
        <v>Not Outlier</v>
      </c>
      <c r="G44" s="12">
        <v>1.3</v>
      </c>
    </row>
    <row r="45" spans="1:7" x14ac:dyDescent="0.25">
      <c r="A45" s="12">
        <v>1.3</v>
      </c>
      <c r="B45" s="10" t="str">
        <f t="shared" si="0"/>
        <v>Not Outlier</v>
      </c>
      <c r="G45" s="12">
        <v>1.3</v>
      </c>
    </row>
    <row r="46" spans="1:7" x14ac:dyDescent="0.25">
      <c r="A46" s="12">
        <v>1.3</v>
      </c>
      <c r="B46" s="10" t="str">
        <f t="shared" si="0"/>
        <v>Not Outlier</v>
      </c>
      <c r="G46" s="12">
        <v>1.3</v>
      </c>
    </row>
    <row r="47" spans="1:7" x14ac:dyDescent="0.25">
      <c r="A47" s="12">
        <v>1.3</v>
      </c>
      <c r="B47" s="10" t="str">
        <f t="shared" si="0"/>
        <v>Not Outlier</v>
      </c>
      <c r="G47" s="12">
        <v>1.3</v>
      </c>
    </row>
    <row r="48" spans="1:7" x14ac:dyDescent="0.25">
      <c r="A48" s="12">
        <v>1.3</v>
      </c>
      <c r="B48" s="10" t="str">
        <f t="shared" si="0"/>
        <v>Not Outlier</v>
      </c>
      <c r="G48" s="12">
        <v>1.3</v>
      </c>
    </row>
    <row r="49" spans="1:7" x14ac:dyDescent="0.25">
      <c r="A49" s="12">
        <v>1.3</v>
      </c>
      <c r="B49" s="10" t="str">
        <f t="shared" si="0"/>
        <v>Not Outlier</v>
      </c>
      <c r="G49" s="12">
        <v>1.3</v>
      </c>
    </row>
    <row r="50" spans="1:7" x14ac:dyDescent="0.25">
      <c r="A50" s="12">
        <v>1.3</v>
      </c>
      <c r="B50" s="10" t="str">
        <f t="shared" si="0"/>
        <v>Not Outlier</v>
      </c>
      <c r="G50" s="12">
        <v>1.3</v>
      </c>
    </row>
    <row r="51" spans="1:7" x14ac:dyDescent="0.25">
      <c r="A51" s="12">
        <v>1.3</v>
      </c>
      <c r="B51" s="10" t="str">
        <f t="shared" si="0"/>
        <v>Not Outlier</v>
      </c>
      <c r="G51" s="12">
        <v>1.3</v>
      </c>
    </row>
    <row r="52" spans="1:7" x14ac:dyDescent="0.25">
      <c r="A52" s="12">
        <v>1.3</v>
      </c>
      <c r="B52" s="10" t="str">
        <f t="shared" si="0"/>
        <v>Not Outlier</v>
      </c>
      <c r="G52" s="12">
        <v>1.3</v>
      </c>
    </row>
    <row r="53" spans="1:7" x14ac:dyDescent="0.25">
      <c r="A53" s="12">
        <v>1.3</v>
      </c>
      <c r="B53" s="10" t="str">
        <f t="shared" si="0"/>
        <v>Not Outlier</v>
      </c>
      <c r="G53" s="12">
        <v>1.3</v>
      </c>
    </row>
    <row r="54" spans="1:7" x14ac:dyDescent="0.25">
      <c r="A54" s="12">
        <v>1.3</v>
      </c>
      <c r="B54" s="10" t="str">
        <f t="shared" si="0"/>
        <v>Not Outlier</v>
      </c>
      <c r="G54" s="12">
        <v>1.3</v>
      </c>
    </row>
    <row r="55" spans="1:7" x14ac:dyDescent="0.25">
      <c r="A55" s="12">
        <v>1.3</v>
      </c>
      <c r="B55" s="10" t="str">
        <f t="shared" si="0"/>
        <v>Not Outlier</v>
      </c>
      <c r="G55" s="12">
        <v>1.3</v>
      </c>
    </row>
    <row r="56" spans="1:7" x14ac:dyDescent="0.25">
      <c r="A56" s="12">
        <v>1.3</v>
      </c>
      <c r="B56" s="10" t="str">
        <f t="shared" si="0"/>
        <v>Not Outlier</v>
      </c>
      <c r="G56" s="12">
        <v>1.4</v>
      </c>
    </row>
    <row r="57" spans="1:7" x14ac:dyDescent="0.25">
      <c r="A57" s="12">
        <v>1.3</v>
      </c>
      <c r="B57" s="10" t="str">
        <f t="shared" si="0"/>
        <v>Not Outlier</v>
      </c>
      <c r="G57" s="12">
        <v>1.4</v>
      </c>
    </row>
    <row r="58" spans="1:7" x14ac:dyDescent="0.25">
      <c r="A58" s="12">
        <v>1.4</v>
      </c>
      <c r="B58" s="10" t="str">
        <f t="shared" si="0"/>
        <v>Not Outlier</v>
      </c>
      <c r="G58" s="12">
        <v>1.4</v>
      </c>
    </row>
    <row r="59" spans="1:7" x14ac:dyDescent="0.25">
      <c r="A59" s="12">
        <v>1.4</v>
      </c>
      <c r="B59" s="10" t="str">
        <f t="shared" si="0"/>
        <v>Not Outlier</v>
      </c>
      <c r="G59" s="12">
        <v>1.4</v>
      </c>
    </row>
    <row r="60" spans="1:7" x14ac:dyDescent="0.25">
      <c r="A60" s="12">
        <v>1.4</v>
      </c>
      <c r="B60" s="10" t="str">
        <f t="shared" si="0"/>
        <v>Not Outlier</v>
      </c>
      <c r="G60" s="12">
        <v>1.4</v>
      </c>
    </row>
    <row r="61" spans="1:7" x14ac:dyDescent="0.25">
      <c r="A61" s="12">
        <v>1.4</v>
      </c>
      <c r="B61" s="10" t="str">
        <f t="shared" si="0"/>
        <v>Not Outlier</v>
      </c>
      <c r="G61" s="12">
        <v>1.4</v>
      </c>
    </row>
    <row r="62" spans="1:7" x14ac:dyDescent="0.25">
      <c r="A62" s="12">
        <v>1.4</v>
      </c>
      <c r="B62" s="10" t="str">
        <f t="shared" si="0"/>
        <v>Not Outlier</v>
      </c>
      <c r="G62" s="12">
        <v>1.4</v>
      </c>
    </row>
    <row r="63" spans="1:7" x14ac:dyDescent="0.25">
      <c r="A63" s="12">
        <v>1.4</v>
      </c>
      <c r="B63" s="10" t="str">
        <f t="shared" si="0"/>
        <v>Not Outlier</v>
      </c>
      <c r="G63" s="12">
        <v>1.4</v>
      </c>
    </row>
    <row r="64" spans="1:7" x14ac:dyDescent="0.25">
      <c r="A64" s="12">
        <v>1.4</v>
      </c>
      <c r="B64" s="10" t="str">
        <f t="shared" si="0"/>
        <v>Not Outlier</v>
      </c>
      <c r="G64" s="12">
        <v>1.4</v>
      </c>
    </row>
    <row r="65" spans="1:7" x14ac:dyDescent="0.25">
      <c r="A65" s="12">
        <v>1.4</v>
      </c>
      <c r="B65" s="10" t="str">
        <f t="shared" si="0"/>
        <v>Not Outlier</v>
      </c>
      <c r="G65" s="12">
        <v>1.4</v>
      </c>
    </row>
    <row r="66" spans="1:7" x14ac:dyDescent="0.25">
      <c r="A66" s="12">
        <v>1.4</v>
      </c>
      <c r="B66" s="10" t="str">
        <f t="shared" ref="B66:B129" si="1">IF(OR(A66&gt;$E$4,A66&lt;$E$5),"Outlier","Not Outlier")</f>
        <v>Not Outlier</v>
      </c>
      <c r="G66" s="12">
        <v>1.4</v>
      </c>
    </row>
    <row r="67" spans="1:7" x14ac:dyDescent="0.25">
      <c r="A67" s="12">
        <v>1.4</v>
      </c>
      <c r="B67" s="10" t="str">
        <f t="shared" si="1"/>
        <v>Not Outlier</v>
      </c>
      <c r="G67" s="12">
        <v>1.4</v>
      </c>
    </row>
    <row r="68" spans="1:7" x14ac:dyDescent="0.25">
      <c r="A68" s="12">
        <v>1.4</v>
      </c>
      <c r="B68" s="10" t="str">
        <f t="shared" si="1"/>
        <v>Not Outlier</v>
      </c>
      <c r="G68" s="12">
        <v>1.4</v>
      </c>
    </row>
    <row r="69" spans="1:7" x14ac:dyDescent="0.25">
      <c r="A69" s="12">
        <v>1.4</v>
      </c>
      <c r="B69" s="10" t="str">
        <f t="shared" si="1"/>
        <v>Not Outlier</v>
      </c>
      <c r="G69" s="12">
        <v>1.4</v>
      </c>
    </row>
    <row r="70" spans="1:7" x14ac:dyDescent="0.25">
      <c r="A70" s="12">
        <v>1.4</v>
      </c>
      <c r="B70" s="10" t="str">
        <f t="shared" si="1"/>
        <v>Not Outlier</v>
      </c>
      <c r="G70" s="12">
        <v>1.4</v>
      </c>
    </row>
    <row r="71" spans="1:7" x14ac:dyDescent="0.25">
      <c r="A71" s="12">
        <v>1.4</v>
      </c>
      <c r="B71" s="10" t="str">
        <f t="shared" si="1"/>
        <v>Not Outlier</v>
      </c>
      <c r="G71" s="12">
        <v>1.4</v>
      </c>
    </row>
    <row r="72" spans="1:7" x14ac:dyDescent="0.25">
      <c r="A72" s="12">
        <v>1.4</v>
      </c>
      <c r="B72" s="10" t="str">
        <f t="shared" si="1"/>
        <v>Not Outlier</v>
      </c>
      <c r="G72" s="12">
        <v>1.4</v>
      </c>
    </row>
    <row r="73" spans="1:7" x14ac:dyDescent="0.25">
      <c r="A73" s="12">
        <v>1.4</v>
      </c>
      <c r="B73" s="10" t="str">
        <f t="shared" si="1"/>
        <v>Not Outlier</v>
      </c>
      <c r="G73" s="12">
        <v>1.4</v>
      </c>
    </row>
    <row r="74" spans="1:7" x14ac:dyDescent="0.25">
      <c r="A74" s="12">
        <v>1.4</v>
      </c>
      <c r="B74" s="10" t="str">
        <f t="shared" si="1"/>
        <v>Not Outlier</v>
      </c>
      <c r="G74" s="12">
        <v>1.4</v>
      </c>
    </row>
    <row r="75" spans="1:7" x14ac:dyDescent="0.25">
      <c r="A75" s="12">
        <v>1.4</v>
      </c>
      <c r="B75" s="10" t="str">
        <f t="shared" si="1"/>
        <v>Not Outlier</v>
      </c>
      <c r="G75" s="12">
        <v>1.4</v>
      </c>
    </row>
    <row r="76" spans="1:7" x14ac:dyDescent="0.25">
      <c r="A76" s="12">
        <v>1.4</v>
      </c>
      <c r="B76" s="10" t="str">
        <f t="shared" si="1"/>
        <v>Not Outlier</v>
      </c>
      <c r="G76" s="12">
        <v>1.4</v>
      </c>
    </row>
    <row r="77" spans="1:7" x14ac:dyDescent="0.25">
      <c r="A77" s="12">
        <v>1.4</v>
      </c>
      <c r="B77" s="10" t="str">
        <f t="shared" si="1"/>
        <v>Not Outlier</v>
      </c>
      <c r="G77" s="12">
        <v>1.4</v>
      </c>
    </row>
    <row r="78" spans="1:7" x14ac:dyDescent="0.25">
      <c r="A78" s="12">
        <v>1.4</v>
      </c>
      <c r="B78" s="10" t="str">
        <f t="shared" si="1"/>
        <v>Not Outlier</v>
      </c>
      <c r="G78" s="12">
        <v>1.4</v>
      </c>
    </row>
    <row r="79" spans="1:7" x14ac:dyDescent="0.25">
      <c r="A79" s="12">
        <v>1.4</v>
      </c>
      <c r="B79" s="10" t="str">
        <f t="shared" si="1"/>
        <v>Not Outlier</v>
      </c>
      <c r="G79" s="12">
        <v>1.4</v>
      </c>
    </row>
    <row r="80" spans="1:7" x14ac:dyDescent="0.25">
      <c r="A80" s="12">
        <v>1.4</v>
      </c>
      <c r="B80" s="10" t="str">
        <f t="shared" si="1"/>
        <v>Not Outlier</v>
      </c>
      <c r="G80" s="12">
        <v>1.4</v>
      </c>
    </row>
    <row r="81" spans="1:7" x14ac:dyDescent="0.25">
      <c r="A81" s="12">
        <v>1.4</v>
      </c>
      <c r="B81" s="10" t="str">
        <f t="shared" si="1"/>
        <v>Not Outlier</v>
      </c>
      <c r="G81" s="12">
        <v>1.4</v>
      </c>
    </row>
    <row r="82" spans="1:7" x14ac:dyDescent="0.25">
      <c r="A82" s="12">
        <v>1.4</v>
      </c>
      <c r="B82" s="10" t="str">
        <f t="shared" si="1"/>
        <v>Not Outlier</v>
      </c>
      <c r="G82" s="12">
        <v>1.4</v>
      </c>
    </row>
    <row r="83" spans="1:7" x14ac:dyDescent="0.25">
      <c r="A83" s="12">
        <v>1.4</v>
      </c>
      <c r="B83" s="10" t="str">
        <f t="shared" si="1"/>
        <v>Not Outlier</v>
      </c>
      <c r="G83" s="12">
        <v>1.4</v>
      </c>
    </row>
    <row r="84" spans="1:7" x14ac:dyDescent="0.25">
      <c r="A84" s="12">
        <v>1.4</v>
      </c>
      <c r="B84" s="10" t="str">
        <f t="shared" si="1"/>
        <v>Not Outlier</v>
      </c>
      <c r="G84" s="12">
        <v>1.4</v>
      </c>
    </row>
    <row r="85" spans="1:7" x14ac:dyDescent="0.25">
      <c r="A85" s="12">
        <v>1.4</v>
      </c>
      <c r="B85" s="10" t="str">
        <f t="shared" si="1"/>
        <v>Not Outlier</v>
      </c>
      <c r="G85" s="12">
        <v>1.4</v>
      </c>
    </row>
    <row r="86" spans="1:7" x14ac:dyDescent="0.25">
      <c r="A86" s="12">
        <v>1.4</v>
      </c>
      <c r="B86" s="10" t="str">
        <f t="shared" si="1"/>
        <v>Not Outlier</v>
      </c>
      <c r="G86" s="12">
        <v>1.4</v>
      </c>
    </row>
    <row r="87" spans="1:7" x14ac:dyDescent="0.25">
      <c r="A87" s="12">
        <v>1.4</v>
      </c>
      <c r="B87" s="10" t="str">
        <f t="shared" si="1"/>
        <v>Not Outlier</v>
      </c>
      <c r="G87" s="12">
        <v>1.4</v>
      </c>
    </row>
    <row r="88" spans="1:7" x14ac:dyDescent="0.25">
      <c r="A88" s="12">
        <v>1.4</v>
      </c>
      <c r="B88" s="10" t="str">
        <f t="shared" si="1"/>
        <v>Not Outlier</v>
      </c>
      <c r="G88" s="12">
        <v>1.4</v>
      </c>
    </row>
    <row r="89" spans="1:7" x14ac:dyDescent="0.25">
      <c r="A89" s="12">
        <v>1.4</v>
      </c>
      <c r="B89" s="10" t="str">
        <f t="shared" si="1"/>
        <v>Not Outlier</v>
      </c>
      <c r="G89" s="12">
        <v>1.4</v>
      </c>
    </row>
    <row r="90" spans="1:7" x14ac:dyDescent="0.25">
      <c r="A90" s="12">
        <v>1.4</v>
      </c>
      <c r="B90" s="10" t="str">
        <f t="shared" si="1"/>
        <v>Not Outlier</v>
      </c>
      <c r="G90" s="12">
        <v>1.4</v>
      </c>
    </row>
    <row r="91" spans="1:7" x14ac:dyDescent="0.25">
      <c r="A91" s="12">
        <v>1.4</v>
      </c>
      <c r="B91" s="10" t="str">
        <f t="shared" si="1"/>
        <v>Not Outlier</v>
      </c>
      <c r="G91" s="12">
        <v>1.4</v>
      </c>
    </row>
    <row r="92" spans="1:7" x14ac:dyDescent="0.25">
      <c r="A92" s="12">
        <v>1.4</v>
      </c>
      <c r="B92" s="10" t="str">
        <f t="shared" si="1"/>
        <v>Not Outlier</v>
      </c>
      <c r="G92" s="12">
        <v>1.4</v>
      </c>
    </row>
    <row r="93" spans="1:7" x14ac:dyDescent="0.25">
      <c r="A93" s="12">
        <v>1.4</v>
      </c>
      <c r="B93" s="10" t="str">
        <f t="shared" si="1"/>
        <v>Not Outlier</v>
      </c>
      <c r="G93" s="12">
        <v>1.4</v>
      </c>
    </row>
    <row r="94" spans="1:7" x14ac:dyDescent="0.25">
      <c r="A94" s="12">
        <v>1.4</v>
      </c>
      <c r="B94" s="10" t="str">
        <f t="shared" si="1"/>
        <v>Not Outlier</v>
      </c>
      <c r="G94" s="12">
        <v>1.4</v>
      </c>
    </row>
    <row r="95" spans="1:7" x14ac:dyDescent="0.25">
      <c r="A95" s="12">
        <v>1.4</v>
      </c>
      <c r="B95" s="10" t="str">
        <f t="shared" si="1"/>
        <v>Not Outlier</v>
      </c>
      <c r="G95" s="12">
        <v>1.4</v>
      </c>
    </row>
    <row r="96" spans="1:7" x14ac:dyDescent="0.25">
      <c r="A96" s="12">
        <v>1.4</v>
      </c>
      <c r="B96" s="10" t="str">
        <f t="shared" si="1"/>
        <v>Not Outlier</v>
      </c>
      <c r="G96" s="12">
        <v>1.4</v>
      </c>
    </row>
    <row r="97" spans="1:7" x14ac:dyDescent="0.25">
      <c r="A97" s="12">
        <v>1.4</v>
      </c>
      <c r="B97" s="10" t="str">
        <f t="shared" si="1"/>
        <v>Not Outlier</v>
      </c>
      <c r="G97" s="12">
        <v>1.4</v>
      </c>
    </row>
    <row r="98" spans="1:7" x14ac:dyDescent="0.25">
      <c r="A98" s="12">
        <v>1.4</v>
      </c>
      <c r="B98" s="10" t="str">
        <f t="shared" si="1"/>
        <v>Not Outlier</v>
      </c>
      <c r="G98" s="12">
        <v>1.4</v>
      </c>
    </row>
    <row r="99" spans="1:7" x14ac:dyDescent="0.25">
      <c r="A99" s="12">
        <v>1.4</v>
      </c>
      <c r="B99" s="10" t="str">
        <f t="shared" si="1"/>
        <v>Not Outlier</v>
      </c>
      <c r="G99" s="12">
        <v>1.4</v>
      </c>
    </row>
    <row r="100" spans="1:7" x14ac:dyDescent="0.25">
      <c r="A100" s="12">
        <v>1.4</v>
      </c>
      <c r="B100" s="10" t="str">
        <f t="shared" si="1"/>
        <v>Not Outlier</v>
      </c>
      <c r="G100" s="12">
        <v>1.4</v>
      </c>
    </row>
    <row r="101" spans="1:7" x14ac:dyDescent="0.25">
      <c r="A101" s="12">
        <v>1.4</v>
      </c>
      <c r="B101" s="10" t="str">
        <f t="shared" si="1"/>
        <v>Not Outlier</v>
      </c>
      <c r="G101" s="12">
        <v>1.4</v>
      </c>
    </row>
    <row r="102" spans="1:7" x14ac:dyDescent="0.25">
      <c r="A102" s="12">
        <v>1.4</v>
      </c>
      <c r="B102" s="10" t="str">
        <f t="shared" si="1"/>
        <v>Not Outlier</v>
      </c>
      <c r="G102" s="12">
        <v>1.4</v>
      </c>
    </row>
    <row r="103" spans="1:7" x14ac:dyDescent="0.25">
      <c r="A103" s="12">
        <v>1.4</v>
      </c>
      <c r="B103" s="10" t="str">
        <f t="shared" si="1"/>
        <v>Not Outlier</v>
      </c>
      <c r="G103" s="12">
        <v>1.4</v>
      </c>
    </row>
    <row r="104" spans="1:7" x14ac:dyDescent="0.25">
      <c r="A104" s="12">
        <v>1.4</v>
      </c>
      <c r="B104" s="10" t="str">
        <f t="shared" si="1"/>
        <v>Not Outlier</v>
      </c>
      <c r="G104" s="12">
        <v>1.4</v>
      </c>
    </row>
    <row r="105" spans="1:7" x14ac:dyDescent="0.25">
      <c r="A105" s="12">
        <v>1.4</v>
      </c>
      <c r="B105" s="10" t="str">
        <f t="shared" si="1"/>
        <v>Not Outlier</v>
      </c>
      <c r="G105" s="12">
        <v>1.4</v>
      </c>
    </row>
    <row r="106" spans="1:7" x14ac:dyDescent="0.25">
      <c r="A106" s="12">
        <v>1.4</v>
      </c>
      <c r="B106" s="10" t="str">
        <f t="shared" si="1"/>
        <v>Not Outlier</v>
      </c>
      <c r="G106" s="12">
        <v>1.4</v>
      </c>
    </row>
    <row r="107" spans="1:7" x14ac:dyDescent="0.25">
      <c r="A107" s="12">
        <v>1.4</v>
      </c>
      <c r="B107" s="10" t="str">
        <f t="shared" si="1"/>
        <v>Not Outlier</v>
      </c>
      <c r="G107" s="12">
        <v>1.5</v>
      </c>
    </row>
    <row r="108" spans="1:7" x14ac:dyDescent="0.25">
      <c r="A108" s="12">
        <v>1.4</v>
      </c>
      <c r="B108" s="10" t="str">
        <f t="shared" si="1"/>
        <v>Not Outlier</v>
      </c>
      <c r="G108" s="12">
        <v>1.5</v>
      </c>
    </row>
    <row r="109" spans="1:7" x14ac:dyDescent="0.25">
      <c r="A109" s="12">
        <v>1.5</v>
      </c>
      <c r="B109" s="10" t="str">
        <f t="shared" si="1"/>
        <v>Not Outlier</v>
      </c>
      <c r="G109" s="12">
        <v>1.5</v>
      </c>
    </row>
    <row r="110" spans="1:7" x14ac:dyDescent="0.25">
      <c r="A110" s="12">
        <v>1.5</v>
      </c>
      <c r="B110" s="10" t="str">
        <f t="shared" si="1"/>
        <v>Not Outlier</v>
      </c>
      <c r="G110" s="12">
        <v>1.5</v>
      </c>
    </row>
    <row r="111" spans="1:7" x14ac:dyDescent="0.25">
      <c r="A111" s="12">
        <v>1.5</v>
      </c>
      <c r="B111" s="10" t="str">
        <f t="shared" si="1"/>
        <v>Not Outlier</v>
      </c>
      <c r="G111" s="12">
        <v>1.5</v>
      </c>
    </row>
    <row r="112" spans="1:7" x14ac:dyDescent="0.25">
      <c r="A112" s="12">
        <v>1.5</v>
      </c>
      <c r="B112" s="10" t="str">
        <f t="shared" si="1"/>
        <v>Not Outlier</v>
      </c>
      <c r="G112" s="12">
        <v>1.5</v>
      </c>
    </row>
    <row r="113" spans="1:7" x14ac:dyDescent="0.25">
      <c r="A113" s="12">
        <v>1.5</v>
      </c>
      <c r="B113" s="10" t="str">
        <f t="shared" si="1"/>
        <v>Not Outlier</v>
      </c>
      <c r="G113" s="12">
        <v>1.5</v>
      </c>
    </row>
    <row r="114" spans="1:7" x14ac:dyDescent="0.25">
      <c r="A114" s="12">
        <v>1.5</v>
      </c>
      <c r="B114" s="10" t="str">
        <f t="shared" si="1"/>
        <v>Not Outlier</v>
      </c>
      <c r="G114" s="12">
        <v>1.5</v>
      </c>
    </row>
    <row r="115" spans="1:7" x14ac:dyDescent="0.25">
      <c r="A115" s="12">
        <v>1.5</v>
      </c>
      <c r="B115" s="10" t="str">
        <f t="shared" si="1"/>
        <v>Not Outlier</v>
      </c>
      <c r="G115" s="12">
        <v>1.5</v>
      </c>
    </row>
    <row r="116" spans="1:7" x14ac:dyDescent="0.25">
      <c r="A116" s="12">
        <v>1.5</v>
      </c>
      <c r="B116" s="10" t="str">
        <f t="shared" si="1"/>
        <v>Not Outlier</v>
      </c>
      <c r="G116" s="12">
        <v>1.5</v>
      </c>
    </row>
    <row r="117" spans="1:7" x14ac:dyDescent="0.25">
      <c r="A117" s="12">
        <v>1.5</v>
      </c>
      <c r="B117" s="10" t="str">
        <f t="shared" si="1"/>
        <v>Not Outlier</v>
      </c>
      <c r="G117" s="12">
        <v>1.5</v>
      </c>
    </row>
    <row r="118" spans="1:7" x14ac:dyDescent="0.25">
      <c r="A118" s="12">
        <v>1.5</v>
      </c>
      <c r="B118" s="10" t="str">
        <f t="shared" si="1"/>
        <v>Not Outlier</v>
      </c>
      <c r="G118" s="12">
        <v>1.5</v>
      </c>
    </row>
    <row r="119" spans="1:7" x14ac:dyDescent="0.25">
      <c r="A119" s="12">
        <v>1.5</v>
      </c>
      <c r="B119" s="10" t="str">
        <f t="shared" si="1"/>
        <v>Not Outlier</v>
      </c>
      <c r="G119" s="12">
        <v>1.5</v>
      </c>
    </row>
    <row r="120" spans="1:7" x14ac:dyDescent="0.25">
      <c r="A120" s="12">
        <v>1.5</v>
      </c>
      <c r="B120" s="10" t="str">
        <f t="shared" si="1"/>
        <v>Not Outlier</v>
      </c>
      <c r="G120" s="12">
        <v>1.5</v>
      </c>
    </row>
    <row r="121" spans="1:7" x14ac:dyDescent="0.25">
      <c r="A121" s="12">
        <v>1.5</v>
      </c>
      <c r="B121" s="10" t="str">
        <f t="shared" si="1"/>
        <v>Not Outlier</v>
      </c>
      <c r="G121" s="12">
        <v>1.5</v>
      </c>
    </row>
    <row r="122" spans="1:7" x14ac:dyDescent="0.25">
      <c r="A122" s="12">
        <v>1.5</v>
      </c>
      <c r="B122" s="10" t="str">
        <f t="shared" si="1"/>
        <v>Not Outlier</v>
      </c>
      <c r="G122" s="12">
        <v>1.5</v>
      </c>
    </row>
    <row r="123" spans="1:7" x14ac:dyDescent="0.25">
      <c r="A123" s="12">
        <v>1.5</v>
      </c>
      <c r="B123" s="10" t="str">
        <f t="shared" si="1"/>
        <v>Not Outlier</v>
      </c>
      <c r="G123" s="12">
        <v>1.5</v>
      </c>
    </row>
    <row r="124" spans="1:7" x14ac:dyDescent="0.25">
      <c r="A124" s="12">
        <v>1.5</v>
      </c>
      <c r="B124" s="10" t="str">
        <f t="shared" si="1"/>
        <v>Not Outlier</v>
      </c>
      <c r="G124" s="12">
        <v>1.5</v>
      </c>
    </row>
    <row r="125" spans="1:7" x14ac:dyDescent="0.25">
      <c r="A125" s="12">
        <v>1.5</v>
      </c>
      <c r="B125" s="10" t="str">
        <f t="shared" si="1"/>
        <v>Not Outlier</v>
      </c>
      <c r="G125" s="12">
        <v>1.5</v>
      </c>
    </row>
    <row r="126" spans="1:7" x14ac:dyDescent="0.25">
      <c r="A126" s="12">
        <v>1.5</v>
      </c>
      <c r="B126" s="10" t="str">
        <f t="shared" si="1"/>
        <v>Not Outlier</v>
      </c>
      <c r="G126" s="12">
        <v>1.5</v>
      </c>
    </row>
    <row r="127" spans="1:7" x14ac:dyDescent="0.25">
      <c r="A127" s="12">
        <v>1.5</v>
      </c>
      <c r="B127" s="10" t="str">
        <f t="shared" si="1"/>
        <v>Not Outlier</v>
      </c>
      <c r="G127" s="12">
        <v>1.5</v>
      </c>
    </row>
    <row r="128" spans="1:7" x14ac:dyDescent="0.25">
      <c r="A128" s="12">
        <v>1.5</v>
      </c>
      <c r="B128" s="10" t="str">
        <f t="shared" si="1"/>
        <v>Not Outlier</v>
      </c>
      <c r="G128" s="12">
        <v>1.5</v>
      </c>
    </row>
    <row r="129" spans="1:7" x14ac:dyDescent="0.25">
      <c r="A129" s="12">
        <v>1.5</v>
      </c>
      <c r="B129" s="10" t="str">
        <f t="shared" si="1"/>
        <v>Not Outlier</v>
      </c>
      <c r="G129" s="12">
        <v>1.5</v>
      </c>
    </row>
    <row r="130" spans="1:7" x14ac:dyDescent="0.25">
      <c r="A130" s="12">
        <v>1.5</v>
      </c>
      <c r="B130" s="10" t="str">
        <f t="shared" ref="B130:B193" si="2">IF(OR(A130&gt;$E$4,A130&lt;$E$5),"Outlier","Not Outlier")</f>
        <v>Not Outlier</v>
      </c>
      <c r="G130" s="12">
        <v>1.5</v>
      </c>
    </row>
    <row r="131" spans="1:7" x14ac:dyDescent="0.25">
      <c r="A131" s="12">
        <v>1.5</v>
      </c>
      <c r="B131" s="10" t="str">
        <f t="shared" si="2"/>
        <v>Not Outlier</v>
      </c>
      <c r="G131" s="12">
        <v>1.5</v>
      </c>
    </row>
    <row r="132" spans="1:7" x14ac:dyDescent="0.25">
      <c r="A132" s="12">
        <v>1.5</v>
      </c>
      <c r="B132" s="10" t="str">
        <f t="shared" si="2"/>
        <v>Not Outlier</v>
      </c>
      <c r="G132" s="12">
        <v>1.5</v>
      </c>
    </row>
    <row r="133" spans="1:7" x14ac:dyDescent="0.25">
      <c r="A133" s="12">
        <v>1.5</v>
      </c>
      <c r="B133" s="10" t="str">
        <f t="shared" si="2"/>
        <v>Not Outlier</v>
      </c>
      <c r="G133" s="12">
        <v>1.5</v>
      </c>
    </row>
    <row r="134" spans="1:7" x14ac:dyDescent="0.25">
      <c r="A134" s="12">
        <v>1.5</v>
      </c>
      <c r="B134" s="10" t="str">
        <f t="shared" si="2"/>
        <v>Not Outlier</v>
      </c>
      <c r="G134" s="12">
        <v>1.5</v>
      </c>
    </row>
    <row r="135" spans="1:7" x14ac:dyDescent="0.25">
      <c r="A135" s="12">
        <v>1.5</v>
      </c>
      <c r="B135" s="10" t="str">
        <f t="shared" si="2"/>
        <v>Not Outlier</v>
      </c>
      <c r="G135" s="12">
        <v>1.5</v>
      </c>
    </row>
    <row r="136" spans="1:7" x14ac:dyDescent="0.25">
      <c r="A136" s="12">
        <v>1.5</v>
      </c>
      <c r="B136" s="10" t="str">
        <f t="shared" si="2"/>
        <v>Not Outlier</v>
      </c>
      <c r="G136" s="12">
        <v>1.5</v>
      </c>
    </row>
    <row r="137" spans="1:7" x14ac:dyDescent="0.25">
      <c r="A137" s="12">
        <v>1.5</v>
      </c>
      <c r="B137" s="10" t="str">
        <f t="shared" si="2"/>
        <v>Not Outlier</v>
      </c>
      <c r="G137" s="12">
        <v>1.5</v>
      </c>
    </row>
    <row r="138" spans="1:7" x14ac:dyDescent="0.25">
      <c r="A138" s="12">
        <v>1.5</v>
      </c>
      <c r="B138" s="10" t="str">
        <f t="shared" si="2"/>
        <v>Not Outlier</v>
      </c>
      <c r="G138" s="12">
        <v>1.5</v>
      </c>
    </row>
    <row r="139" spans="1:7" x14ac:dyDescent="0.25">
      <c r="A139" s="12">
        <v>1.5</v>
      </c>
      <c r="B139" s="10" t="str">
        <f t="shared" si="2"/>
        <v>Not Outlier</v>
      </c>
      <c r="G139" s="12">
        <v>1.5</v>
      </c>
    </row>
    <row r="140" spans="1:7" x14ac:dyDescent="0.25">
      <c r="A140" s="12">
        <v>1.5</v>
      </c>
      <c r="B140" s="10" t="str">
        <f t="shared" si="2"/>
        <v>Not Outlier</v>
      </c>
      <c r="G140" s="12">
        <v>1.5</v>
      </c>
    </row>
    <row r="141" spans="1:7" x14ac:dyDescent="0.25">
      <c r="A141" s="12">
        <v>1.5</v>
      </c>
      <c r="B141" s="10" t="str">
        <f t="shared" si="2"/>
        <v>Not Outlier</v>
      </c>
      <c r="G141" s="12">
        <v>1.5</v>
      </c>
    </row>
    <row r="142" spans="1:7" x14ac:dyDescent="0.25">
      <c r="A142" s="12">
        <v>1.5</v>
      </c>
      <c r="B142" s="10" t="str">
        <f t="shared" si="2"/>
        <v>Not Outlier</v>
      </c>
      <c r="G142" s="12">
        <v>1.5</v>
      </c>
    </row>
    <row r="143" spans="1:7" x14ac:dyDescent="0.25">
      <c r="A143" s="12">
        <v>1.5</v>
      </c>
      <c r="B143" s="10" t="str">
        <f t="shared" si="2"/>
        <v>Not Outlier</v>
      </c>
      <c r="G143" s="12">
        <v>1.5</v>
      </c>
    </row>
    <row r="144" spans="1:7" x14ac:dyDescent="0.25">
      <c r="A144" s="12">
        <v>1.5</v>
      </c>
      <c r="B144" s="10" t="str">
        <f t="shared" si="2"/>
        <v>Not Outlier</v>
      </c>
      <c r="G144" s="12">
        <v>1.5</v>
      </c>
    </row>
    <row r="145" spans="1:7" x14ac:dyDescent="0.25">
      <c r="A145" s="12">
        <v>1.5</v>
      </c>
      <c r="B145" s="10" t="str">
        <f t="shared" si="2"/>
        <v>Not Outlier</v>
      </c>
      <c r="G145" s="12">
        <v>1.5</v>
      </c>
    </row>
    <row r="146" spans="1:7" x14ac:dyDescent="0.25">
      <c r="A146" s="12">
        <v>1.5</v>
      </c>
      <c r="B146" s="10" t="str">
        <f t="shared" si="2"/>
        <v>Not Outlier</v>
      </c>
      <c r="G146" s="12">
        <v>1.5</v>
      </c>
    </row>
    <row r="147" spans="1:7" x14ac:dyDescent="0.25">
      <c r="A147" s="12">
        <v>1.5</v>
      </c>
      <c r="B147" s="10" t="str">
        <f t="shared" si="2"/>
        <v>Not Outlier</v>
      </c>
      <c r="G147" s="12">
        <v>1.5</v>
      </c>
    </row>
    <row r="148" spans="1:7" x14ac:dyDescent="0.25">
      <c r="A148" s="12">
        <v>1.5</v>
      </c>
      <c r="B148" s="10" t="str">
        <f t="shared" si="2"/>
        <v>Not Outlier</v>
      </c>
      <c r="G148" s="12">
        <v>1.5</v>
      </c>
    </row>
    <row r="149" spans="1:7" x14ac:dyDescent="0.25">
      <c r="A149" s="12">
        <v>1.5</v>
      </c>
      <c r="B149" s="10" t="str">
        <f t="shared" si="2"/>
        <v>Not Outlier</v>
      </c>
      <c r="G149" s="12">
        <v>1.5</v>
      </c>
    </row>
    <row r="150" spans="1:7" x14ac:dyDescent="0.25">
      <c r="A150" s="12">
        <v>1.5</v>
      </c>
      <c r="B150" s="10" t="str">
        <f t="shared" si="2"/>
        <v>Not Outlier</v>
      </c>
      <c r="G150" s="12">
        <v>1.5</v>
      </c>
    </row>
    <row r="151" spans="1:7" x14ac:dyDescent="0.25">
      <c r="A151" s="12">
        <v>1.5</v>
      </c>
      <c r="B151" s="10" t="str">
        <f t="shared" si="2"/>
        <v>Not Outlier</v>
      </c>
      <c r="G151" s="12">
        <v>1.5</v>
      </c>
    </row>
    <row r="152" spans="1:7" x14ac:dyDescent="0.25">
      <c r="A152" s="12">
        <v>1.5</v>
      </c>
      <c r="B152" s="10" t="str">
        <f t="shared" si="2"/>
        <v>Not Outlier</v>
      </c>
      <c r="G152" s="12">
        <v>1.5</v>
      </c>
    </row>
    <row r="153" spans="1:7" x14ac:dyDescent="0.25">
      <c r="A153" s="12">
        <v>1.5</v>
      </c>
      <c r="B153" s="10" t="str">
        <f t="shared" si="2"/>
        <v>Not Outlier</v>
      </c>
      <c r="G153" s="12">
        <v>1.5</v>
      </c>
    </row>
    <row r="154" spans="1:7" x14ac:dyDescent="0.25">
      <c r="A154" s="12">
        <v>1.5</v>
      </c>
      <c r="B154" s="10" t="str">
        <f t="shared" si="2"/>
        <v>Not Outlier</v>
      </c>
      <c r="G154" s="12">
        <v>1.5</v>
      </c>
    </row>
    <row r="155" spans="1:7" x14ac:dyDescent="0.25">
      <c r="A155" s="12">
        <v>1.5</v>
      </c>
      <c r="B155" s="10" t="str">
        <f t="shared" si="2"/>
        <v>Not Outlier</v>
      </c>
      <c r="G155" s="12">
        <v>1.5</v>
      </c>
    </row>
    <row r="156" spans="1:7" x14ac:dyDescent="0.25">
      <c r="A156" s="12">
        <v>1.5</v>
      </c>
      <c r="B156" s="10" t="str">
        <f t="shared" si="2"/>
        <v>Not Outlier</v>
      </c>
      <c r="G156" s="12">
        <v>1.5</v>
      </c>
    </row>
    <row r="157" spans="1:7" x14ac:dyDescent="0.25">
      <c r="A157" s="12">
        <v>1.5</v>
      </c>
      <c r="B157" s="10" t="str">
        <f t="shared" si="2"/>
        <v>Not Outlier</v>
      </c>
      <c r="G157" s="12">
        <v>1.5</v>
      </c>
    </row>
    <row r="158" spans="1:7" x14ac:dyDescent="0.25">
      <c r="A158" s="12">
        <v>1.5</v>
      </c>
      <c r="B158" s="10" t="str">
        <f t="shared" si="2"/>
        <v>Not Outlier</v>
      </c>
      <c r="G158" s="12">
        <v>1.5</v>
      </c>
    </row>
    <row r="159" spans="1:7" x14ac:dyDescent="0.25">
      <c r="A159" s="12">
        <v>1.5</v>
      </c>
      <c r="B159" s="10" t="str">
        <f t="shared" si="2"/>
        <v>Not Outlier</v>
      </c>
      <c r="G159" s="12">
        <v>1.5</v>
      </c>
    </row>
    <row r="160" spans="1:7" x14ac:dyDescent="0.25">
      <c r="A160" s="12">
        <v>1.5</v>
      </c>
      <c r="B160" s="10" t="str">
        <f t="shared" si="2"/>
        <v>Not Outlier</v>
      </c>
      <c r="G160" s="12">
        <v>1.5</v>
      </c>
    </row>
    <row r="161" spans="1:7" x14ac:dyDescent="0.25">
      <c r="A161" s="12">
        <v>1.5</v>
      </c>
      <c r="B161" s="10" t="str">
        <f t="shared" si="2"/>
        <v>Not Outlier</v>
      </c>
      <c r="G161" s="12">
        <v>1.5</v>
      </c>
    </row>
    <row r="162" spans="1:7" x14ac:dyDescent="0.25">
      <c r="A162" s="12">
        <v>1.5</v>
      </c>
      <c r="B162" s="10" t="str">
        <f t="shared" si="2"/>
        <v>Not Outlier</v>
      </c>
      <c r="G162" s="12">
        <v>1.5</v>
      </c>
    </row>
    <row r="163" spans="1:7" x14ac:dyDescent="0.25">
      <c r="A163" s="12">
        <v>1.5</v>
      </c>
      <c r="B163" s="10" t="str">
        <f t="shared" si="2"/>
        <v>Not Outlier</v>
      </c>
      <c r="G163" s="12">
        <v>1.5</v>
      </c>
    </row>
    <row r="164" spans="1:7" x14ac:dyDescent="0.25">
      <c r="A164" s="12">
        <v>1.5</v>
      </c>
      <c r="B164" s="10" t="str">
        <f t="shared" si="2"/>
        <v>Not Outlier</v>
      </c>
      <c r="G164" s="12">
        <v>1.5</v>
      </c>
    </row>
    <row r="165" spans="1:7" x14ac:dyDescent="0.25">
      <c r="A165" s="12">
        <v>1.5</v>
      </c>
      <c r="B165" s="10" t="str">
        <f t="shared" si="2"/>
        <v>Not Outlier</v>
      </c>
      <c r="G165" s="12">
        <v>1.5</v>
      </c>
    </row>
    <row r="166" spans="1:7" x14ac:dyDescent="0.25">
      <c r="A166" s="12">
        <v>1.5</v>
      </c>
      <c r="B166" s="10" t="str">
        <f t="shared" si="2"/>
        <v>Not Outlier</v>
      </c>
      <c r="G166" s="12">
        <v>1.5</v>
      </c>
    </row>
    <row r="167" spans="1:7" x14ac:dyDescent="0.25">
      <c r="A167" s="12">
        <v>1.5</v>
      </c>
      <c r="B167" s="10" t="str">
        <f t="shared" si="2"/>
        <v>Not Outlier</v>
      </c>
      <c r="G167" s="12">
        <v>1.5</v>
      </c>
    </row>
    <row r="168" spans="1:7" x14ac:dyDescent="0.25">
      <c r="A168" s="12">
        <v>1.5</v>
      </c>
      <c r="B168" s="10" t="str">
        <f t="shared" si="2"/>
        <v>Not Outlier</v>
      </c>
      <c r="G168" s="12">
        <v>1.5</v>
      </c>
    </row>
    <row r="169" spans="1:7" x14ac:dyDescent="0.25">
      <c r="A169" s="12">
        <v>1.5</v>
      </c>
      <c r="B169" s="10" t="str">
        <f t="shared" si="2"/>
        <v>Not Outlier</v>
      </c>
      <c r="G169" s="12">
        <v>1.5</v>
      </c>
    </row>
    <row r="170" spans="1:7" x14ac:dyDescent="0.25">
      <c r="A170" s="12">
        <v>1.5</v>
      </c>
      <c r="B170" s="10" t="str">
        <f t="shared" si="2"/>
        <v>Not Outlier</v>
      </c>
      <c r="G170" s="12">
        <v>1.5</v>
      </c>
    </row>
    <row r="171" spans="1:7" x14ac:dyDescent="0.25">
      <c r="A171" s="12">
        <v>1.5</v>
      </c>
      <c r="B171" s="10" t="str">
        <f t="shared" si="2"/>
        <v>Not Outlier</v>
      </c>
      <c r="G171" s="12">
        <v>1.5</v>
      </c>
    </row>
    <row r="172" spans="1:7" x14ac:dyDescent="0.25">
      <c r="A172" s="12">
        <v>1.5</v>
      </c>
      <c r="B172" s="10" t="str">
        <f t="shared" si="2"/>
        <v>Not Outlier</v>
      </c>
      <c r="G172" s="12">
        <v>1.5</v>
      </c>
    </row>
    <row r="173" spans="1:7" x14ac:dyDescent="0.25">
      <c r="A173" s="12">
        <v>1.5</v>
      </c>
      <c r="B173" s="10" t="str">
        <f t="shared" si="2"/>
        <v>Not Outlier</v>
      </c>
      <c r="G173" s="12">
        <v>1.5</v>
      </c>
    </row>
    <row r="174" spans="1:7" x14ac:dyDescent="0.25">
      <c r="A174" s="12">
        <v>1.5</v>
      </c>
      <c r="B174" s="10" t="str">
        <f t="shared" si="2"/>
        <v>Not Outlier</v>
      </c>
      <c r="G174" s="12">
        <v>1.5</v>
      </c>
    </row>
    <row r="175" spans="1:7" x14ac:dyDescent="0.25">
      <c r="A175" s="12">
        <v>1.5</v>
      </c>
      <c r="B175" s="10" t="str">
        <f t="shared" si="2"/>
        <v>Not Outlier</v>
      </c>
      <c r="G175" s="12">
        <v>1.5</v>
      </c>
    </row>
    <row r="176" spans="1:7" x14ac:dyDescent="0.25">
      <c r="A176" s="12">
        <v>1.5</v>
      </c>
      <c r="B176" s="10" t="str">
        <f t="shared" si="2"/>
        <v>Not Outlier</v>
      </c>
      <c r="G176" s="12">
        <v>1.5</v>
      </c>
    </row>
    <row r="177" spans="1:7" x14ac:dyDescent="0.25">
      <c r="A177" s="12">
        <v>1.5</v>
      </c>
      <c r="B177" s="10" t="str">
        <f t="shared" si="2"/>
        <v>Not Outlier</v>
      </c>
      <c r="G177" s="12">
        <v>1.5</v>
      </c>
    </row>
    <row r="178" spans="1:7" x14ac:dyDescent="0.25">
      <c r="A178" s="12">
        <v>1.5</v>
      </c>
      <c r="B178" s="10" t="str">
        <f t="shared" si="2"/>
        <v>Not Outlier</v>
      </c>
      <c r="G178" s="12">
        <v>1.5</v>
      </c>
    </row>
    <row r="179" spans="1:7" x14ac:dyDescent="0.25">
      <c r="A179" s="12">
        <v>1.5</v>
      </c>
      <c r="B179" s="10" t="str">
        <f t="shared" si="2"/>
        <v>Not Outlier</v>
      </c>
      <c r="G179" s="12">
        <v>1.6</v>
      </c>
    </row>
    <row r="180" spans="1:7" x14ac:dyDescent="0.25">
      <c r="A180" s="12">
        <v>1.5</v>
      </c>
      <c r="B180" s="10" t="str">
        <f t="shared" si="2"/>
        <v>Not Outlier</v>
      </c>
      <c r="G180" s="12">
        <v>1.6</v>
      </c>
    </row>
    <row r="181" spans="1:7" x14ac:dyDescent="0.25">
      <c r="A181" s="12">
        <v>1.6</v>
      </c>
      <c r="B181" s="10" t="str">
        <f t="shared" si="2"/>
        <v>Not Outlier</v>
      </c>
      <c r="G181" s="12">
        <v>1.6</v>
      </c>
    </row>
    <row r="182" spans="1:7" x14ac:dyDescent="0.25">
      <c r="A182" s="12">
        <v>1.6</v>
      </c>
      <c r="B182" s="10" t="str">
        <f t="shared" si="2"/>
        <v>Not Outlier</v>
      </c>
      <c r="G182" s="12">
        <v>1.6</v>
      </c>
    </row>
    <row r="183" spans="1:7" x14ac:dyDescent="0.25">
      <c r="A183" s="12">
        <v>1.6</v>
      </c>
      <c r="B183" s="10" t="str">
        <f t="shared" si="2"/>
        <v>Not Outlier</v>
      </c>
      <c r="G183" s="12">
        <v>1.6</v>
      </c>
    </row>
    <row r="184" spans="1:7" x14ac:dyDescent="0.25">
      <c r="A184" s="12">
        <v>1.6</v>
      </c>
      <c r="B184" s="10" t="str">
        <f t="shared" si="2"/>
        <v>Not Outlier</v>
      </c>
      <c r="G184" s="12">
        <v>1.6</v>
      </c>
    </row>
    <row r="185" spans="1:7" x14ac:dyDescent="0.25">
      <c r="A185" s="12">
        <v>1.6</v>
      </c>
      <c r="B185" s="10" t="str">
        <f t="shared" si="2"/>
        <v>Not Outlier</v>
      </c>
      <c r="G185" s="12">
        <v>1.6</v>
      </c>
    </row>
    <row r="186" spans="1:7" x14ac:dyDescent="0.25">
      <c r="A186" s="12">
        <v>1.6</v>
      </c>
      <c r="B186" s="10" t="str">
        <f t="shared" si="2"/>
        <v>Not Outlier</v>
      </c>
      <c r="G186" s="12">
        <v>1.6</v>
      </c>
    </row>
    <row r="187" spans="1:7" x14ac:dyDescent="0.25">
      <c r="A187" s="12">
        <v>1.6</v>
      </c>
      <c r="B187" s="10" t="str">
        <f t="shared" si="2"/>
        <v>Not Outlier</v>
      </c>
      <c r="G187" s="12">
        <v>1.6</v>
      </c>
    </row>
    <row r="188" spans="1:7" x14ac:dyDescent="0.25">
      <c r="A188" s="12">
        <v>1.6</v>
      </c>
      <c r="B188" s="10" t="str">
        <f t="shared" si="2"/>
        <v>Not Outlier</v>
      </c>
      <c r="G188" s="12">
        <v>1.6</v>
      </c>
    </row>
    <row r="189" spans="1:7" x14ac:dyDescent="0.25">
      <c r="A189" s="12">
        <v>1.6</v>
      </c>
      <c r="B189" s="10" t="str">
        <f t="shared" si="2"/>
        <v>Not Outlier</v>
      </c>
      <c r="G189" s="12">
        <v>1.6</v>
      </c>
    </row>
    <row r="190" spans="1:7" x14ac:dyDescent="0.25">
      <c r="A190" s="12">
        <v>1.6</v>
      </c>
      <c r="B190" s="10" t="str">
        <f t="shared" si="2"/>
        <v>Not Outlier</v>
      </c>
      <c r="G190" s="12">
        <v>1.6</v>
      </c>
    </row>
    <row r="191" spans="1:7" x14ac:dyDescent="0.25">
      <c r="A191" s="12">
        <v>1.6</v>
      </c>
      <c r="B191" s="10" t="str">
        <f t="shared" si="2"/>
        <v>Not Outlier</v>
      </c>
      <c r="G191" s="12">
        <v>1.6</v>
      </c>
    </row>
    <row r="192" spans="1:7" x14ac:dyDescent="0.25">
      <c r="A192" s="12">
        <v>1.6</v>
      </c>
      <c r="B192" s="10" t="str">
        <f t="shared" si="2"/>
        <v>Not Outlier</v>
      </c>
      <c r="G192" s="12">
        <v>1.6</v>
      </c>
    </row>
    <row r="193" spans="1:7" x14ac:dyDescent="0.25">
      <c r="A193" s="12">
        <v>1.6</v>
      </c>
      <c r="B193" s="10" t="str">
        <f t="shared" si="2"/>
        <v>Not Outlier</v>
      </c>
      <c r="G193" s="12">
        <v>1.6</v>
      </c>
    </row>
    <row r="194" spans="1:7" x14ac:dyDescent="0.25">
      <c r="A194" s="12">
        <v>1.6</v>
      </c>
      <c r="B194" s="10" t="str">
        <f t="shared" ref="B194:B257" si="3">IF(OR(A194&gt;$E$4,A194&lt;$E$5),"Outlier","Not Outlier")</f>
        <v>Not Outlier</v>
      </c>
      <c r="G194" s="12">
        <v>1.6</v>
      </c>
    </row>
    <row r="195" spans="1:7" x14ac:dyDescent="0.25">
      <c r="A195" s="12">
        <v>1.6</v>
      </c>
      <c r="B195" s="10" t="str">
        <f t="shared" si="3"/>
        <v>Not Outlier</v>
      </c>
      <c r="G195" s="12">
        <v>1.6</v>
      </c>
    </row>
    <row r="196" spans="1:7" x14ac:dyDescent="0.25">
      <c r="A196" s="12">
        <v>1.6</v>
      </c>
      <c r="B196" s="10" t="str">
        <f t="shared" si="3"/>
        <v>Not Outlier</v>
      </c>
      <c r="G196" s="12">
        <v>1.6</v>
      </c>
    </row>
    <row r="197" spans="1:7" x14ac:dyDescent="0.25">
      <c r="A197" s="12">
        <v>1.6</v>
      </c>
      <c r="B197" s="10" t="str">
        <f t="shared" si="3"/>
        <v>Not Outlier</v>
      </c>
      <c r="G197" s="12">
        <v>1.6</v>
      </c>
    </row>
    <row r="198" spans="1:7" x14ac:dyDescent="0.25">
      <c r="A198" s="12">
        <v>1.6</v>
      </c>
      <c r="B198" s="10" t="str">
        <f t="shared" si="3"/>
        <v>Not Outlier</v>
      </c>
      <c r="G198" s="12">
        <v>1.6</v>
      </c>
    </row>
    <row r="199" spans="1:7" x14ac:dyDescent="0.25">
      <c r="A199" s="12">
        <v>1.6</v>
      </c>
      <c r="B199" s="10" t="str">
        <f t="shared" si="3"/>
        <v>Not Outlier</v>
      </c>
      <c r="G199" s="12">
        <v>1.6</v>
      </c>
    </row>
    <row r="200" spans="1:7" x14ac:dyDescent="0.25">
      <c r="A200" s="12">
        <v>1.6</v>
      </c>
      <c r="B200" s="10" t="str">
        <f t="shared" si="3"/>
        <v>Not Outlier</v>
      </c>
      <c r="G200" s="12">
        <v>1.6</v>
      </c>
    </row>
    <row r="201" spans="1:7" x14ac:dyDescent="0.25">
      <c r="A201" s="12">
        <v>1.6</v>
      </c>
      <c r="B201" s="10" t="str">
        <f t="shared" si="3"/>
        <v>Not Outlier</v>
      </c>
      <c r="G201" s="12">
        <v>1.6</v>
      </c>
    </row>
    <row r="202" spans="1:7" x14ac:dyDescent="0.25">
      <c r="A202" s="12">
        <v>1.6</v>
      </c>
      <c r="B202" s="10" t="str">
        <f t="shared" si="3"/>
        <v>Not Outlier</v>
      </c>
      <c r="G202" s="12">
        <v>1.6</v>
      </c>
    </row>
    <row r="203" spans="1:7" x14ac:dyDescent="0.25">
      <c r="A203" s="12">
        <v>1.6</v>
      </c>
      <c r="B203" s="10" t="str">
        <f t="shared" si="3"/>
        <v>Not Outlier</v>
      </c>
      <c r="G203" s="12">
        <v>1.6</v>
      </c>
    </row>
    <row r="204" spans="1:7" x14ac:dyDescent="0.25">
      <c r="A204" s="12">
        <v>1.6</v>
      </c>
      <c r="B204" s="10" t="str">
        <f t="shared" si="3"/>
        <v>Not Outlier</v>
      </c>
      <c r="G204" s="12">
        <v>1.6</v>
      </c>
    </row>
    <row r="205" spans="1:7" x14ac:dyDescent="0.25">
      <c r="A205" s="12">
        <v>1.6</v>
      </c>
      <c r="B205" s="10" t="str">
        <f t="shared" si="3"/>
        <v>Not Outlier</v>
      </c>
      <c r="G205" s="12">
        <v>1.6</v>
      </c>
    </row>
    <row r="206" spans="1:7" x14ac:dyDescent="0.25">
      <c r="A206" s="12">
        <v>1.6</v>
      </c>
      <c r="B206" s="10" t="str">
        <f t="shared" si="3"/>
        <v>Not Outlier</v>
      </c>
      <c r="G206" s="12">
        <v>1.6</v>
      </c>
    </row>
    <row r="207" spans="1:7" x14ac:dyDescent="0.25">
      <c r="A207" s="12">
        <v>1.6</v>
      </c>
      <c r="B207" s="10" t="str">
        <f t="shared" si="3"/>
        <v>Not Outlier</v>
      </c>
      <c r="G207" s="12">
        <v>1.6</v>
      </c>
    </row>
    <row r="208" spans="1:7" x14ac:dyDescent="0.25">
      <c r="A208" s="12">
        <v>1.6</v>
      </c>
      <c r="B208" s="10" t="str">
        <f t="shared" si="3"/>
        <v>Not Outlier</v>
      </c>
      <c r="G208" s="12">
        <v>1.6</v>
      </c>
    </row>
    <row r="209" spans="1:7" x14ac:dyDescent="0.25">
      <c r="A209" s="12">
        <v>1.6</v>
      </c>
      <c r="B209" s="10" t="str">
        <f t="shared" si="3"/>
        <v>Not Outlier</v>
      </c>
      <c r="G209" s="12">
        <v>1.6</v>
      </c>
    </row>
    <row r="210" spans="1:7" x14ac:dyDescent="0.25">
      <c r="A210" s="12">
        <v>1.6</v>
      </c>
      <c r="B210" s="10" t="str">
        <f t="shared" si="3"/>
        <v>Not Outlier</v>
      </c>
      <c r="G210" s="12">
        <v>1.6</v>
      </c>
    </row>
    <row r="211" spans="1:7" x14ac:dyDescent="0.25">
      <c r="A211" s="12">
        <v>1.6</v>
      </c>
      <c r="B211" s="10" t="str">
        <f t="shared" si="3"/>
        <v>Not Outlier</v>
      </c>
      <c r="G211" s="12">
        <v>1.6</v>
      </c>
    </row>
    <row r="212" spans="1:7" x14ac:dyDescent="0.25">
      <c r="A212" s="12">
        <v>1.6</v>
      </c>
      <c r="B212" s="10" t="str">
        <f t="shared" si="3"/>
        <v>Not Outlier</v>
      </c>
      <c r="G212" s="12">
        <v>1.6</v>
      </c>
    </row>
    <row r="213" spans="1:7" x14ac:dyDescent="0.25">
      <c r="A213" s="12">
        <v>1.6</v>
      </c>
      <c r="B213" s="10" t="str">
        <f t="shared" si="3"/>
        <v>Not Outlier</v>
      </c>
      <c r="G213" s="12">
        <v>1.6</v>
      </c>
    </row>
    <row r="214" spans="1:7" x14ac:dyDescent="0.25">
      <c r="A214" s="12">
        <v>1.6</v>
      </c>
      <c r="B214" s="10" t="str">
        <f t="shared" si="3"/>
        <v>Not Outlier</v>
      </c>
      <c r="G214" s="12">
        <v>1.6</v>
      </c>
    </row>
    <row r="215" spans="1:7" x14ac:dyDescent="0.25">
      <c r="A215" s="12">
        <v>1.6</v>
      </c>
      <c r="B215" s="10" t="str">
        <f t="shared" si="3"/>
        <v>Not Outlier</v>
      </c>
      <c r="G215" s="12">
        <v>1.6</v>
      </c>
    </row>
    <row r="216" spans="1:7" x14ac:dyDescent="0.25">
      <c r="A216" s="12">
        <v>1.6</v>
      </c>
      <c r="B216" s="10" t="str">
        <f t="shared" si="3"/>
        <v>Not Outlier</v>
      </c>
      <c r="G216" s="12">
        <v>1.6</v>
      </c>
    </row>
    <row r="217" spans="1:7" x14ac:dyDescent="0.25">
      <c r="A217" s="12">
        <v>1.6</v>
      </c>
      <c r="B217" s="10" t="str">
        <f t="shared" si="3"/>
        <v>Not Outlier</v>
      </c>
      <c r="G217" s="12">
        <v>1.6</v>
      </c>
    </row>
    <row r="218" spans="1:7" x14ac:dyDescent="0.25">
      <c r="A218" s="12">
        <v>1.6</v>
      </c>
      <c r="B218" s="10" t="str">
        <f t="shared" si="3"/>
        <v>Not Outlier</v>
      </c>
      <c r="G218" s="12">
        <v>1.6</v>
      </c>
    </row>
    <row r="219" spans="1:7" x14ac:dyDescent="0.25">
      <c r="A219" s="12">
        <v>1.6</v>
      </c>
      <c r="B219" s="10" t="str">
        <f t="shared" si="3"/>
        <v>Not Outlier</v>
      </c>
      <c r="G219" s="12">
        <v>1.6</v>
      </c>
    </row>
    <row r="220" spans="1:7" x14ac:dyDescent="0.25">
      <c r="A220" s="12">
        <v>1.6</v>
      </c>
      <c r="B220" s="10" t="str">
        <f t="shared" si="3"/>
        <v>Not Outlier</v>
      </c>
      <c r="G220" s="12">
        <v>1.6</v>
      </c>
    </row>
    <row r="221" spans="1:7" x14ac:dyDescent="0.25">
      <c r="A221" s="12">
        <v>1.6</v>
      </c>
      <c r="B221" s="10" t="str">
        <f t="shared" si="3"/>
        <v>Not Outlier</v>
      </c>
      <c r="G221" s="12">
        <v>1.6</v>
      </c>
    </row>
    <row r="222" spans="1:7" x14ac:dyDescent="0.25">
      <c r="A222" s="12">
        <v>1.6</v>
      </c>
      <c r="B222" s="10" t="str">
        <f t="shared" si="3"/>
        <v>Not Outlier</v>
      </c>
      <c r="G222" s="12">
        <v>1.6</v>
      </c>
    </row>
    <row r="223" spans="1:7" x14ac:dyDescent="0.25">
      <c r="A223" s="12">
        <v>1.6</v>
      </c>
      <c r="B223" s="10" t="str">
        <f t="shared" si="3"/>
        <v>Not Outlier</v>
      </c>
      <c r="G223" s="12">
        <v>1.6</v>
      </c>
    </row>
    <row r="224" spans="1:7" x14ac:dyDescent="0.25">
      <c r="A224" s="12">
        <v>1.6</v>
      </c>
      <c r="B224" s="10" t="str">
        <f t="shared" si="3"/>
        <v>Not Outlier</v>
      </c>
      <c r="G224" s="12">
        <v>1.6</v>
      </c>
    </row>
    <row r="225" spans="1:7" x14ac:dyDescent="0.25">
      <c r="A225" s="12">
        <v>1.6</v>
      </c>
      <c r="B225" s="10" t="str">
        <f t="shared" si="3"/>
        <v>Not Outlier</v>
      </c>
      <c r="G225" s="12">
        <v>1.6</v>
      </c>
    </row>
    <row r="226" spans="1:7" x14ac:dyDescent="0.25">
      <c r="A226" s="12">
        <v>1.6</v>
      </c>
      <c r="B226" s="10" t="str">
        <f t="shared" si="3"/>
        <v>Not Outlier</v>
      </c>
      <c r="G226" s="12">
        <v>1.6</v>
      </c>
    </row>
    <row r="227" spans="1:7" x14ac:dyDescent="0.25">
      <c r="A227" s="12">
        <v>1.6</v>
      </c>
      <c r="B227" s="10" t="str">
        <f t="shared" si="3"/>
        <v>Not Outlier</v>
      </c>
      <c r="G227" s="12">
        <v>1.6</v>
      </c>
    </row>
    <row r="228" spans="1:7" x14ac:dyDescent="0.25">
      <c r="A228" s="12">
        <v>1.6</v>
      </c>
      <c r="B228" s="10" t="str">
        <f t="shared" si="3"/>
        <v>Not Outlier</v>
      </c>
      <c r="G228" s="12">
        <v>1.6</v>
      </c>
    </row>
    <row r="229" spans="1:7" x14ac:dyDescent="0.25">
      <c r="A229" s="12">
        <v>1.6</v>
      </c>
      <c r="B229" s="10" t="str">
        <f t="shared" si="3"/>
        <v>Not Outlier</v>
      </c>
      <c r="G229" s="12">
        <v>1.6</v>
      </c>
    </row>
    <row r="230" spans="1:7" x14ac:dyDescent="0.25">
      <c r="A230" s="12">
        <v>1.6</v>
      </c>
      <c r="B230" s="10" t="str">
        <f t="shared" si="3"/>
        <v>Not Outlier</v>
      </c>
      <c r="G230" s="12">
        <v>1.6</v>
      </c>
    </row>
    <row r="231" spans="1:7" x14ac:dyDescent="0.25">
      <c r="A231" s="12">
        <v>1.6</v>
      </c>
      <c r="B231" s="10" t="str">
        <f t="shared" si="3"/>
        <v>Not Outlier</v>
      </c>
      <c r="G231" s="12">
        <v>1.6</v>
      </c>
    </row>
    <row r="232" spans="1:7" x14ac:dyDescent="0.25">
      <c r="A232" s="12">
        <v>1.6</v>
      </c>
      <c r="B232" s="10" t="str">
        <f t="shared" si="3"/>
        <v>Not Outlier</v>
      </c>
      <c r="G232" s="12">
        <v>1.6</v>
      </c>
    </row>
    <row r="233" spans="1:7" x14ac:dyDescent="0.25">
      <c r="A233" s="12">
        <v>1.6</v>
      </c>
      <c r="B233" s="10" t="str">
        <f t="shared" si="3"/>
        <v>Not Outlier</v>
      </c>
      <c r="G233" s="12">
        <v>1.6</v>
      </c>
    </row>
    <row r="234" spans="1:7" x14ac:dyDescent="0.25">
      <c r="A234" s="12">
        <v>1.6</v>
      </c>
      <c r="B234" s="10" t="str">
        <f t="shared" si="3"/>
        <v>Not Outlier</v>
      </c>
      <c r="G234" s="12">
        <v>1.6</v>
      </c>
    </row>
    <row r="235" spans="1:7" x14ac:dyDescent="0.25">
      <c r="A235" s="12">
        <v>1.6</v>
      </c>
      <c r="B235" s="10" t="str">
        <f t="shared" si="3"/>
        <v>Not Outlier</v>
      </c>
      <c r="G235" s="12">
        <v>1.6</v>
      </c>
    </row>
    <row r="236" spans="1:7" x14ac:dyDescent="0.25">
      <c r="A236" s="12">
        <v>1.6</v>
      </c>
      <c r="B236" s="10" t="str">
        <f t="shared" si="3"/>
        <v>Not Outlier</v>
      </c>
      <c r="G236" s="12">
        <v>1.6</v>
      </c>
    </row>
    <row r="237" spans="1:7" x14ac:dyDescent="0.25">
      <c r="A237" s="12">
        <v>1.6</v>
      </c>
      <c r="B237" s="10" t="str">
        <f t="shared" si="3"/>
        <v>Not Outlier</v>
      </c>
      <c r="G237" s="12">
        <v>1.6</v>
      </c>
    </row>
    <row r="238" spans="1:7" x14ac:dyDescent="0.25">
      <c r="A238" s="12">
        <v>1.6</v>
      </c>
      <c r="B238" s="10" t="str">
        <f t="shared" si="3"/>
        <v>Not Outlier</v>
      </c>
      <c r="G238" s="12">
        <v>1.6</v>
      </c>
    </row>
    <row r="239" spans="1:7" x14ac:dyDescent="0.25">
      <c r="A239" s="12">
        <v>1.6</v>
      </c>
      <c r="B239" s="10" t="str">
        <f t="shared" si="3"/>
        <v>Not Outlier</v>
      </c>
      <c r="G239" s="12">
        <v>1.6</v>
      </c>
    </row>
    <row r="240" spans="1:7" x14ac:dyDescent="0.25">
      <c r="A240" s="12">
        <v>1.6</v>
      </c>
      <c r="B240" s="10" t="str">
        <f t="shared" si="3"/>
        <v>Not Outlier</v>
      </c>
      <c r="G240" s="12">
        <v>1.6</v>
      </c>
    </row>
    <row r="241" spans="1:7" x14ac:dyDescent="0.25">
      <c r="A241" s="12">
        <v>1.6</v>
      </c>
      <c r="B241" s="10" t="str">
        <f t="shared" si="3"/>
        <v>Not Outlier</v>
      </c>
      <c r="G241" s="12">
        <v>1.6</v>
      </c>
    </row>
    <row r="242" spans="1:7" x14ac:dyDescent="0.25">
      <c r="A242" s="12">
        <v>1.6</v>
      </c>
      <c r="B242" s="10" t="str">
        <f t="shared" si="3"/>
        <v>Not Outlier</v>
      </c>
      <c r="G242" s="12">
        <v>1.6</v>
      </c>
    </row>
    <row r="243" spans="1:7" x14ac:dyDescent="0.25">
      <c r="A243" s="12">
        <v>1.6</v>
      </c>
      <c r="B243" s="10" t="str">
        <f t="shared" si="3"/>
        <v>Not Outlier</v>
      </c>
      <c r="G243" s="12">
        <v>1.6</v>
      </c>
    </row>
    <row r="244" spans="1:7" x14ac:dyDescent="0.25">
      <c r="A244" s="12">
        <v>1.6</v>
      </c>
      <c r="B244" s="10" t="str">
        <f t="shared" si="3"/>
        <v>Not Outlier</v>
      </c>
      <c r="G244" s="12">
        <v>1.6</v>
      </c>
    </row>
    <row r="245" spans="1:7" x14ac:dyDescent="0.25">
      <c r="A245" s="12">
        <v>1.6</v>
      </c>
      <c r="B245" s="10" t="str">
        <f t="shared" si="3"/>
        <v>Not Outlier</v>
      </c>
      <c r="G245" s="12">
        <v>1.6</v>
      </c>
    </row>
    <row r="246" spans="1:7" x14ac:dyDescent="0.25">
      <c r="A246" s="12">
        <v>1.6</v>
      </c>
      <c r="B246" s="10" t="str">
        <f t="shared" si="3"/>
        <v>Not Outlier</v>
      </c>
      <c r="G246" s="12">
        <v>1.6</v>
      </c>
    </row>
    <row r="247" spans="1:7" x14ac:dyDescent="0.25">
      <c r="A247" s="12">
        <v>1.6</v>
      </c>
      <c r="B247" s="10" t="str">
        <f t="shared" si="3"/>
        <v>Not Outlier</v>
      </c>
      <c r="G247" s="12">
        <v>1.6</v>
      </c>
    </row>
    <row r="248" spans="1:7" x14ac:dyDescent="0.25">
      <c r="A248" s="12">
        <v>1.6</v>
      </c>
      <c r="B248" s="10" t="str">
        <f t="shared" si="3"/>
        <v>Not Outlier</v>
      </c>
      <c r="G248" s="12">
        <v>1.6</v>
      </c>
    </row>
    <row r="249" spans="1:7" x14ac:dyDescent="0.25">
      <c r="A249" s="12">
        <v>1.6</v>
      </c>
      <c r="B249" s="10" t="str">
        <f t="shared" si="3"/>
        <v>Not Outlier</v>
      </c>
      <c r="G249" s="12">
        <v>1.6</v>
      </c>
    </row>
    <row r="250" spans="1:7" x14ac:dyDescent="0.25">
      <c r="A250" s="12">
        <v>1.6</v>
      </c>
      <c r="B250" s="10" t="str">
        <f t="shared" si="3"/>
        <v>Not Outlier</v>
      </c>
      <c r="G250" s="12">
        <v>1.6</v>
      </c>
    </row>
    <row r="251" spans="1:7" x14ac:dyDescent="0.25">
      <c r="A251" s="12">
        <v>1.6</v>
      </c>
      <c r="B251" s="10" t="str">
        <f t="shared" si="3"/>
        <v>Not Outlier</v>
      </c>
      <c r="G251" s="12">
        <v>1.6</v>
      </c>
    </row>
    <row r="252" spans="1:7" x14ac:dyDescent="0.25">
      <c r="A252" s="12">
        <v>1.6</v>
      </c>
      <c r="B252" s="10" t="str">
        <f t="shared" si="3"/>
        <v>Not Outlier</v>
      </c>
      <c r="G252" s="12">
        <v>1.6</v>
      </c>
    </row>
    <row r="253" spans="1:7" x14ac:dyDescent="0.25">
      <c r="A253" s="12">
        <v>1.6</v>
      </c>
      <c r="B253" s="10" t="str">
        <f t="shared" si="3"/>
        <v>Not Outlier</v>
      </c>
      <c r="G253" s="12">
        <v>1.6</v>
      </c>
    </row>
    <row r="254" spans="1:7" x14ac:dyDescent="0.25">
      <c r="A254" s="12">
        <v>1.6</v>
      </c>
      <c r="B254" s="10" t="str">
        <f t="shared" si="3"/>
        <v>Not Outlier</v>
      </c>
      <c r="G254" s="12">
        <v>1.6</v>
      </c>
    </row>
    <row r="255" spans="1:7" x14ac:dyDescent="0.25">
      <c r="A255" s="12">
        <v>1.6</v>
      </c>
      <c r="B255" s="10" t="str">
        <f t="shared" si="3"/>
        <v>Not Outlier</v>
      </c>
      <c r="G255" s="12">
        <v>1.6</v>
      </c>
    </row>
    <row r="256" spans="1:7" x14ac:dyDescent="0.25">
      <c r="A256" s="12">
        <v>1.6</v>
      </c>
      <c r="B256" s="10" t="str">
        <f t="shared" si="3"/>
        <v>Not Outlier</v>
      </c>
      <c r="G256" s="12">
        <v>1.6</v>
      </c>
    </row>
    <row r="257" spans="1:7" x14ac:dyDescent="0.25">
      <c r="A257" s="12">
        <v>1.6</v>
      </c>
      <c r="B257" s="10" t="str">
        <f t="shared" si="3"/>
        <v>Not Outlier</v>
      </c>
      <c r="G257" s="12">
        <v>1.6</v>
      </c>
    </row>
    <row r="258" spans="1:7" x14ac:dyDescent="0.25">
      <c r="A258" s="12">
        <v>1.6</v>
      </c>
      <c r="B258" s="10" t="str">
        <f t="shared" ref="B258:B321" si="4">IF(OR(A258&gt;$E$4,A258&lt;$E$5),"Outlier","Not Outlier")</f>
        <v>Not Outlier</v>
      </c>
      <c r="G258" s="12">
        <v>1.6</v>
      </c>
    </row>
    <row r="259" spans="1:7" x14ac:dyDescent="0.25">
      <c r="A259" s="12">
        <v>1.6</v>
      </c>
      <c r="B259" s="10" t="str">
        <f t="shared" si="4"/>
        <v>Not Outlier</v>
      </c>
      <c r="G259" s="12">
        <v>1.6</v>
      </c>
    </row>
    <row r="260" spans="1:7" x14ac:dyDescent="0.25">
      <c r="A260" s="12">
        <v>1.6</v>
      </c>
      <c r="B260" s="10" t="str">
        <f t="shared" si="4"/>
        <v>Not Outlier</v>
      </c>
      <c r="G260" s="12">
        <v>1.6</v>
      </c>
    </row>
    <row r="261" spans="1:7" x14ac:dyDescent="0.25">
      <c r="A261" s="12">
        <v>1.6</v>
      </c>
      <c r="B261" s="10" t="str">
        <f t="shared" si="4"/>
        <v>Not Outlier</v>
      </c>
      <c r="G261" s="12">
        <v>1.6</v>
      </c>
    </row>
    <row r="262" spans="1:7" x14ac:dyDescent="0.25">
      <c r="A262" s="12">
        <v>1.6</v>
      </c>
      <c r="B262" s="10" t="str">
        <f t="shared" si="4"/>
        <v>Not Outlier</v>
      </c>
      <c r="G262" s="12">
        <v>1.6</v>
      </c>
    </row>
    <row r="263" spans="1:7" x14ac:dyDescent="0.25">
      <c r="A263" s="12">
        <v>1.6</v>
      </c>
      <c r="B263" s="10" t="str">
        <f t="shared" si="4"/>
        <v>Not Outlier</v>
      </c>
      <c r="G263" s="12">
        <v>1.6</v>
      </c>
    </row>
    <row r="264" spans="1:7" x14ac:dyDescent="0.25">
      <c r="A264" s="12">
        <v>1.6</v>
      </c>
      <c r="B264" s="10" t="str">
        <f t="shared" si="4"/>
        <v>Not Outlier</v>
      </c>
      <c r="G264" s="12">
        <v>1.6</v>
      </c>
    </row>
    <row r="265" spans="1:7" x14ac:dyDescent="0.25">
      <c r="A265" s="12">
        <v>1.6</v>
      </c>
      <c r="B265" s="10" t="str">
        <f t="shared" si="4"/>
        <v>Not Outlier</v>
      </c>
      <c r="G265" s="12">
        <v>1.6</v>
      </c>
    </row>
    <row r="266" spans="1:7" x14ac:dyDescent="0.25">
      <c r="A266" s="12">
        <v>1.6</v>
      </c>
      <c r="B266" s="10" t="str">
        <f t="shared" si="4"/>
        <v>Not Outlier</v>
      </c>
      <c r="G266" s="12">
        <v>1.6</v>
      </c>
    </row>
    <row r="267" spans="1:7" x14ac:dyDescent="0.25">
      <c r="A267" s="12">
        <v>1.6</v>
      </c>
      <c r="B267" s="10" t="str">
        <f t="shared" si="4"/>
        <v>Not Outlier</v>
      </c>
      <c r="G267" s="12">
        <v>1.6</v>
      </c>
    </row>
    <row r="268" spans="1:7" x14ac:dyDescent="0.25">
      <c r="A268" s="12">
        <v>1.6</v>
      </c>
      <c r="B268" s="10" t="str">
        <f t="shared" si="4"/>
        <v>Not Outlier</v>
      </c>
      <c r="G268" s="12">
        <v>1.6</v>
      </c>
    </row>
    <row r="269" spans="1:7" x14ac:dyDescent="0.25">
      <c r="A269" s="12">
        <v>1.6</v>
      </c>
      <c r="B269" s="10" t="str">
        <f t="shared" si="4"/>
        <v>Not Outlier</v>
      </c>
      <c r="G269" s="12">
        <v>1.6</v>
      </c>
    </row>
    <row r="270" spans="1:7" x14ac:dyDescent="0.25">
      <c r="A270" s="12">
        <v>1.6</v>
      </c>
      <c r="B270" s="10" t="str">
        <f t="shared" si="4"/>
        <v>Not Outlier</v>
      </c>
      <c r="G270" s="12">
        <v>1.6</v>
      </c>
    </row>
    <row r="271" spans="1:7" x14ac:dyDescent="0.25">
      <c r="A271" s="12">
        <v>1.6</v>
      </c>
      <c r="B271" s="10" t="str">
        <f t="shared" si="4"/>
        <v>Not Outlier</v>
      </c>
      <c r="G271" s="12">
        <v>1.6</v>
      </c>
    </row>
    <row r="272" spans="1:7" x14ac:dyDescent="0.25">
      <c r="A272" s="12">
        <v>1.6</v>
      </c>
      <c r="B272" s="10" t="str">
        <f t="shared" si="4"/>
        <v>Not Outlier</v>
      </c>
      <c r="G272" s="12">
        <v>1.6</v>
      </c>
    </row>
    <row r="273" spans="1:7" x14ac:dyDescent="0.25">
      <c r="A273" s="12">
        <v>1.6</v>
      </c>
      <c r="B273" s="10" t="str">
        <f t="shared" si="4"/>
        <v>Not Outlier</v>
      </c>
      <c r="G273" s="12">
        <v>1.6</v>
      </c>
    </row>
    <row r="274" spans="1:7" x14ac:dyDescent="0.25">
      <c r="A274" s="12">
        <v>1.6</v>
      </c>
      <c r="B274" s="10" t="str">
        <f t="shared" si="4"/>
        <v>Not Outlier</v>
      </c>
      <c r="G274" s="12">
        <v>1.6</v>
      </c>
    </row>
    <row r="275" spans="1:7" x14ac:dyDescent="0.25">
      <c r="A275" s="12">
        <v>1.6</v>
      </c>
      <c r="B275" s="10" t="str">
        <f t="shared" si="4"/>
        <v>Not Outlier</v>
      </c>
      <c r="G275" s="12">
        <v>1.6</v>
      </c>
    </row>
    <row r="276" spans="1:7" x14ac:dyDescent="0.25">
      <c r="A276" s="12">
        <v>1.6</v>
      </c>
      <c r="B276" s="10" t="str">
        <f t="shared" si="4"/>
        <v>Not Outlier</v>
      </c>
      <c r="G276" s="12">
        <v>1.6</v>
      </c>
    </row>
    <row r="277" spans="1:7" x14ac:dyDescent="0.25">
      <c r="A277" s="12">
        <v>1.6</v>
      </c>
      <c r="B277" s="10" t="str">
        <f t="shared" si="4"/>
        <v>Not Outlier</v>
      </c>
      <c r="G277" s="12">
        <v>1.6</v>
      </c>
    </row>
    <row r="278" spans="1:7" x14ac:dyDescent="0.25">
      <c r="A278" s="12">
        <v>1.6</v>
      </c>
      <c r="B278" s="10" t="str">
        <f t="shared" si="4"/>
        <v>Not Outlier</v>
      </c>
      <c r="G278" s="12">
        <v>1.6</v>
      </c>
    </row>
    <row r="279" spans="1:7" x14ac:dyDescent="0.25">
      <c r="A279" s="12">
        <v>1.6</v>
      </c>
      <c r="B279" s="10" t="str">
        <f t="shared" si="4"/>
        <v>Not Outlier</v>
      </c>
      <c r="G279" s="12">
        <v>1.6</v>
      </c>
    </row>
    <row r="280" spans="1:7" x14ac:dyDescent="0.25">
      <c r="A280" s="12">
        <v>1.6</v>
      </c>
      <c r="B280" s="10" t="str">
        <f t="shared" si="4"/>
        <v>Not Outlier</v>
      </c>
      <c r="G280" s="12">
        <v>1.7</v>
      </c>
    </row>
    <row r="281" spans="1:7" x14ac:dyDescent="0.25">
      <c r="A281" s="12">
        <v>1.6</v>
      </c>
      <c r="B281" s="10" t="str">
        <f t="shared" si="4"/>
        <v>Not Outlier</v>
      </c>
      <c r="G281" s="12">
        <v>1.7</v>
      </c>
    </row>
    <row r="282" spans="1:7" x14ac:dyDescent="0.25">
      <c r="A282" s="12">
        <v>1.7</v>
      </c>
      <c r="B282" s="10" t="str">
        <f t="shared" si="4"/>
        <v>Not Outlier</v>
      </c>
      <c r="G282" s="12">
        <v>1.7</v>
      </c>
    </row>
    <row r="283" spans="1:7" x14ac:dyDescent="0.25">
      <c r="A283" s="12">
        <v>1.7</v>
      </c>
      <c r="B283" s="10" t="str">
        <f t="shared" si="4"/>
        <v>Not Outlier</v>
      </c>
      <c r="G283" s="12">
        <v>1.7</v>
      </c>
    </row>
    <row r="284" spans="1:7" x14ac:dyDescent="0.25">
      <c r="A284" s="12">
        <v>1.7</v>
      </c>
      <c r="B284" s="10" t="str">
        <f t="shared" si="4"/>
        <v>Not Outlier</v>
      </c>
      <c r="G284" s="12">
        <v>1.7</v>
      </c>
    </row>
    <row r="285" spans="1:7" x14ac:dyDescent="0.25">
      <c r="A285" s="12">
        <v>1.7</v>
      </c>
      <c r="B285" s="10" t="str">
        <f t="shared" si="4"/>
        <v>Not Outlier</v>
      </c>
      <c r="G285" s="12">
        <v>1.7</v>
      </c>
    </row>
    <row r="286" spans="1:7" x14ac:dyDescent="0.25">
      <c r="A286" s="12">
        <v>1.7</v>
      </c>
      <c r="B286" s="10" t="str">
        <f t="shared" si="4"/>
        <v>Not Outlier</v>
      </c>
      <c r="G286" s="12">
        <v>1.7</v>
      </c>
    </row>
    <row r="287" spans="1:7" x14ac:dyDescent="0.25">
      <c r="A287" s="12">
        <v>1.7</v>
      </c>
      <c r="B287" s="10" t="str">
        <f t="shared" si="4"/>
        <v>Not Outlier</v>
      </c>
      <c r="G287" s="12">
        <v>1.7</v>
      </c>
    </row>
    <row r="288" spans="1:7" x14ac:dyDescent="0.25">
      <c r="A288" s="12">
        <v>1.7</v>
      </c>
      <c r="B288" s="10" t="str">
        <f t="shared" si="4"/>
        <v>Not Outlier</v>
      </c>
      <c r="G288" s="12">
        <v>1.7</v>
      </c>
    </row>
    <row r="289" spans="1:7" x14ac:dyDescent="0.25">
      <c r="A289" s="12">
        <v>1.7</v>
      </c>
      <c r="B289" s="10" t="str">
        <f t="shared" si="4"/>
        <v>Not Outlier</v>
      </c>
      <c r="G289" s="12">
        <v>1.7</v>
      </c>
    </row>
    <row r="290" spans="1:7" x14ac:dyDescent="0.25">
      <c r="A290" s="12">
        <v>1.7</v>
      </c>
      <c r="B290" s="10" t="str">
        <f t="shared" si="4"/>
        <v>Not Outlier</v>
      </c>
      <c r="G290" s="12">
        <v>1.7</v>
      </c>
    </row>
    <row r="291" spans="1:7" x14ac:dyDescent="0.25">
      <c r="A291" s="12">
        <v>1.7</v>
      </c>
      <c r="B291" s="10" t="str">
        <f t="shared" si="4"/>
        <v>Not Outlier</v>
      </c>
      <c r="G291" s="12">
        <v>1.7</v>
      </c>
    </row>
    <row r="292" spans="1:7" x14ac:dyDescent="0.25">
      <c r="A292" s="12">
        <v>1.7</v>
      </c>
      <c r="B292" s="10" t="str">
        <f t="shared" si="4"/>
        <v>Not Outlier</v>
      </c>
      <c r="G292" s="12">
        <v>1.7</v>
      </c>
    </row>
    <row r="293" spans="1:7" x14ac:dyDescent="0.25">
      <c r="A293" s="12">
        <v>1.7</v>
      </c>
      <c r="B293" s="10" t="str">
        <f t="shared" si="4"/>
        <v>Not Outlier</v>
      </c>
      <c r="G293" s="12">
        <v>1.7</v>
      </c>
    </row>
    <row r="294" spans="1:7" x14ac:dyDescent="0.25">
      <c r="A294" s="12">
        <v>1.7</v>
      </c>
      <c r="B294" s="10" t="str">
        <f t="shared" si="4"/>
        <v>Not Outlier</v>
      </c>
      <c r="G294" s="12">
        <v>1.7</v>
      </c>
    </row>
    <row r="295" spans="1:7" x14ac:dyDescent="0.25">
      <c r="A295" s="12">
        <v>1.7</v>
      </c>
      <c r="B295" s="10" t="str">
        <f t="shared" si="4"/>
        <v>Not Outlier</v>
      </c>
      <c r="G295" s="12">
        <v>1.7</v>
      </c>
    </row>
    <row r="296" spans="1:7" x14ac:dyDescent="0.25">
      <c r="A296" s="12">
        <v>1.7</v>
      </c>
      <c r="B296" s="10" t="str">
        <f t="shared" si="4"/>
        <v>Not Outlier</v>
      </c>
      <c r="G296" s="12">
        <v>1.7</v>
      </c>
    </row>
    <row r="297" spans="1:7" x14ac:dyDescent="0.25">
      <c r="A297" s="12">
        <v>1.7</v>
      </c>
      <c r="B297" s="10" t="str">
        <f t="shared" si="4"/>
        <v>Not Outlier</v>
      </c>
      <c r="G297" s="12">
        <v>1.7</v>
      </c>
    </row>
    <row r="298" spans="1:7" x14ac:dyDescent="0.25">
      <c r="A298" s="12">
        <v>1.7</v>
      </c>
      <c r="B298" s="10" t="str">
        <f t="shared" si="4"/>
        <v>Not Outlier</v>
      </c>
      <c r="G298" s="12">
        <v>1.7</v>
      </c>
    </row>
    <row r="299" spans="1:7" x14ac:dyDescent="0.25">
      <c r="A299" s="12">
        <v>1.7</v>
      </c>
      <c r="B299" s="10" t="str">
        <f t="shared" si="4"/>
        <v>Not Outlier</v>
      </c>
      <c r="G299" s="12">
        <v>1.7</v>
      </c>
    </row>
    <row r="300" spans="1:7" x14ac:dyDescent="0.25">
      <c r="A300" s="12">
        <v>1.7</v>
      </c>
      <c r="B300" s="10" t="str">
        <f t="shared" si="4"/>
        <v>Not Outlier</v>
      </c>
      <c r="G300" s="12">
        <v>1.7</v>
      </c>
    </row>
    <row r="301" spans="1:7" x14ac:dyDescent="0.25">
      <c r="A301" s="12">
        <v>1.7</v>
      </c>
      <c r="B301" s="10" t="str">
        <f t="shared" si="4"/>
        <v>Not Outlier</v>
      </c>
      <c r="G301" s="12">
        <v>1.7</v>
      </c>
    </row>
    <row r="302" spans="1:7" x14ac:dyDescent="0.25">
      <c r="A302" s="12">
        <v>1.7</v>
      </c>
      <c r="B302" s="10" t="str">
        <f t="shared" si="4"/>
        <v>Not Outlier</v>
      </c>
      <c r="G302" s="12">
        <v>1.7</v>
      </c>
    </row>
    <row r="303" spans="1:7" x14ac:dyDescent="0.25">
      <c r="A303" s="12">
        <v>1.7</v>
      </c>
      <c r="B303" s="10" t="str">
        <f t="shared" si="4"/>
        <v>Not Outlier</v>
      </c>
      <c r="G303" s="12">
        <v>1.7</v>
      </c>
    </row>
    <row r="304" spans="1:7" x14ac:dyDescent="0.25">
      <c r="A304" s="12">
        <v>1.7</v>
      </c>
      <c r="B304" s="10" t="str">
        <f t="shared" si="4"/>
        <v>Not Outlier</v>
      </c>
      <c r="G304" s="12">
        <v>1.7</v>
      </c>
    </row>
    <row r="305" spans="1:7" x14ac:dyDescent="0.25">
      <c r="A305" s="12">
        <v>1.7</v>
      </c>
      <c r="B305" s="10" t="str">
        <f t="shared" si="4"/>
        <v>Not Outlier</v>
      </c>
      <c r="G305" s="12">
        <v>1.7</v>
      </c>
    </row>
    <row r="306" spans="1:7" x14ac:dyDescent="0.25">
      <c r="A306" s="12">
        <v>1.7</v>
      </c>
      <c r="B306" s="10" t="str">
        <f t="shared" si="4"/>
        <v>Not Outlier</v>
      </c>
      <c r="G306" s="12">
        <v>1.7</v>
      </c>
    </row>
    <row r="307" spans="1:7" x14ac:dyDescent="0.25">
      <c r="A307" s="12">
        <v>1.7</v>
      </c>
      <c r="B307" s="10" t="str">
        <f t="shared" si="4"/>
        <v>Not Outlier</v>
      </c>
      <c r="G307" s="12">
        <v>1.7</v>
      </c>
    </row>
    <row r="308" spans="1:7" x14ac:dyDescent="0.25">
      <c r="A308" s="12">
        <v>1.7</v>
      </c>
      <c r="B308" s="10" t="str">
        <f t="shared" si="4"/>
        <v>Not Outlier</v>
      </c>
      <c r="G308" s="12">
        <v>1.7</v>
      </c>
    </row>
    <row r="309" spans="1:7" x14ac:dyDescent="0.25">
      <c r="A309" s="12">
        <v>1.7</v>
      </c>
      <c r="B309" s="10" t="str">
        <f t="shared" si="4"/>
        <v>Not Outlier</v>
      </c>
      <c r="G309" s="12">
        <v>1.7</v>
      </c>
    </row>
    <row r="310" spans="1:7" x14ac:dyDescent="0.25">
      <c r="A310" s="12">
        <v>1.7</v>
      </c>
      <c r="B310" s="10" t="str">
        <f t="shared" si="4"/>
        <v>Not Outlier</v>
      </c>
      <c r="G310" s="12">
        <v>1.7</v>
      </c>
    </row>
    <row r="311" spans="1:7" x14ac:dyDescent="0.25">
      <c r="A311" s="12">
        <v>1.7</v>
      </c>
      <c r="B311" s="10" t="str">
        <f t="shared" si="4"/>
        <v>Not Outlier</v>
      </c>
      <c r="G311" s="12">
        <v>1.7</v>
      </c>
    </row>
    <row r="312" spans="1:7" x14ac:dyDescent="0.25">
      <c r="A312" s="12">
        <v>1.7</v>
      </c>
      <c r="B312" s="10" t="str">
        <f t="shared" si="4"/>
        <v>Not Outlier</v>
      </c>
      <c r="G312" s="12">
        <v>1.7</v>
      </c>
    </row>
    <row r="313" spans="1:7" x14ac:dyDescent="0.25">
      <c r="A313" s="12">
        <v>1.7</v>
      </c>
      <c r="B313" s="10" t="str">
        <f t="shared" si="4"/>
        <v>Not Outlier</v>
      </c>
      <c r="G313" s="12">
        <v>1.7</v>
      </c>
    </row>
    <row r="314" spans="1:7" x14ac:dyDescent="0.25">
      <c r="A314" s="12">
        <v>1.7</v>
      </c>
      <c r="B314" s="10" t="str">
        <f t="shared" si="4"/>
        <v>Not Outlier</v>
      </c>
      <c r="G314" s="12">
        <v>1.7</v>
      </c>
    </row>
    <row r="315" spans="1:7" x14ac:dyDescent="0.25">
      <c r="A315" s="12">
        <v>1.7</v>
      </c>
      <c r="B315" s="10" t="str">
        <f t="shared" si="4"/>
        <v>Not Outlier</v>
      </c>
      <c r="G315" s="12">
        <v>1.7</v>
      </c>
    </row>
    <row r="316" spans="1:7" x14ac:dyDescent="0.25">
      <c r="A316" s="12">
        <v>1.7</v>
      </c>
      <c r="B316" s="10" t="str">
        <f t="shared" si="4"/>
        <v>Not Outlier</v>
      </c>
      <c r="G316" s="12">
        <v>1.7</v>
      </c>
    </row>
    <row r="317" spans="1:7" x14ac:dyDescent="0.25">
      <c r="A317" s="12">
        <v>1.7</v>
      </c>
      <c r="B317" s="10" t="str">
        <f t="shared" si="4"/>
        <v>Not Outlier</v>
      </c>
      <c r="G317" s="12">
        <v>1.7</v>
      </c>
    </row>
    <row r="318" spans="1:7" x14ac:dyDescent="0.25">
      <c r="A318" s="12">
        <v>1.7</v>
      </c>
      <c r="B318" s="10" t="str">
        <f t="shared" si="4"/>
        <v>Not Outlier</v>
      </c>
      <c r="G318" s="12">
        <v>1.7</v>
      </c>
    </row>
    <row r="319" spans="1:7" x14ac:dyDescent="0.25">
      <c r="A319" s="12">
        <v>1.7</v>
      </c>
      <c r="B319" s="10" t="str">
        <f t="shared" si="4"/>
        <v>Not Outlier</v>
      </c>
      <c r="G319" s="12">
        <v>1.7</v>
      </c>
    </row>
    <row r="320" spans="1:7" x14ac:dyDescent="0.25">
      <c r="A320" s="12">
        <v>1.7</v>
      </c>
      <c r="B320" s="10" t="str">
        <f t="shared" si="4"/>
        <v>Not Outlier</v>
      </c>
      <c r="G320" s="12">
        <v>1.7</v>
      </c>
    </row>
    <row r="321" spans="1:7" x14ac:dyDescent="0.25">
      <c r="A321" s="12">
        <v>1.7</v>
      </c>
      <c r="B321" s="10" t="str">
        <f t="shared" si="4"/>
        <v>Not Outlier</v>
      </c>
      <c r="G321" s="12">
        <v>1.7</v>
      </c>
    </row>
    <row r="322" spans="1:7" x14ac:dyDescent="0.25">
      <c r="A322" s="12">
        <v>1.7</v>
      </c>
      <c r="B322" s="10" t="str">
        <f t="shared" ref="B322:B385" si="5">IF(OR(A322&gt;$E$4,A322&lt;$E$5),"Outlier","Not Outlier")</f>
        <v>Not Outlier</v>
      </c>
      <c r="G322" s="12">
        <v>1.7</v>
      </c>
    </row>
    <row r="323" spans="1:7" x14ac:dyDescent="0.25">
      <c r="A323" s="12">
        <v>1.7</v>
      </c>
      <c r="B323" s="10" t="str">
        <f t="shared" si="5"/>
        <v>Not Outlier</v>
      </c>
      <c r="G323" s="12">
        <v>1.7</v>
      </c>
    </row>
    <row r="324" spans="1:7" x14ac:dyDescent="0.25">
      <c r="A324" s="12">
        <v>1.7</v>
      </c>
      <c r="B324" s="10" t="str">
        <f t="shared" si="5"/>
        <v>Not Outlier</v>
      </c>
      <c r="G324" s="12">
        <v>1.7</v>
      </c>
    </row>
    <row r="325" spans="1:7" x14ac:dyDescent="0.25">
      <c r="A325" s="12">
        <v>1.7</v>
      </c>
      <c r="B325" s="10" t="str">
        <f t="shared" si="5"/>
        <v>Not Outlier</v>
      </c>
      <c r="G325" s="12">
        <v>1.7</v>
      </c>
    </row>
    <row r="326" spans="1:7" x14ac:dyDescent="0.25">
      <c r="A326" s="12">
        <v>1.7</v>
      </c>
      <c r="B326" s="10" t="str">
        <f t="shared" si="5"/>
        <v>Not Outlier</v>
      </c>
      <c r="G326" s="12">
        <v>1.7</v>
      </c>
    </row>
    <row r="327" spans="1:7" x14ac:dyDescent="0.25">
      <c r="A327" s="12">
        <v>1.7</v>
      </c>
      <c r="B327" s="10" t="str">
        <f t="shared" si="5"/>
        <v>Not Outlier</v>
      </c>
      <c r="G327" s="12">
        <v>1.7</v>
      </c>
    </row>
    <row r="328" spans="1:7" x14ac:dyDescent="0.25">
      <c r="A328" s="12">
        <v>1.7</v>
      </c>
      <c r="B328" s="10" t="str">
        <f t="shared" si="5"/>
        <v>Not Outlier</v>
      </c>
      <c r="G328" s="12">
        <v>1.7</v>
      </c>
    </row>
    <row r="329" spans="1:7" x14ac:dyDescent="0.25">
      <c r="A329" s="12">
        <v>1.7</v>
      </c>
      <c r="B329" s="10" t="str">
        <f t="shared" si="5"/>
        <v>Not Outlier</v>
      </c>
      <c r="G329" s="12">
        <v>1.7</v>
      </c>
    </row>
    <row r="330" spans="1:7" x14ac:dyDescent="0.25">
      <c r="A330" s="12">
        <v>1.7</v>
      </c>
      <c r="B330" s="10" t="str">
        <f t="shared" si="5"/>
        <v>Not Outlier</v>
      </c>
      <c r="G330" s="12">
        <v>1.7</v>
      </c>
    </row>
    <row r="331" spans="1:7" x14ac:dyDescent="0.25">
      <c r="A331" s="12">
        <v>1.7</v>
      </c>
      <c r="B331" s="10" t="str">
        <f t="shared" si="5"/>
        <v>Not Outlier</v>
      </c>
      <c r="G331" s="12">
        <v>1.7</v>
      </c>
    </row>
    <row r="332" spans="1:7" x14ac:dyDescent="0.25">
      <c r="A332" s="12">
        <v>1.7</v>
      </c>
      <c r="B332" s="10" t="str">
        <f t="shared" si="5"/>
        <v>Not Outlier</v>
      </c>
      <c r="G332" s="12">
        <v>1.7</v>
      </c>
    </row>
    <row r="333" spans="1:7" x14ac:dyDescent="0.25">
      <c r="A333" s="12">
        <v>1.7</v>
      </c>
      <c r="B333" s="10" t="str">
        <f t="shared" si="5"/>
        <v>Not Outlier</v>
      </c>
      <c r="G333" s="12">
        <v>1.7</v>
      </c>
    </row>
    <row r="334" spans="1:7" x14ac:dyDescent="0.25">
      <c r="A334" s="12">
        <v>1.7</v>
      </c>
      <c r="B334" s="10" t="str">
        <f t="shared" si="5"/>
        <v>Not Outlier</v>
      </c>
      <c r="G334" s="12">
        <v>1.7</v>
      </c>
    </row>
    <row r="335" spans="1:7" x14ac:dyDescent="0.25">
      <c r="A335" s="12">
        <v>1.7</v>
      </c>
      <c r="B335" s="10" t="str">
        <f t="shared" si="5"/>
        <v>Not Outlier</v>
      </c>
      <c r="G335" s="12">
        <v>1.7</v>
      </c>
    </row>
    <row r="336" spans="1:7" x14ac:dyDescent="0.25">
      <c r="A336" s="12">
        <v>1.7</v>
      </c>
      <c r="B336" s="10" t="str">
        <f t="shared" si="5"/>
        <v>Not Outlier</v>
      </c>
      <c r="G336" s="12">
        <v>1.7</v>
      </c>
    </row>
    <row r="337" spans="1:7" x14ac:dyDescent="0.25">
      <c r="A337" s="12">
        <v>1.7</v>
      </c>
      <c r="B337" s="10" t="str">
        <f t="shared" si="5"/>
        <v>Not Outlier</v>
      </c>
      <c r="G337" s="12">
        <v>1.7</v>
      </c>
    </row>
    <row r="338" spans="1:7" x14ac:dyDescent="0.25">
      <c r="A338" s="12">
        <v>1.7</v>
      </c>
      <c r="B338" s="10" t="str">
        <f t="shared" si="5"/>
        <v>Not Outlier</v>
      </c>
      <c r="G338" s="12">
        <v>1.7</v>
      </c>
    </row>
    <row r="339" spans="1:7" x14ac:dyDescent="0.25">
      <c r="A339" s="12">
        <v>1.7</v>
      </c>
      <c r="B339" s="10" t="str">
        <f t="shared" si="5"/>
        <v>Not Outlier</v>
      </c>
      <c r="G339" s="12">
        <v>1.7</v>
      </c>
    </row>
    <row r="340" spans="1:7" x14ac:dyDescent="0.25">
      <c r="A340" s="12">
        <v>1.7</v>
      </c>
      <c r="B340" s="10" t="str">
        <f t="shared" si="5"/>
        <v>Not Outlier</v>
      </c>
      <c r="G340" s="12">
        <v>1.7</v>
      </c>
    </row>
    <row r="341" spans="1:7" x14ac:dyDescent="0.25">
      <c r="A341" s="12">
        <v>1.7</v>
      </c>
      <c r="B341" s="10" t="str">
        <f t="shared" si="5"/>
        <v>Not Outlier</v>
      </c>
      <c r="G341" s="12">
        <v>1.7</v>
      </c>
    </row>
    <row r="342" spans="1:7" x14ac:dyDescent="0.25">
      <c r="A342" s="12">
        <v>1.7</v>
      </c>
      <c r="B342" s="10" t="str">
        <f t="shared" si="5"/>
        <v>Not Outlier</v>
      </c>
      <c r="G342" s="12">
        <v>1.7</v>
      </c>
    </row>
    <row r="343" spans="1:7" x14ac:dyDescent="0.25">
      <c r="A343" s="12">
        <v>1.7</v>
      </c>
      <c r="B343" s="10" t="str">
        <f t="shared" si="5"/>
        <v>Not Outlier</v>
      </c>
      <c r="G343" s="12">
        <v>1.7</v>
      </c>
    </row>
    <row r="344" spans="1:7" x14ac:dyDescent="0.25">
      <c r="A344" s="12">
        <v>1.7</v>
      </c>
      <c r="B344" s="10" t="str">
        <f t="shared" si="5"/>
        <v>Not Outlier</v>
      </c>
      <c r="G344" s="12">
        <v>1.7</v>
      </c>
    </row>
    <row r="345" spans="1:7" x14ac:dyDescent="0.25">
      <c r="A345" s="12">
        <v>1.7</v>
      </c>
      <c r="B345" s="10" t="str">
        <f t="shared" si="5"/>
        <v>Not Outlier</v>
      </c>
      <c r="G345" s="12">
        <v>1.7</v>
      </c>
    </row>
    <row r="346" spans="1:7" x14ac:dyDescent="0.25">
      <c r="A346" s="12">
        <v>1.7</v>
      </c>
      <c r="B346" s="10" t="str">
        <f t="shared" si="5"/>
        <v>Not Outlier</v>
      </c>
      <c r="G346" s="12">
        <v>1.7</v>
      </c>
    </row>
    <row r="347" spans="1:7" x14ac:dyDescent="0.25">
      <c r="A347" s="12">
        <v>1.7</v>
      </c>
      <c r="B347" s="10" t="str">
        <f t="shared" si="5"/>
        <v>Not Outlier</v>
      </c>
      <c r="G347" s="12">
        <v>1.7</v>
      </c>
    </row>
    <row r="348" spans="1:7" x14ac:dyDescent="0.25">
      <c r="A348" s="12">
        <v>1.7</v>
      </c>
      <c r="B348" s="10" t="str">
        <f t="shared" si="5"/>
        <v>Not Outlier</v>
      </c>
      <c r="G348" s="12">
        <v>1.7</v>
      </c>
    </row>
    <row r="349" spans="1:7" x14ac:dyDescent="0.25">
      <c r="A349" s="12">
        <v>1.7</v>
      </c>
      <c r="B349" s="10" t="str">
        <f t="shared" si="5"/>
        <v>Not Outlier</v>
      </c>
      <c r="G349" s="12">
        <v>1.7</v>
      </c>
    </row>
    <row r="350" spans="1:7" x14ac:dyDescent="0.25">
      <c r="A350" s="12">
        <v>1.7</v>
      </c>
      <c r="B350" s="10" t="str">
        <f t="shared" si="5"/>
        <v>Not Outlier</v>
      </c>
      <c r="G350" s="12">
        <v>1.7</v>
      </c>
    </row>
    <row r="351" spans="1:7" x14ac:dyDescent="0.25">
      <c r="A351" s="12">
        <v>1.7</v>
      </c>
      <c r="B351" s="10" t="str">
        <f t="shared" si="5"/>
        <v>Not Outlier</v>
      </c>
      <c r="G351" s="12">
        <v>1.7</v>
      </c>
    </row>
    <row r="352" spans="1:7" x14ac:dyDescent="0.25">
      <c r="A352" s="12">
        <v>1.7</v>
      </c>
      <c r="B352" s="10" t="str">
        <f t="shared" si="5"/>
        <v>Not Outlier</v>
      </c>
      <c r="G352" s="12">
        <v>1.7</v>
      </c>
    </row>
    <row r="353" spans="1:7" x14ac:dyDescent="0.25">
      <c r="A353" s="12">
        <v>1.7</v>
      </c>
      <c r="B353" s="10" t="str">
        <f t="shared" si="5"/>
        <v>Not Outlier</v>
      </c>
      <c r="G353" s="12">
        <v>1.7</v>
      </c>
    </row>
    <row r="354" spans="1:7" x14ac:dyDescent="0.25">
      <c r="A354" s="12">
        <v>1.7</v>
      </c>
      <c r="B354" s="10" t="str">
        <f t="shared" si="5"/>
        <v>Not Outlier</v>
      </c>
      <c r="G354" s="12">
        <v>1.7</v>
      </c>
    </row>
    <row r="355" spans="1:7" x14ac:dyDescent="0.25">
      <c r="A355" s="12">
        <v>1.7</v>
      </c>
      <c r="B355" s="10" t="str">
        <f t="shared" si="5"/>
        <v>Not Outlier</v>
      </c>
      <c r="G355" s="12">
        <v>1.7</v>
      </c>
    </row>
    <row r="356" spans="1:7" x14ac:dyDescent="0.25">
      <c r="A356" s="12">
        <v>1.7</v>
      </c>
      <c r="B356" s="10" t="str">
        <f t="shared" si="5"/>
        <v>Not Outlier</v>
      </c>
      <c r="G356" s="12">
        <v>1.7</v>
      </c>
    </row>
    <row r="357" spans="1:7" x14ac:dyDescent="0.25">
      <c r="A357" s="12">
        <v>1.7</v>
      </c>
      <c r="B357" s="10" t="str">
        <f t="shared" si="5"/>
        <v>Not Outlier</v>
      </c>
      <c r="G357" s="12">
        <v>1.7</v>
      </c>
    </row>
    <row r="358" spans="1:7" x14ac:dyDescent="0.25">
      <c r="A358" s="12">
        <v>1.7</v>
      </c>
      <c r="B358" s="10" t="str">
        <f t="shared" si="5"/>
        <v>Not Outlier</v>
      </c>
      <c r="G358" s="12">
        <v>1.7</v>
      </c>
    </row>
    <row r="359" spans="1:7" x14ac:dyDescent="0.25">
      <c r="A359" s="12">
        <v>1.7</v>
      </c>
      <c r="B359" s="10" t="str">
        <f t="shared" si="5"/>
        <v>Not Outlier</v>
      </c>
      <c r="G359" s="12">
        <v>1.7</v>
      </c>
    </row>
    <row r="360" spans="1:7" x14ac:dyDescent="0.25">
      <c r="A360" s="12">
        <v>1.7</v>
      </c>
      <c r="B360" s="10" t="str">
        <f t="shared" si="5"/>
        <v>Not Outlier</v>
      </c>
      <c r="G360" s="12">
        <v>1.7</v>
      </c>
    </row>
    <row r="361" spans="1:7" x14ac:dyDescent="0.25">
      <c r="A361" s="12">
        <v>1.7</v>
      </c>
      <c r="B361" s="10" t="str">
        <f t="shared" si="5"/>
        <v>Not Outlier</v>
      </c>
      <c r="G361" s="12">
        <v>1.7</v>
      </c>
    </row>
    <row r="362" spans="1:7" x14ac:dyDescent="0.25">
      <c r="A362" s="12">
        <v>1.7</v>
      </c>
      <c r="B362" s="10" t="str">
        <f t="shared" si="5"/>
        <v>Not Outlier</v>
      </c>
      <c r="G362" s="12">
        <v>1.7</v>
      </c>
    </row>
    <row r="363" spans="1:7" x14ac:dyDescent="0.25">
      <c r="A363" s="12">
        <v>1.7</v>
      </c>
      <c r="B363" s="10" t="str">
        <f t="shared" si="5"/>
        <v>Not Outlier</v>
      </c>
      <c r="G363" s="12">
        <v>1.7</v>
      </c>
    </row>
    <row r="364" spans="1:7" x14ac:dyDescent="0.25">
      <c r="A364" s="12">
        <v>1.7</v>
      </c>
      <c r="B364" s="10" t="str">
        <f t="shared" si="5"/>
        <v>Not Outlier</v>
      </c>
      <c r="G364" s="12">
        <v>1.7</v>
      </c>
    </row>
    <row r="365" spans="1:7" x14ac:dyDescent="0.25">
      <c r="A365" s="12">
        <v>1.7</v>
      </c>
      <c r="B365" s="10" t="str">
        <f t="shared" si="5"/>
        <v>Not Outlier</v>
      </c>
      <c r="G365" s="12">
        <v>1.7</v>
      </c>
    </row>
    <row r="366" spans="1:7" x14ac:dyDescent="0.25">
      <c r="A366" s="12">
        <v>1.7</v>
      </c>
      <c r="B366" s="10" t="str">
        <f t="shared" si="5"/>
        <v>Not Outlier</v>
      </c>
      <c r="G366" s="12">
        <v>1.7</v>
      </c>
    </row>
    <row r="367" spans="1:7" x14ac:dyDescent="0.25">
      <c r="A367" s="12">
        <v>1.7</v>
      </c>
      <c r="B367" s="10" t="str">
        <f t="shared" si="5"/>
        <v>Not Outlier</v>
      </c>
      <c r="G367" s="12">
        <v>1.7</v>
      </c>
    </row>
    <row r="368" spans="1:7" x14ac:dyDescent="0.25">
      <c r="A368" s="12">
        <v>1.7</v>
      </c>
      <c r="B368" s="10" t="str">
        <f t="shared" si="5"/>
        <v>Not Outlier</v>
      </c>
      <c r="G368" s="12">
        <v>1.7</v>
      </c>
    </row>
    <row r="369" spans="1:7" x14ac:dyDescent="0.25">
      <c r="A369" s="12">
        <v>1.7</v>
      </c>
      <c r="B369" s="10" t="str">
        <f t="shared" si="5"/>
        <v>Not Outlier</v>
      </c>
      <c r="G369" s="12">
        <v>1.7</v>
      </c>
    </row>
    <row r="370" spans="1:7" x14ac:dyDescent="0.25">
      <c r="A370" s="12">
        <v>1.7</v>
      </c>
      <c r="B370" s="10" t="str">
        <f t="shared" si="5"/>
        <v>Not Outlier</v>
      </c>
      <c r="G370" s="12">
        <v>1.7</v>
      </c>
    </row>
    <row r="371" spans="1:7" x14ac:dyDescent="0.25">
      <c r="A371" s="12">
        <v>1.7</v>
      </c>
      <c r="B371" s="10" t="str">
        <f t="shared" si="5"/>
        <v>Not Outlier</v>
      </c>
      <c r="G371" s="12">
        <v>1.7</v>
      </c>
    </row>
    <row r="372" spans="1:7" x14ac:dyDescent="0.25">
      <c r="A372" s="12">
        <v>1.7</v>
      </c>
      <c r="B372" s="10" t="str">
        <f t="shared" si="5"/>
        <v>Not Outlier</v>
      </c>
      <c r="G372" s="12">
        <v>1.7</v>
      </c>
    </row>
    <row r="373" spans="1:7" x14ac:dyDescent="0.25">
      <c r="A373" s="12">
        <v>1.7</v>
      </c>
      <c r="B373" s="10" t="str">
        <f t="shared" si="5"/>
        <v>Not Outlier</v>
      </c>
      <c r="G373" s="12">
        <v>1.7</v>
      </c>
    </row>
    <row r="374" spans="1:7" x14ac:dyDescent="0.25">
      <c r="A374" s="12">
        <v>1.7</v>
      </c>
      <c r="B374" s="10" t="str">
        <f t="shared" si="5"/>
        <v>Not Outlier</v>
      </c>
      <c r="G374" s="12">
        <v>1.7</v>
      </c>
    </row>
    <row r="375" spans="1:7" x14ac:dyDescent="0.25">
      <c r="A375" s="12">
        <v>1.7</v>
      </c>
      <c r="B375" s="10" t="str">
        <f t="shared" si="5"/>
        <v>Not Outlier</v>
      </c>
      <c r="G375" s="12">
        <v>1.7</v>
      </c>
    </row>
    <row r="376" spans="1:7" x14ac:dyDescent="0.25">
      <c r="A376" s="12">
        <v>1.7</v>
      </c>
      <c r="B376" s="10" t="str">
        <f t="shared" si="5"/>
        <v>Not Outlier</v>
      </c>
      <c r="G376" s="12">
        <v>1.7</v>
      </c>
    </row>
    <row r="377" spans="1:7" x14ac:dyDescent="0.25">
      <c r="A377" s="12">
        <v>1.7</v>
      </c>
      <c r="B377" s="10" t="str">
        <f t="shared" si="5"/>
        <v>Not Outlier</v>
      </c>
      <c r="G377" s="12">
        <v>1.7</v>
      </c>
    </row>
    <row r="378" spans="1:7" x14ac:dyDescent="0.25">
      <c r="A378" s="12">
        <v>1.7</v>
      </c>
      <c r="B378" s="10" t="str">
        <f t="shared" si="5"/>
        <v>Not Outlier</v>
      </c>
      <c r="G378" s="12">
        <v>1.7</v>
      </c>
    </row>
    <row r="379" spans="1:7" x14ac:dyDescent="0.25">
      <c r="A379" s="12">
        <v>1.7</v>
      </c>
      <c r="B379" s="10" t="str">
        <f t="shared" si="5"/>
        <v>Not Outlier</v>
      </c>
      <c r="G379" s="12">
        <v>1.7</v>
      </c>
    </row>
    <row r="380" spans="1:7" x14ac:dyDescent="0.25">
      <c r="A380" s="12">
        <v>1.7</v>
      </c>
      <c r="B380" s="10" t="str">
        <f t="shared" si="5"/>
        <v>Not Outlier</v>
      </c>
      <c r="G380" s="12">
        <v>1.7</v>
      </c>
    </row>
    <row r="381" spans="1:7" x14ac:dyDescent="0.25">
      <c r="A381" s="12">
        <v>1.7</v>
      </c>
      <c r="B381" s="10" t="str">
        <f t="shared" si="5"/>
        <v>Not Outlier</v>
      </c>
      <c r="G381" s="12">
        <v>1.7</v>
      </c>
    </row>
    <row r="382" spans="1:7" x14ac:dyDescent="0.25">
      <c r="A382" s="12">
        <v>1.7</v>
      </c>
      <c r="B382" s="10" t="str">
        <f t="shared" si="5"/>
        <v>Not Outlier</v>
      </c>
      <c r="G382" s="12">
        <v>1.7</v>
      </c>
    </row>
    <row r="383" spans="1:7" x14ac:dyDescent="0.25">
      <c r="A383" s="12">
        <v>1.7</v>
      </c>
      <c r="B383" s="10" t="str">
        <f t="shared" si="5"/>
        <v>Not Outlier</v>
      </c>
      <c r="G383" s="12">
        <v>1.7</v>
      </c>
    </row>
    <row r="384" spans="1:7" x14ac:dyDescent="0.25">
      <c r="A384" s="12">
        <v>1.7</v>
      </c>
      <c r="B384" s="10" t="str">
        <f t="shared" si="5"/>
        <v>Not Outlier</v>
      </c>
      <c r="G384" s="12">
        <v>1.7</v>
      </c>
    </row>
    <row r="385" spans="1:7" x14ac:dyDescent="0.25">
      <c r="A385" s="12">
        <v>1.7</v>
      </c>
      <c r="B385" s="10" t="str">
        <f t="shared" si="5"/>
        <v>Not Outlier</v>
      </c>
      <c r="G385" s="12">
        <v>1.7</v>
      </c>
    </row>
    <row r="386" spans="1:7" x14ac:dyDescent="0.25">
      <c r="A386" s="12">
        <v>1.7</v>
      </c>
      <c r="B386" s="10" t="str">
        <f t="shared" ref="B386:B449" si="6">IF(OR(A386&gt;$E$4,A386&lt;$E$5),"Outlier","Not Outlier")</f>
        <v>Not Outlier</v>
      </c>
      <c r="G386" s="12">
        <v>1.7</v>
      </c>
    </row>
    <row r="387" spans="1:7" x14ac:dyDescent="0.25">
      <c r="A387" s="12">
        <v>1.7</v>
      </c>
      <c r="B387" s="10" t="str">
        <f t="shared" si="6"/>
        <v>Not Outlier</v>
      </c>
      <c r="G387" s="12">
        <v>1.7</v>
      </c>
    </row>
    <row r="388" spans="1:7" x14ac:dyDescent="0.25">
      <c r="A388" s="12">
        <v>1.7</v>
      </c>
      <c r="B388" s="10" t="str">
        <f t="shared" si="6"/>
        <v>Not Outlier</v>
      </c>
      <c r="G388" s="12">
        <v>1.7</v>
      </c>
    </row>
    <row r="389" spans="1:7" x14ac:dyDescent="0.25">
      <c r="A389" s="12">
        <v>1.7</v>
      </c>
      <c r="B389" s="10" t="str">
        <f t="shared" si="6"/>
        <v>Not Outlier</v>
      </c>
      <c r="G389" s="12">
        <v>1.7</v>
      </c>
    </row>
    <row r="390" spans="1:7" x14ac:dyDescent="0.25">
      <c r="A390" s="12">
        <v>1.7</v>
      </c>
      <c r="B390" s="10" t="str">
        <f t="shared" si="6"/>
        <v>Not Outlier</v>
      </c>
      <c r="G390" s="12">
        <v>1.7</v>
      </c>
    </row>
    <row r="391" spans="1:7" x14ac:dyDescent="0.25">
      <c r="A391" s="12">
        <v>1.7</v>
      </c>
      <c r="B391" s="10" t="str">
        <f t="shared" si="6"/>
        <v>Not Outlier</v>
      </c>
      <c r="G391" s="12">
        <v>1.7</v>
      </c>
    </row>
    <row r="392" spans="1:7" x14ac:dyDescent="0.25">
      <c r="A392" s="12">
        <v>1.7</v>
      </c>
      <c r="B392" s="10" t="str">
        <f t="shared" si="6"/>
        <v>Not Outlier</v>
      </c>
      <c r="G392" s="12">
        <v>1.7</v>
      </c>
    </row>
    <row r="393" spans="1:7" x14ac:dyDescent="0.25">
      <c r="A393" s="12">
        <v>1.7</v>
      </c>
      <c r="B393" s="10" t="str">
        <f t="shared" si="6"/>
        <v>Not Outlier</v>
      </c>
      <c r="G393" s="12">
        <v>1.7</v>
      </c>
    </row>
    <row r="394" spans="1:7" x14ac:dyDescent="0.25">
      <c r="A394" s="12">
        <v>1.7</v>
      </c>
      <c r="B394" s="10" t="str">
        <f t="shared" si="6"/>
        <v>Not Outlier</v>
      </c>
      <c r="G394" s="12">
        <v>1.7</v>
      </c>
    </row>
    <row r="395" spans="1:7" x14ac:dyDescent="0.25">
      <c r="A395" s="12">
        <v>1.7</v>
      </c>
      <c r="B395" s="10" t="str">
        <f t="shared" si="6"/>
        <v>Not Outlier</v>
      </c>
      <c r="G395" s="12">
        <v>1.7</v>
      </c>
    </row>
    <row r="396" spans="1:7" x14ac:dyDescent="0.25">
      <c r="A396" s="12">
        <v>1.7</v>
      </c>
      <c r="B396" s="10" t="str">
        <f t="shared" si="6"/>
        <v>Not Outlier</v>
      </c>
      <c r="G396" s="12">
        <v>1.7</v>
      </c>
    </row>
    <row r="397" spans="1:7" x14ac:dyDescent="0.25">
      <c r="A397" s="12">
        <v>1.7</v>
      </c>
      <c r="B397" s="10" t="str">
        <f t="shared" si="6"/>
        <v>Not Outlier</v>
      </c>
      <c r="G397" s="12">
        <v>1.7</v>
      </c>
    </row>
    <row r="398" spans="1:7" x14ac:dyDescent="0.25">
      <c r="A398" s="12">
        <v>1.7</v>
      </c>
      <c r="B398" s="10" t="str">
        <f t="shared" si="6"/>
        <v>Not Outlier</v>
      </c>
      <c r="G398" s="12">
        <v>1.7</v>
      </c>
    </row>
    <row r="399" spans="1:7" x14ac:dyDescent="0.25">
      <c r="A399" s="12">
        <v>1.7</v>
      </c>
      <c r="B399" s="10" t="str">
        <f t="shared" si="6"/>
        <v>Not Outlier</v>
      </c>
      <c r="G399" s="12">
        <v>1.7</v>
      </c>
    </row>
    <row r="400" spans="1:7" x14ac:dyDescent="0.25">
      <c r="A400" s="12">
        <v>1.7</v>
      </c>
      <c r="B400" s="10" t="str">
        <f t="shared" si="6"/>
        <v>Not Outlier</v>
      </c>
      <c r="G400" s="12">
        <v>1.7</v>
      </c>
    </row>
    <row r="401" spans="1:7" x14ac:dyDescent="0.25">
      <c r="A401" s="12">
        <v>1.7</v>
      </c>
      <c r="B401" s="10" t="str">
        <f t="shared" si="6"/>
        <v>Not Outlier</v>
      </c>
      <c r="G401" s="12">
        <v>1.7</v>
      </c>
    </row>
    <row r="402" spans="1:7" x14ac:dyDescent="0.25">
      <c r="A402" s="12">
        <v>1.7</v>
      </c>
      <c r="B402" s="10" t="str">
        <f t="shared" si="6"/>
        <v>Not Outlier</v>
      </c>
      <c r="G402" s="12">
        <v>1.7</v>
      </c>
    </row>
    <row r="403" spans="1:7" x14ac:dyDescent="0.25">
      <c r="A403" s="12">
        <v>1.7</v>
      </c>
      <c r="B403" s="10" t="str">
        <f t="shared" si="6"/>
        <v>Not Outlier</v>
      </c>
      <c r="G403" s="12">
        <v>1.8</v>
      </c>
    </row>
    <row r="404" spans="1:7" x14ac:dyDescent="0.25">
      <c r="A404" s="12">
        <v>1.7</v>
      </c>
      <c r="B404" s="10" t="str">
        <f t="shared" si="6"/>
        <v>Not Outlier</v>
      </c>
      <c r="G404" s="12">
        <v>1.8</v>
      </c>
    </row>
    <row r="405" spans="1:7" x14ac:dyDescent="0.25">
      <c r="A405" s="12">
        <v>1.8</v>
      </c>
      <c r="B405" s="10" t="str">
        <f t="shared" si="6"/>
        <v>Not Outlier</v>
      </c>
      <c r="G405" s="12">
        <v>1.8</v>
      </c>
    </row>
    <row r="406" spans="1:7" x14ac:dyDescent="0.25">
      <c r="A406" s="12">
        <v>1.8</v>
      </c>
      <c r="B406" s="10" t="str">
        <f t="shared" si="6"/>
        <v>Not Outlier</v>
      </c>
      <c r="G406" s="12">
        <v>1.8</v>
      </c>
    </row>
    <row r="407" spans="1:7" x14ac:dyDescent="0.25">
      <c r="A407" s="12">
        <v>1.8</v>
      </c>
      <c r="B407" s="10" t="str">
        <f t="shared" si="6"/>
        <v>Not Outlier</v>
      </c>
      <c r="G407" s="12">
        <v>1.8</v>
      </c>
    </row>
    <row r="408" spans="1:7" x14ac:dyDescent="0.25">
      <c r="A408" s="12">
        <v>1.8</v>
      </c>
      <c r="B408" s="10" t="str">
        <f t="shared" si="6"/>
        <v>Not Outlier</v>
      </c>
      <c r="G408" s="12">
        <v>1.8</v>
      </c>
    </row>
    <row r="409" spans="1:7" x14ac:dyDescent="0.25">
      <c r="A409" s="12">
        <v>1.8</v>
      </c>
      <c r="B409" s="10" t="str">
        <f t="shared" si="6"/>
        <v>Not Outlier</v>
      </c>
      <c r="G409" s="12">
        <v>1.8</v>
      </c>
    </row>
    <row r="410" spans="1:7" x14ac:dyDescent="0.25">
      <c r="A410" s="12">
        <v>1.8</v>
      </c>
      <c r="B410" s="10" t="str">
        <f t="shared" si="6"/>
        <v>Not Outlier</v>
      </c>
      <c r="G410" s="12">
        <v>1.8</v>
      </c>
    </row>
    <row r="411" spans="1:7" x14ac:dyDescent="0.25">
      <c r="A411" s="12">
        <v>1.8</v>
      </c>
      <c r="B411" s="10" t="str">
        <f t="shared" si="6"/>
        <v>Not Outlier</v>
      </c>
      <c r="G411" s="12">
        <v>1.8</v>
      </c>
    </row>
    <row r="412" spans="1:7" x14ac:dyDescent="0.25">
      <c r="A412" s="12">
        <v>1.8</v>
      </c>
      <c r="B412" s="10" t="str">
        <f t="shared" si="6"/>
        <v>Not Outlier</v>
      </c>
      <c r="G412" s="12">
        <v>1.8</v>
      </c>
    </row>
    <row r="413" spans="1:7" x14ac:dyDescent="0.25">
      <c r="A413" s="12">
        <v>1.8</v>
      </c>
      <c r="B413" s="10" t="str">
        <f t="shared" si="6"/>
        <v>Not Outlier</v>
      </c>
      <c r="G413" s="12">
        <v>1.8</v>
      </c>
    </row>
    <row r="414" spans="1:7" x14ac:dyDescent="0.25">
      <c r="A414" s="12">
        <v>1.8</v>
      </c>
      <c r="B414" s="10" t="str">
        <f t="shared" si="6"/>
        <v>Not Outlier</v>
      </c>
      <c r="G414" s="12">
        <v>1.8</v>
      </c>
    </row>
    <row r="415" spans="1:7" x14ac:dyDescent="0.25">
      <c r="A415" s="12">
        <v>1.8</v>
      </c>
      <c r="B415" s="10" t="str">
        <f t="shared" si="6"/>
        <v>Not Outlier</v>
      </c>
      <c r="G415" s="12">
        <v>1.8</v>
      </c>
    </row>
    <row r="416" spans="1:7" x14ac:dyDescent="0.25">
      <c r="A416" s="12">
        <v>1.8</v>
      </c>
      <c r="B416" s="10" t="str">
        <f t="shared" si="6"/>
        <v>Not Outlier</v>
      </c>
      <c r="G416" s="12">
        <v>1.8</v>
      </c>
    </row>
    <row r="417" spans="1:7" x14ac:dyDescent="0.25">
      <c r="A417" s="12">
        <v>1.8</v>
      </c>
      <c r="B417" s="10" t="str">
        <f t="shared" si="6"/>
        <v>Not Outlier</v>
      </c>
      <c r="G417" s="12">
        <v>1.8</v>
      </c>
    </row>
    <row r="418" spans="1:7" x14ac:dyDescent="0.25">
      <c r="A418" s="12">
        <v>1.8</v>
      </c>
      <c r="B418" s="10" t="str">
        <f t="shared" si="6"/>
        <v>Not Outlier</v>
      </c>
      <c r="G418" s="12">
        <v>1.8</v>
      </c>
    </row>
    <row r="419" spans="1:7" x14ac:dyDescent="0.25">
      <c r="A419" s="12">
        <v>1.8</v>
      </c>
      <c r="B419" s="10" t="str">
        <f t="shared" si="6"/>
        <v>Not Outlier</v>
      </c>
      <c r="G419" s="12">
        <v>1.8</v>
      </c>
    </row>
    <row r="420" spans="1:7" x14ac:dyDescent="0.25">
      <c r="A420" s="12">
        <v>1.8</v>
      </c>
      <c r="B420" s="10" t="str">
        <f t="shared" si="6"/>
        <v>Not Outlier</v>
      </c>
      <c r="G420" s="12">
        <v>1.8</v>
      </c>
    </row>
    <row r="421" spans="1:7" x14ac:dyDescent="0.25">
      <c r="A421" s="12">
        <v>1.8</v>
      </c>
      <c r="B421" s="10" t="str">
        <f t="shared" si="6"/>
        <v>Not Outlier</v>
      </c>
      <c r="G421" s="12">
        <v>1.8</v>
      </c>
    </row>
    <row r="422" spans="1:7" x14ac:dyDescent="0.25">
      <c r="A422" s="12">
        <v>1.8</v>
      </c>
      <c r="B422" s="10" t="str">
        <f t="shared" si="6"/>
        <v>Not Outlier</v>
      </c>
      <c r="G422" s="12">
        <v>1.8</v>
      </c>
    </row>
    <row r="423" spans="1:7" x14ac:dyDescent="0.25">
      <c r="A423" s="12">
        <v>1.8</v>
      </c>
      <c r="B423" s="10" t="str">
        <f t="shared" si="6"/>
        <v>Not Outlier</v>
      </c>
      <c r="G423" s="12">
        <v>1.8</v>
      </c>
    </row>
    <row r="424" spans="1:7" x14ac:dyDescent="0.25">
      <c r="A424" s="12">
        <v>1.8</v>
      </c>
      <c r="B424" s="10" t="str">
        <f t="shared" si="6"/>
        <v>Not Outlier</v>
      </c>
      <c r="G424" s="12">
        <v>1.8</v>
      </c>
    </row>
    <row r="425" spans="1:7" x14ac:dyDescent="0.25">
      <c r="A425" s="12">
        <v>1.8</v>
      </c>
      <c r="B425" s="10" t="str">
        <f t="shared" si="6"/>
        <v>Not Outlier</v>
      </c>
      <c r="G425" s="12">
        <v>1.8</v>
      </c>
    </row>
    <row r="426" spans="1:7" x14ac:dyDescent="0.25">
      <c r="A426" s="12">
        <v>1.8</v>
      </c>
      <c r="B426" s="10" t="str">
        <f t="shared" si="6"/>
        <v>Not Outlier</v>
      </c>
      <c r="G426" s="12">
        <v>1.8</v>
      </c>
    </row>
    <row r="427" spans="1:7" x14ac:dyDescent="0.25">
      <c r="A427" s="12">
        <v>1.8</v>
      </c>
      <c r="B427" s="10" t="str">
        <f t="shared" si="6"/>
        <v>Not Outlier</v>
      </c>
      <c r="G427" s="12">
        <v>1.8</v>
      </c>
    </row>
    <row r="428" spans="1:7" x14ac:dyDescent="0.25">
      <c r="A428" s="12">
        <v>1.8</v>
      </c>
      <c r="B428" s="10" t="str">
        <f t="shared" si="6"/>
        <v>Not Outlier</v>
      </c>
      <c r="G428" s="12">
        <v>1.8</v>
      </c>
    </row>
    <row r="429" spans="1:7" x14ac:dyDescent="0.25">
      <c r="A429" s="12">
        <v>1.8</v>
      </c>
      <c r="B429" s="10" t="str">
        <f t="shared" si="6"/>
        <v>Not Outlier</v>
      </c>
      <c r="G429" s="12">
        <v>1.8</v>
      </c>
    </row>
    <row r="430" spans="1:7" x14ac:dyDescent="0.25">
      <c r="A430" s="12">
        <v>1.8</v>
      </c>
      <c r="B430" s="10" t="str">
        <f t="shared" si="6"/>
        <v>Not Outlier</v>
      </c>
      <c r="G430" s="12">
        <v>1.8</v>
      </c>
    </row>
    <row r="431" spans="1:7" x14ac:dyDescent="0.25">
      <c r="A431" s="12">
        <v>1.8</v>
      </c>
      <c r="B431" s="10" t="str">
        <f t="shared" si="6"/>
        <v>Not Outlier</v>
      </c>
      <c r="G431" s="12">
        <v>1.8</v>
      </c>
    </row>
    <row r="432" spans="1:7" x14ac:dyDescent="0.25">
      <c r="A432" s="12">
        <v>1.8</v>
      </c>
      <c r="B432" s="10" t="str">
        <f t="shared" si="6"/>
        <v>Not Outlier</v>
      </c>
      <c r="G432" s="12">
        <v>1.8</v>
      </c>
    </row>
    <row r="433" spans="1:7" x14ac:dyDescent="0.25">
      <c r="A433" s="12">
        <v>1.8</v>
      </c>
      <c r="B433" s="10" t="str">
        <f t="shared" si="6"/>
        <v>Not Outlier</v>
      </c>
      <c r="G433" s="12">
        <v>1.8</v>
      </c>
    </row>
    <row r="434" spans="1:7" x14ac:dyDescent="0.25">
      <c r="A434" s="12">
        <v>1.8</v>
      </c>
      <c r="B434" s="10" t="str">
        <f t="shared" si="6"/>
        <v>Not Outlier</v>
      </c>
      <c r="G434" s="12">
        <v>1.8</v>
      </c>
    </row>
    <row r="435" spans="1:7" x14ac:dyDescent="0.25">
      <c r="A435" s="12">
        <v>1.8</v>
      </c>
      <c r="B435" s="10" t="str">
        <f t="shared" si="6"/>
        <v>Not Outlier</v>
      </c>
      <c r="G435" s="12">
        <v>1.8</v>
      </c>
    </row>
    <row r="436" spans="1:7" x14ac:dyDescent="0.25">
      <c r="A436" s="12">
        <v>1.8</v>
      </c>
      <c r="B436" s="10" t="str">
        <f t="shared" si="6"/>
        <v>Not Outlier</v>
      </c>
      <c r="G436" s="12">
        <v>1.8</v>
      </c>
    </row>
    <row r="437" spans="1:7" x14ac:dyDescent="0.25">
      <c r="A437" s="12">
        <v>1.8</v>
      </c>
      <c r="B437" s="10" t="str">
        <f t="shared" si="6"/>
        <v>Not Outlier</v>
      </c>
      <c r="G437" s="12">
        <v>1.8</v>
      </c>
    </row>
    <row r="438" spans="1:7" x14ac:dyDescent="0.25">
      <c r="A438" s="12">
        <v>1.8</v>
      </c>
      <c r="B438" s="10" t="str">
        <f t="shared" si="6"/>
        <v>Not Outlier</v>
      </c>
      <c r="G438" s="12">
        <v>1.8</v>
      </c>
    </row>
    <row r="439" spans="1:7" x14ac:dyDescent="0.25">
      <c r="A439" s="12">
        <v>1.8</v>
      </c>
      <c r="B439" s="10" t="str">
        <f t="shared" si="6"/>
        <v>Not Outlier</v>
      </c>
      <c r="G439" s="12">
        <v>1.8</v>
      </c>
    </row>
    <row r="440" spans="1:7" x14ac:dyDescent="0.25">
      <c r="A440" s="12">
        <v>1.8</v>
      </c>
      <c r="B440" s="10" t="str">
        <f t="shared" si="6"/>
        <v>Not Outlier</v>
      </c>
      <c r="G440" s="12">
        <v>1.8</v>
      </c>
    </row>
    <row r="441" spans="1:7" x14ac:dyDescent="0.25">
      <c r="A441" s="12">
        <v>1.8</v>
      </c>
      <c r="B441" s="10" t="str">
        <f t="shared" si="6"/>
        <v>Not Outlier</v>
      </c>
      <c r="G441" s="12">
        <v>1.8</v>
      </c>
    </row>
    <row r="442" spans="1:7" x14ac:dyDescent="0.25">
      <c r="A442" s="12">
        <v>1.8</v>
      </c>
      <c r="B442" s="10" t="str">
        <f t="shared" si="6"/>
        <v>Not Outlier</v>
      </c>
      <c r="G442" s="12">
        <v>1.8</v>
      </c>
    </row>
    <row r="443" spans="1:7" x14ac:dyDescent="0.25">
      <c r="A443" s="12">
        <v>1.8</v>
      </c>
      <c r="B443" s="10" t="str">
        <f t="shared" si="6"/>
        <v>Not Outlier</v>
      </c>
      <c r="G443" s="12">
        <v>1.8</v>
      </c>
    </row>
    <row r="444" spans="1:7" x14ac:dyDescent="0.25">
      <c r="A444" s="12">
        <v>1.8</v>
      </c>
      <c r="B444" s="10" t="str">
        <f t="shared" si="6"/>
        <v>Not Outlier</v>
      </c>
      <c r="G444" s="12">
        <v>1.8</v>
      </c>
    </row>
    <row r="445" spans="1:7" x14ac:dyDescent="0.25">
      <c r="A445" s="12">
        <v>1.8</v>
      </c>
      <c r="B445" s="10" t="str">
        <f t="shared" si="6"/>
        <v>Not Outlier</v>
      </c>
      <c r="G445" s="12">
        <v>1.8</v>
      </c>
    </row>
    <row r="446" spans="1:7" x14ac:dyDescent="0.25">
      <c r="A446" s="12">
        <v>1.8</v>
      </c>
      <c r="B446" s="10" t="str">
        <f t="shared" si="6"/>
        <v>Not Outlier</v>
      </c>
      <c r="G446" s="12">
        <v>1.8</v>
      </c>
    </row>
    <row r="447" spans="1:7" x14ac:dyDescent="0.25">
      <c r="A447" s="12">
        <v>1.8</v>
      </c>
      <c r="B447" s="10" t="str">
        <f t="shared" si="6"/>
        <v>Not Outlier</v>
      </c>
      <c r="G447" s="12">
        <v>1.8</v>
      </c>
    </row>
    <row r="448" spans="1:7" x14ac:dyDescent="0.25">
      <c r="A448" s="12">
        <v>1.8</v>
      </c>
      <c r="B448" s="10" t="str">
        <f t="shared" si="6"/>
        <v>Not Outlier</v>
      </c>
      <c r="G448" s="12">
        <v>1.8</v>
      </c>
    </row>
    <row r="449" spans="1:7" x14ac:dyDescent="0.25">
      <c r="A449" s="12">
        <v>1.8</v>
      </c>
      <c r="B449" s="10" t="str">
        <f t="shared" si="6"/>
        <v>Not Outlier</v>
      </c>
      <c r="G449" s="12">
        <v>1.8</v>
      </c>
    </row>
    <row r="450" spans="1:7" x14ac:dyDescent="0.25">
      <c r="A450" s="12">
        <v>1.8</v>
      </c>
      <c r="B450" s="10" t="str">
        <f t="shared" ref="B450:B513" si="7">IF(OR(A450&gt;$E$4,A450&lt;$E$5),"Outlier","Not Outlier")</f>
        <v>Not Outlier</v>
      </c>
      <c r="G450" s="12">
        <v>1.8</v>
      </c>
    </row>
    <row r="451" spans="1:7" x14ac:dyDescent="0.25">
      <c r="A451" s="12">
        <v>1.8</v>
      </c>
      <c r="B451" s="10" t="str">
        <f t="shared" si="7"/>
        <v>Not Outlier</v>
      </c>
      <c r="G451" s="12">
        <v>1.8</v>
      </c>
    </row>
    <row r="452" spans="1:7" x14ac:dyDescent="0.25">
      <c r="A452" s="12">
        <v>1.8</v>
      </c>
      <c r="B452" s="10" t="str">
        <f t="shared" si="7"/>
        <v>Not Outlier</v>
      </c>
      <c r="G452" s="12">
        <v>1.8</v>
      </c>
    </row>
    <row r="453" spans="1:7" x14ac:dyDescent="0.25">
      <c r="A453" s="12">
        <v>1.8</v>
      </c>
      <c r="B453" s="10" t="str">
        <f t="shared" si="7"/>
        <v>Not Outlier</v>
      </c>
      <c r="G453" s="12">
        <v>1.8</v>
      </c>
    </row>
    <row r="454" spans="1:7" x14ac:dyDescent="0.25">
      <c r="A454" s="12">
        <v>1.8</v>
      </c>
      <c r="B454" s="10" t="str">
        <f t="shared" si="7"/>
        <v>Not Outlier</v>
      </c>
      <c r="G454" s="12">
        <v>1.8</v>
      </c>
    </row>
    <row r="455" spans="1:7" x14ac:dyDescent="0.25">
      <c r="A455" s="12">
        <v>1.8</v>
      </c>
      <c r="B455" s="10" t="str">
        <f t="shared" si="7"/>
        <v>Not Outlier</v>
      </c>
      <c r="G455" s="12">
        <v>1.8</v>
      </c>
    </row>
    <row r="456" spans="1:7" x14ac:dyDescent="0.25">
      <c r="A456" s="12">
        <v>1.8</v>
      </c>
      <c r="B456" s="10" t="str">
        <f t="shared" si="7"/>
        <v>Not Outlier</v>
      </c>
      <c r="G456" s="12">
        <v>1.8</v>
      </c>
    </row>
    <row r="457" spans="1:7" x14ac:dyDescent="0.25">
      <c r="A457" s="12">
        <v>1.8</v>
      </c>
      <c r="B457" s="10" t="str">
        <f t="shared" si="7"/>
        <v>Not Outlier</v>
      </c>
      <c r="G457" s="12">
        <v>1.8</v>
      </c>
    </row>
    <row r="458" spans="1:7" x14ac:dyDescent="0.25">
      <c r="A458" s="12">
        <v>1.8</v>
      </c>
      <c r="B458" s="10" t="str">
        <f t="shared" si="7"/>
        <v>Not Outlier</v>
      </c>
      <c r="G458" s="12">
        <v>1.8</v>
      </c>
    </row>
    <row r="459" spans="1:7" x14ac:dyDescent="0.25">
      <c r="A459" s="12">
        <v>1.8</v>
      </c>
      <c r="B459" s="10" t="str">
        <f t="shared" si="7"/>
        <v>Not Outlier</v>
      </c>
      <c r="G459" s="12">
        <v>1.8</v>
      </c>
    </row>
    <row r="460" spans="1:7" x14ac:dyDescent="0.25">
      <c r="A460" s="12">
        <v>1.8</v>
      </c>
      <c r="B460" s="10" t="str">
        <f t="shared" si="7"/>
        <v>Not Outlier</v>
      </c>
      <c r="G460" s="12">
        <v>1.8</v>
      </c>
    </row>
    <row r="461" spans="1:7" x14ac:dyDescent="0.25">
      <c r="A461" s="12">
        <v>1.8</v>
      </c>
      <c r="B461" s="10" t="str">
        <f t="shared" si="7"/>
        <v>Not Outlier</v>
      </c>
      <c r="G461" s="12">
        <v>1.8</v>
      </c>
    </row>
    <row r="462" spans="1:7" x14ac:dyDescent="0.25">
      <c r="A462" s="12">
        <v>1.8</v>
      </c>
      <c r="B462" s="10" t="str">
        <f t="shared" si="7"/>
        <v>Not Outlier</v>
      </c>
      <c r="G462" s="12">
        <v>1.8</v>
      </c>
    </row>
    <row r="463" spans="1:7" x14ac:dyDescent="0.25">
      <c r="A463" s="12">
        <v>1.8</v>
      </c>
      <c r="B463" s="10" t="str">
        <f t="shared" si="7"/>
        <v>Not Outlier</v>
      </c>
      <c r="G463" s="12">
        <v>1.8</v>
      </c>
    </row>
    <row r="464" spans="1:7" x14ac:dyDescent="0.25">
      <c r="A464" s="12">
        <v>1.8</v>
      </c>
      <c r="B464" s="10" t="str">
        <f t="shared" si="7"/>
        <v>Not Outlier</v>
      </c>
      <c r="G464" s="12">
        <v>1.8</v>
      </c>
    </row>
    <row r="465" spans="1:7" x14ac:dyDescent="0.25">
      <c r="A465" s="12">
        <v>1.8</v>
      </c>
      <c r="B465" s="10" t="str">
        <f t="shared" si="7"/>
        <v>Not Outlier</v>
      </c>
      <c r="G465" s="12">
        <v>1.8</v>
      </c>
    </row>
    <row r="466" spans="1:7" x14ac:dyDescent="0.25">
      <c r="A466" s="12">
        <v>1.8</v>
      </c>
      <c r="B466" s="10" t="str">
        <f t="shared" si="7"/>
        <v>Not Outlier</v>
      </c>
      <c r="G466" s="12">
        <v>1.8</v>
      </c>
    </row>
    <row r="467" spans="1:7" x14ac:dyDescent="0.25">
      <c r="A467" s="12">
        <v>1.8</v>
      </c>
      <c r="B467" s="10" t="str">
        <f t="shared" si="7"/>
        <v>Not Outlier</v>
      </c>
      <c r="G467" s="12">
        <v>1.8</v>
      </c>
    </row>
    <row r="468" spans="1:7" x14ac:dyDescent="0.25">
      <c r="A468" s="12">
        <v>1.8</v>
      </c>
      <c r="B468" s="10" t="str">
        <f t="shared" si="7"/>
        <v>Not Outlier</v>
      </c>
      <c r="G468" s="12">
        <v>1.8</v>
      </c>
    </row>
    <row r="469" spans="1:7" x14ac:dyDescent="0.25">
      <c r="A469" s="12">
        <v>1.8</v>
      </c>
      <c r="B469" s="10" t="str">
        <f t="shared" si="7"/>
        <v>Not Outlier</v>
      </c>
      <c r="G469" s="12">
        <v>1.8</v>
      </c>
    </row>
    <row r="470" spans="1:7" x14ac:dyDescent="0.25">
      <c r="A470" s="12">
        <v>1.8</v>
      </c>
      <c r="B470" s="10" t="str">
        <f t="shared" si="7"/>
        <v>Not Outlier</v>
      </c>
      <c r="G470" s="12">
        <v>1.8</v>
      </c>
    </row>
    <row r="471" spans="1:7" x14ac:dyDescent="0.25">
      <c r="A471" s="12">
        <v>1.8</v>
      </c>
      <c r="B471" s="10" t="str">
        <f t="shared" si="7"/>
        <v>Not Outlier</v>
      </c>
      <c r="G471" s="12">
        <v>1.8</v>
      </c>
    </row>
    <row r="472" spans="1:7" x14ac:dyDescent="0.25">
      <c r="A472" s="12">
        <v>1.8</v>
      </c>
      <c r="B472" s="10" t="str">
        <f t="shared" si="7"/>
        <v>Not Outlier</v>
      </c>
      <c r="G472" s="12">
        <v>1.8</v>
      </c>
    </row>
    <row r="473" spans="1:7" x14ac:dyDescent="0.25">
      <c r="A473" s="12">
        <v>1.8</v>
      </c>
      <c r="B473" s="10" t="str">
        <f t="shared" si="7"/>
        <v>Not Outlier</v>
      </c>
      <c r="G473" s="12">
        <v>1.8</v>
      </c>
    </row>
    <row r="474" spans="1:7" x14ac:dyDescent="0.25">
      <c r="A474" s="12">
        <v>1.8</v>
      </c>
      <c r="B474" s="10" t="str">
        <f t="shared" si="7"/>
        <v>Not Outlier</v>
      </c>
      <c r="G474" s="12">
        <v>1.8</v>
      </c>
    </row>
    <row r="475" spans="1:7" x14ac:dyDescent="0.25">
      <c r="A475" s="12">
        <v>1.8</v>
      </c>
      <c r="B475" s="10" t="str">
        <f t="shared" si="7"/>
        <v>Not Outlier</v>
      </c>
      <c r="G475" s="12">
        <v>1.8</v>
      </c>
    </row>
    <row r="476" spans="1:7" x14ac:dyDescent="0.25">
      <c r="A476" s="12">
        <v>1.8</v>
      </c>
      <c r="B476" s="10" t="str">
        <f t="shared" si="7"/>
        <v>Not Outlier</v>
      </c>
      <c r="G476" s="12">
        <v>1.8</v>
      </c>
    </row>
    <row r="477" spans="1:7" x14ac:dyDescent="0.25">
      <c r="A477" s="12">
        <v>1.8</v>
      </c>
      <c r="B477" s="10" t="str">
        <f t="shared" si="7"/>
        <v>Not Outlier</v>
      </c>
      <c r="G477" s="12">
        <v>1.8</v>
      </c>
    </row>
    <row r="478" spans="1:7" x14ac:dyDescent="0.25">
      <c r="A478" s="12">
        <v>1.8</v>
      </c>
      <c r="B478" s="10" t="str">
        <f t="shared" si="7"/>
        <v>Not Outlier</v>
      </c>
      <c r="G478" s="12">
        <v>1.8</v>
      </c>
    </row>
    <row r="479" spans="1:7" x14ac:dyDescent="0.25">
      <c r="A479" s="12">
        <v>1.8</v>
      </c>
      <c r="B479" s="10" t="str">
        <f t="shared" si="7"/>
        <v>Not Outlier</v>
      </c>
      <c r="G479" s="12">
        <v>1.8</v>
      </c>
    </row>
    <row r="480" spans="1:7" x14ac:dyDescent="0.25">
      <c r="A480" s="12">
        <v>1.8</v>
      </c>
      <c r="B480" s="10" t="str">
        <f t="shared" si="7"/>
        <v>Not Outlier</v>
      </c>
      <c r="G480" s="12">
        <v>1.8</v>
      </c>
    </row>
    <row r="481" spans="1:7" x14ac:dyDescent="0.25">
      <c r="A481" s="12">
        <v>1.8</v>
      </c>
      <c r="B481" s="10" t="str">
        <f t="shared" si="7"/>
        <v>Not Outlier</v>
      </c>
      <c r="G481" s="12">
        <v>1.8</v>
      </c>
    </row>
    <row r="482" spans="1:7" x14ac:dyDescent="0.25">
      <c r="A482" s="12">
        <v>1.8</v>
      </c>
      <c r="B482" s="10" t="str">
        <f t="shared" si="7"/>
        <v>Not Outlier</v>
      </c>
      <c r="G482" s="12">
        <v>1.8</v>
      </c>
    </row>
    <row r="483" spans="1:7" x14ac:dyDescent="0.25">
      <c r="A483" s="12">
        <v>1.8</v>
      </c>
      <c r="B483" s="10" t="str">
        <f t="shared" si="7"/>
        <v>Not Outlier</v>
      </c>
      <c r="G483" s="12">
        <v>1.8</v>
      </c>
    </row>
    <row r="484" spans="1:7" x14ac:dyDescent="0.25">
      <c r="A484" s="12">
        <v>1.8</v>
      </c>
      <c r="B484" s="10" t="str">
        <f t="shared" si="7"/>
        <v>Not Outlier</v>
      </c>
      <c r="G484" s="12">
        <v>1.8</v>
      </c>
    </row>
    <row r="485" spans="1:7" x14ac:dyDescent="0.25">
      <c r="A485" s="12">
        <v>1.8</v>
      </c>
      <c r="B485" s="10" t="str">
        <f t="shared" si="7"/>
        <v>Not Outlier</v>
      </c>
      <c r="G485" s="12">
        <v>1.8</v>
      </c>
    </row>
    <row r="486" spans="1:7" x14ac:dyDescent="0.25">
      <c r="A486" s="12">
        <v>1.8</v>
      </c>
      <c r="B486" s="10" t="str">
        <f t="shared" si="7"/>
        <v>Not Outlier</v>
      </c>
      <c r="G486" s="12">
        <v>1.8</v>
      </c>
    </row>
    <row r="487" spans="1:7" x14ac:dyDescent="0.25">
      <c r="A487" s="12">
        <v>1.8</v>
      </c>
      <c r="B487" s="10" t="str">
        <f t="shared" si="7"/>
        <v>Not Outlier</v>
      </c>
      <c r="G487" s="12">
        <v>1.8</v>
      </c>
    </row>
    <row r="488" spans="1:7" x14ac:dyDescent="0.25">
      <c r="A488" s="12">
        <v>1.8</v>
      </c>
      <c r="B488" s="10" t="str">
        <f t="shared" si="7"/>
        <v>Not Outlier</v>
      </c>
      <c r="G488" s="12">
        <v>1.8</v>
      </c>
    </row>
    <row r="489" spans="1:7" x14ac:dyDescent="0.25">
      <c r="A489" s="12">
        <v>1.8</v>
      </c>
      <c r="B489" s="10" t="str">
        <f t="shared" si="7"/>
        <v>Not Outlier</v>
      </c>
      <c r="G489" s="12">
        <v>1.8</v>
      </c>
    </row>
    <row r="490" spans="1:7" x14ac:dyDescent="0.25">
      <c r="A490" s="12">
        <v>1.8</v>
      </c>
      <c r="B490" s="10" t="str">
        <f t="shared" si="7"/>
        <v>Not Outlier</v>
      </c>
      <c r="G490" s="12">
        <v>1.8</v>
      </c>
    </row>
    <row r="491" spans="1:7" x14ac:dyDescent="0.25">
      <c r="A491" s="12">
        <v>1.8</v>
      </c>
      <c r="B491" s="10" t="str">
        <f t="shared" si="7"/>
        <v>Not Outlier</v>
      </c>
      <c r="G491" s="12">
        <v>1.8</v>
      </c>
    </row>
    <row r="492" spans="1:7" x14ac:dyDescent="0.25">
      <c r="A492" s="12">
        <v>1.8</v>
      </c>
      <c r="B492" s="10" t="str">
        <f t="shared" si="7"/>
        <v>Not Outlier</v>
      </c>
      <c r="G492" s="12">
        <v>1.8</v>
      </c>
    </row>
    <row r="493" spans="1:7" x14ac:dyDescent="0.25">
      <c r="A493" s="12">
        <v>1.8</v>
      </c>
      <c r="B493" s="10" t="str">
        <f t="shared" si="7"/>
        <v>Not Outlier</v>
      </c>
      <c r="G493" s="12">
        <v>1.8</v>
      </c>
    </row>
    <row r="494" spans="1:7" x14ac:dyDescent="0.25">
      <c r="A494" s="12">
        <v>1.8</v>
      </c>
      <c r="B494" s="10" t="str">
        <f t="shared" si="7"/>
        <v>Not Outlier</v>
      </c>
      <c r="G494" s="12">
        <v>1.8</v>
      </c>
    </row>
    <row r="495" spans="1:7" x14ac:dyDescent="0.25">
      <c r="A495" s="12">
        <v>1.8</v>
      </c>
      <c r="B495" s="10" t="str">
        <f t="shared" si="7"/>
        <v>Not Outlier</v>
      </c>
      <c r="G495" s="12">
        <v>1.8</v>
      </c>
    </row>
    <row r="496" spans="1:7" x14ac:dyDescent="0.25">
      <c r="A496" s="12">
        <v>1.8</v>
      </c>
      <c r="B496" s="10" t="str">
        <f t="shared" si="7"/>
        <v>Not Outlier</v>
      </c>
      <c r="G496" s="12">
        <v>1.8</v>
      </c>
    </row>
    <row r="497" spans="1:7" x14ac:dyDescent="0.25">
      <c r="A497" s="12">
        <v>1.8</v>
      </c>
      <c r="B497" s="10" t="str">
        <f t="shared" si="7"/>
        <v>Not Outlier</v>
      </c>
      <c r="G497" s="12">
        <v>1.8</v>
      </c>
    </row>
    <row r="498" spans="1:7" x14ac:dyDescent="0.25">
      <c r="A498" s="12">
        <v>1.8</v>
      </c>
      <c r="B498" s="10" t="str">
        <f t="shared" si="7"/>
        <v>Not Outlier</v>
      </c>
      <c r="G498" s="12">
        <v>1.8</v>
      </c>
    </row>
    <row r="499" spans="1:7" x14ac:dyDescent="0.25">
      <c r="A499" s="12">
        <v>1.8</v>
      </c>
      <c r="B499" s="10" t="str">
        <f t="shared" si="7"/>
        <v>Not Outlier</v>
      </c>
      <c r="G499" s="12">
        <v>1.8</v>
      </c>
    </row>
    <row r="500" spans="1:7" x14ac:dyDescent="0.25">
      <c r="A500" s="12">
        <v>1.8</v>
      </c>
      <c r="B500" s="10" t="str">
        <f t="shared" si="7"/>
        <v>Not Outlier</v>
      </c>
      <c r="G500" s="12">
        <v>1.8</v>
      </c>
    </row>
    <row r="501" spans="1:7" x14ac:dyDescent="0.25">
      <c r="A501" s="12">
        <v>1.8</v>
      </c>
      <c r="B501" s="10" t="str">
        <f t="shared" si="7"/>
        <v>Not Outlier</v>
      </c>
      <c r="G501" s="12">
        <v>1.8</v>
      </c>
    </row>
    <row r="502" spans="1:7" x14ac:dyDescent="0.25">
      <c r="A502" s="12">
        <v>1.8</v>
      </c>
      <c r="B502" s="10" t="str">
        <f t="shared" si="7"/>
        <v>Not Outlier</v>
      </c>
      <c r="G502" s="12">
        <v>1.8</v>
      </c>
    </row>
    <row r="503" spans="1:7" x14ac:dyDescent="0.25">
      <c r="A503" s="12">
        <v>1.8</v>
      </c>
      <c r="B503" s="10" t="str">
        <f t="shared" si="7"/>
        <v>Not Outlier</v>
      </c>
      <c r="G503" s="12">
        <v>1.8</v>
      </c>
    </row>
    <row r="504" spans="1:7" x14ac:dyDescent="0.25">
      <c r="A504" s="12">
        <v>1.8</v>
      </c>
      <c r="B504" s="10" t="str">
        <f t="shared" si="7"/>
        <v>Not Outlier</v>
      </c>
      <c r="G504" s="12">
        <v>1.8</v>
      </c>
    </row>
    <row r="505" spans="1:7" x14ac:dyDescent="0.25">
      <c r="A505" s="12">
        <v>1.8</v>
      </c>
      <c r="B505" s="10" t="str">
        <f t="shared" si="7"/>
        <v>Not Outlier</v>
      </c>
      <c r="G505" s="12">
        <v>1.8</v>
      </c>
    </row>
    <row r="506" spans="1:7" x14ac:dyDescent="0.25">
      <c r="A506" s="12">
        <v>1.8</v>
      </c>
      <c r="B506" s="10" t="str">
        <f t="shared" si="7"/>
        <v>Not Outlier</v>
      </c>
      <c r="G506" s="12">
        <v>1.8</v>
      </c>
    </row>
    <row r="507" spans="1:7" x14ac:dyDescent="0.25">
      <c r="A507" s="12">
        <v>1.8</v>
      </c>
      <c r="B507" s="10" t="str">
        <f t="shared" si="7"/>
        <v>Not Outlier</v>
      </c>
      <c r="G507" s="12">
        <v>1.8</v>
      </c>
    </row>
    <row r="508" spans="1:7" x14ac:dyDescent="0.25">
      <c r="A508" s="12">
        <v>1.8</v>
      </c>
      <c r="B508" s="10" t="str">
        <f t="shared" si="7"/>
        <v>Not Outlier</v>
      </c>
      <c r="G508" s="12">
        <v>1.8</v>
      </c>
    </row>
    <row r="509" spans="1:7" x14ac:dyDescent="0.25">
      <c r="A509" s="12">
        <v>1.8</v>
      </c>
      <c r="B509" s="10" t="str">
        <f t="shared" si="7"/>
        <v>Not Outlier</v>
      </c>
      <c r="G509" s="12">
        <v>1.8</v>
      </c>
    </row>
    <row r="510" spans="1:7" x14ac:dyDescent="0.25">
      <c r="A510" s="12">
        <v>1.8</v>
      </c>
      <c r="B510" s="10" t="str">
        <f t="shared" si="7"/>
        <v>Not Outlier</v>
      </c>
      <c r="G510" s="12">
        <v>1.8</v>
      </c>
    </row>
    <row r="511" spans="1:7" x14ac:dyDescent="0.25">
      <c r="A511" s="12">
        <v>1.8</v>
      </c>
      <c r="B511" s="10" t="str">
        <f t="shared" si="7"/>
        <v>Not Outlier</v>
      </c>
      <c r="G511" s="12">
        <v>1.8</v>
      </c>
    </row>
    <row r="512" spans="1:7" x14ac:dyDescent="0.25">
      <c r="A512" s="12">
        <v>1.8</v>
      </c>
      <c r="B512" s="10" t="str">
        <f t="shared" si="7"/>
        <v>Not Outlier</v>
      </c>
      <c r="G512" s="12">
        <v>1.8</v>
      </c>
    </row>
    <row r="513" spans="1:7" x14ac:dyDescent="0.25">
      <c r="A513" s="12">
        <v>1.8</v>
      </c>
      <c r="B513" s="10" t="str">
        <f t="shared" si="7"/>
        <v>Not Outlier</v>
      </c>
      <c r="G513" s="9">
        <v>1.8</v>
      </c>
    </row>
    <row r="514" spans="1:7" x14ac:dyDescent="0.25">
      <c r="A514" s="12">
        <v>1.8</v>
      </c>
      <c r="B514" s="10" t="str">
        <f t="shared" ref="B514:B577" si="8">IF(OR(A514&gt;$E$4,A514&lt;$E$5),"Outlier","Not Outlier")</f>
        <v>Not Outlier</v>
      </c>
      <c r="G514" s="12">
        <v>1.9</v>
      </c>
    </row>
    <row r="515" spans="1:7" x14ac:dyDescent="0.25">
      <c r="A515" s="9">
        <v>1.8</v>
      </c>
      <c r="B515" s="10" t="str">
        <f t="shared" si="8"/>
        <v>Not Outlier</v>
      </c>
      <c r="G515" s="12">
        <v>1.9</v>
      </c>
    </row>
    <row r="516" spans="1:7" x14ac:dyDescent="0.25">
      <c r="A516" s="12">
        <v>1.9</v>
      </c>
      <c r="B516" s="10" t="str">
        <f t="shared" si="8"/>
        <v>Not Outlier</v>
      </c>
      <c r="G516" s="12">
        <v>1.9</v>
      </c>
    </row>
    <row r="517" spans="1:7" x14ac:dyDescent="0.25">
      <c r="A517" s="12">
        <v>1.9</v>
      </c>
      <c r="B517" s="10" t="str">
        <f t="shared" si="8"/>
        <v>Not Outlier</v>
      </c>
      <c r="G517" s="12">
        <v>1.9</v>
      </c>
    </row>
    <row r="518" spans="1:7" x14ac:dyDescent="0.25">
      <c r="A518" s="12">
        <v>1.9</v>
      </c>
      <c r="B518" s="10" t="str">
        <f t="shared" si="8"/>
        <v>Not Outlier</v>
      </c>
      <c r="G518" s="12">
        <v>1.9</v>
      </c>
    </row>
    <row r="519" spans="1:7" x14ac:dyDescent="0.25">
      <c r="A519" s="12">
        <v>1.9</v>
      </c>
      <c r="B519" s="10" t="str">
        <f t="shared" si="8"/>
        <v>Not Outlier</v>
      </c>
      <c r="G519" s="12">
        <v>1.9</v>
      </c>
    </row>
    <row r="520" spans="1:7" x14ac:dyDescent="0.25">
      <c r="A520" s="12">
        <v>1.9</v>
      </c>
      <c r="B520" s="10" t="str">
        <f t="shared" si="8"/>
        <v>Not Outlier</v>
      </c>
      <c r="G520" s="12">
        <v>1.9</v>
      </c>
    </row>
    <row r="521" spans="1:7" x14ac:dyDescent="0.25">
      <c r="A521" s="12">
        <v>1.9</v>
      </c>
      <c r="B521" s="10" t="str">
        <f t="shared" si="8"/>
        <v>Not Outlier</v>
      </c>
      <c r="G521" s="12">
        <v>1.9</v>
      </c>
    </row>
    <row r="522" spans="1:7" x14ac:dyDescent="0.25">
      <c r="A522" s="12">
        <v>1.9</v>
      </c>
      <c r="B522" s="10" t="str">
        <f t="shared" si="8"/>
        <v>Not Outlier</v>
      </c>
      <c r="G522" s="12">
        <v>1.9</v>
      </c>
    </row>
    <row r="523" spans="1:7" x14ac:dyDescent="0.25">
      <c r="A523" s="12">
        <v>1.9</v>
      </c>
      <c r="B523" s="10" t="str">
        <f t="shared" si="8"/>
        <v>Not Outlier</v>
      </c>
      <c r="G523" s="12">
        <v>1.9</v>
      </c>
    </row>
    <row r="524" spans="1:7" x14ac:dyDescent="0.25">
      <c r="A524" s="12">
        <v>1.9</v>
      </c>
      <c r="B524" s="10" t="str">
        <f t="shared" si="8"/>
        <v>Not Outlier</v>
      </c>
      <c r="G524" s="12">
        <v>1.9</v>
      </c>
    </row>
    <row r="525" spans="1:7" x14ac:dyDescent="0.25">
      <c r="A525" s="12">
        <v>1.9</v>
      </c>
      <c r="B525" s="10" t="str">
        <f t="shared" si="8"/>
        <v>Not Outlier</v>
      </c>
      <c r="G525" s="12">
        <v>1.9</v>
      </c>
    </row>
    <row r="526" spans="1:7" x14ac:dyDescent="0.25">
      <c r="A526" s="12">
        <v>1.9</v>
      </c>
      <c r="B526" s="10" t="str">
        <f t="shared" si="8"/>
        <v>Not Outlier</v>
      </c>
      <c r="G526" s="12">
        <v>1.9</v>
      </c>
    </row>
    <row r="527" spans="1:7" x14ac:dyDescent="0.25">
      <c r="A527" s="12">
        <v>1.9</v>
      </c>
      <c r="B527" s="10" t="str">
        <f t="shared" si="8"/>
        <v>Not Outlier</v>
      </c>
      <c r="G527" s="12">
        <v>1.9</v>
      </c>
    </row>
    <row r="528" spans="1:7" x14ac:dyDescent="0.25">
      <c r="A528" s="12">
        <v>1.9</v>
      </c>
      <c r="B528" s="10" t="str">
        <f t="shared" si="8"/>
        <v>Not Outlier</v>
      </c>
      <c r="G528" s="12">
        <v>1.9</v>
      </c>
    </row>
    <row r="529" spans="1:7" x14ac:dyDescent="0.25">
      <c r="A529" s="12">
        <v>1.9</v>
      </c>
      <c r="B529" s="10" t="str">
        <f t="shared" si="8"/>
        <v>Not Outlier</v>
      </c>
      <c r="G529" s="12">
        <v>1.9</v>
      </c>
    </row>
    <row r="530" spans="1:7" x14ac:dyDescent="0.25">
      <c r="A530" s="12">
        <v>1.9</v>
      </c>
      <c r="B530" s="10" t="str">
        <f t="shared" si="8"/>
        <v>Not Outlier</v>
      </c>
      <c r="G530" s="12">
        <v>1.9</v>
      </c>
    </row>
    <row r="531" spans="1:7" x14ac:dyDescent="0.25">
      <c r="A531" s="12">
        <v>1.9</v>
      </c>
      <c r="B531" s="10" t="str">
        <f t="shared" si="8"/>
        <v>Not Outlier</v>
      </c>
      <c r="G531" s="12">
        <v>1.9</v>
      </c>
    </row>
    <row r="532" spans="1:7" x14ac:dyDescent="0.25">
      <c r="A532" s="12">
        <v>1.9</v>
      </c>
      <c r="B532" s="10" t="str">
        <f t="shared" si="8"/>
        <v>Not Outlier</v>
      </c>
      <c r="G532" s="12">
        <v>1.9</v>
      </c>
    </row>
    <row r="533" spans="1:7" x14ac:dyDescent="0.25">
      <c r="A533" s="12">
        <v>1.9</v>
      </c>
      <c r="B533" s="10" t="str">
        <f t="shared" si="8"/>
        <v>Not Outlier</v>
      </c>
      <c r="G533" s="12">
        <v>1.9</v>
      </c>
    </row>
    <row r="534" spans="1:7" x14ac:dyDescent="0.25">
      <c r="A534" s="12">
        <v>1.9</v>
      </c>
      <c r="B534" s="10" t="str">
        <f t="shared" si="8"/>
        <v>Not Outlier</v>
      </c>
      <c r="G534" s="12">
        <v>1.9</v>
      </c>
    </row>
    <row r="535" spans="1:7" x14ac:dyDescent="0.25">
      <c r="A535" s="12">
        <v>1.9</v>
      </c>
      <c r="B535" s="10" t="str">
        <f t="shared" si="8"/>
        <v>Not Outlier</v>
      </c>
      <c r="G535" s="12">
        <v>1.9</v>
      </c>
    </row>
    <row r="536" spans="1:7" x14ac:dyDescent="0.25">
      <c r="A536" s="12">
        <v>1.9</v>
      </c>
      <c r="B536" s="10" t="str">
        <f t="shared" si="8"/>
        <v>Not Outlier</v>
      </c>
      <c r="G536" s="12">
        <v>1.9</v>
      </c>
    </row>
    <row r="537" spans="1:7" x14ac:dyDescent="0.25">
      <c r="A537" s="12">
        <v>1.9</v>
      </c>
      <c r="B537" s="10" t="str">
        <f t="shared" si="8"/>
        <v>Not Outlier</v>
      </c>
      <c r="G537" s="12">
        <v>1.9</v>
      </c>
    </row>
    <row r="538" spans="1:7" x14ac:dyDescent="0.25">
      <c r="A538" s="12">
        <v>1.9</v>
      </c>
      <c r="B538" s="10" t="str">
        <f t="shared" si="8"/>
        <v>Not Outlier</v>
      </c>
      <c r="G538" s="12">
        <v>1.9</v>
      </c>
    </row>
    <row r="539" spans="1:7" x14ac:dyDescent="0.25">
      <c r="A539" s="12">
        <v>1.9</v>
      </c>
      <c r="B539" s="10" t="str">
        <f t="shared" si="8"/>
        <v>Not Outlier</v>
      </c>
      <c r="G539" s="12">
        <v>1.9</v>
      </c>
    </row>
    <row r="540" spans="1:7" x14ac:dyDescent="0.25">
      <c r="A540" s="12">
        <v>1.9</v>
      </c>
      <c r="B540" s="10" t="str">
        <f t="shared" si="8"/>
        <v>Not Outlier</v>
      </c>
      <c r="G540" s="12">
        <v>1.9</v>
      </c>
    </row>
    <row r="541" spans="1:7" x14ac:dyDescent="0.25">
      <c r="A541" s="12">
        <v>1.9</v>
      </c>
      <c r="B541" s="10" t="str">
        <f t="shared" si="8"/>
        <v>Not Outlier</v>
      </c>
      <c r="G541" s="12">
        <v>1.9</v>
      </c>
    </row>
    <row r="542" spans="1:7" x14ac:dyDescent="0.25">
      <c r="A542" s="12">
        <v>1.9</v>
      </c>
      <c r="B542" s="10" t="str">
        <f t="shared" si="8"/>
        <v>Not Outlier</v>
      </c>
      <c r="G542" s="12">
        <v>1.9</v>
      </c>
    </row>
    <row r="543" spans="1:7" x14ac:dyDescent="0.25">
      <c r="A543" s="12">
        <v>1.9</v>
      </c>
      <c r="B543" s="10" t="str">
        <f t="shared" si="8"/>
        <v>Not Outlier</v>
      </c>
      <c r="G543" s="12">
        <v>1.9</v>
      </c>
    </row>
    <row r="544" spans="1:7" x14ac:dyDescent="0.25">
      <c r="A544" s="12">
        <v>1.9</v>
      </c>
      <c r="B544" s="10" t="str">
        <f t="shared" si="8"/>
        <v>Not Outlier</v>
      </c>
      <c r="G544" s="12">
        <v>1.9</v>
      </c>
    </row>
    <row r="545" spans="1:7" x14ac:dyDescent="0.25">
      <c r="A545" s="12">
        <v>1.9</v>
      </c>
      <c r="B545" s="10" t="str">
        <f t="shared" si="8"/>
        <v>Not Outlier</v>
      </c>
      <c r="G545" s="12">
        <v>1.9</v>
      </c>
    </row>
    <row r="546" spans="1:7" x14ac:dyDescent="0.25">
      <c r="A546" s="12">
        <v>1.9</v>
      </c>
      <c r="B546" s="10" t="str">
        <f t="shared" si="8"/>
        <v>Not Outlier</v>
      </c>
      <c r="G546" s="12">
        <v>1.9</v>
      </c>
    </row>
    <row r="547" spans="1:7" x14ac:dyDescent="0.25">
      <c r="A547" s="12">
        <v>1.9</v>
      </c>
      <c r="B547" s="10" t="str">
        <f t="shared" si="8"/>
        <v>Not Outlier</v>
      </c>
      <c r="G547" s="12">
        <v>1.9</v>
      </c>
    </row>
    <row r="548" spans="1:7" x14ac:dyDescent="0.25">
      <c r="A548" s="12">
        <v>1.9</v>
      </c>
      <c r="B548" s="10" t="str">
        <f t="shared" si="8"/>
        <v>Not Outlier</v>
      </c>
      <c r="G548" s="12">
        <v>1.9</v>
      </c>
    </row>
    <row r="549" spans="1:7" x14ac:dyDescent="0.25">
      <c r="A549" s="12">
        <v>1.9</v>
      </c>
      <c r="B549" s="10" t="str">
        <f t="shared" si="8"/>
        <v>Not Outlier</v>
      </c>
      <c r="G549" s="12">
        <v>1.9</v>
      </c>
    </row>
    <row r="550" spans="1:7" x14ac:dyDescent="0.25">
      <c r="A550" s="12">
        <v>1.9</v>
      </c>
      <c r="B550" s="10" t="str">
        <f t="shared" si="8"/>
        <v>Not Outlier</v>
      </c>
      <c r="G550" s="12">
        <v>1.9</v>
      </c>
    </row>
    <row r="551" spans="1:7" x14ac:dyDescent="0.25">
      <c r="A551" s="12">
        <v>1.9</v>
      </c>
      <c r="B551" s="10" t="str">
        <f t="shared" si="8"/>
        <v>Not Outlier</v>
      </c>
      <c r="G551" s="12">
        <v>1.9</v>
      </c>
    </row>
    <row r="552" spans="1:7" x14ac:dyDescent="0.25">
      <c r="A552" s="12">
        <v>1.9</v>
      </c>
      <c r="B552" s="10" t="str">
        <f t="shared" si="8"/>
        <v>Not Outlier</v>
      </c>
      <c r="G552" s="12">
        <v>1.9</v>
      </c>
    </row>
    <row r="553" spans="1:7" x14ac:dyDescent="0.25">
      <c r="A553" s="12">
        <v>1.9</v>
      </c>
      <c r="B553" s="10" t="str">
        <f t="shared" si="8"/>
        <v>Not Outlier</v>
      </c>
      <c r="G553" s="12">
        <v>1.9</v>
      </c>
    </row>
    <row r="554" spans="1:7" x14ac:dyDescent="0.25">
      <c r="A554" s="12">
        <v>1.9</v>
      </c>
      <c r="B554" s="10" t="str">
        <f t="shared" si="8"/>
        <v>Not Outlier</v>
      </c>
      <c r="G554" s="12">
        <v>1.9</v>
      </c>
    </row>
    <row r="555" spans="1:7" x14ac:dyDescent="0.25">
      <c r="A555" s="12">
        <v>1.9</v>
      </c>
      <c r="B555" s="10" t="str">
        <f t="shared" si="8"/>
        <v>Not Outlier</v>
      </c>
      <c r="G555" s="12">
        <v>1.9</v>
      </c>
    </row>
    <row r="556" spans="1:7" x14ac:dyDescent="0.25">
      <c r="A556" s="12">
        <v>1.9</v>
      </c>
      <c r="B556" s="10" t="str">
        <f t="shared" si="8"/>
        <v>Not Outlier</v>
      </c>
      <c r="G556" s="12">
        <v>1.9</v>
      </c>
    </row>
    <row r="557" spans="1:7" x14ac:dyDescent="0.25">
      <c r="A557" s="12">
        <v>1.9</v>
      </c>
      <c r="B557" s="10" t="str">
        <f t="shared" si="8"/>
        <v>Not Outlier</v>
      </c>
      <c r="G557" s="12">
        <v>1.9</v>
      </c>
    </row>
    <row r="558" spans="1:7" x14ac:dyDescent="0.25">
      <c r="A558" s="12">
        <v>1.9</v>
      </c>
      <c r="B558" s="10" t="str">
        <f t="shared" si="8"/>
        <v>Not Outlier</v>
      </c>
      <c r="G558" s="12">
        <v>1.9</v>
      </c>
    </row>
    <row r="559" spans="1:7" x14ac:dyDescent="0.25">
      <c r="A559" s="12">
        <v>1.9</v>
      </c>
      <c r="B559" s="10" t="str">
        <f t="shared" si="8"/>
        <v>Not Outlier</v>
      </c>
      <c r="G559" s="12">
        <v>1.9</v>
      </c>
    </row>
    <row r="560" spans="1:7" x14ac:dyDescent="0.25">
      <c r="A560" s="12">
        <v>1.9</v>
      </c>
      <c r="B560" s="10" t="str">
        <f t="shared" si="8"/>
        <v>Not Outlier</v>
      </c>
      <c r="G560" s="12">
        <v>1.9</v>
      </c>
    </row>
    <row r="561" spans="1:7" x14ac:dyDescent="0.25">
      <c r="A561" s="12">
        <v>1.9</v>
      </c>
      <c r="B561" s="10" t="str">
        <f t="shared" si="8"/>
        <v>Not Outlier</v>
      </c>
      <c r="G561" s="12">
        <v>1.9</v>
      </c>
    </row>
    <row r="562" spans="1:7" x14ac:dyDescent="0.25">
      <c r="A562" s="12">
        <v>1.9</v>
      </c>
      <c r="B562" s="10" t="str">
        <f t="shared" si="8"/>
        <v>Not Outlier</v>
      </c>
      <c r="G562" s="12">
        <v>1.9</v>
      </c>
    </row>
    <row r="563" spans="1:7" x14ac:dyDescent="0.25">
      <c r="A563" s="12">
        <v>1.9</v>
      </c>
      <c r="B563" s="10" t="str">
        <f t="shared" si="8"/>
        <v>Not Outlier</v>
      </c>
      <c r="G563" s="12">
        <v>1.9</v>
      </c>
    </row>
    <row r="564" spans="1:7" x14ac:dyDescent="0.25">
      <c r="A564" s="12">
        <v>1.9</v>
      </c>
      <c r="B564" s="10" t="str">
        <f t="shared" si="8"/>
        <v>Not Outlier</v>
      </c>
      <c r="G564" s="12">
        <v>1.9</v>
      </c>
    </row>
    <row r="565" spans="1:7" x14ac:dyDescent="0.25">
      <c r="A565" s="12">
        <v>1.9</v>
      </c>
      <c r="B565" s="10" t="str">
        <f t="shared" si="8"/>
        <v>Not Outlier</v>
      </c>
      <c r="G565" s="12">
        <v>1.9</v>
      </c>
    </row>
    <row r="566" spans="1:7" x14ac:dyDescent="0.25">
      <c r="A566" s="12">
        <v>1.9</v>
      </c>
      <c r="B566" s="10" t="str">
        <f t="shared" si="8"/>
        <v>Not Outlier</v>
      </c>
      <c r="G566" s="12">
        <v>1.9</v>
      </c>
    </row>
    <row r="567" spans="1:7" x14ac:dyDescent="0.25">
      <c r="A567" s="12">
        <v>1.9</v>
      </c>
      <c r="B567" s="10" t="str">
        <f t="shared" si="8"/>
        <v>Not Outlier</v>
      </c>
      <c r="G567" s="12">
        <v>1.9</v>
      </c>
    </row>
    <row r="568" spans="1:7" x14ac:dyDescent="0.25">
      <c r="A568" s="12">
        <v>1.9</v>
      </c>
      <c r="B568" s="10" t="str">
        <f t="shared" si="8"/>
        <v>Not Outlier</v>
      </c>
      <c r="G568" s="12">
        <v>1.9</v>
      </c>
    </row>
    <row r="569" spans="1:7" x14ac:dyDescent="0.25">
      <c r="A569" s="12">
        <v>1.9</v>
      </c>
      <c r="B569" s="10" t="str">
        <f t="shared" si="8"/>
        <v>Not Outlier</v>
      </c>
      <c r="G569" s="12">
        <v>1.9</v>
      </c>
    </row>
    <row r="570" spans="1:7" x14ac:dyDescent="0.25">
      <c r="A570" s="12">
        <v>1.9</v>
      </c>
      <c r="B570" s="10" t="str">
        <f t="shared" si="8"/>
        <v>Not Outlier</v>
      </c>
      <c r="G570" s="12">
        <v>1.9</v>
      </c>
    </row>
    <row r="571" spans="1:7" x14ac:dyDescent="0.25">
      <c r="A571" s="12">
        <v>1.9</v>
      </c>
      <c r="B571" s="10" t="str">
        <f t="shared" si="8"/>
        <v>Not Outlier</v>
      </c>
      <c r="G571" s="12">
        <v>1.9</v>
      </c>
    </row>
    <row r="572" spans="1:7" x14ac:dyDescent="0.25">
      <c r="A572" s="12">
        <v>1.9</v>
      </c>
      <c r="B572" s="10" t="str">
        <f t="shared" si="8"/>
        <v>Not Outlier</v>
      </c>
      <c r="G572" s="12">
        <v>1.9</v>
      </c>
    </row>
    <row r="573" spans="1:7" x14ac:dyDescent="0.25">
      <c r="A573" s="12">
        <v>1.9</v>
      </c>
      <c r="B573" s="10" t="str">
        <f t="shared" si="8"/>
        <v>Not Outlier</v>
      </c>
      <c r="G573" s="12">
        <v>1.9</v>
      </c>
    </row>
    <row r="574" spans="1:7" x14ac:dyDescent="0.25">
      <c r="A574" s="12">
        <v>1.9</v>
      </c>
      <c r="B574" s="10" t="str">
        <f t="shared" si="8"/>
        <v>Not Outlier</v>
      </c>
      <c r="G574" s="12">
        <v>1.9</v>
      </c>
    </row>
    <row r="575" spans="1:7" x14ac:dyDescent="0.25">
      <c r="A575" s="12">
        <v>1.9</v>
      </c>
      <c r="B575" s="10" t="str">
        <f t="shared" si="8"/>
        <v>Not Outlier</v>
      </c>
      <c r="G575" s="12">
        <v>1.9</v>
      </c>
    </row>
    <row r="576" spans="1:7" x14ac:dyDescent="0.25">
      <c r="A576" s="12">
        <v>1.9</v>
      </c>
      <c r="B576" s="10" t="str">
        <f t="shared" si="8"/>
        <v>Not Outlier</v>
      </c>
      <c r="G576" s="12">
        <v>1.9</v>
      </c>
    </row>
    <row r="577" spans="1:7" x14ac:dyDescent="0.25">
      <c r="A577" s="12">
        <v>1.9</v>
      </c>
      <c r="B577" s="10" t="str">
        <f t="shared" si="8"/>
        <v>Not Outlier</v>
      </c>
      <c r="G577" s="12">
        <v>1.9</v>
      </c>
    </row>
    <row r="578" spans="1:7" x14ac:dyDescent="0.25">
      <c r="A578" s="12">
        <v>1.9</v>
      </c>
      <c r="B578" s="10" t="str">
        <f t="shared" ref="B578:B641" si="9">IF(OR(A578&gt;$E$4,A578&lt;$E$5),"Outlier","Not Outlier")</f>
        <v>Not Outlier</v>
      </c>
      <c r="G578" s="12">
        <v>1.9</v>
      </c>
    </row>
    <row r="579" spans="1:7" x14ac:dyDescent="0.25">
      <c r="A579" s="12">
        <v>1.9</v>
      </c>
      <c r="B579" s="10" t="str">
        <f t="shared" si="9"/>
        <v>Not Outlier</v>
      </c>
      <c r="G579" s="12">
        <v>1.9</v>
      </c>
    </row>
    <row r="580" spans="1:7" x14ac:dyDescent="0.25">
      <c r="A580" s="12">
        <v>1.9</v>
      </c>
      <c r="B580" s="10" t="str">
        <f t="shared" si="9"/>
        <v>Not Outlier</v>
      </c>
      <c r="G580" s="12">
        <v>1.9</v>
      </c>
    </row>
    <row r="581" spans="1:7" x14ac:dyDescent="0.25">
      <c r="A581" s="12">
        <v>1.9</v>
      </c>
      <c r="B581" s="10" t="str">
        <f t="shared" si="9"/>
        <v>Not Outlier</v>
      </c>
      <c r="G581" s="12">
        <v>1.9</v>
      </c>
    </row>
    <row r="582" spans="1:7" x14ac:dyDescent="0.25">
      <c r="A582" s="12">
        <v>1.9</v>
      </c>
      <c r="B582" s="10" t="str">
        <f t="shared" si="9"/>
        <v>Not Outlier</v>
      </c>
      <c r="G582" s="12">
        <v>1.9</v>
      </c>
    </row>
    <row r="583" spans="1:7" x14ac:dyDescent="0.25">
      <c r="A583" s="12">
        <v>1.9</v>
      </c>
      <c r="B583" s="10" t="str">
        <f t="shared" si="9"/>
        <v>Not Outlier</v>
      </c>
      <c r="G583" s="12">
        <v>1.9</v>
      </c>
    </row>
    <row r="584" spans="1:7" x14ac:dyDescent="0.25">
      <c r="A584" s="12">
        <v>1.9</v>
      </c>
      <c r="B584" s="10" t="str">
        <f t="shared" si="9"/>
        <v>Not Outlier</v>
      </c>
      <c r="G584" s="12">
        <v>1.9</v>
      </c>
    </row>
    <row r="585" spans="1:7" x14ac:dyDescent="0.25">
      <c r="A585" s="12">
        <v>1.9</v>
      </c>
      <c r="B585" s="10" t="str">
        <f t="shared" si="9"/>
        <v>Not Outlier</v>
      </c>
      <c r="G585" s="12">
        <v>1.9</v>
      </c>
    </row>
    <row r="586" spans="1:7" x14ac:dyDescent="0.25">
      <c r="A586" s="12">
        <v>1.9</v>
      </c>
      <c r="B586" s="10" t="str">
        <f t="shared" si="9"/>
        <v>Not Outlier</v>
      </c>
      <c r="G586" s="12">
        <v>1.9</v>
      </c>
    </row>
    <row r="587" spans="1:7" x14ac:dyDescent="0.25">
      <c r="A587" s="12">
        <v>1.9</v>
      </c>
      <c r="B587" s="10" t="str">
        <f t="shared" si="9"/>
        <v>Not Outlier</v>
      </c>
      <c r="G587" s="12">
        <v>1.9</v>
      </c>
    </row>
    <row r="588" spans="1:7" x14ac:dyDescent="0.25">
      <c r="A588" s="12">
        <v>1.9</v>
      </c>
      <c r="B588" s="10" t="str">
        <f t="shared" si="9"/>
        <v>Not Outlier</v>
      </c>
      <c r="G588" s="12">
        <v>1.9</v>
      </c>
    </row>
    <row r="589" spans="1:7" x14ac:dyDescent="0.25">
      <c r="A589" s="12">
        <v>1.9</v>
      </c>
      <c r="B589" s="10" t="str">
        <f t="shared" si="9"/>
        <v>Not Outlier</v>
      </c>
      <c r="G589" s="12">
        <v>1.9</v>
      </c>
    </row>
    <row r="590" spans="1:7" x14ac:dyDescent="0.25">
      <c r="A590" s="12">
        <v>1.9</v>
      </c>
      <c r="B590" s="10" t="str">
        <f t="shared" si="9"/>
        <v>Not Outlier</v>
      </c>
      <c r="G590" s="12">
        <v>1.9</v>
      </c>
    </row>
    <row r="591" spans="1:7" x14ac:dyDescent="0.25">
      <c r="A591" s="12">
        <v>1.9</v>
      </c>
      <c r="B591" s="10" t="str">
        <f t="shared" si="9"/>
        <v>Not Outlier</v>
      </c>
      <c r="G591" s="12">
        <v>1.9</v>
      </c>
    </row>
    <row r="592" spans="1:7" x14ac:dyDescent="0.25">
      <c r="A592" s="12">
        <v>1.9</v>
      </c>
      <c r="B592" s="10" t="str">
        <f t="shared" si="9"/>
        <v>Not Outlier</v>
      </c>
      <c r="G592" s="12">
        <v>1.9</v>
      </c>
    </row>
    <row r="593" spans="1:7" x14ac:dyDescent="0.25">
      <c r="A593" s="12">
        <v>1.9</v>
      </c>
      <c r="B593" s="10" t="str">
        <f t="shared" si="9"/>
        <v>Not Outlier</v>
      </c>
      <c r="G593" s="12">
        <v>1.9</v>
      </c>
    </row>
    <row r="594" spans="1:7" x14ac:dyDescent="0.25">
      <c r="A594" s="12">
        <v>1.9</v>
      </c>
      <c r="B594" s="10" t="str">
        <f t="shared" si="9"/>
        <v>Not Outlier</v>
      </c>
      <c r="G594" s="12">
        <v>1.9</v>
      </c>
    </row>
    <row r="595" spans="1:7" x14ac:dyDescent="0.25">
      <c r="A595" s="12">
        <v>1.9</v>
      </c>
      <c r="B595" s="10" t="str">
        <f t="shared" si="9"/>
        <v>Not Outlier</v>
      </c>
      <c r="G595" s="12">
        <v>1.9</v>
      </c>
    </row>
    <row r="596" spans="1:7" x14ac:dyDescent="0.25">
      <c r="A596" s="12">
        <v>1.9</v>
      </c>
      <c r="B596" s="10" t="str">
        <f t="shared" si="9"/>
        <v>Not Outlier</v>
      </c>
      <c r="G596" s="12">
        <v>1.9</v>
      </c>
    </row>
    <row r="597" spans="1:7" x14ac:dyDescent="0.25">
      <c r="A597" s="12">
        <v>1.9</v>
      </c>
      <c r="B597" s="10" t="str">
        <f t="shared" si="9"/>
        <v>Not Outlier</v>
      </c>
      <c r="G597" s="12">
        <v>1.9</v>
      </c>
    </row>
    <row r="598" spans="1:7" x14ac:dyDescent="0.25">
      <c r="A598" s="12">
        <v>1.9</v>
      </c>
      <c r="B598" s="10" t="str">
        <f t="shared" si="9"/>
        <v>Not Outlier</v>
      </c>
      <c r="G598" s="12">
        <v>1.9</v>
      </c>
    </row>
    <row r="599" spans="1:7" x14ac:dyDescent="0.25">
      <c r="A599" s="12">
        <v>1.9</v>
      </c>
      <c r="B599" s="10" t="str">
        <f t="shared" si="9"/>
        <v>Not Outlier</v>
      </c>
      <c r="G599" s="12">
        <v>1.9</v>
      </c>
    </row>
    <row r="600" spans="1:7" x14ac:dyDescent="0.25">
      <c r="A600" s="12">
        <v>1.9</v>
      </c>
      <c r="B600" s="10" t="str">
        <f t="shared" si="9"/>
        <v>Not Outlier</v>
      </c>
      <c r="G600" s="12">
        <v>1.9</v>
      </c>
    </row>
    <row r="601" spans="1:7" x14ac:dyDescent="0.25">
      <c r="A601" s="12">
        <v>1.9</v>
      </c>
      <c r="B601" s="10" t="str">
        <f t="shared" si="9"/>
        <v>Not Outlier</v>
      </c>
      <c r="G601" s="12">
        <v>1.9</v>
      </c>
    </row>
    <row r="602" spans="1:7" x14ac:dyDescent="0.25">
      <c r="A602" s="12">
        <v>1.9</v>
      </c>
      <c r="B602" s="10" t="str">
        <f t="shared" si="9"/>
        <v>Not Outlier</v>
      </c>
      <c r="G602" s="12">
        <v>1.9</v>
      </c>
    </row>
    <row r="603" spans="1:7" x14ac:dyDescent="0.25">
      <c r="A603" s="12">
        <v>1.9</v>
      </c>
      <c r="B603" s="10" t="str">
        <f t="shared" si="9"/>
        <v>Not Outlier</v>
      </c>
      <c r="G603" s="12">
        <v>1.9</v>
      </c>
    </row>
    <row r="604" spans="1:7" x14ac:dyDescent="0.25">
      <c r="A604" s="12">
        <v>1.9</v>
      </c>
      <c r="B604" s="10" t="str">
        <f t="shared" si="9"/>
        <v>Not Outlier</v>
      </c>
      <c r="G604" s="12">
        <v>1.9</v>
      </c>
    </row>
    <row r="605" spans="1:7" x14ac:dyDescent="0.25">
      <c r="A605" s="12">
        <v>1.9</v>
      </c>
      <c r="B605" s="10" t="str">
        <f t="shared" si="9"/>
        <v>Not Outlier</v>
      </c>
      <c r="G605" s="12">
        <v>1.9</v>
      </c>
    </row>
    <row r="606" spans="1:7" x14ac:dyDescent="0.25">
      <c r="A606" s="12">
        <v>1.9</v>
      </c>
      <c r="B606" s="10" t="str">
        <f t="shared" si="9"/>
        <v>Not Outlier</v>
      </c>
      <c r="G606" s="12">
        <v>1.9</v>
      </c>
    </row>
    <row r="607" spans="1:7" x14ac:dyDescent="0.25">
      <c r="A607" s="12">
        <v>1.9</v>
      </c>
      <c r="B607" s="10" t="str">
        <f t="shared" si="9"/>
        <v>Not Outlier</v>
      </c>
      <c r="G607" s="12">
        <v>1.9</v>
      </c>
    </row>
    <row r="608" spans="1:7" x14ac:dyDescent="0.25">
      <c r="A608" s="12">
        <v>1.9</v>
      </c>
      <c r="B608" s="10" t="str">
        <f t="shared" si="9"/>
        <v>Not Outlier</v>
      </c>
      <c r="G608" s="12">
        <v>1.9</v>
      </c>
    </row>
    <row r="609" spans="1:7" x14ac:dyDescent="0.25">
      <c r="A609" s="12">
        <v>1.9</v>
      </c>
      <c r="B609" s="10" t="str">
        <f t="shared" si="9"/>
        <v>Not Outlier</v>
      </c>
      <c r="G609" s="12">
        <v>1.9</v>
      </c>
    </row>
    <row r="610" spans="1:7" x14ac:dyDescent="0.25">
      <c r="A610" s="12">
        <v>1.9</v>
      </c>
      <c r="B610" s="10" t="str">
        <f t="shared" si="9"/>
        <v>Not Outlier</v>
      </c>
      <c r="G610" s="12">
        <v>1.9</v>
      </c>
    </row>
    <row r="611" spans="1:7" x14ac:dyDescent="0.25">
      <c r="A611" s="12">
        <v>1.9</v>
      </c>
      <c r="B611" s="10" t="str">
        <f t="shared" si="9"/>
        <v>Not Outlier</v>
      </c>
      <c r="G611" s="12">
        <v>1.9</v>
      </c>
    </row>
    <row r="612" spans="1:7" x14ac:dyDescent="0.25">
      <c r="A612" s="12">
        <v>1.9</v>
      </c>
      <c r="B612" s="10" t="str">
        <f t="shared" si="9"/>
        <v>Not Outlier</v>
      </c>
      <c r="G612" s="12">
        <v>1.9</v>
      </c>
    </row>
    <row r="613" spans="1:7" x14ac:dyDescent="0.25">
      <c r="A613" s="12">
        <v>1.9</v>
      </c>
      <c r="B613" s="10" t="str">
        <f t="shared" si="9"/>
        <v>Not Outlier</v>
      </c>
      <c r="G613" s="12">
        <v>1.9</v>
      </c>
    </row>
    <row r="614" spans="1:7" x14ac:dyDescent="0.25">
      <c r="A614" s="12">
        <v>1.9</v>
      </c>
      <c r="B614" s="10" t="str">
        <f t="shared" si="9"/>
        <v>Not Outlier</v>
      </c>
      <c r="G614" s="12">
        <v>1.9</v>
      </c>
    </row>
    <row r="615" spans="1:7" x14ac:dyDescent="0.25">
      <c r="A615" s="12">
        <v>1.9</v>
      </c>
      <c r="B615" s="10" t="str">
        <f t="shared" si="9"/>
        <v>Not Outlier</v>
      </c>
      <c r="G615" s="12">
        <v>1.9</v>
      </c>
    </row>
    <row r="616" spans="1:7" x14ac:dyDescent="0.25">
      <c r="A616" s="12">
        <v>1.9</v>
      </c>
      <c r="B616" s="10" t="str">
        <f t="shared" si="9"/>
        <v>Not Outlier</v>
      </c>
      <c r="G616" s="12">
        <v>1.9</v>
      </c>
    </row>
    <row r="617" spans="1:7" x14ac:dyDescent="0.25">
      <c r="A617" s="12">
        <v>1.9</v>
      </c>
      <c r="B617" s="10" t="str">
        <f t="shared" si="9"/>
        <v>Not Outlier</v>
      </c>
      <c r="G617" s="12">
        <v>1.9</v>
      </c>
    </row>
    <row r="618" spans="1:7" x14ac:dyDescent="0.25">
      <c r="A618" s="12">
        <v>1.9</v>
      </c>
      <c r="B618" s="10" t="str">
        <f t="shared" si="9"/>
        <v>Not Outlier</v>
      </c>
      <c r="G618" s="12">
        <v>1.9</v>
      </c>
    </row>
    <row r="619" spans="1:7" x14ac:dyDescent="0.25">
      <c r="A619" s="12">
        <v>1.9</v>
      </c>
      <c r="B619" s="10" t="str">
        <f t="shared" si="9"/>
        <v>Not Outlier</v>
      </c>
      <c r="G619" s="12">
        <v>1.9</v>
      </c>
    </row>
    <row r="620" spans="1:7" x14ac:dyDescent="0.25">
      <c r="A620" s="12">
        <v>1.9</v>
      </c>
      <c r="B620" s="10" t="str">
        <f t="shared" si="9"/>
        <v>Not Outlier</v>
      </c>
      <c r="G620" s="12">
        <v>1.9</v>
      </c>
    </row>
    <row r="621" spans="1:7" x14ac:dyDescent="0.25">
      <c r="A621" s="12">
        <v>1.9</v>
      </c>
      <c r="B621" s="10" t="str">
        <f t="shared" si="9"/>
        <v>Not Outlier</v>
      </c>
      <c r="G621" s="12">
        <v>1.9</v>
      </c>
    </row>
    <row r="622" spans="1:7" x14ac:dyDescent="0.25">
      <c r="A622" s="12">
        <v>1.9</v>
      </c>
      <c r="B622" s="10" t="str">
        <f t="shared" si="9"/>
        <v>Not Outlier</v>
      </c>
      <c r="G622" s="12">
        <v>1.9</v>
      </c>
    </row>
    <row r="623" spans="1:7" x14ac:dyDescent="0.25">
      <c r="A623" s="12">
        <v>1.9</v>
      </c>
      <c r="B623" s="10" t="str">
        <f t="shared" si="9"/>
        <v>Not Outlier</v>
      </c>
      <c r="G623" s="12">
        <v>1.9</v>
      </c>
    </row>
    <row r="624" spans="1:7" x14ac:dyDescent="0.25">
      <c r="A624" s="12">
        <v>1.9</v>
      </c>
      <c r="B624" s="10" t="str">
        <f t="shared" si="9"/>
        <v>Not Outlier</v>
      </c>
      <c r="G624" s="12">
        <v>1.9</v>
      </c>
    </row>
    <row r="625" spans="1:7" x14ac:dyDescent="0.25">
      <c r="A625" s="12">
        <v>1.9</v>
      </c>
      <c r="B625" s="10" t="str">
        <f t="shared" si="9"/>
        <v>Not Outlier</v>
      </c>
      <c r="G625" s="12">
        <v>1.9</v>
      </c>
    </row>
    <row r="626" spans="1:7" x14ac:dyDescent="0.25">
      <c r="A626" s="12">
        <v>1.9</v>
      </c>
      <c r="B626" s="10" t="str">
        <f t="shared" si="9"/>
        <v>Not Outlier</v>
      </c>
      <c r="G626" s="12">
        <v>1.9</v>
      </c>
    </row>
    <row r="627" spans="1:7" x14ac:dyDescent="0.25">
      <c r="A627" s="12">
        <v>1.9</v>
      </c>
      <c r="B627" s="10" t="str">
        <f t="shared" si="9"/>
        <v>Not Outlier</v>
      </c>
      <c r="G627" s="12">
        <v>1.9</v>
      </c>
    </row>
    <row r="628" spans="1:7" x14ac:dyDescent="0.25">
      <c r="A628" s="12">
        <v>1.9</v>
      </c>
      <c r="B628" s="10" t="str">
        <f t="shared" si="9"/>
        <v>Not Outlier</v>
      </c>
      <c r="G628" s="12">
        <v>1.9</v>
      </c>
    </row>
    <row r="629" spans="1:7" x14ac:dyDescent="0.25">
      <c r="A629" s="12">
        <v>1.9</v>
      </c>
      <c r="B629" s="10" t="str">
        <f t="shared" si="9"/>
        <v>Not Outlier</v>
      </c>
      <c r="G629" s="12">
        <v>1.9</v>
      </c>
    </row>
    <row r="630" spans="1:7" x14ac:dyDescent="0.25">
      <c r="A630" s="12">
        <v>1.9</v>
      </c>
      <c r="B630" s="10" t="str">
        <f t="shared" si="9"/>
        <v>Not Outlier</v>
      </c>
      <c r="G630" s="12">
        <v>1.9</v>
      </c>
    </row>
    <row r="631" spans="1:7" x14ac:dyDescent="0.25">
      <c r="A631" s="12">
        <v>1.9</v>
      </c>
      <c r="B631" s="10" t="str">
        <f t="shared" si="9"/>
        <v>Not Outlier</v>
      </c>
      <c r="G631" s="12">
        <v>1.9</v>
      </c>
    </row>
    <row r="632" spans="1:7" x14ac:dyDescent="0.25">
      <c r="A632" s="12">
        <v>1.9</v>
      </c>
      <c r="B632" s="10" t="str">
        <f t="shared" si="9"/>
        <v>Not Outlier</v>
      </c>
      <c r="G632" s="12">
        <v>1.9</v>
      </c>
    </row>
    <row r="633" spans="1:7" x14ac:dyDescent="0.25">
      <c r="A633" s="12">
        <v>1.9</v>
      </c>
      <c r="B633" s="10" t="str">
        <f t="shared" si="9"/>
        <v>Not Outlier</v>
      </c>
      <c r="G633" s="12">
        <v>1.9</v>
      </c>
    </row>
    <row r="634" spans="1:7" x14ac:dyDescent="0.25">
      <c r="A634" s="12">
        <v>1.9</v>
      </c>
      <c r="B634" s="10" t="str">
        <f t="shared" si="9"/>
        <v>Not Outlier</v>
      </c>
      <c r="G634" s="12">
        <v>1.9</v>
      </c>
    </row>
    <row r="635" spans="1:7" x14ac:dyDescent="0.25">
      <c r="A635" s="12">
        <v>1.9</v>
      </c>
      <c r="B635" s="10" t="str">
        <f t="shared" si="9"/>
        <v>Not Outlier</v>
      </c>
      <c r="G635" s="12">
        <v>1.9</v>
      </c>
    </row>
    <row r="636" spans="1:7" x14ac:dyDescent="0.25">
      <c r="A636" s="12">
        <v>1.9</v>
      </c>
      <c r="B636" s="10" t="str">
        <f t="shared" si="9"/>
        <v>Not Outlier</v>
      </c>
      <c r="G636" s="9">
        <v>2</v>
      </c>
    </row>
    <row r="637" spans="1:7" x14ac:dyDescent="0.25">
      <c r="A637" s="12">
        <v>1.9</v>
      </c>
      <c r="B637" s="10" t="str">
        <f t="shared" si="9"/>
        <v>Not Outlier</v>
      </c>
      <c r="G637" s="12">
        <v>2</v>
      </c>
    </row>
    <row r="638" spans="1:7" x14ac:dyDescent="0.25">
      <c r="A638" s="9">
        <v>2</v>
      </c>
      <c r="B638" s="10" t="str">
        <f t="shared" si="9"/>
        <v>Not Outlier</v>
      </c>
      <c r="G638" s="12">
        <v>2</v>
      </c>
    </row>
    <row r="639" spans="1:7" x14ac:dyDescent="0.25">
      <c r="A639" s="12">
        <v>2</v>
      </c>
      <c r="B639" s="10" t="str">
        <f t="shared" si="9"/>
        <v>Not Outlier</v>
      </c>
      <c r="G639" s="12">
        <v>2</v>
      </c>
    </row>
    <row r="640" spans="1:7" x14ac:dyDescent="0.25">
      <c r="A640" s="12">
        <v>2</v>
      </c>
      <c r="B640" s="10" t="str">
        <f t="shared" si="9"/>
        <v>Not Outlier</v>
      </c>
      <c r="G640" s="12">
        <v>2</v>
      </c>
    </row>
    <row r="641" spans="1:7" x14ac:dyDescent="0.25">
      <c r="A641" s="12">
        <v>2</v>
      </c>
      <c r="B641" s="10" t="str">
        <f t="shared" si="9"/>
        <v>Not Outlier</v>
      </c>
      <c r="G641" s="12">
        <v>2</v>
      </c>
    </row>
    <row r="642" spans="1:7" x14ac:dyDescent="0.25">
      <c r="A642" s="12">
        <v>2</v>
      </c>
      <c r="B642" s="10" t="str">
        <f t="shared" ref="B642:B705" si="10">IF(OR(A642&gt;$E$4,A642&lt;$E$5),"Outlier","Not Outlier")</f>
        <v>Not Outlier</v>
      </c>
      <c r="G642" s="12">
        <v>2</v>
      </c>
    </row>
    <row r="643" spans="1:7" x14ac:dyDescent="0.25">
      <c r="A643" s="12">
        <v>2</v>
      </c>
      <c r="B643" s="10" t="str">
        <f t="shared" si="10"/>
        <v>Not Outlier</v>
      </c>
      <c r="G643" s="12">
        <v>2</v>
      </c>
    </row>
    <row r="644" spans="1:7" x14ac:dyDescent="0.25">
      <c r="A644" s="12">
        <v>2</v>
      </c>
      <c r="B644" s="10" t="str">
        <f t="shared" si="10"/>
        <v>Not Outlier</v>
      </c>
      <c r="G644" s="12">
        <v>2</v>
      </c>
    </row>
    <row r="645" spans="1:7" x14ac:dyDescent="0.25">
      <c r="A645" s="12">
        <v>2</v>
      </c>
      <c r="B645" s="10" t="str">
        <f t="shared" si="10"/>
        <v>Not Outlier</v>
      </c>
      <c r="G645" s="12">
        <v>2</v>
      </c>
    </row>
    <row r="646" spans="1:7" x14ac:dyDescent="0.25">
      <c r="A646" s="12">
        <v>2</v>
      </c>
      <c r="B646" s="10" t="str">
        <f t="shared" si="10"/>
        <v>Not Outlier</v>
      </c>
      <c r="G646" s="12">
        <v>2</v>
      </c>
    </row>
    <row r="647" spans="1:7" x14ac:dyDescent="0.25">
      <c r="A647" s="12">
        <v>2</v>
      </c>
      <c r="B647" s="10" t="str">
        <f t="shared" si="10"/>
        <v>Not Outlier</v>
      </c>
      <c r="G647" s="12">
        <v>2</v>
      </c>
    </row>
    <row r="648" spans="1:7" x14ac:dyDescent="0.25">
      <c r="A648" s="12">
        <v>2</v>
      </c>
      <c r="B648" s="10" t="str">
        <f t="shared" si="10"/>
        <v>Not Outlier</v>
      </c>
      <c r="G648" s="12">
        <v>2</v>
      </c>
    </row>
    <row r="649" spans="1:7" x14ac:dyDescent="0.25">
      <c r="A649" s="12">
        <v>2</v>
      </c>
      <c r="B649" s="10" t="str">
        <f t="shared" si="10"/>
        <v>Not Outlier</v>
      </c>
      <c r="G649" s="12">
        <v>2</v>
      </c>
    </row>
    <row r="650" spans="1:7" x14ac:dyDescent="0.25">
      <c r="A650" s="12">
        <v>2</v>
      </c>
      <c r="B650" s="10" t="str">
        <f t="shared" si="10"/>
        <v>Not Outlier</v>
      </c>
      <c r="G650" s="12">
        <v>2</v>
      </c>
    </row>
    <row r="651" spans="1:7" x14ac:dyDescent="0.25">
      <c r="A651" s="12">
        <v>2</v>
      </c>
      <c r="B651" s="10" t="str">
        <f t="shared" si="10"/>
        <v>Not Outlier</v>
      </c>
      <c r="G651" s="12">
        <v>2</v>
      </c>
    </row>
    <row r="652" spans="1:7" x14ac:dyDescent="0.25">
      <c r="A652" s="12">
        <v>2</v>
      </c>
      <c r="B652" s="10" t="str">
        <f t="shared" si="10"/>
        <v>Not Outlier</v>
      </c>
      <c r="G652" s="12">
        <v>2</v>
      </c>
    </row>
    <row r="653" spans="1:7" x14ac:dyDescent="0.25">
      <c r="A653" s="12">
        <v>2</v>
      </c>
      <c r="B653" s="10" t="str">
        <f t="shared" si="10"/>
        <v>Not Outlier</v>
      </c>
      <c r="G653" s="12">
        <v>2</v>
      </c>
    </row>
    <row r="654" spans="1:7" x14ac:dyDescent="0.25">
      <c r="A654" s="12">
        <v>2</v>
      </c>
      <c r="B654" s="10" t="str">
        <f t="shared" si="10"/>
        <v>Not Outlier</v>
      </c>
      <c r="G654" s="12">
        <v>2</v>
      </c>
    </row>
    <row r="655" spans="1:7" x14ac:dyDescent="0.25">
      <c r="A655" s="12">
        <v>2</v>
      </c>
      <c r="B655" s="10" t="str">
        <f t="shared" si="10"/>
        <v>Not Outlier</v>
      </c>
      <c r="G655" s="12">
        <v>2</v>
      </c>
    </row>
    <row r="656" spans="1:7" x14ac:dyDescent="0.25">
      <c r="A656" s="12">
        <v>2</v>
      </c>
      <c r="B656" s="10" t="str">
        <f t="shared" si="10"/>
        <v>Not Outlier</v>
      </c>
      <c r="G656" s="12">
        <v>2</v>
      </c>
    </row>
    <row r="657" spans="1:7" x14ac:dyDescent="0.25">
      <c r="A657" s="12">
        <v>2</v>
      </c>
      <c r="B657" s="10" t="str">
        <f t="shared" si="10"/>
        <v>Not Outlier</v>
      </c>
      <c r="G657" s="12">
        <v>2</v>
      </c>
    </row>
    <row r="658" spans="1:7" x14ac:dyDescent="0.25">
      <c r="A658" s="12">
        <v>2</v>
      </c>
      <c r="B658" s="10" t="str">
        <f t="shared" si="10"/>
        <v>Not Outlier</v>
      </c>
      <c r="G658" s="12">
        <v>2</v>
      </c>
    </row>
    <row r="659" spans="1:7" x14ac:dyDescent="0.25">
      <c r="A659" s="12">
        <v>2</v>
      </c>
      <c r="B659" s="10" t="str">
        <f t="shared" si="10"/>
        <v>Not Outlier</v>
      </c>
      <c r="G659" s="12">
        <v>2</v>
      </c>
    </row>
    <row r="660" spans="1:7" x14ac:dyDescent="0.25">
      <c r="A660" s="12">
        <v>2</v>
      </c>
      <c r="B660" s="10" t="str">
        <f t="shared" si="10"/>
        <v>Not Outlier</v>
      </c>
      <c r="G660" s="12">
        <v>2</v>
      </c>
    </row>
    <row r="661" spans="1:7" x14ac:dyDescent="0.25">
      <c r="A661" s="12">
        <v>2</v>
      </c>
      <c r="B661" s="10" t="str">
        <f t="shared" si="10"/>
        <v>Not Outlier</v>
      </c>
      <c r="G661" s="12">
        <v>2</v>
      </c>
    </row>
    <row r="662" spans="1:7" x14ac:dyDescent="0.25">
      <c r="A662" s="12">
        <v>2</v>
      </c>
      <c r="B662" s="10" t="str">
        <f t="shared" si="10"/>
        <v>Not Outlier</v>
      </c>
      <c r="G662" s="12">
        <v>2</v>
      </c>
    </row>
    <row r="663" spans="1:7" x14ac:dyDescent="0.25">
      <c r="A663" s="12">
        <v>2</v>
      </c>
      <c r="B663" s="10" t="str">
        <f t="shared" si="10"/>
        <v>Not Outlier</v>
      </c>
      <c r="G663" s="12">
        <v>2</v>
      </c>
    </row>
    <row r="664" spans="1:7" x14ac:dyDescent="0.25">
      <c r="A664" s="12">
        <v>2</v>
      </c>
      <c r="B664" s="10" t="str">
        <f t="shared" si="10"/>
        <v>Not Outlier</v>
      </c>
      <c r="G664" s="12">
        <v>2</v>
      </c>
    </row>
    <row r="665" spans="1:7" x14ac:dyDescent="0.25">
      <c r="A665" s="12">
        <v>2</v>
      </c>
      <c r="B665" s="10" t="str">
        <f t="shared" si="10"/>
        <v>Not Outlier</v>
      </c>
      <c r="G665" s="12">
        <v>2</v>
      </c>
    </row>
    <row r="666" spans="1:7" x14ac:dyDescent="0.25">
      <c r="A666" s="12">
        <v>2</v>
      </c>
      <c r="B666" s="10" t="str">
        <f t="shared" si="10"/>
        <v>Not Outlier</v>
      </c>
      <c r="G666" s="12">
        <v>2</v>
      </c>
    </row>
    <row r="667" spans="1:7" x14ac:dyDescent="0.25">
      <c r="A667" s="12">
        <v>2</v>
      </c>
      <c r="B667" s="10" t="str">
        <f t="shared" si="10"/>
        <v>Not Outlier</v>
      </c>
      <c r="G667" s="12">
        <v>2</v>
      </c>
    </row>
    <row r="668" spans="1:7" x14ac:dyDescent="0.25">
      <c r="A668" s="12">
        <v>2</v>
      </c>
      <c r="B668" s="10" t="str">
        <f t="shared" si="10"/>
        <v>Not Outlier</v>
      </c>
      <c r="G668" s="12">
        <v>2</v>
      </c>
    </row>
    <row r="669" spans="1:7" x14ac:dyDescent="0.25">
      <c r="A669" s="12">
        <v>2</v>
      </c>
      <c r="B669" s="10" t="str">
        <f t="shared" si="10"/>
        <v>Not Outlier</v>
      </c>
      <c r="G669" s="12">
        <v>2</v>
      </c>
    </row>
    <row r="670" spans="1:7" x14ac:dyDescent="0.25">
      <c r="A670" s="12">
        <v>2</v>
      </c>
      <c r="B670" s="10" t="str">
        <f t="shared" si="10"/>
        <v>Not Outlier</v>
      </c>
      <c r="G670" s="12">
        <v>2</v>
      </c>
    </row>
    <row r="671" spans="1:7" x14ac:dyDescent="0.25">
      <c r="A671" s="12">
        <v>2</v>
      </c>
      <c r="B671" s="10" t="str">
        <f t="shared" si="10"/>
        <v>Not Outlier</v>
      </c>
      <c r="G671" s="12">
        <v>2</v>
      </c>
    </row>
    <row r="672" spans="1:7" x14ac:dyDescent="0.25">
      <c r="A672" s="12">
        <v>2</v>
      </c>
      <c r="B672" s="10" t="str">
        <f t="shared" si="10"/>
        <v>Not Outlier</v>
      </c>
      <c r="G672" s="12">
        <v>2</v>
      </c>
    </row>
    <row r="673" spans="1:7" x14ac:dyDescent="0.25">
      <c r="A673" s="12">
        <v>2</v>
      </c>
      <c r="B673" s="10" t="str">
        <f t="shared" si="10"/>
        <v>Not Outlier</v>
      </c>
      <c r="G673" s="12">
        <v>2</v>
      </c>
    </row>
    <row r="674" spans="1:7" x14ac:dyDescent="0.25">
      <c r="A674" s="12">
        <v>2</v>
      </c>
      <c r="B674" s="10" t="str">
        <f t="shared" si="10"/>
        <v>Not Outlier</v>
      </c>
      <c r="G674" s="12">
        <v>2</v>
      </c>
    </row>
    <row r="675" spans="1:7" x14ac:dyDescent="0.25">
      <c r="A675" s="12">
        <v>2</v>
      </c>
      <c r="B675" s="10" t="str">
        <f t="shared" si="10"/>
        <v>Not Outlier</v>
      </c>
      <c r="G675" s="12">
        <v>2</v>
      </c>
    </row>
    <row r="676" spans="1:7" x14ac:dyDescent="0.25">
      <c r="A676" s="12">
        <v>2</v>
      </c>
      <c r="B676" s="10" t="str">
        <f t="shared" si="10"/>
        <v>Not Outlier</v>
      </c>
      <c r="G676" s="12">
        <v>2</v>
      </c>
    </row>
    <row r="677" spans="1:7" x14ac:dyDescent="0.25">
      <c r="A677" s="12">
        <v>2</v>
      </c>
      <c r="B677" s="10" t="str">
        <f t="shared" si="10"/>
        <v>Not Outlier</v>
      </c>
      <c r="G677" s="12">
        <v>2</v>
      </c>
    </row>
    <row r="678" spans="1:7" x14ac:dyDescent="0.25">
      <c r="A678" s="12">
        <v>2</v>
      </c>
      <c r="B678" s="10" t="str">
        <f t="shared" si="10"/>
        <v>Not Outlier</v>
      </c>
      <c r="G678" s="12">
        <v>2</v>
      </c>
    </row>
    <row r="679" spans="1:7" x14ac:dyDescent="0.25">
      <c r="A679" s="12">
        <v>2</v>
      </c>
      <c r="B679" s="10" t="str">
        <f t="shared" si="10"/>
        <v>Not Outlier</v>
      </c>
      <c r="G679" s="12">
        <v>2</v>
      </c>
    </row>
    <row r="680" spans="1:7" x14ac:dyDescent="0.25">
      <c r="A680" s="12">
        <v>2</v>
      </c>
      <c r="B680" s="10" t="str">
        <f t="shared" si="10"/>
        <v>Not Outlier</v>
      </c>
      <c r="G680" s="12">
        <v>2</v>
      </c>
    </row>
    <row r="681" spans="1:7" x14ac:dyDescent="0.25">
      <c r="A681" s="12">
        <v>2</v>
      </c>
      <c r="B681" s="10" t="str">
        <f t="shared" si="10"/>
        <v>Not Outlier</v>
      </c>
      <c r="G681" s="12">
        <v>2</v>
      </c>
    </row>
    <row r="682" spans="1:7" x14ac:dyDescent="0.25">
      <c r="A682" s="12">
        <v>2</v>
      </c>
      <c r="B682" s="10" t="str">
        <f t="shared" si="10"/>
        <v>Not Outlier</v>
      </c>
      <c r="G682" s="12">
        <v>2</v>
      </c>
    </row>
    <row r="683" spans="1:7" x14ac:dyDescent="0.25">
      <c r="A683" s="12">
        <v>2</v>
      </c>
      <c r="B683" s="10" t="str">
        <f t="shared" si="10"/>
        <v>Not Outlier</v>
      </c>
      <c r="G683" s="12">
        <v>2</v>
      </c>
    </row>
    <row r="684" spans="1:7" x14ac:dyDescent="0.25">
      <c r="A684" s="12">
        <v>2</v>
      </c>
      <c r="B684" s="10" t="str">
        <f t="shared" si="10"/>
        <v>Not Outlier</v>
      </c>
      <c r="G684" s="12">
        <v>2</v>
      </c>
    </row>
    <row r="685" spans="1:7" x14ac:dyDescent="0.25">
      <c r="A685" s="12">
        <v>2</v>
      </c>
      <c r="B685" s="10" t="str">
        <f t="shared" si="10"/>
        <v>Not Outlier</v>
      </c>
      <c r="G685" s="12">
        <v>2</v>
      </c>
    </row>
    <row r="686" spans="1:7" x14ac:dyDescent="0.25">
      <c r="A686" s="12">
        <v>2</v>
      </c>
      <c r="B686" s="10" t="str">
        <f t="shared" si="10"/>
        <v>Not Outlier</v>
      </c>
      <c r="G686" s="12">
        <v>2</v>
      </c>
    </row>
    <row r="687" spans="1:7" x14ac:dyDescent="0.25">
      <c r="A687" s="12">
        <v>2</v>
      </c>
      <c r="B687" s="10" t="str">
        <f t="shared" si="10"/>
        <v>Not Outlier</v>
      </c>
      <c r="G687" s="12">
        <v>2</v>
      </c>
    </row>
    <row r="688" spans="1:7" x14ac:dyDescent="0.25">
      <c r="A688" s="12">
        <v>2</v>
      </c>
      <c r="B688" s="10" t="str">
        <f t="shared" si="10"/>
        <v>Not Outlier</v>
      </c>
      <c r="G688" s="12">
        <v>2</v>
      </c>
    </row>
    <row r="689" spans="1:7" x14ac:dyDescent="0.25">
      <c r="A689" s="12">
        <v>2</v>
      </c>
      <c r="B689" s="10" t="str">
        <f t="shared" si="10"/>
        <v>Not Outlier</v>
      </c>
      <c r="G689" s="12">
        <v>2</v>
      </c>
    </row>
    <row r="690" spans="1:7" x14ac:dyDescent="0.25">
      <c r="A690" s="12">
        <v>2</v>
      </c>
      <c r="B690" s="10" t="str">
        <f t="shared" si="10"/>
        <v>Not Outlier</v>
      </c>
      <c r="G690" s="12">
        <v>2</v>
      </c>
    </row>
    <row r="691" spans="1:7" x14ac:dyDescent="0.25">
      <c r="A691" s="12">
        <v>2</v>
      </c>
      <c r="B691" s="10" t="str">
        <f t="shared" si="10"/>
        <v>Not Outlier</v>
      </c>
      <c r="G691" s="12">
        <v>2</v>
      </c>
    </row>
    <row r="692" spans="1:7" x14ac:dyDescent="0.25">
      <c r="A692" s="12">
        <v>2</v>
      </c>
      <c r="B692" s="10" t="str">
        <f t="shared" si="10"/>
        <v>Not Outlier</v>
      </c>
      <c r="G692" s="12">
        <v>2</v>
      </c>
    </row>
    <row r="693" spans="1:7" x14ac:dyDescent="0.25">
      <c r="A693" s="12">
        <v>2</v>
      </c>
      <c r="B693" s="10" t="str">
        <f t="shared" si="10"/>
        <v>Not Outlier</v>
      </c>
      <c r="G693" s="12">
        <v>2</v>
      </c>
    </row>
    <row r="694" spans="1:7" x14ac:dyDescent="0.25">
      <c r="A694" s="12">
        <v>2</v>
      </c>
      <c r="B694" s="10" t="str">
        <f t="shared" si="10"/>
        <v>Not Outlier</v>
      </c>
      <c r="G694" s="12">
        <v>2</v>
      </c>
    </row>
    <row r="695" spans="1:7" x14ac:dyDescent="0.25">
      <c r="A695" s="12">
        <v>2</v>
      </c>
      <c r="B695" s="10" t="str">
        <f t="shared" si="10"/>
        <v>Not Outlier</v>
      </c>
      <c r="G695" s="12">
        <v>2</v>
      </c>
    </row>
    <row r="696" spans="1:7" x14ac:dyDescent="0.25">
      <c r="A696" s="12">
        <v>2</v>
      </c>
      <c r="B696" s="10" t="str">
        <f t="shared" si="10"/>
        <v>Not Outlier</v>
      </c>
      <c r="G696" s="12">
        <v>2</v>
      </c>
    </row>
    <row r="697" spans="1:7" x14ac:dyDescent="0.25">
      <c r="A697" s="12">
        <v>2</v>
      </c>
      <c r="B697" s="10" t="str">
        <f t="shared" si="10"/>
        <v>Not Outlier</v>
      </c>
      <c r="G697" s="12">
        <v>2</v>
      </c>
    </row>
    <row r="698" spans="1:7" x14ac:dyDescent="0.25">
      <c r="A698" s="12">
        <v>2</v>
      </c>
      <c r="B698" s="10" t="str">
        <f t="shared" si="10"/>
        <v>Not Outlier</v>
      </c>
      <c r="G698" s="12">
        <v>2</v>
      </c>
    </row>
    <row r="699" spans="1:7" x14ac:dyDescent="0.25">
      <c r="A699" s="12">
        <v>2</v>
      </c>
      <c r="B699" s="10" t="str">
        <f t="shared" si="10"/>
        <v>Not Outlier</v>
      </c>
      <c r="G699" s="12">
        <v>2</v>
      </c>
    </row>
    <row r="700" spans="1:7" x14ac:dyDescent="0.25">
      <c r="A700" s="12">
        <v>2</v>
      </c>
      <c r="B700" s="10" t="str">
        <f t="shared" si="10"/>
        <v>Not Outlier</v>
      </c>
      <c r="G700" s="12">
        <v>2</v>
      </c>
    </row>
    <row r="701" spans="1:7" x14ac:dyDescent="0.25">
      <c r="A701" s="12">
        <v>2</v>
      </c>
      <c r="B701" s="10" t="str">
        <f t="shared" si="10"/>
        <v>Not Outlier</v>
      </c>
      <c r="G701" s="12">
        <v>2</v>
      </c>
    </row>
    <row r="702" spans="1:7" x14ac:dyDescent="0.25">
      <c r="A702" s="12">
        <v>2</v>
      </c>
      <c r="B702" s="10" t="str">
        <f t="shared" si="10"/>
        <v>Not Outlier</v>
      </c>
      <c r="G702" s="12">
        <v>2</v>
      </c>
    </row>
    <row r="703" spans="1:7" x14ac:dyDescent="0.25">
      <c r="A703" s="12">
        <v>2</v>
      </c>
      <c r="B703" s="10" t="str">
        <f t="shared" si="10"/>
        <v>Not Outlier</v>
      </c>
      <c r="G703" s="12">
        <v>2</v>
      </c>
    </row>
    <row r="704" spans="1:7" x14ac:dyDescent="0.25">
      <c r="A704" s="12">
        <v>2</v>
      </c>
      <c r="B704" s="10" t="str">
        <f t="shared" si="10"/>
        <v>Not Outlier</v>
      </c>
      <c r="G704" s="12">
        <v>2</v>
      </c>
    </row>
    <row r="705" spans="1:7" x14ac:dyDescent="0.25">
      <c r="A705" s="12">
        <v>2</v>
      </c>
      <c r="B705" s="10" t="str">
        <f t="shared" si="10"/>
        <v>Not Outlier</v>
      </c>
      <c r="G705" s="12">
        <v>2</v>
      </c>
    </row>
    <row r="706" spans="1:7" x14ac:dyDescent="0.25">
      <c r="A706" s="12">
        <v>2</v>
      </c>
      <c r="B706" s="10" t="str">
        <f t="shared" ref="B706:B769" si="11">IF(OR(A706&gt;$E$4,A706&lt;$E$5),"Outlier","Not Outlier")</f>
        <v>Not Outlier</v>
      </c>
      <c r="G706" s="12">
        <v>2</v>
      </c>
    </row>
    <row r="707" spans="1:7" x14ac:dyDescent="0.25">
      <c r="A707" s="12">
        <v>2</v>
      </c>
      <c r="B707" s="10" t="str">
        <f t="shared" si="11"/>
        <v>Not Outlier</v>
      </c>
      <c r="G707" s="12">
        <v>2</v>
      </c>
    </row>
    <row r="708" spans="1:7" x14ac:dyDescent="0.25">
      <c r="A708" s="12">
        <v>2</v>
      </c>
      <c r="B708" s="10" t="str">
        <f t="shared" si="11"/>
        <v>Not Outlier</v>
      </c>
      <c r="G708" s="12">
        <v>2</v>
      </c>
    </row>
    <row r="709" spans="1:7" x14ac:dyDescent="0.25">
      <c r="A709" s="12">
        <v>2</v>
      </c>
      <c r="B709" s="10" t="str">
        <f t="shared" si="11"/>
        <v>Not Outlier</v>
      </c>
      <c r="G709" s="12">
        <v>2</v>
      </c>
    </row>
    <row r="710" spans="1:7" x14ac:dyDescent="0.25">
      <c r="A710" s="12">
        <v>2</v>
      </c>
      <c r="B710" s="10" t="str">
        <f t="shared" si="11"/>
        <v>Not Outlier</v>
      </c>
      <c r="G710" s="12">
        <v>2</v>
      </c>
    </row>
    <row r="711" spans="1:7" x14ac:dyDescent="0.25">
      <c r="A711" s="12">
        <v>2</v>
      </c>
      <c r="B711" s="10" t="str">
        <f t="shared" si="11"/>
        <v>Not Outlier</v>
      </c>
      <c r="G711" s="12">
        <v>2</v>
      </c>
    </row>
    <row r="712" spans="1:7" x14ac:dyDescent="0.25">
      <c r="A712" s="12">
        <v>2</v>
      </c>
      <c r="B712" s="10" t="str">
        <f t="shared" si="11"/>
        <v>Not Outlier</v>
      </c>
      <c r="G712" s="12">
        <v>2</v>
      </c>
    </row>
    <row r="713" spans="1:7" x14ac:dyDescent="0.25">
      <c r="A713" s="12">
        <v>2</v>
      </c>
      <c r="B713" s="10" t="str">
        <f t="shared" si="11"/>
        <v>Not Outlier</v>
      </c>
      <c r="G713" s="12">
        <v>2</v>
      </c>
    </row>
    <row r="714" spans="1:7" x14ac:dyDescent="0.25">
      <c r="A714" s="12">
        <v>2</v>
      </c>
      <c r="B714" s="10" t="str">
        <f t="shared" si="11"/>
        <v>Not Outlier</v>
      </c>
      <c r="G714" s="12">
        <v>2</v>
      </c>
    </row>
    <row r="715" spans="1:7" x14ac:dyDescent="0.25">
      <c r="A715" s="12">
        <v>2</v>
      </c>
      <c r="B715" s="10" t="str">
        <f t="shared" si="11"/>
        <v>Not Outlier</v>
      </c>
      <c r="G715" s="12">
        <v>2</v>
      </c>
    </row>
    <row r="716" spans="1:7" x14ac:dyDescent="0.25">
      <c r="A716" s="12">
        <v>2</v>
      </c>
      <c r="B716" s="10" t="str">
        <f t="shared" si="11"/>
        <v>Not Outlier</v>
      </c>
      <c r="G716" s="12">
        <v>2</v>
      </c>
    </row>
    <row r="717" spans="1:7" x14ac:dyDescent="0.25">
      <c r="A717" s="12">
        <v>2</v>
      </c>
      <c r="B717" s="10" t="str">
        <f t="shared" si="11"/>
        <v>Not Outlier</v>
      </c>
      <c r="G717" s="12">
        <v>2</v>
      </c>
    </row>
    <row r="718" spans="1:7" x14ac:dyDescent="0.25">
      <c r="A718" s="12">
        <v>2</v>
      </c>
      <c r="B718" s="10" t="str">
        <f t="shared" si="11"/>
        <v>Not Outlier</v>
      </c>
      <c r="G718" s="12">
        <v>2</v>
      </c>
    </row>
    <row r="719" spans="1:7" x14ac:dyDescent="0.25">
      <c r="A719" s="12">
        <v>2</v>
      </c>
      <c r="B719" s="10" t="str">
        <f t="shared" si="11"/>
        <v>Not Outlier</v>
      </c>
      <c r="G719" s="12">
        <v>2</v>
      </c>
    </row>
    <row r="720" spans="1:7" x14ac:dyDescent="0.25">
      <c r="A720" s="12">
        <v>2</v>
      </c>
      <c r="B720" s="10" t="str">
        <f t="shared" si="11"/>
        <v>Not Outlier</v>
      </c>
      <c r="G720" s="12">
        <v>2</v>
      </c>
    </row>
    <row r="721" spans="1:7" x14ac:dyDescent="0.25">
      <c r="A721" s="12">
        <v>2</v>
      </c>
      <c r="B721" s="10" t="str">
        <f t="shared" si="11"/>
        <v>Not Outlier</v>
      </c>
      <c r="G721" s="12">
        <v>2.1</v>
      </c>
    </row>
    <row r="722" spans="1:7" x14ac:dyDescent="0.25">
      <c r="A722" s="12">
        <v>2</v>
      </c>
      <c r="B722" s="10" t="str">
        <f t="shared" si="11"/>
        <v>Not Outlier</v>
      </c>
      <c r="G722" s="12">
        <v>2.1</v>
      </c>
    </row>
    <row r="723" spans="1:7" x14ac:dyDescent="0.25">
      <c r="A723" s="12">
        <v>2.1</v>
      </c>
      <c r="B723" s="10" t="str">
        <f t="shared" si="11"/>
        <v>Not Outlier</v>
      </c>
      <c r="G723" s="12">
        <v>2.1</v>
      </c>
    </row>
    <row r="724" spans="1:7" x14ac:dyDescent="0.25">
      <c r="A724" s="12">
        <v>2.1</v>
      </c>
      <c r="B724" s="10" t="str">
        <f t="shared" si="11"/>
        <v>Not Outlier</v>
      </c>
      <c r="G724" s="12">
        <v>2.1</v>
      </c>
    </row>
    <row r="725" spans="1:7" x14ac:dyDescent="0.25">
      <c r="A725" s="12">
        <v>2.1</v>
      </c>
      <c r="B725" s="10" t="str">
        <f t="shared" si="11"/>
        <v>Not Outlier</v>
      </c>
      <c r="G725" s="12">
        <v>2.1</v>
      </c>
    </row>
    <row r="726" spans="1:7" x14ac:dyDescent="0.25">
      <c r="A726" s="12">
        <v>2.1</v>
      </c>
      <c r="B726" s="10" t="str">
        <f t="shared" si="11"/>
        <v>Not Outlier</v>
      </c>
      <c r="G726" s="12">
        <v>2.1</v>
      </c>
    </row>
    <row r="727" spans="1:7" x14ac:dyDescent="0.25">
      <c r="A727" s="12">
        <v>2.1</v>
      </c>
      <c r="B727" s="10" t="str">
        <f t="shared" si="11"/>
        <v>Not Outlier</v>
      </c>
      <c r="G727" s="12">
        <v>2.1</v>
      </c>
    </row>
    <row r="728" spans="1:7" x14ac:dyDescent="0.25">
      <c r="A728" s="12">
        <v>2.1</v>
      </c>
      <c r="B728" s="10" t="str">
        <f t="shared" si="11"/>
        <v>Not Outlier</v>
      </c>
      <c r="G728" s="12">
        <v>2.1</v>
      </c>
    </row>
    <row r="729" spans="1:7" x14ac:dyDescent="0.25">
      <c r="A729" s="12">
        <v>2.1</v>
      </c>
      <c r="B729" s="10" t="str">
        <f t="shared" si="11"/>
        <v>Not Outlier</v>
      </c>
      <c r="G729" s="12">
        <v>2.1</v>
      </c>
    </row>
    <row r="730" spans="1:7" x14ac:dyDescent="0.25">
      <c r="A730" s="12">
        <v>2.1</v>
      </c>
      <c r="B730" s="10" t="str">
        <f t="shared" si="11"/>
        <v>Not Outlier</v>
      </c>
      <c r="G730" s="12">
        <v>2.1</v>
      </c>
    </row>
    <row r="731" spans="1:7" x14ac:dyDescent="0.25">
      <c r="A731" s="12">
        <v>2.1</v>
      </c>
      <c r="B731" s="10" t="str">
        <f t="shared" si="11"/>
        <v>Not Outlier</v>
      </c>
      <c r="G731" s="12">
        <v>2.1</v>
      </c>
    </row>
    <row r="732" spans="1:7" x14ac:dyDescent="0.25">
      <c r="A732" s="12">
        <v>2.1</v>
      </c>
      <c r="B732" s="10" t="str">
        <f t="shared" si="11"/>
        <v>Not Outlier</v>
      </c>
      <c r="G732" s="12">
        <v>2.1</v>
      </c>
    </row>
    <row r="733" spans="1:7" x14ac:dyDescent="0.25">
      <c r="A733" s="12">
        <v>2.1</v>
      </c>
      <c r="B733" s="10" t="str">
        <f t="shared" si="11"/>
        <v>Not Outlier</v>
      </c>
      <c r="G733" s="12">
        <v>2.1</v>
      </c>
    </row>
    <row r="734" spans="1:7" x14ac:dyDescent="0.25">
      <c r="A734" s="12">
        <v>2.1</v>
      </c>
      <c r="B734" s="10" t="str">
        <f t="shared" si="11"/>
        <v>Not Outlier</v>
      </c>
      <c r="G734" s="12">
        <v>2.1</v>
      </c>
    </row>
    <row r="735" spans="1:7" x14ac:dyDescent="0.25">
      <c r="A735" s="12">
        <v>2.1</v>
      </c>
      <c r="B735" s="10" t="str">
        <f t="shared" si="11"/>
        <v>Not Outlier</v>
      </c>
      <c r="G735" s="12">
        <v>2.1</v>
      </c>
    </row>
    <row r="736" spans="1:7" x14ac:dyDescent="0.25">
      <c r="A736" s="12">
        <v>2.1</v>
      </c>
      <c r="B736" s="10" t="str">
        <f t="shared" si="11"/>
        <v>Not Outlier</v>
      </c>
      <c r="G736" s="12">
        <v>2.1</v>
      </c>
    </row>
    <row r="737" spans="1:7" x14ac:dyDescent="0.25">
      <c r="A737" s="12">
        <v>2.1</v>
      </c>
      <c r="B737" s="10" t="str">
        <f t="shared" si="11"/>
        <v>Not Outlier</v>
      </c>
      <c r="G737" s="12">
        <v>2.1</v>
      </c>
    </row>
    <row r="738" spans="1:7" x14ac:dyDescent="0.25">
      <c r="A738" s="12">
        <v>2.1</v>
      </c>
      <c r="B738" s="10" t="str">
        <f t="shared" si="11"/>
        <v>Not Outlier</v>
      </c>
      <c r="G738" s="12">
        <v>2.1</v>
      </c>
    </row>
    <row r="739" spans="1:7" x14ac:dyDescent="0.25">
      <c r="A739" s="12">
        <v>2.1</v>
      </c>
      <c r="B739" s="10" t="str">
        <f t="shared" si="11"/>
        <v>Not Outlier</v>
      </c>
      <c r="G739" s="12">
        <v>2.1</v>
      </c>
    </row>
    <row r="740" spans="1:7" x14ac:dyDescent="0.25">
      <c r="A740" s="12">
        <v>2.1</v>
      </c>
      <c r="B740" s="10" t="str">
        <f t="shared" si="11"/>
        <v>Not Outlier</v>
      </c>
      <c r="G740" s="12">
        <v>2.1</v>
      </c>
    </row>
    <row r="741" spans="1:7" x14ac:dyDescent="0.25">
      <c r="A741" s="12">
        <v>2.1</v>
      </c>
      <c r="B741" s="10" t="str">
        <f t="shared" si="11"/>
        <v>Not Outlier</v>
      </c>
      <c r="G741" s="12">
        <v>2.1</v>
      </c>
    </row>
    <row r="742" spans="1:7" x14ac:dyDescent="0.25">
      <c r="A742" s="12">
        <v>2.1</v>
      </c>
      <c r="B742" s="10" t="str">
        <f t="shared" si="11"/>
        <v>Not Outlier</v>
      </c>
      <c r="G742" s="12">
        <v>2.1</v>
      </c>
    </row>
    <row r="743" spans="1:7" x14ac:dyDescent="0.25">
      <c r="A743" s="12">
        <v>2.1</v>
      </c>
      <c r="B743" s="10" t="str">
        <f t="shared" si="11"/>
        <v>Not Outlier</v>
      </c>
      <c r="G743" s="12">
        <v>2.1</v>
      </c>
    </row>
    <row r="744" spans="1:7" x14ac:dyDescent="0.25">
      <c r="A744" s="12">
        <v>2.1</v>
      </c>
      <c r="B744" s="10" t="str">
        <f t="shared" si="11"/>
        <v>Not Outlier</v>
      </c>
      <c r="G744" s="12">
        <v>2.1</v>
      </c>
    </row>
    <row r="745" spans="1:7" x14ac:dyDescent="0.25">
      <c r="A745" s="12">
        <v>2.1</v>
      </c>
      <c r="B745" s="10" t="str">
        <f t="shared" si="11"/>
        <v>Not Outlier</v>
      </c>
      <c r="G745" s="12">
        <v>2.1</v>
      </c>
    </row>
    <row r="746" spans="1:7" x14ac:dyDescent="0.25">
      <c r="A746" s="12">
        <v>2.1</v>
      </c>
      <c r="B746" s="10" t="str">
        <f t="shared" si="11"/>
        <v>Not Outlier</v>
      </c>
      <c r="G746" s="12">
        <v>2.1</v>
      </c>
    </row>
    <row r="747" spans="1:7" x14ac:dyDescent="0.25">
      <c r="A747" s="12">
        <v>2.1</v>
      </c>
      <c r="B747" s="10" t="str">
        <f t="shared" si="11"/>
        <v>Not Outlier</v>
      </c>
      <c r="G747" s="12">
        <v>2.1</v>
      </c>
    </row>
    <row r="748" spans="1:7" x14ac:dyDescent="0.25">
      <c r="A748" s="12">
        <v>2.1</v>
      </c>
      <c r="B748" s="10" t="str">
        <f t="shared" si="11"/>
        <v>Not Outlier</v>
      </c>
      <c r="G748" s="12">
        <v>2.1</v>
      </c>
    </row>
    <row r="749" spans="1:7" x14ac:dyDescent="0.25">
      <c r="A749" s="12">
        <v>2.1</v>
      </c>
      <c r="B749" s="10" t="str">
        <f t="shared" si="11"/>
        <v>Not Outlier</v>
      </c>
      <c r="G749" s="12">
        <v>2.1</v>
      </c>
    </row>
    <row r="750" spans="1:7" x14ac:dyDescent="0.25">
      <c r="A750" s="12">
        <v>2.1</v>
      </c>
      <c r="B750" s="10" t="str">
        <f t="shared" si="11"/>
        <v>Not Outlier</v>
      </c>
      <c r="G750" s="12">
        <v>2.1</v>
      </c>
    </row>
    <row r="751" spans="1:7" x14ac:dyDescent="0.25">
      <c r="A751" s="12">
        <v>2.1</v>
      </c>
      <c r="B751" s="10" t="str">
        <f t="shared" si="11"/>
        <v>Not Outlier</v>
      </c>
      <c r="G751" s="12">
        <v>2.1</v>
      </c>
    </row>
    <row r="752" spans="1:7" x14ac:dyDescent="0.25">
      <c r="A752" s="12">
        <v>2.1</v>
      </c>
      <c r="B752" s="10" t="str">
        <f t="shared" si="11"/>
        <v>Not Outlier</v>
      </c>
      <c r="G752" s="12">
        <v>2.1</v>
      </c>
    </row>
    <row r="753" spans="1:7" x14ac:dyDescent="0.25">
      <c r="A753" s="12">
        <v>2.1</v>
      </c>
      <c r="B753" s="10" t="str">
        <f t="shared" si="11"/>
        <v>Not Outlier</v>
      </c>
      <c r="G753" s="12">
        <v>2.1</v>
      </c>
    </row>
    <row r="754" spans="1:7" x14ac:dyDescent="0.25">
      <c r="A754" s="12">
        <v>2.1</v>
      </c>
      <c r="B754" s="10" t="str">
        <f t="shared" si="11"/>
        <v>Not Outlier</v>
      </c>
      <c r="G754" s="12">
        <v>2.1</v>
      </c>
    </row>
    <row r="755" spans="1:7" x14ac:dyDescent="0.25">
      <c r="A755" s="12">
        <v>2.1</v>
      </c>
      <c r="B755" s="10" t="str">
        <f t="shared" si="11"/>
        <v>Not Outlier</v>
      </c>
      <c r="G755" s="12">
        <v>2.1</v>
      </c>
    </row>
    <row r="756" spans="1:7" x14ac:dyDescent="0.25">
      <c r="A756" s="12">
        <v>2.1</v>
      </c>
      <c r="B756" s="10" t="str">
        <f t="shared" si="11"/>
        <v>Not Outlier</v>
      </c>
      <c r="G756" s="12">
        <v>2.1</v>
      </c>
    </row>
    <row r="757" spans="1:7" x14ac:dyDescent="0.25">
      <c r="A757" s="12">
        <v>2.1</v>
      </c>
      <c r="B757" s="10" t="str">
        <f t="shared" si="11"/>
        <v>Not Outlier</v>
      </c>
      <c r="G757" s="12">
        <v>2.1</v>
      </c>
    </row>
    <row r="758" spans="1:7" x14ac:dyDescent="0.25">
      <c r="A758" s="12">
        <v>2.1</v>
      </c>
      <c r="B758" s="10" t="str">
        <f t="shared" si="11"/>
        <v>Not Outlier</v>
      </c>
      <c r="G758" s="12">
        <v>2.1</v>
      </c>
    </row>
    <row r="759" spans="1:7" x14ac:dyDescent="0.25">
      <c r="A759" s="12">
        <v>2.1</v>
      </c>
      <c r="B759" s="10" t="str">
        <f t="shared" si="11"/>
        <v>Not Outlier</v>
      </c>
      <c r="G759" s="12">
        <v>2.1</v>
      </c>
    </row>
    <row r="760" spans="1:7" x14ac:dyDescent="0.25">
      <c r="A760" s="12">
        <v>2.1</v>
      </c>
      <c r="B760" s="10" t="str">
        <f t="shared" si="11"/>
        <v>Not Outlier</v>
      </c>
      <c r="G760" s="12">
        <v>2.1</v>
      </c>
    </row>
    <row r="761" spans="1:7" x14ac:dyDescent="0.25">
      <c r="A761" s="12">
        <v>2.1</v>
      </c>
      <c r="B761" s="10" t="str">
        <f t="shared" si="11"/>
        <v>Not Outlier</v>
      </c>
      <c r="G761" s="12">
        <v>2.1</v>
      </c>
    </row>
    <row r="762" spans="1:7" x14ac:dyDescent="0.25">
      <c r="A762" s="12">
        <v>2.1</v>
      </c>
      <c r="B762" s="10" t="str">
        <f t="shared" si="11"/>
        <v>Not Outlier</v>
      </c>
      <c r="G762" s="12">
        <v>2.1</v>
      </c>
    </row>
    <row r="763" spans="1:7" x14ac:dyDescent="0.25">
      <c r="A763" s="12">
        <v>2.1</v>
      </c>
      <c r="B763" s="10" t="str">
        <f t="shared" si="11"/>
        <v>Not Outlier</v>
      </c>
      <c r="G763" s="12">
        <v>2.1</v>
      </c>
    </row>
    <row r="764" spans="1:7" x14ac:dyDescent="0.25">
      <c r="A764" s="12">
        <v>2.1</v>
      </c>
      <c r="B764" s="10" t="str">
        <f t="shared" si="11"/>
        <v>Not Outlier</v>
      </c>
      <c r="G764" s="12">
        <v>2.1</v>
      </c>
    </row>
    <row r="765" spans="1:7" x14ac:dyDescent="0.25">
      <c r="A765" s="12">
        <v>2.1</v>
      </c>
      <c r="B765" s="10" t="str">
        <f t="shared" si="11"/>
        <v>Not Outlier</v>
      </c>
      <c r="G765" s="12">
        <v>2.1</v>
      </c>
    </row>
    <row r="766" spans="1:7" x14ac:dyDescent="0.25">
      <c r="A766" s="12">
        <v>2.1</v>
      </c>
      <c r="B766" s="10" t="str">
        <f t="shared" si="11"/>
        <v>Not Outlier</v>
      </c>
      <c r="G766" s="12">
        <v>2.1</v>
      </c>
    </row>
    <row r="767" spans="1:7" x14ac:dyDescent="0.25">
      <c r="A767" s="12">
        <v>2.1</v>
      </c>
      <c r="B767" s="10" t="str">
        <f t="shared" si="11"/>
        <v>Not Outlier</v>
      </c>
      <c r="G767" s="12">
        <v>2.1</v>
      </c>
    </row>
    <row r="768" spans="1:7" x14ac:dyDescent="0.25">
      <c r="A768" s="12">
        <v>2.1</v>
      </c>
      <c r="B768" s="10" t="str">
        <f t="shared" si="11"/>
        <v>Not Outlier</v>
      </c>
      <c r="G768" s="12">
        <v>2.1</v>
      </c>
    </row>
    <row r="769" spans="1:7" x14ac:dyDescent="0.25">
      <c r="A769" s="12">
        <v>2.1</v>
      </c>
      <c r="B769" s="10" t="str">
        <f t="shared" si="11"/>
        <v>Not Outlier</v>
      </c>
      <c r="G769" s="12">
        <v>2.1</v>
      </c>
    </row>
    <row r="770" spans="1:7" x14ac:dyDescent="0.25">
      <c r="A770" s="12">
        <v>2.1</v>
      </c>
      <c r="B770" s="10" t="str">
        <f t="shared" ref="B770:B833" si="12">IF(OR(A770&gt;$E$4,A770&lt;$E$5),"Outlier","Not Outlier")</f>
        <v>Not Outlier</v>
      </c>
      <c r="G770" s="12">
        <v>2.1</v>
      </c>
    </row>
    <row r="771" spans="1:7" x14ac:dyDescent="0.25">
      <c r="A771" s="12">
        <v>2.1</v>
      </c>
      <c r="B771" s="10" t="str">
        <f t="shared" si="12"/>
        <v>Not Outlier</v>
      </c>
      <c r="G771" s="12">
        <v>2.1</v>
      </c>
    </row>
    <row r="772" spans="1:7" x14ac:dyDescent="0.25">
      <c r="A772" s="12">
        <v>2.1</v>
      </c>
      <c r="B772" s="10" t="str">
        <f t="shared" si="12"/>
        <v>Not Outlier</v>
      </c>
      <c r="G772" s="12">
        <v>2.1</v>
      </c>
    </row>
    <row r="773" spans="1:7" x14ac:dyDescent="0.25">
      <c r="A773" s="12">
        <v>2.1</v>
      </c>
      <c r="B773" s="10" t="str">
        <f t="shared" si="12"/>
        <v>Not Outlier</v>
      </c>
      <c r="G773" s="12">
        <v>2.1</v>
      </c>
    </row>
    <row r="774" spans="1:7" x14ac:dyDescent="0.25">
      <c r="A774" s="12">
        <v>2.1</v>
      </c>
      <c r="B774" s="10" t="str">
        <f t="shared" si="12"/>
        <v>Not Outlier</v>
      </c>
      <c r="G774" s="12">
        <v>2.1</v>
      </c>
    </row>
    <row r="775" spans="1:7" x14ac:dyDescent="0.25">
      <c r="A775" s="12">
        <v>2.1</v>
      </c>
      <c r="B775" s="10" t="str">
        <f t="shared" si="12"/>
        <v>Not Outlier</v>
      </c>
      <c r="G775" s="12">
        <v>2.1</v>
      </c>
    </row>
    <row r="776" spans="1:7" x14ac:dyDescent="0.25">
      <c r="A776" s="12">
        <v>2.1</v>
      </c>
      <c r="B776" s="10" t="str">
        <f t="shared" si="12"/>
        <v>Not Outlier</v>
      </c>
      <c r="G776" s="12">
        <v>2.1</v>
      </c>
    </row>
    <row r="777" spans="1:7" x14ac:dyDescent="0.25">
      <c r="A777" s="12">
        <v>2.1</v>
      </c>
      <c r="B777" s="10" t="str">
        <f t="shared" si="12"/>
        <v>Not Outlier</v>
      </c>
      <c r="G777" s="12">
        <v>2.1</v>
      </c>
    </row>
    <row r="778" spans="1:7" x14ac:dyDescent="0.25">
      <c r="A778" s="12">
        <v>2.1</v>
      </c>
      <c r="B778" s="10" t="str">
        <f t="shared" si="12"/>
        <v>Not Outlier</v>
      </c>
      <c r="G778" s="12">
        <v>2.1</v>
      </c>
    </row>
    <row r="779" spans="1:7" x14ac:dyDescent="0.25">
      <c r="A779" s="12">
        <v>2.1</v>
      </c>
      <c r="B779" s="10" t="str">
        <f t="shared" si="12"/>
        <v>Not Outlier</v>
      </c>
      <c r="G779" s="12">
        <v>2.1</v>
      </c>
    </row>
    <row r="780" spans="1:7" x14ac:dyDescent="0.25">
      <c r="A780" s="12">
        <v>2.1</v>
      </c>
      <c r="B780" s="10" t="str">
        <f t="shared" si="12"/>
        <v>Not Outlier</v>
      </c>
      <c r="G780" s="12">
        <v>2.1</v>
      </c>
    </row>
    <row r="781" spans="1:7" x14ac:dyDescent="0.25">
      <c r="A781" s="12">
        <v>2.1</v>
      </c>
      <c r="B781" s="10" t="str">
        <f t="shared" si="12"/>
        <v>Not Outlier</v>
      </c>
      <c r="G781" s="12">
        <v>2.1</v>
      </c>
    </row>
    <row r="782" spans="1:7" x14ac:dyDescent="0.25">
      <c r="A782" s="12">
        <v>2.1</v>
      </c>
      <c r="B782" s="10" t="str">
        <f t="shared" si="12"/>
        <v>Not Outlier</v>
      </c>
      <c r="G782" s="12">
        <v>2.1</v>
      </c>
    </row>
    <row r="783" spans="1:7" x14ac:dyDescent="0.25">
      <c r="A783" s="12">
        <v>2.1</v>
      </c>
      <c r="B783" s="10" t="str">
        <f t="shared" si="12"/>
        <v>Not Outlier</v>
      </c>
      <c r="G783" s="12">
        <v>2.1</v>
      </c>
    </row>
    <row r="784" spans="1:7" x14ac:dyDescent="0.25">
      <c r="A784" s="12">
        <v>2.1</v>
      </c>
      <c r="B784" s="10" t="str">
        <f t="shared" si="12"/>
        <v>Not Outlier</v>
      </c>
      <c r="G784" s="12">
        <v>2.1</v>
      </c>
    </row>
    <row r="785" spans="1:7" x14ac:dyDescent="0.25">
      <c r="A785" s="12">
        <v>2.1</v>
      </c>
      <c r="B785" s="10" t="str">
        <f t="shared" si="12"/>
        <v>Not Outlier</v>
      </c>
      <c r="G785" s="12">
        <v>2.1</v>
      </c>
    </row>
    <row r="786" spans="1:7" x14ac:dyDescent="0.25">
      <c r="A786" s="12">
        <v>2.1</v>
      </c>
      <c r="B786" s="10" t="str">
        <f t="shared" si="12"/>
        <v>Not Outlier</v>
      </c>
      <c r="G786" s="12">
        <v>2.1</v>
      </c>
    </row>
    <row r="787" spans="1:7" x14ac:dyDescent="0.25">
      <c r="A787" s="12">
        <v>2.1</v>
      </c>
      <c r="B787" s="10" t="str">
        <f t="shared" si="12"/>
        <v>Not Outlier</v>
      </c>
      <c r="G787" s="12">
        <v>2.1</v>
      </c>
    </row>
    <row r="788" spans="1:7" x14ac:dyDescent="0.25">
      <c r="A788" s="12">
        <v>2.1</v>
      </c>
      <c r="B788" s="10" t="str">
        <f t="shared" si="12"/>
        <v>Not Outlier</v>
      </c>
      <c r="G788" s="12">
        <v>2.1</v>
      </c>
    </row>
    <row r="789" spans="1:7" x14ac:dyDescent="0.25">
      <c r="A789" s="12">
        <v>2.1</v>
      </c>
      <c r="B789" s="10" t="str">
        <f t="shared" si="12"/>
        <v>Not Outlier</v>
      </c>
      <c r="G789" s="12">
        <v>2.1</v>
      </c>
    </row>
    <row r="790" spans="1:7" x14ac:dyDescent="0.25">
      <c r="A790" s="12">
        <v>2.1</v>
      </c>
      <c r="B790" s="10" t="str">
        <f t="shared" si="12"/>
        <v>Not Outlier</v>
      </c>
      <c r="G790" s="12">
        <v>2.1</v>
      </c>
    </row>
    <row r="791" spans="1:7" x14ac:dyDescent="0.25">
      <c r="A791" s="12">
        <v>2.1</v>
      </c>
      <c r="B791" s="10" t="str">
        <f t="shared" si="12"/>
        <v>Not Outlier</v>
      </c>
      <c r="G791" s="12">
        <v>2.1</v>
      </c>
    </row>
    <row r="792" spans="1:7" x14ac:dyDescent="0.25">
      <c r="A792" s="12">
        <v>2.1</v>
      </c>
      <c r="B792" s="10" t="str">
        <f t="shared" si="12"/>
        <v>Not Outlier</v>
      </c>
      <c r="G792" s="12">
        <v>2.1</v>
      </c>
    </row>
    <row r="793" spans="1:7" x14ac:dyDescent="0.25">
      <c r="A793" s="12">
        <v>2.1</v>
      </c>
      <c r="B793" s="10" t="str">
        <f t="shared" si="12"/>
        <v>Not Outlier</v>
      </c>
      <c r="G793" s="12">
        <v>2.1</v>
      </c>
    </row>
    <row r="794" spans="1:7" x14ac:dyDescent="0.25">
      <c r="A794" s="12">
        <v>2.1</v>
      </c>
      <c r="B794" s="10" t="str">
        <f t="shared" si="12"/>
        <v>Not Outlier</v>
      </c>
      <c r="G794" s="12">
        <v>2.1</v>
      </c>
    </row>
    <row r="795" spans="1:7" x14ac:dyDescent="0.25">
      <c r="A795" s="12">
        <v>2.1</v>
      </c>
      <c r="B795" s="10" t="str">
        <f t="shared" si="12"/>
        <v>Not Outlier</v>
      </c>
      <c r="G795" s="12">
        <v>2.1</v>
      </c>
    </row>
    <row r="796" spans="1:7" x14ac:dyDescent="0.25">
      <c r="A796" s="12">
        <v>2.1</v>
      </c>
      <c r="B796" s="10" t="str">
        <f t="shared" si="12"/>
        <v>Not Outlier</v>
      </c>
      <c r="G796" s="12">
        <v>2.1</v>
      </c>
    </row>
    <row r="797" spans="1:7" x14ac:dyDescent="0.25">
      <c r="A797" s="12">
        <v>2.1</v>
      </c>
      <c r="B797" s="10" t="str">
        <f t="shared" si="12"/>
        <v>Not Outlier</v>
      </c>
      <c r="G797" s="12">
        <v>2.1</v>
      </c>
    </row>
    <row r="798" spans="1:7" x14ac:dyDescent="0.25">
      <c r="A798" s="12">
        <v>2.1</v>
      </c>
      <c r="B798" s="10" t="str">
        <f t="shared" si="12"/>
        <v>Not Outlier</v>
      </c>
      <c r="G798" s="12">
        <v>2.1</v>
      </c>
    </row>
    <row r="799" spans="1:7" x14ac:dyDescent="0.25">
      <c r="A799" s="12">
        <v>2.1</v>
      </c>
      <c r="B799" s="10" t="str">
        <f t="shared" si="12"/>
        <v>Not Outlier</v>
      </c>
      <c r="G799" s="12">
        <v>2.2000000000000002</v>
      </c>
    </row>
    <row r="800" spans="1:7" x14ac:dyDescent="0.25">
      <c r="A800" s="12">
        <v>2.1</v>
      </c>
      <c r="B800" s="10" t="str">
        <f t="shared" si="12"/>
        <v>Not Outlier</v>
      </c>
      <c r="G800" s="12">
        <v>2.2000000000000002</v>
      </c>
    </row>
    <row r="801" spans="1:7" x14ac:dyDescent="0.25">
      <c r="A801" s="12">
        <v>2.2000000000000002</v>
      </c>
      <c r="B801" s="10" t="str">
        <f t="shared" si="12"/>
        <v>Not Outlier</v>
      </c>
      <c r="G801" s="12">
        <v>2.2000000000000002</v>
      </c>
    </row>
    <row r="802" spans="1:7" x14ac:dyDescent="0.25">
      <c r="A802" s="12">
        <v>2.2000000000000002</v>
      </c>
      <c r="B802" s="10" t="str">
        <f t="shared" si="12"/>
        <v>Not Outlier</v>
      </c>
      <c r="G802" s="12">
        <v>2.2000000000000002</v>
      </c>
    </row>
    <row r="803" spans="1:7" x14ac:dyDescent="0.25">
      <c r="A803" s="12">
        <v>2.2000000000000002</v>
      </c>
      <c r="B803" s="10" t="str">
        <f t="shared" si="12"/>
        <v>Not Outlier</v>
      </c>
      <c r="G803" s="12">
        <v>2.2000000000000002</v>
      </c>
    </row>
    <row r="804" spans="1:7" x14ac:dyDescent="0.25">
      <c r="A804" s="12">
        <v>2.2000000000000002</v>
      </c>
      <c r="B804" s="10" t="str">
        <f t="shared" si="12"/>
        <v>Not Outlier</v>
      </c>
      <c r="G804" s="12">
        <v>2.2000000000000002</v>
      </c>
    </row>
    <row r="805" spans="1:7" x14ac:dyDescent="0.25">
      <c r="A805" s="12">
        <v>2.2000000000000002</v>
      </c>
      <c r="B805" s="10" t="str">
        <f t="shared" si="12"/>
        <v>Not Outlier</v>
      </c>
      <c r="G805" s="12">
        <v>2.2000000000000002</v>
      </c>
    </row>
    <row r="806" spans="1:7" x14ac:dyDescent="0.25">
      <c r="A806" s="12">
        <v>2.2000000000000002</v>
      </c>
      <c r="B806" s="10" t="str">
        <f t="shared" si="12"/>
        <v>Not Outlier</v>
      </c>
      <c r="G806" s="12">
        <v>2.2000000000000002</v>
      </c>
    </row>
    <row r="807" spans="1:7" x14ac:dyDescent="0.25">
      <c r="A807" s="12">
        <v>2.2000000000000002</v>
      </c>
      <c r="B807" s="10" t="str">
        <f t="shared" si="12"/>
        <v>Not Outlier</v>
      </c>
      <c r="G807" s="12">
        <v>2.2000000000000002</v>
      </c>
    </row>
    <row r="808" spans="1:7" x14ac:dyDescent="0.25">
      <c r="A808" s="12">
        <v>2.2000000000000002</v>
      </c>
      <c r="B808" s="10" t="str">
        <f t="shared" si="12"/>
        <v>Not Outlier</v>
      </c>
      <c r="G808" s="12">
        <v>2.2000000000000002</v>
      </c>
    </row>
    <row r="809" spans="1:7" x14ac:dyDescent="0.25">
      <c r="A809" s="12">
        <v>2.2000000000000002</v>
      </c>
      <c r="B809" s="10" t="str">
        <f t="shared" si="12"/>
        <v>Not Outlier</v>
      </c>
      <c r="G809" s="12">
        <v>2.2000000000000002</v>
      </c>
    </row>
    <row r="810" spans="1:7" x14ac:dyDescent="0.25">
      <c r="A810" s="12">
        <v>2.2000000000000002</v>
      </c>
      <c r="B810" s="10" t="str">
        <f t="shared" si="12"/>
        <v>Not Outlier</v>
      </c>
      <c r="G810" s="12">
        <v>2.2000000000000002</v>
      </c>
    </row>
    <row r="811" spans="1:7" x14ac:dyDescent="0.25">
      <c r="A811" s="12">
        <v>2.2000000000000002</v>
      </c>
      <c r="B811" s="10" t="str">
        <f t="shared" si="12"/>
        <v>Not Outlier</v>
      </c>
      <c r="G811" s="12">
        <v>2.2000000000000002</v>
      </c>
    </row>
    <row r="812" spans="1:7" x14ac:dyDescent="0.25">
      <c r="A812" s="12">
        <v>2.2000000000000002</v>
      </c>
      <c r="B812" s="10" t="str">
        <f t="shared" si="12"/>
        <v>Not Outlier</v>
      </c>
      <c r="G812" s="12">
        <v>2.2000000000000002</v>
      </c>
    </row>
    <row r="813" spans="1:7" x14ac:dyDescent="0.25">
      <c r="A813" s="12">
        <v>2.2000000000000002</v>
      </c>
      <c r="B813" s="10" t="str">
        <f t="shared" si="12"/>
        <v>Not Outlier</v>
      </c>
      <c r="G813" s="12">
        <v>2.2000000000000002</v>
      </c>
    </row>
    <row r="814" spans="1:7" x14ac:dyDescent="0.25">
      <c r="A814" s="12">
        <v>2.2000000000000002</v>
      </c>
      <c r="B814" s="10" t="str">
        <f t="shared" si="12"/>
        <v>Not Outlier</v>
      </c>
      <c r="G814" s="12">
        <v>2.2000000000000002</v>
      </c>
    </row>
    <row r="815" spans="1:7" x14ac:dyDescent="0.25">
      <c r="A815" s="12">
        <v>2.2000000000000002</v>
      </c>
      <c r="B815" s="10" t="str">
        <f t="shared" si="12"/>
        <v>Not Outlier</v>
      </c>
      <c r="G815" s="12">
        <v>2.2000000000000002</v>
      </c>
    </row>
    <row r="816" spans="1:7" x14ac:dyDescent="0.25">
      <c r="A816" s="12">
        <v>2.2000000000000002</v>
      </c>
      <c r="B816" s="10" t="str">
        <f t="shared" si="12"/>
        <v>Not Outlier</v>
      </c>
      <c r="G816" s="12">
        <v>2.2000000000000002</v>
      </c>
    </row>
    <row r="817" spans="1:7" x14ac:dyDescent="0.25">
      <c r="A817" s="12">
        <v>2.2000000000000002</v>
      </c>
      <c r="B817" s="10" t="str">
        <f t="shared" si="12"/>
        <v>Not Outlier</v>
      </c>
      <c r="G817" s="12">
        <v>2.2000000000000002</v>
      </c>
    </row>
    <row r="818" spans="1:7" x14ac:dyDescent="0.25">
      <c r="A818" s="12">
        <v>2.2000000000000002</v>
      </c>
      <c r="B818" s="10" t="str">
        <f t="shared" si="12"/>
        <v>Not Outlier</v>
      </c>
      <c r="G818" s="12">
        <v>2.2000000000000002</v>
      </c>
    </row>
    <row r="819" spans="1:7" x14ac:dyDescent="0.25">
      <c r="A819" s="12">
        <v>2.2000000000000002</v>
      </c>
      <c r="B819" s="10" t="str">
        <f t="shared" si="12"/>
        <v>Not Outlier</v>
      </c>
      <c r="G819" s="12">
        <v>2.2000000000000002</v>
      </c>
    </row>
    <row r="820" spans="1:7" x14ac:dyDescent="0.25">
      <c r="A820" s="12">
        <v>2.2000000000000002</v>
      </c>
      <c r="B820" s="10" t="str">
        <f t="shared" si="12"/>
        <v>Not Outlier</v>
      </c>
      <c r="G820" s="12">
        <v>2.2000000000000002</v>
      </c>
    </row>
    <row r="821" spans="1:7" x14ac:dyDescent="0.25">
      <c r="A821" s="12">
        <v>2.2000000000000002</v>
      </c>
      <c r="B821" s="10" t="str">
        <f t="shared" si="12"/>
        <v>Not Outlier</v>
      </c>
      <c r="G821" s="12">
        <v>2.2000000000000002</v>
      </c>
    </row>
    <row r="822" spans="1:7" x14ac:dyDescent="0.25">
      <c r="A822" s="12">
        <v>2.2000000000000002</v>
      </c>
      <c r="B822" s="10" t="str">
        <f t="shared" si="12"/>
        <v>Not Outlier</v>
      </c>
      <c r="G822" s="12">
        <v>2.2000000000000002</v>
      </c>
    </row>
    <row r="823" spans="1:7" x14ac:dyDescent="0.25">
      <c r="A823" s="12">
        <v>2.2000000000000002</v>
      </c>
      <c r="B823" s="10" t="str">
        <f t="shared" si="12"/>
        <v>Not Outlier</v>
      </c>
      <c r="G823" s="12">
        <v>2.2000000000000002</v>
      </c>
    </row>
    <row r="824" spans="1:7" x14ac:dyDescent="0.25">
      <c r="A824" s="12">
        <v>2.2000000000000002</v>
      </c>
      <c r="B824" s="10" t="str">
        <f t="shared" si="12"/>
        <v>Not Outlier</v>
      </c>
      <c r="G824" s="12">
        <v>2.2000000000000002</v>
      </c>
    </row>
    <row r="825" spans="1:7" x14ac:dyDescent="0.25">
      <c r="A825" s="12">
        <v>2.2000000000000002</v>
      </c>
      <c r="B825" s="10" t="str">
        <f t="shared" si="12"/>
        <v>Not Outlier</v>
      </c>
      <c r="G825" s="12">
        <v>2.2000000000000002</v>
      </c>
    </row>
    <row r="826" spans="1:7" x14ac:dyDescent="0.25">
      <c r="A826" s="12">
        <v>2.2000000000000002</v>
      </c>
      <c r="B826" s="10" t="str">
        <f t="shared" si="12"/>
        <v>Not Outlier</v>
      </c>
      <c r="G826" s="12">
        <v>2.2000000000000002</v>
      </c>
    </row>
    <row r="827" spans="1:7" x14ac:dyDescent="0.25">
      <c r="A827" s="12">
        <v>2.2000000000000002</v>
      </c>
      <c r="B827" s="10" t="str">
        <f t="shared" si="12"/>
        <v>Not Outlier</v>
      </c>
      <c r="G827" s="12">
        <v>2.2000000000000002</v>
      </c>
    </row>
    <row r="828" spans="1:7" x14ac:dyDescent="0.25">
      <c r="A828" s="12">
        <v>2.2000000000000002</v>
      </c>
      <c r="B828" s="10" t="str">
        <f t="shared" si="12"/>
        <v>Not Outlier</v>
      </c>
      <c r="G828" s="12">
        <v>2.2000000000000002</v>
      </c>
    </row>
    <row r="829" spans="1:7" x14ac:dyDescent="0.25">
      <c r="A829" s="12">
        <v>2.2000000000000002</v>
      </c>
      <c r="B829" s="10" t="str">
        <f t="shared" si="12"/>
        <v>Not Outlier</v>
      </c>
      <c r="G829" s="12">
        <v>2.2000000000000002</v>
      </c>
    </row>
    <row r="830" spans="1:7" x14ac:dyDescent="0.25">
      <c r="A830" s="12">
        <v>2.2000000000000002</v>
      </c>
      <c r="B830" s="10" t="str">
        <f t="shared" si="12"/>
        <v>Not Outlier</v>
      </c>
      <c r="G830" s="12">
        <v>2.2000000000000002</v>
      </c>
    </row>
    <row r="831" spans="1:7" x14ac:dyDescent="0.25">
      <c r="A831" s="12">
        <v>2.2000000000000002</v>
      </c>
      <c r="B831" s="10" t="str">
        <f t="shared" si="12"/>
        <v>Not Outlier</v>
      </c>
      <c r="G831" s="12">
        <v>2.2000000000000002</v>
      </c>
    </row>
    <row r="832" spans="1:7" x14ac:dyDescent="0.25">
      <c r="A832" s="12">
        <v>2.2000000000000002</v>
      </c>
      <c r="B832" s="10" t="str">
        <f t="shared" si="12"/>
        <v>Not Outlier</v>
      </c>
      <c r="G832" s="12">
        <v>2.2000000000000002</v>
      </c>
    </row>
    <row r="833" spans="1:7" x14ac:dyDescent="0.25">
      <c r="A833" s="12">
        <v>2.2000000000000002</v>
      </c>
      <c r="B833" s="10" t="str">
        <f t="shared" si="12"/>
        <v>Not Outlier</v>
      </c>
      <c r="G833" s="12">
        <v>2.2000000000000002</v>
      </c>
    </row>
    <row r="834" spans="1:7" x14ac:dyDescent="0.25">
      <c r="A834" s="12">
        <v>2.2000000000000002</v>
      </c>
      <c r="B834" s="10" t="str">
        <f t="shared" ref="B834:B897" si="13">IF(OR(A834&gt;$E$4,A834&lt;$E$5),"Outlier","Not Outlier")</f>
        <v>Not Outlier</v>
      </c>
      <c r="G834" s="12">
        <v>2.2000000000000002</v>
      </c>
    </row>
    <row r="835" spans="1:7" x14ac:dyDescent="0.25">
      <c r="A835" s="12">
        <v>2.2000000000000002</v>
      </c>
      <c r="B835" s="10" t="str">
        <f t="shared" si="13"/>
        <v>Not Outlier</v>
      </c>
      <c r="G835" s="12">
        <v>2.2000000000000002</v>
      </c>
    </row>
    <row r="836" spans="1:7" x14ac:dyDescent="0.25">
      <c r="A836" s="12">
        <v>2.2000000000000002</v>
      </c>
      <c r="B836" s="10" t="str">
        <f t="shared" si="13"/>
        <v>Not Outlier</v>
      </c>
      <c r="G836" s="12">
        <v>2.2000000000000002</v>
      </c>
    </row>
    <row r="837" spans="1:7" x14ac:dyDescent="0.25">
      <c r="A837" s="12">
        <v>2.2000000000000002</v>
      </c>
      <c r="B837" s="10" t="str">
        <f t="shared" si="13"/>
        <v>Not Outlier</v>
      </c>
      <c r="G837" s="12">
        <v>2.2000000000000002</v>
      </c>
    </row>
    <row r="838" spans="1:7" x14ac:dyDescent="0.25">
      <c r="A838" s="12">
        <v>2.2000000000000002</v>
      </c>
      <c r="B838" s="10" t="str">
        <f t="shared" si="13"/>
        <v>Not Outlier</v>
      </c>
      <c r="G838" s="12">
        <v>2.2000000000000002</v>
      </c>
    </row>
    <row r="839" spans="1:7" x14ac:dyDescent="0.25">
      <c r="A839" s="12">
        <v>2.2000000000000002</v>
      </c>
      <c r="B839" s="10" t="str">
        <f t="shared" si="13"/>
        <v>Not Outlier</v>
      </c>
      <c r="G839" s="12">
        <v>2.2000000000000002</v>
      </c>
    </row>
    <row r="840" spans="1:7" x14ac:dyDescent="0.25">
      <c r="A840" s="12">
        <v>2.2000000000000002</v>
      </c>
      <c r="B840" s="10" t="str">
        <f t="shared" si="13"/>
        <v>Not Outlier</v>
      </c>
      <c r="G840" s="12">
        <v>2.2000000000000002</v>
      </c>
    </row>
    <row r="841" spans="1:7" x14ac:dyDescent="0.25">
      <c r="A841" s="12">
        <v>2.2000000000000002</v>
      </c>
      <c r="B841" s="10" t="str">
        <f t="shared" si="13"/>
        <v>Not Outlier</v>
      </c>
      <c r="G841" s="12">
        <v>2.2000000000000002</v>
      </c>
    </row>
    <row r="842" spans="1:7" x14ac:dyDescent="0.25">
      <c r="A842" s="12">
        <v>2.2000000000000002</v>
      </c>
      <c r="B842" s="10" t="str">
        <f t="shared" si="13"/>
        <v>Not Outlier</v>
      </c>
      <c r="G842" s="12">
        <v>2.2000000000000002</v>
      </c>
    </row>
    <row r="843" spans="1:7" x14ac:dyDescent="0.25">
      <c r="A843" s="12">
        <v>2.2000000000000002</v>
      </c>
      <c r="B843" s="10" t="str">
        <f t="shared" si="13"/>
        <v>Not Outlier</v>
      </c>
      <c r="G843" s="12">
        <v>2.2000000000000002</v>
      </c>
    </row>
    <row r="844" spans="1:7" x14ac:dyDescent="0.25">
      <c r="A844" s="12">
        <v>2.2000000000000002</v>
      </c>
      <c r="B844" s="10" t="str">
        <f t="shared" si="13"/>
        <v>Not Outlier</v>
      </c>
      <c r="G844" s="12">
        <v>2.2000000000000002</v>
      </c>
    </row>
    <row r="845" spans="1:7" x14ac:dyDescent="0.25">
      <c r="A845" s="12">
        <v>2.2000000000000002</v>
      </c>
      <c r="B845" s="10" t="str">
        <f t="shared" si="13"/>
        <v>Not Outlier</v>
      </c>
      <c r="G845" s="12">
        <v>2.2000000000000002</v>
      </c>
    </row>
    <row r="846" spans="1:7" x14ac:dyDescent="0.25">
      <c r="A846" s="12">
        <v>2.2000000000000002</v>
      </c>
      <c r="B846" s="10" t="str">
        <f t="shared" si="13"/>
        <v>Not Outlier</v>
      </c>
      <c r="G846" s="12">
        <v>2.2000000000000002</v>
      </c>
    </row>
    <row r="847" spans="1:7" x14ac:dyDescent="0.25">
      <c r="A847" s="12">
        <v>2.2000000000000002</v>
      </c>
      <c r="B847" s="10" t="str">
        <f t="shared" si="13"/>
        <v>Not Outlier</v>
      </c>
      <c r="G847" s="12">
        <v>2.2999999999999998</v>
      </c>
    </row>
    <row r="848" spans="1:7" x14ac:dyDescent="0.25">
      <c r="A848" s="12">
        <v>2.2000000000000002</v>
      </c>
      <c r="B848" s="10" t="str">
        <f t="shared" si="13"/>
        <v>Not Outlier</v>
      </c>
      <c r="G848" s="12">
        <v>2.2999999999999998</v>
      </c>
    </row>
    <row r="849" spans="1:7" x14ac:dyDescent="0.25">
      <c r="A849" s="12">
        <v>2.2999999999999998</v>
      </c>
      <c r="B849" s="10" t="str">
        <f t="shared" si="13"/>
        <v>Not Outlier</v>
      </c>
      <c r="G849" s="12">
        <v>2.2999999999999998</v>
      </c>
    </row>
    <row r="850" spans="1:7" x14ac:dyDescent="0.25">
      <c r="A850" s="12">
        <v>2.2999999999999998</v>
      </c>
      <c r="B850" s="10" t="str">
        <f t="shared" si="13"/>
        <v>Not Outlier</v>
      </c>
      <c r="G850" s="12">
        <v>2.2999999999999998</v>
      </c>
    </row>
    <row r="851" spans="1:7" x14ac:dyDescent="0.25">
      <c r="A851" s="12">
        <v>2.2999999999999998</v>
      </c>
      <c r="B851" s="10" t="str">
        <f t="shared" si="13"/>
        <v>Not Outlier</v>
      </c>
      <c r="G851" s="12">
        <v>2.2999999999999998</v>
      </c>
    </row>
    <row r="852" spans="1:7" x14ac:dyDescent="0.25">
      <c r="A852" s="12">
        <v>2.2999999999999998</v>
      </c>
      <c r="B852" s="10" t="str">
        <f t="shared" si="13"/>
        <v>Not Outlier</v>
      </c>
      <c r="G852" s="12">
        <v>2.2999999999999998</v>
      </c>
    </row>
    <row r="853" spans="1:7" x14ac:dyDescent="0.25">
      <c r="A853" s="12">
        <v>2.2999999999999998</v>
      </c>
      <c r="B853" s="10" t="str">
        <f t="shared" si="13"/>
        <v>Not Outlier</v>
      </c>
      <c r="G853" s="12">
        <v>2.2999999999999998</v>
      </c>
    </row>
    <row r="854" spans="1:7" x14ac:dyDescent="0.25">
      <c r="A854" s="12">
        <v>2.2999999999999998</v>
      </c>
      <c r="B854" s="10" t="str">
        <f t="shared" si="13"/>
        <v>Not Outlier</v>
      </c>
      <c r="G854" s="12">
        <v>2.2999999999999998</v>
      </c>
    </row>
    <row r="855" spans="1:7" x14ac:dyDescent="0.25">
      <c r="A855" s="12">
        <v>2.2999999999999998</v>
      </c>
      <c r="B855" s="10" t="str">
        <f t="shared" si="13"/>
        <v>Not Outlier</v>
      </c>
      <c r="G855" s="12">
        <v>2.2999999999999998</v>
      </c>
    </row>
    <row r="856" spans="1:7" x14ac:dyDescent="0.25">
      <c r="A856" s="12">
        <v>2.2999999999999998</v>
      </c>
      <c r="B856" s="10" t="str">
        <f t="shared" si="13"/>
        <v>Not Outlier</v>
      </c>
      <c r="G856" s="12">
        <v>2.2999999999999998</v>
      </c>
    </row>
    <row r="857" spans="1:7" x14ac:dyDescent="0.25">
      <c r="A857" s="12">
        <v>2.2999999999999998</v>
      </c>
      <c r="B857" s="10" t="str">
        <f t="shared" si="13"/>
        <v>Not Outlier</v>
      </c>
      <c r="G857" s="12">
        <v>2.2999999999999998</v>
      </c>
    </row>
    <row r="858" spans="1:7" x14ac:dyDescent="0.25">
      <c r="A858" s="12">
        <v>2.2999999999999998</v>
      </c>
      <c r="B858" s="10" t="str">
        <f t="shared" si="13"/>
        <v>Not Outlier</v>
      </c>
      <c r="G858" s="12">
        <v>2.2999999999999998</v>
      </c>
    </row>
    <row r="859" spans="1:7" x14ac:dyDescent="0.25">
      <c r="A859" s="12">
        <v>2.2999999999999998</v>
      </c>
      <c r="B859" s="10" t="str">
        <f t="shared" si="13"/>
        <v>Not Outlier</v>
      </c>
      <c r="G859" s="12">
        <v>2.2999999999999998</v>
      </c>
    </row>
    <row r="860" spans="1:7" x14ac:dyDescent="0.25">
      <c r="A860" s="12">
        <v>2.2999999999999998</v>
      </c>
      <c r="B860" s="10" t="str">
        <f t="shared" si="13"/>
        <v>Not Outlier</v>
      </c>
      <c r="G860" s="12">
        <v>2.2999999999999998</v>
      </c>
    </row>
    <row r="861" spans="1:7" x14ac:dyDescent="0.25">
      <c r="A861" s="12">
        <v>2.2999999999999998</v>
      </c>
      <c r="B861" s="10" t="str">
        <f t="shared" si="13"/>
        <v>Not Outlier</v>
      </c>
      <c r="G861" s="12">
        <v>2.2999999999999998</v>
      </c>
    </row>
    <row r="862" spans="1:7" x14ac:dyDescent="0.25">
      <c r="A862" s="12">
        <v>2.2999999999999998</v>
      </c>
      <c r="B862" s="10" t="str">
        <f t="shared" si="13"/>
        <v>Not Outlier</v>
      </c>
      <c r="G862" s="12">
        <v>2.2999999999999998</v>
      </c>
    </row>
    <row r="863" spans="1:7" x14ac:dyDescent="0.25">
      <c r="A863" s="12">
        <v>2.2999999999999998</v>
      </c>
      <c r="B863" s="10" t="str">
        <f t="shared" si="13"/>
        <v>Not Outlier</v>
      </c>
      <c r="G863" s="12">
        <v>2.2999999999999998</v>
      </c>
    </row>
    <row r="864" spans="1:7" x14ac:dyDescent="0.25">
      <c r="A864" s="12">
        <v>2.2999999999999998</v>
      </c>
      <c r="B864" s="10" t="str">
        <f t="shared" si="13"/>
        <v>Not Outlier</v>
      </c>
      <c r="G864" s="12">
        <v>2.2999999999999998</v>
      </c>
    </row>
    <row r="865" spans="1:7" x14ac:dyDescent="0.25">
      <c r="A865" s="12">
        <v>2.2999999999999998</v>
      </c>
      <c r="B865" s="10" t="str">
        <f t="shared" si="13"/>
        <v>Not Outlier</v>
      </c>
      <c r="G865" s="12">
        <v>2.2999999999999998</v>
      </c>
    </row>
    <row r="866" spans="1:7" x14ac:dyDescent="0.25">
      <c r="A866" s="12">
        <v>2.2999999999999998</v>
      </c>
      <c r="B866" s="10" t="str">
        <f t="shared" si="13"/>
        <v>Not Outlier</v>
      </c>
      <c r="G866" s="12">
        <v>2.2999999999999998</v>
      </c>
    </row>
    <row r="867" spans="1:7" x14ac:dyDescent="0.25">
      <c r="A867" s="12">
        <v>2.2999999999999998</v>
      </c>
      <c r="B867" s="10" t="str">
        <f t="shared" si="13"/>
        <v>Not Outlier</v>
      </c>
      <c r="G867" s="12">
        <v>2.2999999999999998</v>
      </c>
    </row>
    <row r="868" spans="1:7" x14ac:dyDescent="0.25">
      <c r="A868" s="12">
        <v>2.2999999999999998</v>
      </c>
      <c r="B868" s="10" t="str">
        <f t="shared" si="13"/>
        <v>Not Outlier</v>
      </c>
      <c r="G868" s="12">
        <v>2.2999999999999998</v>
      </c>
    </row>
    <row r="869" spans="1:7" x14ac:dyDescent="0.25">
      <c r="A869" s="12">
        <v>2.2999999999999998</v>
      </c>
      <c r="B869" s="10" t="str">
        <f t="shared" si="13"/>
        <v>Not Outlier</v>
      </c>
      <c r="G869" s="12">
        <v>2.2999999999999998</v>
      </c>
    </row>
    <row r="870" spans="1:7" x14ac:dyDescent="0.25">
      <c r="A870" s="12">
        <v>2.2999999999999998</v>
      </c>
      <c r="B870" s="10" t="str">
        <f t="shared" si="13"/>
        <v>Not Outlier</v>
      </c>
      <c r="G870" s="12">
        <v>2.2999999999999998</v>
      </c>
    </row>
    <row r="871" spans="1:7" x14ac:dyDescent="0.25">
      <c r="A871" s="12">
        <v>2.2999999999999998</v>
      </c>
      <c r="B871" s="10" t="str">
        <f t="shared" si="13"/>
        <v>Not Outlier</v>
      </c>
      <c r="G871" s="12">
        <v>2.2999999999999998</v>
      </c>
    </row>
    <row r="872" spans="1:7" x14ac:dyDescent="0.25">
      <c r="A872" s="12">
        <v>2.2999999999999998</v>
      </c>
      <c r="B872" s="10" t="str">
        <f t="shared" si="13"/>
        <v>Not Outlier</v>
      </c>
      <c r="G872" s="12">
        <v>2.2999999999999998</v>
      </c>
    </row>
    <row r="873" spans="1:7" x14ac:dyDescent="0.25">
      <c r="A873" s="12">
        <v>2.2999999999999998</v>
      </c>
      <c r="B873" s="10" t="str">
        <f t="shared" si="13"/>
        <v>Not Outlier</v>
      </c>
      <c r="G873" s="12">
        <v>2.2999999999999998</v>
      </c>
    </row>
    <row r="874" spans="1:7" x14ac:dyDescent="0.25">
      <c r="A874" s="12">
        <v>2.2999999999999998</v>
      </c>
      <c r="B874" s="10" t="str">
        <f t="shared" si="13"/>
        <v>Not Outlier</v>
      </c>
      <c r="G874" s="12">
        <v>2.2999999999999998</v>
      </c>
    </row>
    <row r="875" spans="1:7" x14ac:dyDescent="0.25">
      <c r="A875" s="12">
        <v>2.2999999999999998</v>
      </c>
      <c r="B875" s="10" t="str">
        <f t="shared" si="13"/>
        <v>Not Outlier</v>
      </c>
      <c r="G875" s="12">
        <v>2.2999999999999998</v>
      </c>
    </row>
    <row r="876" spans="1:7" x14ac:dyDescent="0.25">
      <c r="A876" s="12">
        <v>2.2999999999999998</v>
      </c>
      <c r="B876" s="10" t="str">
        <f t="shared" si="13"/>
        <v>Not Outlier</v>
      </c>
      <c r="G876" s="12">
        <v>2.2999999999999998</v>
      </c>
    </row>
    <row r="877" spans="1:7" x14ac:dyDescent="0.25">
      <c r="A877" s="12">
        <v>2.2999999999999998</v>
      </c>
      <c r="B877" s="10" t="str">
        <f t="shared" si="13"/>
        <v>Not Outlier</v>
      </c>
      <c r="G877" s="12">
        <v>2.2999999999999998</v>
      </c>
    </row>
    <row r="878" spans="1:7" x14ac:dyDescent="0.25">
      <c r="A878" s="12">
        <v>2.2999999999999998</v>
      </c>
      <c r="B878" s="10" t="str">
        <f t="shared" si="13"/>
        <v>Not Outlier</v>
      </c>
      <c r="G878" s="12">
        <v>2.2999999999999998</v>
      </c>
    </row>
    <row r="879" spans="1:7" x14ac:dyDescent="0.25">
      <c r="A879" s="12">
        <v>2.2999999999999998</v>
      </c>
      <c r="B879" s="10" t="str">
        <f t="shared" si="13"/>
        <v>Not Outlier</v>
      </c>
      <c r="G879" s="12">
        <v>2.2999999999999998</v>
      </c>
    </row>
    <row r="880" spans="1:7" x14ac:dyDescent="0.25">
      <c r="A880" s="12">
        <v>2.2999999999999998</v>
      </c>
      <c r="B880" s="10" t="str">
        <f t="shared" si="13"/>
        <v>Not Outlier</v>
      </c>
      <c r="G880" s="12">
        <v>2.2999999999999998</v>
      </c>
    </row>
    <row r="881" spans="1:7" x14ac:dyDescent="0.25">
      <c r="A881" s="12">
        <v>2.2999999999999998</v>
      </c>
      <c r="B881" s="10" t="str">
        <f t="shared" si="13"/>
        <v>Not Outlier</v>
      </c>
      <c r="G881" s="12">
        <v>2.2999999999999998</v>
      </c>
    </row>
    <row r="882" spans="1:7" x14ac:dyDescent="0.25">
      <c r="A882" s="12">
        <v>2.2999999999999998</v>
      </c>
      <c r="B882" s="10" t="str">
        <f t="shared" si="13"/>
        <v>Not Outlier</v>
      </c>
      <c r="G882" s="12">
        <v>2.4</v>
      </c>
    </row>
    <row r="883" spans="1:7" x14ac:dyDescent="0.25">
      <c r="A883" s="12">
        <v>2.2999999999999998</v>
      </c>
      <c r="B883" s="10" t="str">
        <f t="shared" si="13"/>
        <v>Not Outlier</v>
      </c>
      <c r="G883" s="12">
        <v>2.4</v>
      </c>
    </row>
    <row r="884" spans="1:7" x14ac:dyDescent="0.25">
      <c r="A884" s="12">
        <v>2.4</v>
      </c>
      <c r="B884" s="10" t="str">
        <f t="shared" si="13"/>
        <v>Not Outlier</v>
      </c>
      <c r="G884" s="12">
        <v>2.4</v>
      </c>
    </row>
    <row r="885" spans="1:7" x14ac:dyDescent="0.25">
      <c r="A885" s="12">
        <v>2.4</v>
      </c>
      <c r="B885" s="10" t="str">
        <f t="shared" si="13"/>
        <v>Not Outlier</v>
      </c>
      <c r="G885" s="12">
        <v>2.4</v>
      </c>
    </row>
    <row r="886" spans="1:7" x14ac:dyDescent="0.25">
      <c r="A886" s="12">
        <v>2.4</v>
      </c>
      <c r="B886" s="10" t="str">
        <f t="shared" si="13"/>
        <v>Not Outlier</v>
      </c>
      <c r="G886" s="12">
        <v>2.4</v>
      </c>
    </row>
    <row r="887" spans="1:7" x14ac:dyDescent="0.25">
      <c r="A887" s="12">
        <v>2.4</v>
      </c>
      <c r="B887" s="10" t="str">
        <f t="shared" si="13"/>
        <v>Not Outlier</v>
      </c>
      <c r="G887" s="12">
        <v>2.4</v>
      </c>
    </row>
    <row r="888" spans="1:7" x14ac:dyDescent="0.25">
      <c r="A888" s="12">
        <v>2.4</v>
      </c>
      <c r="B888" s="10" t="str">
        <f t="shared" si="13"/>
        <v>Not Outlier</v>
      </c>
      <c r="G888" s="12">
        <v>2.4</v>
      </c>
    </row>
    <row r="889" spans="1:7" x14ac:dyDescent="0.25">
      <c r="A889" s="12">
        <v>2.4</v>
      </c>
      <c r="B889" s="10" t="str">
        <f t="shared" si="13"/>
        <v>Not Outlier</v>
      </c>
      <c r="G889" s="12">
        <v>2.4</v>
      </c>
    </row>
    <row r="890" spans="1:7" x14ac:dyDescent="0.25">
      <c r="A890" s="12">
        <v>2.4</v>
      </c>
      <c r="B890" s="10" t="str">
        <f t="shared" si="13"/>
        <v>Not Outlier</v>
      </c>
      <c r="G890" s="12">
        <v>2.4</v>
      </c>
    </row>
    <row r="891" spans="1:7" x14ac:dyDescent="0.25">
      <c r="A891" s="12">
        <v>2.4</v>
      </c>
      <c r="B891" s="10" t="str">
        <f t="shared" si="13"/>
        <v>Not Outlier</v>
      </c>
      <c r="G891" s="12">
        <v>2.4</v>
      </c>
    </row>
    <row r="892" spans="1:7" x14ac:dyDescent="0.25">
      <c r="A892" s="12">
        <v>2.4</v>
      </c>
      <c r="B892" s="10" t="str">
        <f t="shared" si="13"/>
        <v>Not Outlier</v>
      </c>
      <c r="G892" s="12">
        <v>2.4</v>
      </c>
    </row>
    <row r="893" spans="1:7" x14ac:dyDescent="0.25">
      <c r="A893" s="12">
        <v>2.4</v>
      </c>
      <c r="B893" s="10" t="str">
        <f t="shared" si="13"/>
        <v>Not Outlier</v>
      </c>
      <c r="G893" s="12">
        <v>2.4</v>
      </c>
    </row>
    <row r="894" spans="1:7" x14ac:dyDescent="0.25">
      <c r="A894" s="12">
        <v>2.4</v>
      </c>
      <c r="B894" s="10" t="str">
        <f t="shared" si="13"/>
        <v>Not Outlier</v>
      </c>
      <c r="G894" s="12">
        <v>2.4</v>
      </c>
    </row>
    <row r="895" spans="1:7" x14ac:dyDescent="0.25">
      <c r="A895" s="12">
        <v>2.4</v>
      </c>
      <c r="B895" s="10" t="str">
        <f t="shared" si="13"/>
        <v>Not Outlier</v>
      </c>
      <c r="G895" s="12">
        <v>2.4</v>
      </c>
    </row>
    <row r="896" spans="1:7" x14ac:dyDescent="0.25">
      <c r="A896" s="12">
        <v>2.4</v>
      </c>
      <c r="B896" s="10" t="str">
        <f t="shared" si="13"/>
        <v>Not Outlier</v>
      </c>
      <c r="G896" s="12">
        <v>2.4</v>
      </c>
    </row>
    <row r="897" spans="1:7" x14ac:dyDescent="0.25">
      <c r="A897" s="12">
        <v>2.4</v>
      </c>
      <c r="B897" s="10" t="str">
        <f t="shared" si="13"/>
        <v>Not Outlier</v>
      </c>
      <c r="G897" s="12">
        <v>2.4</v>
      </c>
    </row>
    <row r="898" spans="1:7" x14ac:dyDescent="0.25">
      <c r="A898" s="12">
        <v>2.4</v>
      </c>
      <c r="B898" s="10" t="str">
        <f t="shared" ref="B898:B920" si="14">IF(OR(A898&gt;$E$4,A898&lt;$E$5),"Outlier","Not Outlier")</f>
        <v>Not Outlier</v>
      </c>
      <c r="G898" s="12">
        <v>2.4</v>
      </c>
    </row>
    <row r="899" spans="1:7" x14ac:dyDescent="0.25">
      <c r="A899" s="12">
        <v>2.4</v>
      </c>
      <c r="B899" s="10" t="str">
        <f t="shared" si="14"/>
        <v>Not Outlier</v>
      </c>
      <c r="G899" s="12">
        <v>2.5</v>
      </c>
    </row>
    <row r="900" spans="1:7" x14ac:dyDescent="0.25">
      <c r="A900" s="12">
        <v>2.4</v>
      </c>
      <c r="B900" s="10" t="str">
        <f t="shared" si="14"/>
        <v>Not Outlier</v>
      </c>
      <c r="G900" s="12">
        <v>2.5</v>
      </c>
    </row>
    <row r="901" spans="1:7" x14ac:dyDescent="0.25">
      <c r="A901" s="12">
        <v>2.5</v>
      </c>
      <c r="B901" s="10" t="str">
        <f t="shared" si="14"/>
        <v>Not Outlier</v>
      </c>
      <c r="G901" s="12">
        <v>2.5</v>
      </c>
    </row>
    <row r="902" spans="1:7" x14ac:dyDescent="0.25">
      <c r="A902" s="12">
        <v>2.5</v>
      </c>
      <c r="B902" s="10" t="str">
        <f t="shared" si="14"/>
        <v>Not Outlier</v>
      </c>
      <c r="G902" s="12">
        <v>2.5</v>
      </c>
    </row>
    <row r="903" spans="1:7" x14ac:dyDescent="0.25">
      <c r="A903" s="12">
        <v>2.5</v>
      </c>
      <c r="B903" s="10" t="str">
        <f t="shared" si="14"/>
        <v>Not Outlier</v>
      </c>
      <c r="G903" s="12">
        <v>2.5</v>
      </c>
    </row>
    <row r="904" spans="1:7" x14ac:dyDescent="0.25">
      <c r="A904" s="12">
        <v>2.5</v>
      </c>
      <c r="B904" s="10" t="str">
        <f t="shared" si="14"/>
        <v>Not Outlier</v>
      </c>
      <c r="G904" s="12">
        <v>2.5</v>
      </c>
    </row>
    <row r="905" spans="1:7" x14ac:dyDescent="0.25">
      <c r="A905" s="12">
        <v>2.5</v>
      </c>
      <c r="B905" s="10" t="str">
        <f t="shared" si="14"/>
        <v>Not Outlier</v>
      </c>
      <c r="G905" s="12">
        <v>2.5</v>
      </c>
    </row>
    <row r="906" spans="1:7" x14ac:dyDescent="0.25">
      <c r="A906" s="12">
        <v>2.5</v>
      </c>
      <c r="B906" s="10" t="str">
        <f t="shared" si="14"/>
        <v>Not Outlier</v>
      </c>
      <c r="G906" s="12">
        <v>2.5</v>
      </c>
    </row>
    <row r="907" spans="1:7" x14ac:dyDescent="0.25">
      <c r="A907" s="12">
        <v>2.5</v>
      </c>
      <c r="B907" s="10" t="str">
        <f t="shared" si="14"/>
        <v>Not Outlier</v>
      </c>
      <c r="G907" s="12">
        <v>2.6</v>
      </c>
    </row>
    <row r="908" spans="1:7" x14ac:dyDescent="0.25">
      <c r="A908" s="12">
        <v>2.5</v>
      </c>
      <c r="B908" s="10" t="str">
        <f t="shared" si="14"/>
        <v>Not Outlier</v>
      </c>
      <c r="G908" s="12">
        <v>2.6</v>
      </c>
    </row>
    <row r="909" spans="1:7" x14ac:dyDescent="0.25">
      <c r="A909" s="12">
        <v>2.6</v>
      </c>
      <c r="B909" s="10" t="str">
        <f t="shared" si="14"/>
        <v>Not Outlier</v>
      </c>
      <c r="G909" s="12">
        <v>2.6</v>
      </c>
    </row>
    <row r="910" spans="1:7" x14ac:dyDescent="0.25">
      <c r="A910" s="12">
        <v>2.6</v>
      </c>
      <c r="B910" s="10" t="str">
        <f t="shared" si="14"/>
        <v>Not Outlier</v>
      </c>
      <c r="G910" s="12">
        <v>2.6</v>
      </c>
    </row>
    <row r="911" spans="1:7" x14ac:dyDescent="0.25">
      <c r="A911" s="12">
        <v>2.6</v>
      </c>
      <c r="B911" s="10" t="str">
        <f t="shared" si="14"/>
        <v>Not Outlier</v>
      </c>
      <c r="G911" s="12">
        <v>2.6</v>
      </c>
    </row>
    <row r="912" spans="1:7" x14ac:dyDescent="0.25">
      <c r="A912" s="12">
        <v>2.6</v>
      </c>
      <c r="B912" s="10" t="str">
        <f t="shared" si="14"/>
        <v>Not Outlier</v>
      </c>
    </row>
    <row r="913" spans="1:5" x14ac:dyDescent="0.25">
      <c r="A913" s="12">
        <v>2.6</v>
      </c>
      <c r="B913" s="10" t="str">
        <f t="shared" si="14"/>
        <v>Not Outlier</v>
      </c>
      <c r="D913" s="10"/>
      <c r="E913" s="4"/>
    </row>
    <row r="914" spans="1:5" x14ac:dyDescent="0.25">
      <c r="A914" s="12">
        <v>2.7</v>
      </c>
      <c r="B914" s="8" t="str">
        <f t="shared" si="14"/>
        <v>Outlier</v>
      </c>
      <c r="D914" s="10"/>
      <c r="E914" s="10"/>
    </row>
    <row r="915" spans="1:5" x14ac:dyDescent="0.25">
      <c r="A915" s="12">
        <v>4.3</v>
      </c>
      <c r="B915" s="8" t="str">
        <f t="shared" si="14"/>
        <v>Outlier</v>
      </c>
      <c r="D915" s="7"/>
      <c r="E915" s="10"/>
    </row>
    <row r="916" spans="1:5" x14ac:dyDescent="0.25">
      <c r="A916" s="12">
        <v>5.3</v>
      </c>
      <c r="B916" s="8" t="str">
        <f t="shared" si="14"/>
        <v>Outlier</v>
      </c>
      <c r="D916" s="10"/>
      <c r="E916" s="10"/>
    </row>
    <row r="917" spans="1:5" x14ac:dyDescent="0.25">
      <c r="A917" s="12">
        <v>5.4</v>
      </c>
      <c r="B917" s="8" t="str">
        <f t="shared" si="14"/>
        <v>Outlier</v>
      </c>
      <c r="D917" s="10"/>
      <c r="E917" s="10"/>
    </row>
    <row r="918" spans="1:5" x14ac:dyDescent="0.25">
      <c r="A918" s="12">
        <v>5.4</v>
      </c>
      <c r="B918" s="8" t="str">
        <f t="shared" si="14"/>
        <v>Outlier</v>
      </c>
    </row>
    <row r="919" spans="1:5" x14ac:dyDescent="0.25">
      <c r="A919" s="12">
        <v>5.4</v>
      </c>
      <c r="B919" s="8" t="str">
        <f t="shared" si="14"/>
        <v>Outlier</v>
      </c>
    </row>
    <row r="920" spans="1:5" ht="15.75" thickBot="1" x14ac:dyDescent="0.3">
      <c r="A920" s="13">
        <v>6.3</v>
      </c>
      <c r="B920" s="8" t="str">
        <f t="shared" si="14"/>
        <v>Outlier</v>
      </c>
    </row>
  </sheetData>
  <sortState ref="A1:A9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box-whiskers</vt:lpstr>
      <vt:lpstr>box-whiskers_new data</vt:lpstr>
      <vt:lpstr>histogram</vt:lpstr>
      <vt:lpstr>outlier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Carroll</dc:creator>
  <cp:lastModifiedBy>Fatemeh</cp:lastModifiedBy>
  <dcterms:created xsi:type="dcterms:W3CDTF">2013-07-24T14:48:20Z</dcterms:created>
  <dcterms:modified xsi:type="dcterms:W3CDTF">2021-04-14T15:15:22Z</dcterms:modified>
</cp:coreProperties>
</file>