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2016-2017-H\201607\Briefing\data\"/>
    </mc:Choice>
  </mc:AlternateContent>
  <bookViews>
    <workbookView xWindow="3225" yWindow="-165" windowWidth="20070" windowHeight="6390"/>
  </bookViews>
  <sheets>
    <sheet name="PAMs" sheetId="1" r:id="rId1"/>
  </sheets>
  <externalReferences>
    <externalReference r:id="rId2"/>
  </externalReferences>
  <definedNames>
    <definedName name="C_">#REF!</definedName>
    <definedName name="_xlnm.Print_Area" localSheetId="0">PAMs!$A$1:$I$30</definedName>
    <definedName name="Query1">[1]Data1!$E$1:$H$156</definedName>
    <definedName name="sap">#REF!</definedName>
    <definedName name="SAPBEXD" hidden="1">"40186ECEIYMKBCC1K1C4BE0BO"</definedName>
    <definedName name="SAPBEXID" hidden="1">"40186ECEIYMKBCC1K1C4BE0BO"</definedName>
    <definedName name="SAPBEXIDD" hidden="1">"40186ECEIYMKBCC1K1C4BE0BO"</definedName>
    <definedName name="SAPBEXrevision" hidden="1">1</definedName>
    <definedName name="SAPBEXsysID" hidden="1">"BPD"</definedName>
    <definedName name="SAPBEXwbID" hidden="1">"3X1Y4ANRMM58KWATXX34TLDES"</definedName>
    <definedName name="SPSS">#REF!</definedName>
    <definedName name="Visiotest">#REF!</definedName>
  </definedNames>
  <calcPr calcId="171027"/>
</workbook>
</file>

<file path=xl/calcChain.xml><?xml version="1.0" encoding="utf-8"?>
<calcChain xmlns="http://schemas.openxmlformats.org/spreadsheetml/2006/main">
  <c r="H22" i="1" l="1"/>
  <c r="H26" i="1" s="1"/>
  <c r="H18" i="1"/>
  <c r="E26" i="1" l="1"/>
  <c r="G26" i="1"/>
  <c r="F22" i="1" l="1"/>
  <c r="F26" i="1" s="1"/>
  <c r="E22" i="1"/>
  <c r="F18" i="1"/>
  <c r="E18" i="1"/>
  <c r="G22" i="1" l="1"/>
  <c r="G18" i="1"/>
</calcChain>
</file>

<file path=xl/sharedStrings.xml><?xml version="1.0" encoding="utf-8"?>
<sst xmlns="http://schemas.openxmlformats.org/spreadsheetml/2006/main" count="50" uniqueCount="42">
  <si>
    <t xml:space="preserve">Department of Revenue  </t>
  </si>
  <si>
    <t>General Tax Administration</t>
  </si>
  <si>
    <t>Performance Accountability Measures</t>
  </si>
  <si>
    <t>Tax Processing</t>
  </si>
  <si>
    <t>Percent of taxpayer-claimed refunds processed within 90 days</t>
  </si>
  <si>
    <t>Number of tax returns processed</t>
  </si>
  <si>
    <t>Number of distributions made</t>
  </si>
  <si>
    <t>Number of refund claims processed</t>
  </si>
  <si>
    <t>Compliance Determination</t>
  </si>
  <si>
    <t>Number of audits completed</t>
  </si>
  <si>
    <t>Receivables Management</t>
  </si>
  <si>
    <t>Actual
Jul10-Jun11</t>
  </si>
  <si>
    <t>Actual
Jul11-Jun12</t>
  </si>
  <si>
    <t>New for 12-13</t>
  </si>
  <si>
    <t>Number of billings resolved</t>
  </si>
  <si>
    <t>FY 2014-15 Standard</t>
  </si>
  <si>
    <t>Actual
Jul14-Jun15</t>
  </si>
  <si>
    <r>
      <t xml:space="preserve">Total Collections Received </t>
    </r>
    <r>
      <rPr>
        <sz val="10"/>
        <rFont val="Arial"/>
        <family val="2"/>
      </rPr>
      <t>(In Billions)</t>
    </r>
  </si>
  <si>
    <t>$43.106b</t>
  </si>
  <si>
    <t>Cost Effectiveness</t>
  </si>
  <si>
    <t>Percent of audits completed within 305 days from commencement</t>
  </si>
  <si>
    <t>Program Wide Measure</t>
  </si>
  <si>
    <r>
      <t>Percent of billings resolved with payment</t>
    </r>
    <r>
      <rPr>
        <vertAlign val="superscript"/>
        <sz val="16"/>
        <rFont val="Arial"/>
        <family val="2"/>
      </rPr>
      <t xml:space="preserve"> </t>
    </r>
  </si>
  <si>
    <t>$281.80</t>
  </si>
  <si>
    <t>$44.447b</t>
  </si>
  <si>
    <t>FY 2015-16 Standard</t>
  </si>
  <si>
    <t>Actual
Jul15-Jun16</t>
  </si>
  <si>
    <t>1 day</t>
  </si>
  <si>
    <t>New Measure FY 2015-16</t>
  </si>
  <si>
    <t>$46.223b</t>
  </si>
  <si>
    <t>35 days</t>
  </si>
  <si>
    <t>$285.16</t>
  </si>
  <si>
    <t>Percent of all tax returns filed timely and accurately  **</t>
  </si>
  <si>
    <t>Average number of days from receipt of payment to deposit  *</t>
  </si>
  <si>
    <t>Percent of revenue distributions made timely  *</t>
  </si>
  <si>
    <t>Median number of days to process a refund  *</t>
  </si>
  <si>
    <t xml:space="preserve"> *  Governor and Cabinet - Agency Performance Measures</t>
  </si>
  <si>
    <t xml:space="preserve"> ** Governor and Cabinet - Data Exchange Requested</t>
  </si>
  <si>
    <t>Percent of sales tax returns filed timely and accurately  **</t>
  </si>
  <si>
    <t>34 days</t>
  </si>
  <si>
    <t>Fiscal Year 2015-16    -    data through June</t>
  </si>
  <si>
    <t>$45.690b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</si>
</sst>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41" x14ac:knownFonts="1">
    <font>
      <sz val="10"/>
      <name val="Times New Roman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name val="Times New Roman"/>
      <family val="1"/>
    </font>
    <font>
      <b/>
      <sz val="28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name val="Times New Roman"/>
      <family val="1"/>
    </font>
    <font>
      <vertAlign val="superscript"/>
      <sz val="16"/>
      <name val="Arial"/>
      <family val="2"/>
    </font>
    <font>
      <sz val="9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39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5" fontId="7" fillId="22" borderId="0"/>
    <xf numFmtId="0" fontId="7" fillId="22" borderId="0"/>
    <xf numFmtId="0" fontId="9" fillId="0" borderId="0" applyNumberFormat="0" applyFill="0" applyBorder="0" applyAlignment="0" applyProtection="0"/>
    <xf numFmtId="2" fontId="7" fillId="22" borderId="0"/>
    <xf numFmtId="0" fontId="10" fillId="4" borderId="0" applyNumberFormat="0" applyBorder="0" applyAlignment="0" applyProtection="0"/>
    <xf numFmtId="0" fontId="11" fillId="22" borderId="0"/>
    <xf numFmtId="0" fontId="12" fillId="22" borderId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4" applyNumberFormat="0" applyFill="0" applyAlignment="0" applyProtection="0"/>
    <xf numFmtId="0" fontId="16" fillId="23" borderId="0" applyNumberFormat="0" applyBorder="0" applyAlignment="0" applyProtection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24" borderId="5" applyNumberFormat="0" applyFont="0" applyAlignment="0" applyProtection="0"/>
    <xf numFmtId="0" fontId="2" fillId="24" borderId="5" applyNumberFormat="0" applyFont="0" applyAlignment="0" applyProtection="0"/>
    <xf numFmtId="0" fontId="2" fillId="24" borderId="5" applyNumberFormat="0" applyFont="0" applyAlignment="0" applyProtection="0"/>
    <xf numFmtId="0" fontId="2" fillId="24" borderId="5" applyNumberFormat="0" applyFont="0" applyAlignment="0" applyProtection="0"/>
    <xf numFmtId="0" fontId="2" fillId="24" borderId="5" applyNumberFormat="0" applyFont="0" applyAlignment="0" applyProtection="0"/>
    <xf numFmtId="0" fontId="2" fillId="24" borderId="5" applyNumberFormat="0" applyFont="0" applyAlignment="0" applyProtection="0"/>
    <xf numFmtId="0" fontId="2" fillId="24" borderId="5" applyNumberFormat="0" applyFont="0" applyAlignment="0" applyProtection="0"/>
    <xf numFmtId="0" fontId="2" fillId="24" borderId="5" applyNumberFormat="0" applyFont="0" applyAlignment="0" applyProtection="0"/>
    <xf numFmtId="0" fontId="2" fillId="24" borderId="5" applyNumberFormat="0" applyFont="0" applyAlignment="0" applyProtection="0"/>
    <xf numFmtId="0" fontId="2" fillId="24" borderId="5" applyNumberFormat="0" applyFont="0" applyAlignment="0" applyProtection="0"/>
    <xf numFmtId="0" fontId="2" fillId="24" borderId="5" applyNumberFormat="0" applyFont="0" applyAlignment="0" applyProtection="0"/>
    <xf numFmtId="0" fontId="2" fillId="24" borderId="5" applyNumberFormat="0" applyFont="0" applyAlignment="0" applyProtection="0"/>
    <xf numFmtId="0" fontId="2" fillId="24" borderId="5" applyNumberFormat="0" applyFont="0" applyAlignment="0" applyProtection="0"/>
    <xf numFmtId="0" fontId="2" fillId="24" borderId="5" applyNumberFormat="0" applyFont="0" applyAlignment="0" applyProtection="0"/>
    <xf numFmtId="0" fontId="2" fillId="24" borderId="5" applyNumberFormat="0" applyFont="0" applyAlignment="0" applyProtection="0"/>
    <xf numFmtId="0" fontId="2" fillId="24" borderId="5" applyNumberFormat="0" applyFont="0" applyAlignment="0" applyProtection="0"/>
    <xf numFmtId="0" fontId="2" fillId="24" borderId="5" applyNumberFormat="0" applyFont="0" applyAlignment="0" applyProtection="0"/>
    <xf numFmtId="0" fontId="2" fillId="24" borderId="5" applyNumberFormat="0" applyFont="0" applyAlignment="0" applyProtection="0"/>
    <xf numFmtId="0" fontId="2" fillId="24" borderId="5" applyNumberFormat="0" applyFont="0" applyAlignment="0" applyProtection="0"/>
    <xf numFmtId="0" fontId="18" fillId="20" borderId="6" applyNumberFormat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" fontId="19" fillId="25" borderId="6" applyNumberFormat="0" applyProtection="0">
      <alignment vertical="center"/>
    </xf>
    <xf numFmtId="4" fontId="20" fillId="25" borderId="6" applyNumberFormat="0" applyProtection="0">
      <alignment vertical="center"/>
    </xf>
    <xf numFmtId="4" fontId="19" fillId="25" borderId="6" applyNumberFormat="0" applyProtection="0">
      <alignment horizontal="left" vertical="center" indent="1"/>
    </xf>
    <xf numFmtId="4" fontId="19" fillId="25" borderId="6" applyNumberFormat="0" applyProtection="0">
      <alignment horizontal="left" vertical="center" indent="1"/>
    </xf>
    <xf numFmtId="0" fontId="7" fillId="26" borderId="6" applyNumberFormat="0" applyProtection="0">
      <alignment horizontal="left" vertical="center" indent="1"/>
    </xf>
    <xf numFmtId="4" fontId="19" fillId="27" borderId="6" applyNumberFormat="0" applyProtection="0">
      <alignment horizontal="right" vertical="center"/>
    </xf>
    <xf numFmtId="4" fontId="19" fillId="28" borderId="6" applyNumberFormat="0" applyProtection="0">
      <alignment horizontal="right" vertical="center"/>
    </xf>
    <xf numFmtId="4" fontId="19" fillId="29" borderId="6" applyNumberFormat="0" applyProtection="0">
      <alignment horizontal="right" vertical="center"/>
    </xf>
    <xf numFmtId="4" fontId="19" fillId="30" borderId="6" applyNumberFormat="0" applyProtection="0">
      <alignment horizontal="right" vertical="center"/>
    </xf>
    <xf numFmtId="4" fontId="19" fillId="31" borderId="6" applyNumberFormat="0" applyProtection="0">
      <alignment horizontal="right" vertical="center"/>
    </xf>
    <xf numFmtId="4" fontId="19" fillId="32" borderId="6" applyNumberFormat="0" applyProtection="0">
      <alignment horizontal="right" vertical="center"/>
    </xf>
    <xf numFmtId="4" fontId="19" fillId="33" borderId="6" applyNumberFormat="0" applyProtection="0">
      <alignment horizontal="right" vertical="center"/>
    </xf>
    <xf numFmtId="4" fontId="19" fillId="34" borderId="6" applyNumberFormat="0" applyProtection="0">
      <alignment horizontal="right" vertical="center"/>
    </xf>
    <xf numFmtId="4" fontId="19" fillId="35" borderId="6" applyNumberFormat="0" applyProtection="0">
      <alignment horizontal="right" vertical="center"/>
    </xf>
    <xf numFmtId="4" fontId="21" fillId="36" borderId="6" applyNumberFormat="0" applyProtection="0">
      <alignment horizontal="left" vertical="center" indent="1"/>
    </xf>
    <xf numFmtId="4" fontId="19" fillId="37" borderId="7" applyNumberFormat="0" applyProtection="0">
      <alignment horizontal="left" vertical="center" indent="1"/>
    </xf>
    <xf numFmtId="4" fontId="22" fillId="38" borderId="0" applyNumberFormat="0" applyProtection="0">
      <alignment horizontal="left" vertical="center" indent="1"/>
    </xf>
    <xf numFmtId="0" fontId="7" fillId="26" borderId="6" applyNumberFormat="0" applyProtection="0">
      <alignment horizontal="left" vertical="center" indent="1"/>
    </xf>
    <xf numFmtId="4" fontId="23" fillId="37" borderId="6" applyNumberFormat="0" applyProtection="0">
      <alignment horizontal="left" vertical="center" indent="1"/>
    </xf>
    <xf numFmtId="4" fontId="23" fillId="39" borderId="6" applyNumberFormat="0" applyProtection="0">
      <alignment horizontal="left" vertical="center" indent="1"/>
    </xf>
    <xf numFmtId="0" fontId="7" fillId="39" borderId="6" applyNumberFormat="0" applyProtection="0">
      <alignment horizontal="left" vertical="center" indent="1"/>
    </xf>
    <xf numFmtId="0" fontId="7" fillId="39" borderId="6" applyNumberFormat="0" applyProtection="0">
      <alignment horizontal="left" vertical="center" indent="1"/>
    </xf>
    <xf numFmtId="0" fontId="7" fillId="40" borderId="6" applyNumberFormat="0" applyProtection="0">
      <alignment horizontal="left" vertical="center" indent="1"/>
    </xf>
    <xf numFmtId="0" fontId="7" fillId="40" borderId="6" applyNumberFormat="0" applyProtection="0">
      <alignment horizontal="left" vertical="center" indent="1"/>
    </xf>
    <xf numFmtId="0" fontId="7" fillId="41" borderId="6" applyNumberFormat="0" applyProtection="0">
      <alignment horizontal="left" vertical="center" indent="1"/>
    </xf>
    <xf numFmtId="0" fontId="7" fillId="41" borderId="6" applyNumberFormat="0" applyProtection="0">
      <alignment horizontal="left" vertical="center" indent="1"/>
    </xf>
    <xf numFmtId="0" fontId="7" fillId="26" borderId="6" applyNumberFormat="0" applyProtection="0">
      <alignment horizontal="left" vertical="center" indent="1"/>
    </xf>
    <xf numFmtId="0" fontId="7" fillId="26" borderId="6" applyNumberFormat="0" applyProtection="0">
      <alignment horizontal="left" vertical="center" indent="1"/>
    </xf>
    <xf numFmtId="4" fontId="19" fillId="42" borderId="6" applyNumberFormat="0" applyProtection="0">
      <alignment vertical="center"/>
    </xf>
    <xf numFmtId="4" fontId="20" fillId="42" borderId="6" applyNumberFormat="0" applyProtection="0">
      <alignment vertical="center"/>
    </xf>
    <xf numFmtId="4" fontId="19" fillId="42" borderId="6" applyNumberFormat="0" applyProtection="0">
      <alignment horizontal="left" vertical="center" indent="1"/>
    </xf>
    <xf numFmtId="4" fontId="19" fillId="42" borderId="6" applyNumberFormat="0" applyProtection="0">
      <alignment horizontal="left" vertical="center" indent="1"/>
    </xf>
    <xf numFmtId="4" fontId="19" fillId="37" borderId="6" applyNumberFormat="0" applyProtection="0">
      <alignment horizontal="right" vertical="center"/>
    </xf>
    <xf numFmtId="4" fontId="20" fillId="37" borderId="6" applyNumberFormat="0" applyProtection="0">
      <alignment horizontal="right" vertical="center"/>
    </xf>
    <xf numFmtId="0" fontId="7" fillId="26" borderId="6" applyNumberFormat="0" applyProtection="0">
      <alignment horizontal="left" vertical="center" indent="1"/>
    </xf>
    <xf numFmtId="0" fontId="24" fillId="43" borderId="8" applyNumberFormat="0" applyProtection="0">
      <alignment horizontal="left" vertical="top" indent="1"/>
    </xf>
    <xf numFmtId="0" fontId="25" fillId="0" borderId="0"/>
    <xf numFmtId="4" fontId="26" fillId="37" borderId="6" applyNumberFormat="0" applyProtection="0">
      <alignment horizontal="right" vertical="center"/>
    </xf>
    <xf numFmtId="0" fontId="27" fillId="0" borderId="0" applyNumberFormat="0" applyFill="0" applyBorder="0" applyAlignment="0" applyProtection="0"/>
    <xf numFmtId="0" fontId="7" fillId="22" borderId="9"/>
    <xf numFmtId="0" fontId="28" fillId="0" borderId="0" applyNumberFormat="0" applyFill="0" applyBorder="0" applyAlignment="0" applyProtection="0"/>
  </cellStyleXfs>
  <cellXfs count="55">
    <xf numFmtId="0" fontId="0" fillId="0" borderId="0" xfId="0"/>
    <xf numFmtId="0" fontId="30" fillId="0" borderId="0" xfId="0" applyFont="1" applyFill="1" applyBorder="1" applyAlignment="1">
      <alignment horizontal="centerContinuous" vertical="center"/>
    </xf>
    <xf numFmtId="0" fontId="31" fillId="0" borderId="0" xfId="0" applyFont="1" applyFill="1" applyBorder="1" applyAlignment="1">
      <alignment horizontal="centerContinuous" vertical="center"/>
    </xf>
    <xf numFmtId="0" fontId="29" fillId="0" borderId="0" xfId="0" applyFont="1"/>
    <xf numFmtId="0" fontId="32" fillId="0" borderId="0" xfId="0" applyFont="1" applyFill="1" applyBorder="1" applyAlignment="1">
      <alignment horizontal="centerContinuous" vertical="center"/>
    </xf>
    <xf numFmtId="0" fontId="33" fillId="0" borderId="0" xfId="0" applyFont="1" applyFill="1" applyBorder="1" applyAlignment="1">
      <alignment horizontal="centerContinuous" vertical="center"/>
    </xf>
    <xf numFmtId="0" fontId="34" fillId="0" borderId="0" xfId="0" applyFont="1" applyFill="1" applyBorder="1" applyAlignment="1">
      <alignment horizontal="centerContinuous" vertical="center"/>
    </xf>
    <xf numFmtId="0" fontId="35" fillId="44" borderId="10" xfId="0" applyFont="1" applyFill="1" applyBorder="1" applyAlignment="1">
      <alignment horizontal="center" vertical="center"/>
    </xf>
    <xf numFmtId="4" fontId="7" fillId="44" borderId="10" xfId="0" applyNumberFormat="1" applyFont="1" applyFill="1" applyBorder="1" applyAlignment="1">
      <alignment horizontal="center" vertical="center"/>
    </xf>
    <xf numFmtId="3" fontId="7" fillId="44" borderId="10" xfId="0" applyNumberFormat="1" applyFont="1" applyFill="1" applyBorder="1" applyAlignment="1">
      <alignment horizontal="center" vertical="center"/>
    </xf>
    <xf numFmtId="9" fontId="7" fillId="44" borderId="10" xfId="0" applyNumberFormat="1" applyFont="1" applyFill="1" applyBorder="1" applyAlignment="1">
      <alignment horizontal="center" vertical="center"/>
    </xf>
    <xf numFmtId="0" fontId="7" fillId="0" borderId="0" xfId="0" applyFont="1" applyFill="1"/>
    <xf numFmtId="0" fontId="29" fillId="0" borderId="0" xfId="0" applyFont="1" applyAlignment="1">
      <alignment horizontal="center" vertical="center"/>
    </xf>
    <xf numFmtId="10" fontId="7" fillId="44" borderId="10" xfId="590" applyNumberFormat="1" applyFont="1" applyFill="1" applyBorder="1" applyAlignment="1">
      <alignment horizontal="center" vertical="center"/>
    </xf>
    <xf numFmtId="0" fontId="1" fillId="0" borderId="0" xfId="0" applyFont="1"/>
    <xf numFmtId="0" fontId="7" fillId="44" borderId="10" xfId="0" applyFont="1" applyFill="1" applyBorder="1" applyAlignment="1">
      <alignment horizontal="center" wrapText="1"/>
    </xf>
    <xf numFmtId="0" fontId="37" fillId="0" borderId="0" xfId="0" quotePrefix="1" applyFont="1" applyFill="1" applyBorder="1" applyAlignment="1">
      <alignment horizontal="centerContinuous" vertical="center"/>
    </xf>
    <xf numFmtId="10" fontId="7" fillId="44" borderId="10" xfId="590" quotePrefix="1" applyNumberFormat="1" applyFont="1" applyFill="1" applyBorder="1" applyAlignment="1">
      <alignment horizontal="center" vertical="center"/>
    </xf>
    <xf numFmtId="0" fontId="32" fillId="44" borderId="10" xfId="0" applyFont="1" applyFill="1" applyBorder="1" applyAlignment="1">
      <alignment horizontal="center" vertical="center"/>
    </xf>
    <xf numFmtId="0" fontId="7" fillId="45" borderId="12" xfId="0" applyFont="1" applyFill="1" applyBorder="1" applyAlignment="1">
      <alignment wrapText="1"/>
    </xf>
    <xf numFmtId="3" fontId="7" fillId="45" borderId="12" xfId="0" applyNumberFormat="1" applyFont="1" applyFill="1" applyBorder="1" applyAlignment="1">
      <alignment horizontal="left" vertical="center"/>
    </xf>
    <xf numFmtId="0" fontId="7" fillId="46" borderId="10" xfId="0" applyFont="1" applyFill="1" applyBorder="1" applyAlignment="1">
      <alignment horizontal="center" wrapText="1"/>
    </xf>
    <xf numFmtId="44" fontId="7" fillId="46" borderId="10" xfId="377" quotePrefix="1" applyFont="1" applyFill="1" applyBorder="1" applyAlignment="1">
      <alignment horizontal="center" vertical="center"/>
    </xf>
    <xf numFmtId="10" fontId="7" fillId="46" borderId="10" xfId="590" quotePrefix="1" applyNumberFormat="1" applyFont="1" applyFill="1" applyBorder="1" applyAlignment="1">
      <alignment horizontal="center" vertical="center"/>
    </xf>
    <xf numFmtId="4" fontId="7" fillId="46" borderId="10" xfId="0" applyNumberFormat="1" applyFont="1" applyFill="1" applyBorder="1" applyAlignment="1">
      <alignment horizontal="center" vertical="center"/>
    </xf>
    <xf numFmtId="3" fontId="7" fillId="46" borderId="10" xfId="0" applyNumberFormat="1" applyFont="1" applyFill="1" applyBorder="1" applyAlignment="1">
      <alignment horizontal="center" vertical="center"/>
    </xf>
    <xf numFmtId="0" fontId="29" fillId="0" borderId="0" xfId="0" applyFont="1" applyFill="1"/>
    <xf numFmtId="0" fontId="7" fillId="45" borderId="0" xfId="0" applyFont="1" applyFill="1"/>
    <xf numFmtId="3" fontId="7" fillId="45" borderId="11" xfId="0" applyNumberFormat="1" applyFont="1" applyFill="1" applyBorder="1" applyAlignment="1">
      <alignment horizontal="center" vertical="center"/>
    </xf>
    <xf numFmtId="3" fontId="7" fillId="45" borderId="11" xfId="0" applyNumberFormat="1" applyFont="1" applyFill="1" applyBorder="1" applyAlignment="1">
      <alignment horizontal="left" vertical="center"/>
    </xf>
    <xf numFmtId="0" fontId="1" fillId="45" borderId="0" xfId="0" applyFont="1" applyFill="1" applyAlignment="1">
      <alignment horizontal="center" vertical="center"/>
    </xf>
    <xf numFmtId="0" fontId="29" fillId="45" borderId="0" xfId="0" applyFont="1" applyFill="1" applyAlignment="1">
      <alignment horizontal="center" vertical="center" wrapText="1"/>
    </xf>
    <xf numFmtId="0" fontId="29" fillId="45" borderId="0" xfId="0" applyFont="1" applyFill="1" applyAlignment="1">
      <alignment horizontal="center" vertical="center"/>
    </xf>
    <xf numFmtId="0" fontId="38" fillId="45" borderId="0" xfId="0" applyFont="1" applyFill="1" applyAlignment="1">
      <alignment horizontal="center" vertical="center"/>
    </xf>
    <xf numFmtId="0" fontId="29" fillId="45" borderId="0" xfId="0" applyFont="1" applyFill="1"/>
    <xf numFmtId="9" fontId="7" fillId="44" borderId="10" xfId="590" applyFont="1" applyFill="1" applyBorder="1" applyAlignment="1">
      <alignment horizontal="center" vertical="center"/>
    </xf>
    <xf numFmtId="0" fontId="17" fillId="44" borderId="10" xfId="0" applyFont="1" applyFill="1" applyBorder="1" applyAlignment="1">
      <alignment horizontal="center" vertical="center" wrapText="1"/>
    </xf>
    <xf numFmtId="0" fontId="7" fillId="44" borderId="10" xfId="0" applyFont="1" applyFill="1" applyBorder="1" applyAlignment="1">
      <alignment horizontal="center" vertical="center" wrapText="1"/>
    </xf>
    <xf numFmtId="0" fontId="7" fillId="46" borderId="10" xfId="0" applyFont="1" applyFill="1" applyBorder="1" applyAlignment="1">
      <alignment horizontal="center" vertical="center" wrapText="1"/>
    </xf>
    <xf numFmtId="0" fontId="36" fillId="0" borderId="10" xfId="0" applyFont="1" applyFill="1" applyBorder="1" applyAlignment="1">
      <alignment vertical="center" wrapText="1"/>
    </xf>
    <xf numFmtId="0" fontId="36" fillId="0" borderId="10" xfId="0" applyFont="1" applyFill="1" applyBorder="1" applyAlignment="1">
      <alignment vertical="center"/>
    </xf>
    <xf numFmtId="0" fontId="7" fillId="45" borderId="11" xfId="0" applyFont="1" applyFill="1" applyBorder="1" applyAlignment="1">
      <alignment vertical="center"/>
    </xf>
    <xf numFmtId="164" fontId="7" fillId="46" borderId="10" xfId="590" applyNumberFormat="1" applyFont="1" applyFill="1" applyBorder="1" applyAlignment="1">
      <alignment horizontal="center" vertical="center"/>
    </xf>
    <xf numFmtId="0" fontId="7" fillId="45" borderId="0" xfId="0" applyFont="1" applyFill="1" applyAlignment="1">
      <alignment vertical="center"/>
    </xf>
    <xf numFmtId="0" fontId="34" fillId="0" borderId="0" xfId="0" applyFont="1" applyFill="1" applyBorder="1" applyAlignment="1">
      <alignment horizontal="center" vertical="center"/>
    </xf>
    <xf numFmtId="8" fontId="7" fillId="44" borderId="10" xfId="377" quotePrefix="1" applyNumberFormat="1" applyFont="1" applyFill="1" applyBorder="1" applyAlignment="1">
      <alignment horizontal="center" vertical="center"/>
    </xf>
    <xf numFmtId="164" fontId="7" fillId="44" borderId="10" xfId="590" applyNumberFormat="1" applyFont="1" applyFill="1" applyBorder="1" applyAlignment="1">
      <alignment horizontal="center" vertical="center"/>
    </xf>
    <xf numFmtId="164" fontId="7" fillId="44" borderId="10" xfId="0" applyNumberFormat="1" applyFont="1" applyFill="1" applyBorder="1" applyAlignment="1">
      <alignment horizontal="center" vertical="center"/>
    </xf>
    <xf numFmtId="164" fontId="40" fillId="44" borderId="10" xfId="590" applyNumberFormat="1" applyFont="1" applyFill="1" applyBorder="1" applyAlignment="1">
      <alignment horizontal="center" vertical="center" wrapText="1"/>
    </xf>
    <xf numFmtId="0" fontId="7" fillId="0" borderId="0" xfId="0" quotePrefix="1" applyFont="1" applyFill="1"/>
    <xf numFmtId="3" fontId="7" fillId="47" borderId="10" xfId="0" applyNumberFormat="1" applyFont="1" applyFill="1" applyBorder="1" applyAlignment="1">
      <alignment horizontal="center" vertical="center"/>
    </xf>
    <xf numFmtId="4" fontId="7" fillId="47" borderId="10" xfId="0" applyNumberFormat="1" applyFont="1" applyFill="1" applyBorder="1" applyAlignment="1">
      <alignment horizontal="center" vertical="center"/>
    </xf>
    <xf numFmtId="10" fontId="7" fillId="47" borderId="10" xfId="590" quotePrefix="1" applyNumberFormat="1" applyFont="1" applyFill="1" applyBorder="1" applyAlignment="1">
      <alignment horizontal="center" vertical="center"/>
    </xf>
    <xf numFmtId="164" fontId="7" fillId="47" borderId="10" xfId="590" applyNumberFormat="1" applyFont="1" applyFill="1" applyBorder="1" applyAlignment="1">
      <alignment horizontal="center" vertical="center"/>
    </xf>
    <xf numFmtId="8" fontId="7" fillId="47" borderId="10" xfId="377" quotePrefix="1" applyNumberFormat="1" applyFont="1" applyFill="1" applyBorder="1" applyAlignment="1">
      <alignment horizontal="center" vertical="center"/>
    </xf>
  </cellXfs>
  <cellStyles count="639">
    <cellStyle name="20% - Accent1" xfId="1" builtinId="30" customBuiltin="1"/>
    <cellStyle name="20% - Accent1 2" xfId="2"/>
    <cellStyle name="20% - Accent1 2 2" xfId="3"/>
    <cellStyle name="20% - Accent1 2 2 2" xfId="4"/>
    <cellStyle name="20% - Accent1 2 3" xfId="5"/>
    <cellStyle name="20% - Accent1 2 3 2" xfId="6"/>
    <cellStyle name="20% - Accent1 2 4" xfId="7"/>
    <cellStyle name="20% - Accent1 3" xfId="8"/>
    <cellStyle name="20% - Accent1 3 2" xfId="9"/>
    <cellStyle name="20% - Accent1 3 2 2" xfId="10"/>
    <cellStyle name="20% - Accent1 3 3" xfId="11"/>
    <cellStyle name="20% - Accent1 3 3 2" xfId="12"/>
    <cellStyle name="20% - Accent1 3 4" xfId="13"/>
    <cellStyle name="20% - Accent1 4" xfId="14"/>
    <cellStyle name="20% - Accent1 4 2" xfId="15"/>
    <cellStyle name="20% - Accent1 4 2 2" xfId="16"/>
    <cellStyle name="20% - Accent1 4 3" xfId="17"/>
    <cellStyle name="20% - Accent1 4 3 2" xfId="18"/>
    <cellStyle name="20% - Accent1 4 4" xfId="19"/>
    <cellStyle name="20% - Accent1 5" xfId="20"/>
    <cellStyle name="20% - Accent1 5 2" xfId="21"/>
    <cellStyle name="20% - Accent1 5 2 2" xfId="22"/>
    <cellStyle name="20% - Accent1 5 3" xfId="23"/>
    <cellStyle name="20% - Accent1 5 3 2" xfId="24"/>
    <cellStyle name="20% - Accent1 5 4" xfId="25"/>
    <cellStyle name="20% - Accent1 6" xfId="26"/>
    <cellStyle name="20% - Accent1 6 2" xfId="27"/>
    <cellStyle name="20% - Accent1 7" xfId="28"/>
    <cellStyle name="20% - Accent1 7 2" xfId="29"/>
    <cellStyle name="20% - Accent1 8" xfId="30"/>
    <cellStyle name="20% - Accent2" xfId="31" builtinId="34" customBuiltin="1"/>
    <cellStyle name="20% - Accent2 2" xfId="32"/>
    <cellStyle name="20% - Accent2 2 2" xfId="33"/>
    <cellStyle name="20% - Accent2 2 2 2" xfId="34"/>
    <cellStyle name="20% - Accent2 2 3" xfId="35"/>
    <cellStyle name="20% - Accent2 2 3 2" xfId="36"/>
    <cellStyle name="20% - Accent2 2 4" xfId="37"/>
    <cellStyle name="20% - Accent2 3" xfId="38"/>
    <cellStyle name="20% - Accent2 3 2" xfId="39"/>
    <cellStyle name="20% - Accent2 3 2 2" xfId="40"/>
    <cellStyle name="20% - Accent2 3 3" xfId="41"/>
    <cellStyle name="20% - Accent2 3 3 2" xfId="42"/>
    <cellStyle name="20% - Accent2 3 4" xfId="43"/>
    <cellStyle name="20% - Accent2 4" xfId="44"/>
    <cellStyle name="20% - Accent2 4 2" xfId="45"/>
    <cellStyle name="20% - Accent2 4 2 2" xfId="46"/>
    <cellStyle name="20% - Accent2 4 3" xfId="47"/>
    <cellStyle name="20% - Accent2 4 3 2" xfId="48"/>
    <cellStyle name="20% - Accent2 4 4" xfId="49"/>
    <cellStyle name="20% - Accent2 5" xfId="50"/>
    <cellStyle name="20% - Accent2 5 2" xfId="51"/>
    <cellStyle name="20% - Accent2 5 2 2" xfId="52"/>
    <cellStyle name="20% - Accent2 5 3" xfId="53"/>
    <cellStyle name="20% - Accent2 5 3 2" xfId="54"/>
    <cellStyle name="20% - Accent2 5 4" xfId="55"/>
    <cellStyle name="20% - Accent2 6" xfId="56"/>
    <cellStyle name="20% - Accent2 6 2" xfId="57"/>
    <cellStyle name="20% - Accent2 7" xfId="58"/>
    <cellStyle name="20% - Accent2 7 2" xfId="59"/>
    <cellStyle name="20% - Accent2 8" xfId="60"/>
    <cellStyle name="20% - Accent3" xfId="61" builtinId="38" customBuiltin="1"/>
    <cellStyle name="20% - Accent3 2" xfId="62"/>
    <cellStyle name="20% - Accent3 2 2" xfId="63"/>
    <cellStyle name="20% - Accent3 2 2 2" xfId="64"/>
    <cellStyle name="20% - Accent3 2 3" xfId="65"/>
    <cellStyle name="20% - Accent3 2 3 2" xfId="66"/>
    <cellStyle name="20% - Accent3 2 4" xfId="67"/>
    <cellStyle name="20% - Accent3 3" xfId="68"/>
    <cellStyle name="20% - Accent3 3 2" xfId="69"/>
    <cellStyle name="20% - Accent3 3 2 2" xfId="70"/>
    <cellStyle name="20% - Accent3 3 3" xfId="71"/>
    <cellStyle name="20% - Accent3 3 3 2" xfId="72"/>
    <cellStyle name="20% - Accent3 3 4" xfId="73"/>
    <cellStyle name="20% - Accent3 4" xfId="74"/>
    <cellStyle name="20% - Accent3 4 2" xfId="75"/>
    <cellStyle name="20% - Accent3 4 2 2" xfId="76"/>
    <cellStyle name="20% - Accent3 4 3" xfId="77"/>
    <cellStyle name="20% - Accent3 4 3 2" xfId="78"/>
    <cellStyle name="20% - Accent3 4 4" xfId="79"/>
    <cellStyle name="20% - Accent3 5" xfId="80"/>
    <cellStyle name="20% - Accent3 5 2" xfId="81"/>
    <cellStyle name="20% - Accent3 5 2 2" xfId="82"/>
    <cellStyle name="20% - Accent3 5 3" xfId="83"/>
    <cellStyle name="20% - Accent3 5 3 2" xfId="84"/>
    <cellStyle name="20% - Accent3 5 4" xfId="85"/>
    <cellStyle name="20% - Accent3 6" xfId="86"/>
    <cellStyle name="20% - Accent3 6 2" xfId="87"/>
    <cellStyle name="20% - Accent3 7" xfId="88"/>
    <cellStyle name="20% - Accent3 7 2" xfId="89"/>
    <cellStyle name="20% - Accent3 8" xfId="90"/>
    <cellStyle name="20% - Accent4" xfId="91" builtinId="42" customBuiltin="1"/>
    <cellStyle name="20% - Accent4 2" xfId="92"/>
    <cellStyle name="20% - Accent4 2 2" xfId="93"/>
    <cellStyle name="20% - Accent4 2 2 2" xfId="94"/>
    <cellStyle name="20% - Accent4 2 3" xfId="95"/>
    <cellStyle name="20% - Accent4 2 3 2" xfId="96"/>
    <cellStyle name="20% - Accent4 2 4" xfId="97"/>
    <cellStyle name="20% - Accent4 3" xfId="98"/>
    <cellStyle name="20% - Accent4 3 2" xfId="99"/>
    <cellStyle name="20% - Accent4 3 2 2" xfId="100"/>
    <cellStyle name="20% - Accent4 3 3" xfId="101"/>
    <cellStyle name="20% - Accent4 3 3 2" xfId="102"/>
    <cellStyle name="20% - Accent4 3 4" xfId="103"/>
    <cellStyle name="20% - Accent4 4" xfId="104"/>
    <cellStyle name="20% - Accent4 4 2" xfId="105"/>
    <cellStyle name="20% - Accent4 4 2 2" xfId="106"/>
    <cellStyle name="20% - Accent4 4 3" xfId="107"/>
    <cellStyle name="20% - Accent4 4 3 2" xfId="108"/>
    <cellStyle name="20% - Accent4 4 4" xfId="109"/>
    <cellStyle name="20% - Accent4 5" xfId="110"/>
    <cellStyle name="20% - Accent4 5 2" xfId="111"/>
    <cellStyle name="20% - Accent4 5 2 2" xfId="112"/>
    <cellStyle name="20% - Accent4 5 3" xfId="113"/>
    <cellStyle name="20% - Accent4 5 3 2" xfId="114"/>
    <cellStyle name="20% - Accent4 5 4" xfId="115"/>
    <cellStyle name="20% - Accent4 6" xfId="116"/>
    <cellStyle name="20% - Accent4 6 2" xfId="117"/>
    <cellStyle name="20% - Accent4 7" xfId="118"/>
    <cellStyle name="20% - Accent4 7 2" xfId="119"/>
    <cellStyle name="20% - Accent4 8" xfId="120"/>
    <cellStyle name="20% - Accent5" xfId="121" builtinId="46" customBuiltin="1"/>
    <cellStyle name="20% - Accent5 2" xfId="122"/>
    <cellStyle name="20% - Accent5 2 2" xfId="123"/>
    <cellStyle name="20% - Accent5 2 2 2" xfId="124"/>
    <cellStyle name="20% - Accent5 2 3" xfId="125"/>
    <cellStyle name="20% - Accent5 2 3 2" xfId="126"/>
    <cellStyle name="20% - Accent5 2 4" xfId="127"/>
    <cellStyle name="20% - Accent5 3" xfId="128"/>
    <cellStyle name="20% - Accent5 3 2" xfId="129"/>
    <cellStyle name="20% - Accent5 3 2 2" xfId="130"/>
    <cellStyle name="20% - Accent5 3 3" xfId="131"/>
    <cellStyle name="20% - Accent5 3 3 2" xfId="132"/>
    <cellStyle name="20% - Accent5 3 4" xfId="133"/>
    <cellStyle name="20% - Accent5 4" xfId="134"/>
    <cellStyle name="20% - Accent5 4 2" xfId="135"/>
    <cellStyle name="20% - Accent5 4 2 2" xfId="136"/>
    <cellStyle name="20% - Accent5 4 3" xfId="137"/>
    <cellStyle name="20% - Accent5 4 3 2" xfId="138"/>
    <cellStyle name="20% - Accent5 4 4" xfId="139"/>
    <cellStyle name="20% - Accent5 5" xfId="140"/>
    <cellStyle name="20% - Accent5 5 2" xfId="141"/>
    <cellStyle name="20% - Accent5 5 2 2" xfId="142"/>
    <cellStyle name="20% - Accent5 5 3" xfId="143"/>
    <cellStyle name="20% - Accent5 5 3 2" xfId="144"/>
    <cellStyle name="20% - Accent5 5 4" xfId="145"/>
    <cellStyle name="20% - Accent5 6" xfId="146"/>
    <cellStyle name="20% - Accent5 6 2" xfId="147"/>
    <cellStyle name="20% - Accent5 7" xfId="148"/>
    <cellStyle name="20% - Accent5 7 2" xfId="149"/>
    <cellStyle name="20% - Accent5 8" xfId="150"/>
    <cellStyle name="20% - Accent6" xfId="151" builtinId="50" customBuiltin="1"/>
    <cellStyle name="20% - Accent6 2" xfId="152"/>
    <cellStyle name="20% - Accent6 2 2" xfId="153"/>
    <cellStyle name="20% - Accent6 2 2 2" xfId="154"/>
    <cellStyle name="20% - Accent6 2 3" xfId="155"/>
    <cellStyle name="20% - Accent6 2 3 2" xfId="156"/>
    <cellStyle name="20% - Accent6 2 4" xfId="157"/>
    <cellStyle name="20% - Accent6 3" xfId="158"/>
    <cellStyle name="20% - Accent6 3 2" xfId="159"/>
    <cellStyle name="20% - Accent6 3 2 2" xfId="160"/>
    <cellStyle name="20% - Accent6 3 3" xfId="161"/>
    <cellStyle name="20% - Accent6 3 3 2" xfId="162"/>
    <cellStyle name="20% - Accent6 3 4" xfId="163"/>
    <cellStyle name="20% - Accent6 4" xfId="164"/>
    <cellStyle name="20% - Accent6 4 2" xfId="165"/>
    <cellStyle name="20% - Accent6 4 2 2" xfId="166"/>
    <cellStyle name="20% - Accent6 4 3" xfId="167"/>
    <cellStyle name="20% - Accent6 4 3 2" xfId="168"/>
    <cellStyle name="20% - Accent6 4 4" xfId="169"/>
    <cellStyle name="20% - Accent6 5" xfId="170"/>
    <cellStyle name="20% - Accent6 5 2" xfId="171"/>
    <cellStyle name="20% - Accent6 5 2 2" xfId="172"/>
    <cellStyle name="20% - Accent6 5 3" xfId="173"/>
    <cellStyle name="20% - Accent6 5 3 2" xfId="174"/>
    <cellStyle name="20% - Accent6 5 4" xfId="175"/>
    <cellStyle name="20% - Accent6 6" xfId="176"/>
    <cellStyle name="20% - Accent6 6 2" xfId="177"/>
    <cellStyle name="20% - Accent6 7" xfId="178"/>
    <cellStyle name="20% - Accent6 7 2" xfId="179"/>
    <cellStyle name="20% - Accent6 8" xfId="180"/>
    <cellStyle name="40% - Accent1" xfId="181" builtinId="31" customBuiltin="1"/>
    <cellStyle name="40% - Accent1 2" xfId="182"/>
    <cellStyle name="40% - Accent1 2 2" xfId="183"/>
    <cellStyle name="40% - Accent1 2 2 2" xfId="184"/>
    <cellStyle name="40% - Accent1 2 3" xfId="185"/>
    <cellStyle name="40% - Accent1 2 3 2" xfId="186"/>
    <cellStyle name="40% - Accent1 2 4" xfId="187"/>
    <cellStyle name="40% - Accent1 3" xfId="188"/>
    <cellStyle name="40% - Accent1 3 2" xfId="189"/>
    <cellStyle name="40% - Accent1 3 2 2" xfId="190"/>
    <cellStyle name="40% - Accent1 3 3" xfId="191"/>
    <cellStyle name="40% - Accent1 3 3 2" xfId="192"/>
    <cellStyle name="40% - Accent1 3 4" xfId="193"/>
    <cellStyle name="40% - Accent1 4" xfId="194"/>
    <cellStyle name="40% - Accent1 4 2" xfId="195"/>
    <cellStyle name="40% - Accent1 4 2 2" xfId="196"/>
    <cellStyle name="40% - Accent1 4 3" xfId="197"/>
    <cellStyle name="40% - Accent1 4 3 2" xfId="198"/>
    <cellStyle name="40% - Accent1 4 4" xfId="199"/>
    <cellStyle name="40% - Accent1 5" xfId="200"/>
    <cellStyle name="40% - Accent1 5 2" xfId="201"/>
    <cellStyle name="40% - Accent1 5 2 2" xfId="202"/>
    <cellStyle name="40% - Accent1 5 3" xfId="203"/>
    <cellStyle name="40% - Accent1 5 3 2" xfId="204"/>
    <cellStyle name="40% - Accent1 5 4" xfId="205"/>
    <cellStyle name="40% - Accent1 6" xfId="206"/>
    <cellStyle name="40% - Accent1 6 2" xfId="207"/>
    <cellStyle name="40% - Accent1 7" xfId="208"/>
    <cellStyle name="40% - Accent1 7 2" xfId="209"/>
    <cellStyle name="40% - Accent1 8" xfId="210"/>
    <cellStyle name="40% - Accent2" xfId="211" builtinId="35" customBuiltin="1"/>
    <cellStyle name="40% - Accent2 2" xfId="212"/>
    <cellStyle name="40% - Accent2 2 2" xfId="213"/>
    <cellStyle name="40% - Accent2 2 2 2" xfId="214"/>
    <cellStyle name="40% - Accent2 2 3" xfId="215"/>
    <cellStyle name="40% - Accent2 2 3 2" xfId="216"/>
    <cellStyle name="40% - Accent2 2 4" xfId="217"/>
    <cellStyle name="40% - Accent2 3" xfId="218"/>
    <cellStyle name="40% - Accent2 3 2" xfId="219"/>
    <cellStyle name="40% - Accent2 3 2 2" xfId="220"/>
    <cellStyle name="40% - Accent2 3 3" xfId="221"/>
    <cellStyle name="40% - Accent2 3 3 2" xfId="222"/>
    <cellStyle name="40% - Accent2 3 4" xfId="223"/>
    <cellStyle name="40% - Accent2 4" xfId="224"/>
    <cellStyle name="40% - Accent2 4 2" xfId="225"/>
    <cellStyle name="40% - Accent2 4 2 2" xfId="226"/>
    <cellStyle name="40% - Accent2 4 3" xfId="227"/>
    <cellStyle name="40% - Accent2 4 3 2" xfId="228"/>
    <cellStyle name="40% - Accent2 4 4" xfId="229"/>
    <cellStyle name="40% - Accent2 5" xfId="230"/>
    <cellStyle name="40% - Accent2 5 2" xfId="231"/>
    <cellStyle name="40% - Accent2 5 2 2" xfId="232"/>
    <cellStyle name="40% - Accent2 5 3" xfId="233"/>
    <cellStyle name="40% - Accent2 5 3 2" xfId="234"/>
    <cellStyle name="40% - Accent2 5 4" xfId="235"/>
    <cellStyle name="40% - Accent2 6" xfId="236"/>
    <cellStyle name="40% - Accent2 6 2" xfId="237"/>
    <cellStyle name="40% - Accent2 7" xfId="238"/>
    <cellStyle name="40% - Accent2 7 2" xfId="239"/>
    <cellStyle name="40% - Accent2 8" xfId="240"/>
    <cellStyle name="40% - Accent3" xfId="241" builtinId="39" customBuiltin="1"/>
    <cellStyle name="40% - Accent3 2" xfId="242"/>
    <cellStyle name="40% - Accent3 2 2" xfId="243"/>
    <cellStyle name="40% - Accent3 2 2 2" xfId="244"/>
    <cellStyle name="40% - Accent3 2 3" xfId="245"/>
    <cellStyle name="40% - Accent3 2 3 2" xfId="246"/>
    <cellStyle name="40% - Accent3 2 4" xfId="247"/>
    <cellStyle name="40% - Accent3 3" xfId="248"/>
    <cellStyle name="40% - Accent3 3 2" xfId="249"/>
    <cellStyle name="40% - Accent3 3 2 2" xfId="250"/>
    <cellStyle name="40% - Accent3 3 3" xfId="251"/>
    <cellStyle name="40% - Accent3 3 3 2" xfId="252"/>
    <cellStyle name="40% - Accent3 3 4" xfId="253"/>
    <cellStyle name="40% - Accent3 4" xfId="254"/>
    <cellStyle name="40% - Accent3 4 2" xfId="255"/>
    <cellStyle name="40% - Accent3 4 2 2" xfId="256"/>
    <cellStyle name="40% - Accent3 4 3" xfId="257"/>
    <cellStyle name="40% - Accent3 4 3 2" xfId="258"/>
    <cellStyle name="40% - Accent3 4 4" xfId="259"/>
    <cellStyle name="40% - Accent3 5" xfId="260"/>
    <cellStyle name="40% - Accent3 5 2" xfId="261"/>
    <cellStyle name="40% - Accent3 5 2 2" xfId="262"/>
    <cellStyle name="40% - Accent3 5 3" xfId="263"/>
    <cellStyle name="40% - Accent3 5 3 2" xfId="264"/>
    <cellStyle name="40% - Accent3 5 4" xfId="265"/>
    <cellStyle name="40% - Accent3 6" xfId="266"/>
    <cellStyle name="40% - Accent3 6 2" xfId="267"/>
    <cellStyle name="40% - Accent3 7" xfId="268"/>
    <cellStyle name="40% - Accent3 7 2" xfId="269"/>
    <cellStyle name="40% - Accent3 8" xfId="270"/>
    <cellStyle name="40% - Accent4" xfId="271" builtinId="43" customBuiltin="1"/>
    <cellStyle name="40% - Accent4 2" xfId="272"/>
    <cellStyle name="40% - Accent4 2 2" xfId="273"/>
    <cellStyle name="40% - Accent4 2 2 2" xfId="274"/>
    <cellStyle name="40% - Accent4 2 3" xfId="275"/>
    <cellStyle name="40% - Accent4 2 3 2" xfId="276"/>
    <cellStyle name="40% - Accent4 2 4" xfId="277"/>
    <cellStyle name="40% - Accent4 3" xfId="278"/>
    <cellStyle name="40% - Accent4 3 2" xfId="279"/>
    <cellStyle name="40% - Accent4 3 2 2" xfId="280"/>
    <cellStyle name="40% - Accent4 3 3" xfId="281"/>
    <cellStyle name="40% - Accent4 3 3 2" xfId="282"/>
    <cellStyle name="40% - Accent4 3 4" xfId="283"/>
    <cellStyle name="40% - Accent4 4" xfId="284"/>
    <cellStyle name="40% - Accent4 4 2" xfId="285"/>
    <cellStyle name="40% - Accent4 4 2 2" xfId="286"/>
    <cellStyle name="40% - Accent4 4 3" xfId="287"/>
    <cellStyle name="40% - Accent4 4 3 2" xfId="288"/>
    <cellStyle name="40% - Accent4 4 4" xfId="289"/>
    <cellStyle name="40% - Accent4 5" xfId="290"/>
    <cellStyle name="40% - Accent4 5 2" xfId="291"/>
    <cellStyle name="40% - Accent4 5 2 2" xfId="292"/>
    <cellStyle name="40% - Accent4 5 3" xfId="293"/>
    <cellStyle name="40% - Accent4 5 3 2" xfId="294"/>
    <cellStyle name="40% - Accent4 5 4" xfId="295"/>
    <cellStyle name="40% - Accent4 6" xfId="296"/>
    <cellStyle name="40% - Accent4 6 2" xfId="297"/>
    <cellStyle name="40% - Accent4 7" xfId="298"/>
    <cellStyle name="40% - Accent4 7 2" xfId="299"/>
    <cellStyle name="40% - Accent4 8" xfId="300"/>
    <cellStyle name="40% - Accent5" xfId="301" builtinId="47" customBuiltin="1"/>
    <cellStyle name="40% - Accent5 2" xfId="302"/>
    <cellStyle name="40% - Accent5 2 2" xfId="303"/>
    <cellStyle name="40% - Accent5 2 2 2" xfId="304"/>
    <cellStyle name="40% - Accent5 2 3" xfId="305"/>
    <cellStyle name="40% - Accent5 2 3 2" xfId="306"/>
    <cellStyle name="40% - Accent5 2 4" xfId="307"/>
    <cellStyle name="40% - Accent5 3" xfId="308"/>
    <cellStyle name="40% - Accent5 3 2" xfId="309"/>
    <cellStyle name="40% - Accent5 3 2 2" xfId="310"/>
    <cellStyle name="40% - Accent5 3 3" xfId="311"/>
    <cellStyle name="40% - Accent5 3 3 2" xfId="312"/>
    <cellStyle name="40% - Accent5 3 4" xfId="313"/>
    <cellStyle name="40% - Accent5 4" xfId="314"/>
    <cellStyle name="40% - Accent5 4 2" xfId="315"/>
    <cellStyle name="40% - Accent5 4 2 2" xfId="316"/>
    <cellStyle name="40% - Accent5 4 3" xfId="317"/>
    <cellStyle name="40% - Accent5 4 3 2" xfId="318"/>
    <cellStyle name="40% - Accent5 4 4" xfId="319"/>
    <cellStyle name="40% - Accent5 5" xfId="320"/>
    <cellStyle name="40% - Accent5 5 2" xfId="321"/>
    <cellStyle name="40% - Accent5 5 2 2" xfId="322"/>
    <cellStyle name="40% - Accent5 5 3" xfId="323"/>
    <cellStyle name="40% - Accent5 5 3 2" xfId="324"/>
    <cellStyle name="40% - Accent5 5 4" xfId="325"/>
    <cellStyle name="40% - Accent5 6" xfId="326"/>
    <cellStyle name="40% - Accent5 6 2" xfId="327"/>
    <cellStyle name="40% - Accent5 7" xfId="328"/>
    <cellStyle name="40% - Accent5 7 2" xfId="329"/>
    <cellStyle name="40% - Accent5 8" xfId="330"/>
    <cellStyle name="40% - Accent6" xfId="331" builtinId="51" customBuiltin="1"/>
    <cellStyle name="40% - Accent6 2" xfId="332"/>
    <cellStyle name="40% - Accent6 2 2" xfId="333"/>
    <cellStyle name="40% - Accent6 2 2 2" xfId="334"/>
    <cellStyle name="40% - Accent6 2 3" xfId="335"/>
    <cellStyle name="40% - Accent6 2 3 2" xfId="336"/>
    <cellStyle name="40% - Accent6 2 4" xfId="337"/>
    <cellStyle name="40% - Accent6 3" xfId="338"/>
    <cellStyle name="40% - Accent6 3 2" xfId="339"/>
    <cellStyle name="40% - Accent6 3 2 2" xfId="340"/>
    <cellStyle name="40% - Accent6 3 3" xfId="341"/>
    <cellStyle name="40% - Accent6 3 3 2" xfId="342"/>
    <cellStyle name="40% - Accent6 3 4" xfId="343"/>
    <cellStyle name="40% - Accent6 4" xfId="344"/>
    <cellStyle name="40% - Accent6 4 2" xfId="345"/>
    <cellStyle name="40% - Accent6 4 2 2" xfId="346"/>
    <cellStyle name="40% - Accent6 4 3" xfId="347"/>
    <cellStyle name="40% - Accent6 4 3 2" xfId="348"/>
    <cellStyle name="40% - Accent6 4 4" xfId="349"/>
    <cellStyle name="40% - Accent6 5" xfId="350"/>
    <cellStyle name="40% - Accent6 5 2" xfId="351"/>
    <cellStyle name="40% - Accent6 5 2 2" xfId="352"/>
    <cellStyle name="40% - Accent6 5 3" xfId="353"/>
    <cellStyle name="40% - Accent6 5 3 2" xfId="354"/>
    <cellStyle name="40% - Accent6 5 4" xfId="355"/>
    <cellStyle name="40% - Accent6 6" xfId="356"/>
    <cellStyle name="40% - Accent6 6 2" xfId="357"/>
    <cellStyle name="40% - Accent6 7" xfId="358"/>
    <cellStyle name="40% - Accent6 7 2" xfId="359"/>
    <cellStyle name="40% - Accent6 8" xfId="360"/>
    <cellStyle name="60% - Accent1" xfId="361" builtinId="32" customBuiltin="1"/>
    <cellStyle name="60% - Accent2" xfId="362" builtinId="36" customBuiltin="1"/>
    <cellStyle name="60% - Accent3" xfId="363" builtinId="40" customBuiltin="1"/>
    <cellStyle name="60% - Accent4" xfId="364" builtinId="44" customBuiltin="1"/>
    <cellStyle name="60% - Accent5" xfId="365" builtinId="48" customBuiltin="1"/>
    <cellStyle name="60% - Accent6" xfId="366" builtinId="52" customBuiltin="1"/>
    <cellStyle name="Accent1" xfId="367" builtinId="29" customBuiltin="1"/>
    <cellStyle name="Accent2" xfId="368" builtinId="33" customBuiltin="1"/>
    <cellStyle name="Accent3" xfId="369" builtinId="37" customBuiltin="1"/>
    <cellStyle name="Accent4" xfId="370" builtinId="41" customBuiltin="1"/>
    <cellStyle name="Accent5" xfId="371" builtinId="45" customBuiltin="1"/>
    <cellStyle name="Accent6" xfId="372" builtinId="49" customBuiltin="1"/>
    <cellStyle name="Bad" xfId="373" builtinId="27" customBuiltin="1"/>
    <cellStyle name="Calculation" xfId="374" builtinId="22" customBuiltin="1"/>
    <cellStyle name="Check Cell" xfId="375" builtinId="23" customBuiltin="1"/>
    <cellStyle name="Comma0" xfId="376"/>
    <cellStyle name="Currency" xfId="377" builtinId="4"/>
    <cellStyle name="Currency 2" xfId="378"/>
    <cellStyle name="Currency 2 2" xfId="379"/>
    <cellStyle name="Currency 2 2 2" xfId="380"/>
    <cellStyle name="Currency 2 2 2 2" xfId="381"/>
    <cellStyle name="Currency 2 2 2 3" xfId="382"/>
    <cellStyle name="Currency 2 2 2 4" xfId="383"/>
    <cellStyle name="Currency 2 2 2 5" xfId="384"/>
    <cellStyle name="Currency 2 2 2 6" xfId="385"/>
    <cellStyle name="Currency 2 2 2 7" xfId="386"/>
    <cellStyle name="Currency 2 2 2 8" xfId="387"/>
    <cellStyle name="Currency 2 2 3" xfId="388"/>
    <cellStyle name="Currency 2 2 3 2" xfId="389"/>
    <cellStyle name="Currency 2 2 3 3" xfId="390"/>
    <cellStyle name="Currency 2 2 3 4" xfId="391"/>
    <cellStyle name="Currency 2 2 3 5" xfId="392"/>
    <cellStyle name="Currency 2 2 3 6" xfId="393"/>
    <cellStyle name="Currency 2 2 3 7" xfId="394"/>
    <cellStyle name="Currency 2 2 3 8" xfId="395"/>
    <cellStyle name="Currency 2 3" xfId="396"/>
    <cellStyle name="Currency0" xfId="397"/>
    <cellStyle name="Date" xfId="398"/>
    <cellStyle name="Explanatory Text" xfId="399" builtinId="53" customBuiltin="1"/>
    <cellStyle name="Fixed" xfId="400"/>
    <cellStyle name="Good" xfId="401" builtinId="26" customBuiltin="1"/>
    <cellStyle name="Heading 1" xfId="402" builtinId="16" customBuiltin="1"/>
    <cellStyle name="Heading 2" xfId="403" builtinId="17" customBuiltin="1"/>
    <cellStyle name="Heading 3" xfId="404" builtinId="18" customBuiltin="1"/>
    <cellStyle name="Heading 4" xfId="405" builtinId="19" customBuiltin="1"/>
    <cellStyle name="Input" xfId="406" builtinId="20" customBuiltin="1"/>
    <cellStyle name="Linked Cell" xfId="407" builtinId="24" customBuiltin="1"/>
    <cellStyle name="Neutral" xfId="408" builtinId="28" customBuiltin="1"/>
    <cellStyle name="Normal" xfId="0" builtinId="0"/>
    <cellStyle name="Normal 2 2" xfId="409"/>
    <cellStyle name="Normal 2 2 2" xfId="410"/>
    <cellStyle name="Normal 2 2 2 2" xfId="411"/>
    <cellStyle name="Normal 2 2 2 2 2" xfId="412"/>
    <cellStyle name="Normal 2 2 2 2 2 2" xfId="413"/>
    <cellStyle name="Normal 2 2 2 2 2 2 2" xfId="414"/>
    <cellStyle name="Normal 2 2 2 2 2 3" xfId="415"/>
    <cellStyle name="Normal 2 2 2 2 2 3 2" xfId="416"/>
    <cellStyle name="Normal 2 2 2 2 2 4" xfId="417"/>
    <cellStyle name="Normal 2 2 2 2 3" xfId="418"/>
    <cellStyle name="Normal 2 2 2 2 3 2" xfId="419"/>
    <cellStyle name="Normal 2 2 2 2 3 2 2" xfId="420"/>
    <cellStyle name="Normal 2 2 2 2 3 3" xfId="421"/>
    <cellStyle name="Normal 2 2 2 2 3 3 2" xfId="422"/>
    <cellStyle name="Normal 2 2 2 2 3 4" xfId="423"/>
    <cellStyle name="Normal 2 2 2 2 4" xfId="424"/>
    <cellStyle name="Normal 2 2 2 2 4 2" xfId="425"/>
    <cellStyle name="Normal 2 2 2 2 4 2 2" xfId="426"/>
    <cellStyle name="Normal 2 2 2 2 4 3" xfId="427"/>
    <cellStyle name="Normal 2 2 2 2 4 3 2" xfId="428"/>
    <cellStyle name="Normal 2 2 2 2 4 4" xfId="429"/>
    <cellStyle name="Normal 2 2 2 2 5" xfId="430"/>
    <cellStyle name="Normal 2 2 2 2 5 2" xfId="431"/>
    <cellStyle name="Normal 2 2 2 2 5 2 2" xfId="432"/>
    <cellStyle name="Normal 2 2 2 2 5 3" xfId="433"/>
    <cellStyle name="Normal 2 2 2 2 5 3 2" xfId="434"/>
    <cellStyle name="Normal 2 2 2 2 5 4" xfId="435"/>
    <cellStyle name="Normal 2 2 2 2 6" xfId="436"/>
    <cellStyle name="Normal 2 2 2 2 6 2" xfId="437"/>
    <cellStyle name="Normal 2 2 2 2 7" xfId="438"/>
    <cellStyle name="Normal 2 2 2 2 7 2" xfId="439"/>
    <cellStyle name="Normal 2 2 2 2 8" xfId="440"/>
    <cellStyle name="Normal 2 2 2 3" xfId="441"/>
    <cellStyle name="Normal 2 2 2 3 2" xfId="442"/>
    <cellStyle name="Normal 2 2 2 3 2 2" xfId="443"/>
    <cellStyle name="Normal 2 2 2 3 3" xfId="444"/>
    <cellStyle name="Normal 2 2 2 3 3 2" xfId="445"/>
    <cellStyle name="Normal 2 2 2 3 4" xfId="446"/>
    <cellStyle name="Normal 2 2 2 4" xfId="447"/>
    <cellStyle name="Normal 2 2 2 4 2" xfId="448"/>
    <cellStyle name="Normal 2 2 2 4 2 2" xfId="449"/>
    <cellStyle name="Normal 2 2 2 4 3" xfId="450"/>
    <cellStyle name="Normal 2 2 2 4 3 2" xfId="451"/>
    <cellStyle name="Normal 2 2 2 4 4" xfId="452"/>
    <cellStyle name="Normal 2 2 2 5" xfId="453"/>
    <cellStyle name="Normal 2 2 2 5 2" xfId="454"/>
    <cellStyle name="Normal 2 2 2 5 2 2" xfId="455"/>
    <cellStyle name="Normal 2 2 2 5 3" xfId="456"/>
    <cellStyle name="Normal 2 2 2 5 3 2" xfId="457"/>
    <cellStyle name="Normal 2 2 2 5 4" xfId="458"/>
    <cellStyle name="Normal 2 2 2 6" xfId="459"/>
    <cellStyle name="Normal 2 2 2 6 2" xfId="460"/>
    <cellStyle name="Normal 2 2 2 6 2 2" xfId="461"/>
    <cellStyle name="Normal 2 2 2 6 3" xfId="462"/>
    <cellStyle name="Normal 2 2 2 6 3 2" xfId="463"/>
    <cellStyle name="Normal 2 2 2 6 4" xfId="464"/>
    <cellStyle name="Normal 2 2 2 7" xfId="465"/>
    <cellStyle name="Normal 2 2 2 7 2" xfId="466"/>
    <cellStyle name="Normal 2 2 2 8" xfId="467"/>
    <cellStyle name="Normal 2 2 2 8 2" xfId="468"/>
    <cellStyle name="Normal 2 2 2 9" xfId="469"/>
    <cellStyle name="Normal 2 2 3" xfId="470"/>
    <cellStyle name="Normal 2 2 3 2" xfId="471"/>
    <cellStyle name="Normal 2 2 3 3" xfId="472"/>
    <cellStyle name="Normal 2 2 3 4" xfId="473"/>
    <cellStyle name="Normal 2 2 3 5" xfId="474"/>
    <cellStyle name="Normal 2 2 3 6" xfId="475"/>
    <cellStyle name="Normal 2 2 3 7" xfId="476"/>
    <cellStyle name="Normal 2 2 3 8" xfId="477"/>
    <cellStyle name="Normal 2 2 4" xfId="478"/>
    <cellStyle name="Normal 2 2 4 2" xfId="479"/>
    <cellStyle name="Normal 2 2 4 3" xfId="480"/>
    <cellStyle name="Normal 2 2 4 4" xfId="481"/>
    <cellStyle name="Normal 2 2 4 5" xfId="482"/>
    <cellStyle name="Normal 2 2 4 6" xfId="483"/>
    <cellStyle name="Normal 2 2 4 7" xfId="484"/>
    <cellStyle name="Normal 2 2 4 8" xfId="485"/>
    <cellStyle name="Normal 2 3" xfId="486"/>
    <cellStyle name="Normal 2 3 2" xfId="487"/>
    <cellStyle name="Normal 2 3 2 2" xfId="488"/>
    <cellStyle name="Normal 2 3 2 2 2" xfId="489"/>
    <cellStyle name="Normal 2 3 2 2 2 2" xfId="490"/>
    <cellStyle name="Normal 2 3 2 2 3" xfId="491"/>
    <cellStyle name="Normal 2 3 2 2 3 2" xfId="492"/>
    <cellStyle name="Normal 2 3 2 2 4" xfId="493"/>
    <cellStyle name="Normal 2 3 2 3" xfId="494"/>
    <cellStyle name="Normal 2 3 2 3 2" xfId="495"/>
    <cellStyle name="Normal 2 3 2 3 2 2" xfId="496"/>
    <cellStyle name="Normal 2 3 2 3 3" xfId="497"/>
    <cellStyle name="Normal 2 3 2 3 3 2" xfId="498"/>
    <cellStyle name="Normal 2 3 2 3 4" xfId="499"/>
    <cellStyle name="Normal 2 3 2 4" xfId="500"/>
    <cellStyle name="Normal 2 3 2 4 2" xfId="501"/>
    <cellStyle name="Normal 2 3 2 4 2 2" xfId="502"/>
    <cellStyle name="Normal 2 3 2 4 3" xfId="503"/>
    <cellStyle name="Normal 2 3 2 4 3 2" xfId="504"/>
    <cellStyle name="Normal 2 3 2 4 4" xfId="505"/>
    <cellStyle name="Normal 2 3 2 5" xfId="506"/>
    <cellStyle name="Normal 2 3 2 5 2" xfId="507"/>
    <cellStyle name="Normal 2 3 2 5 2 2" xfId="508"/>
    <cellStyle name="Normal 2 3 2 5 3" xfId="509"/>
    <cellStyle name="Normal 2 3 2 5 3 2" xfId="510"/>
    <cellStyle name="Normal 2 3 2 5 4" xfId="511"/>
    <cellStyle name="Normal 2 3 2 6" xfId="512"/>
    <cellStyle name="Normal 2 3 2 6 2" xfId="513"/>
    <cellStyle name="Normal 2 3 2 7" xfId="514"/>
    <cellStyle name="Normal 2 3 2 7 2" xfId="515"/>
    <cellStyle name="Normal 2 3 2 8" xfId="516"/>
    <cellStyle name="Normal 2 3 3" xfId="517"/>
    <cellStyle name="Normal 2 3 3 2" xfId="518"/>
    <cellStyle name="Normal 2 3 3 2 2" xfId="519"/>
    <cellStyle name="Normal 2 3 3 3" xfId="520"/>
    <cellStyle name="Normal 2 3 3 3 2" xfId="521"/>
    <cellStyle name="Normal 2 3 3 4" xfId="522"/>
    <cellStyle name="Normal 2 3 4" xfId="523"/>
    <cellStyle name="Normal 2 3 4 2" xfId="524"/>
    <cellStyle name="Normal 2 3 4 2 2" xfId="525"/>
    <cellStyle name="Normal 2 3 4 3" xfId="526"/>
    <cellStyle name="Normal 2 3 4 3 2" xfId="527"/>
    <cellStyle name="Normal 2 3 4 4" xfId="528"/>
    <cellStyle name="Normal 2 3 5" xfId="529"/>
    <cellStyle name="Normal 2 3 5 2" xfId="530"/>
    <cellStyle name="Normal 2 3 5 2 2" xfId="531"/>
    <cellStyle name="Normal 2 3 5 3" xfId="532"/>
    <cellStyle name="Normal 2 3 5 3 2" xfId="533"/>
    <cellStyle name="Normal 2 3 5 4" xfId="534"/>
    <cellStyle name="Normal 2 3 6" xfId="535"/>
    <cellStyle name="Normal 2 3 6 2" xfId="536"/>
    <cellStyle name="Normal 2 3 6 2 2" xfId="537"/>
    <cellStyle name="Normal 2 3 6 3" xfId="538"/>
    <cellStyle name="Normal 2 3 6 3 2" xfId="539"/>
    <cellStyle name="Normal 2 3 6 4" xfId="540"/>
    <cellStyle name="Normal 2 3 7" xfId="541"/>
    <cellStyle name="Normal 2 3 7 2" xfId="542"/>
    <cellStyle name="Normal 2 3 8" xfId="543"/>
    <cellStyle name="Normal 2 3 8 2" xfId="544"/>
    <cellStyle name="Normal 2 3 9" xfId="545"/>
    <cellStyle name="Normal 2 4" xfId="546"/>
    <cellStyle name="Normal 2 5" xfId="547"/>
    <cellStyle name="Normal 2 6" xfId="548"/>
    <cellStyle name="Normal 3" xfId="549"/>
    <cellStyle name="Normal 4" xfId="550"/>
    <cellStyle name="Normal 4 2" xfId="551"/>
    <cellStyle name="Normal 4 3" xfId="552"/>
    <cellStyle name="Normal 4 4" xfId="553"/>
    <cellStyle name="Normal 4 5" xfId="554"/>
    <cellStyle name="Normal 4 6" xfId="555"/>
    <cellStyle name="Normal 4 7" xfId="556"/>
    <cellStyle name="Normal 4 8" xfId="557"/>
    <cellStyle name="Normal 4_GTA_Update_2010_November_17_" xfId="558"/>
    <cellStyle name="Normal 5" xfId="559"/>
    <cellStyle name="Normal 5 2" xfId="560"/>
    <cellStyle name="Normal 5 3" xfId="561"/>
    <cellStyle name="Normal 5 4" xfId="562"/>
    <cellStyle name="Normal 5 5" xfId="563"/>
    <cellStyle name="Normal 5 6" xfId="564"/>
    <cellStyle name="Normal 5 7" xfId="565"/>
    <cellStyle name="Normal 5 8" xfId="566"/>
    <cellStyle name="Normal 5_GTA_Update_2010_November_17_" xfId="567"/>
    <cellStyle name="Normal 8" xfId="568"/>
    <cellStyle name="Normal 9" xfId="569"/>
    <cellStyle name="Note" xfId="570" builtinId="10" customBuiltin="1"/>
    <cellStyle name="Note 2" xfId="571"/>
    <cellStyle name="Note 2 2" xfId="572"/>
    <cellStyle name="Note 2 3" xfId="573"/>
    <cellStyle name="Note 2 4" xfId="574"/>
    <cellStyle name="Note 2 5" xfId="575"/>
    <cellStyle name="Note 2 6" xfId="576"/>
    <cellStyle name="Note 2 7" xfId="577"/>
    <cellStyle name="Note 2 8" xfId="578"/>
    <cellStyle name="Note 3" xfId="579"/>
    <cellStyle name="Note 3 2" xfId="580"/>
    <cellStyle name="Note 3 3" xfId="581"/>
    <cellStyle name="Note 3 4" xfId="582"/>
    <cellStyle name="Note 3 5" xfId="583"/>
    <cellStyle name="Note 3 6" xfId="584"/>
    <cellStyle name="Note 3 7" xfId="585"/>
    <cellStyle name="Note 3 8" xfId="586"/>
    <cellStyle name="Note 4" xfId="587"/>
    <cellStyle name="Note 5" xfId="588"/>
    <cellStyle name="Output" xfId="589" builtinId="21" customBuiltin="1"/>
    <cellStyle name="Percent" xfId="590" builtinId="5"/>
    <cellStyle name="Percent 2" xfId="591"/>
    <cellStyle name="Percent 2 2" xfId="592"/>
    <cellStyle name="Percent 2 3" xfId="593"/>
    <cellStyle name="Percent 2 4" xfId="594"/>
    <cellStyle name="Percent 2 5" xfId="595"/>
    <cellStyle name="Percent 2 6" xfId="596"/>
    <cellStyle name="Percent 2 7" xfId="597"/>
    <cellStyle name="SAPBEXaggData" xfId="598"/>
    <cellStyle name="SAPBEXaggDataEmph" xfId="599"/>
    <cellStyle name="SAPBEXaggItem" xfId="600"/>
    <cellStyle name="SAPBEXaggItemX" xfId="601"/>
    <cellStyle name="SAPBEXchaText" xfId="602"/>
    <cellStyle name="SAPBEXexcBad7" xfId="603"/>
    <cellStyle name="SAPBEXexcBad8" xfId="604"/>
    <cellStyle name="SAPBEXexcBad9" xfId="605"/>
    <cellStyle name="SAPBEXexcCritical4" xfId="606"/>
    <cellStyle name="SAPBEXexcCritical5" xfId="607"/>
    <cellStyle name="SAPBEXexcCritical6" xfId="608"/>
    <cellStyle name="SAPBEXexcGood1" xfId="609"/>
    <cellStyle name="SAPBEXexcGood2" xfId="610"/>
    <cellStyle name="SAPBEXexcGood3" xfId="611"/>
    <cellStyle name="SAPBEXfilterDrill" xfId="612"/>
    <cellStyle name="SAPBEXfilterItem" xfId="613"/>
    <cellStyle name="SAPBEXfilterText" xfId="614"/>
    <cellStyle name="SAPBEXformats" xfId="615"/>
    <cellStyle name="SAPBEXheaderItem" xfId="616"/>
    <cellStyle name="SAPBEXheaderText" xfId="617"/>
    <cellStyle name="SAPBEXHLevel0" xfId="618"/>
    <cellStyle name="SAPBEXHLevel0X" xfId="619"/>
    <cellStyle name="SAPBEXHLevel1" xfId="620"/>
    <cellStyle name="SAPBEXHLevel1X" xfId="621"/>
    <cellStyle name="SAPBEXHLevel2" xfId="622"/>
    <cellStyle name="SAPBEXHLevel2X" xfId="623"/>
    <cellStyle name="SAPBEXHLevel3" xfId="624"/>
    <cellStyle name="SAPBEXHLevel3X" xfId="625"/>
    <cellStyle name="SAPBEXresData" xfId="626"/>
    <cellStyle name="SAPBEXresDataEmph" xfId="627"/>
    <cellStyle name="SAPBEXresItem" xfId="628"/>
    <cellStyle name="SAPBEXresItemX" xfId="629"/>
    <cellStyle name="SAPBEXstdData" xfId="630"/>
    <cellStyle name="SAPBEXstdDataEmph" xfId="631"/>
    <cellStyle name="SAPBEXstdItem" xfId="632"/>
    <cellStyle name="SAPBEXstdItemX" xfId="633"/>
    <cellStyle name="SAPBEXtitle" xfId="634"/>
    <cellStyle name="SAPBEXundefined" xfId="635"/>
    <cellStyle name="Title" xfId="636" builtinId="15" customBuiltin="1"/>
    <cellStyle name="Total" xfId="637" builtinId="25" customBuiltin="1"/>
    <cellStyle name="Warning Text" xfId="638" builtinId="11" customBuiltin="1"/>
  </cellStyles>
  <dxfs count="0"/>
  <tableStyles count="0" defaultTableStyle="TableStyleMedium2" defaultPivotStyle="PivotStyleLight16"/>
  <colors>
    <mruColors>
      <color rgb="FFCCFFCC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rdb201\pv\Dannise\Executive%20Brief\2003%2006\ESTAB_Report_200306_pg16&amp;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REPORT"/>
      <sheetName val="Page 2 (NEW)"/>
      <sheetName val="Page2WORK"/>
      <sheetName val="Data1"/>
      <sheetName val="Data2"/>
      <sheetName val="Page3"/>
      <sheetName val="Page4"/>
    </sheetNames>
    <sheetDataSet>
      <sheetData sheetId="0" refreshError="1"/>
      <sheetData sheetId="1" refreshError="1"/>
      <sheetData sheetId="2" refreshError="1"/>
      <sheetData sheetId="3"/>
      <sheetData sheetId="4" refreshError="1">
        <row r="1">
          <cell r="E1" t="str">
            <v>REGION</v>
          </cell>
          <cell r="F1" t="str">
            <v>Period</v>
          </cell>
          <cell r="G1" t="str">
            <v>SumOf(R)NC: Total SUM</v>
          </cell>
          <cell r="H1" t="str">
            <v>SumOfCASE: w/o Obl SUM</v>
          </cell>
        </row>
        <row r="2">
          <cell r="E2">
            <v>1</v>
          </cell>
          <cell r="F2">
            <v>36708</v>
          </cell>
          <cell r="G2">
            <v>604</v>
          </cell>
          <cell r="H2">
            <v>53805</v>
          </cell>
        </row>
        <row r="3">
          <cell r="E3">
            <v>1</v>
          </cell>
          <cell r="F3">
            <v>36739</v>
          </cell>
          <cell r="G3">
            <v>577</v>
          </cell>
          <cell r="H3">
            <v>52931</v>
          </cell>
        </row>
        <row r="4">
          <cell r="E4">
            <v>1</v>
          </cell>
          <cell r="F4">
            <v>36770</v>
          </cell>
          <cell r="G4">
            <v>663</v>
          </cell>
          <cell r="H4">
            <v>51990</v>
          </cell>
        </row>
        <row r="5">
          <cell r="E5">
            <v>1</v>
          </cell>
          <cell r="F5">
            <v>36800</v>
          </cell>
          <cell r="G5">
            <v>568</v>
          </cell>
          <cell r="H5">
            <v>52495</v>
          </cell>
        </row>
        <row r="6">
          <cell r="E6">
            <v>1</v>
          </cell>
          <cell r="F6">
            <v>36831</v>
          </cell>
          <cell r="G6">
            <v>559</v>
          </cell>
          <cell r="H6">
            <v>52780</v>
          </cell>
        </row>
        <row r="7">
          <cell r="E7">
            <v>1</v>
          </cell>
          <cell r="F7">
            <v>36861</v>
          </cell>
          <cell r="G7">
            <v>644</v>
          </cell>
          <cell r="H7">
            <v>52495</v>
          </cell>
        </row>
        <row r="8">
          <cell r="E8">
            <v>1</v>
          </cell>
          <cell r="F8">
            <v>36892</v>
          </cell>
          <cell r="G8">
            <v>524</v>
          </cell>
          <cell r="H8">
            <v>54393</v>
          </cell>
        </row>
        <row r="9">
          <cell r="E9">
            <v>1</v>
          </cell>
          <cell r="F9">
            <v>36923</v>
          </cell>
          <cell r="G9">
            <v>723</v>
          </cell>
          <cell r="H9">
            <v>54102</v>
          </cell>
        </row>
        <row r="10">
          <cell r="E10">
            <v>1</v>
          </cell>
          <cell r="F10">
            <v>36951</v>
          </cell>
          <cell r="G10">
            <v>890</v>
          </cell>
          <cell r="H10">
            <v>52014</v>
          </cell>
        </row>
        <row r="11">
          <cell r="E11">
            <v>1</v>
          </cell>
          <cell r="F11">
            <v>36982</v>
          </cell>
          <cell r="G11">
            <v>677</v>
          </cell>
          <cell r="H11">
            <v>50378</v>
          </cell>
        </row>
        <row r="12">
          <cell r="E12">
            <v>1</v>
          </cell>
          <cell r="F12">
            <v>37012</v>
          </cell>
          <cell r="G12">
            <v>748</v>
          </cell>
          <cell r="H12">
            <v>48243</v>
          </cell>
        </row>
        <row r="13">
          <cell r="E13">
            <v>1</v>
          </cell>
          <cell r="F13">
            <v>37043</v>
          </cell>
          <cell r="G13">
            <v>868</v>
          </cell>
          <cell r="H13">
            <v>45611</v>
          </cell>
        </row>
        <row r="14">
          <cell r="E14">
            <v>1</v>
          </cell>
          <cell r="F14">
            <v>37073</v>
          </cell>
          <cell r="G14">
            <v>729</v>
          </cell>
          <cell r="H14">
            <v>45375</v>
          </cell>
        </row>
        <row r="15">
          <cell r="E15">
            <v>1</v>
          </cell>
          <cell r="F15">
            <v>37104</v>
          </cell>
          <cell r="G15">
            <v>834</v>
          </cell>
          <cell r="H15">
            <v>45564</v>
          </cell>
        </row>
        <row r="16">
          <cell r="E16">
            <v>1</v>
          </cell>
          <cell r="F16">
            <v>37135</v>
          </cell>
          <cell r="G16">
            <v>516</v>
          </cell>
          <cell r="H16">
            <v>44439</v>
          </cell>
        </row>
        <row r="17">
          <cell r="E17">
            <v>1</v>
          </cell>
          <cell r="F17">
            <v>37165</v>
          </cell>
          <cell r="G17">
            <v>768</v>
          </cell>
          <cell r="H17">
            <v>43512</v>
          </cell>
        </row>
        <row r="18">
          <cell r="E18">
            <v>1</v>
          </cell>
          <cell r="F18">
            <v>37196</v>
          </cell>
          <cell r="G18">
            <v>802</v>
          </cell>
          <cell r="H18">
            <v>43197</v>
          </cell>
        </row>
        <row r="19">
          <cell r="E19">
            <v>1</v>
          </cell>
          <cell r="F19">
            <v>37226</v>
          </cell>
          <cell r="G19">
            <v>522</v>
          </cell>
          <cell r="H19">
            <v>42194</v>
          </cell>
        </row>
        <row r="20">
          <cell r="E20">
            <v>1</v>
          </cell>
          <cell r="F20">
            <v>37257</v>
          </cell>
          <cell r="G20">
            <v>763</v>
          </cell>
          <cell r="H20">
            <v>41235</v>
          </cell>
        </row>
        <row r="21">
          <cell r="E21">
            <v>1</v>
          </cell>
          <cell r="F21">
            <v>37288</v>
          </cell>
          <cell r="G21">
            <v>781</v>
          </cell>
          <cell r="H21">
            <v>40206</v>
          </cell>
        </row>
        <row r="22">
          <cell r="E22">
            <v>1</v>
          </cell>
          <cell r="F22">
            <v>37316</v>
          </cell>
          <cell r="G22">
            <v>961</v>
          </cell>
          <cell r="H22">
            <v>38504</v>
          </cell>
        </row>
        <row r="23">
          <cell r="E23">
            <v>1</v>
          </cell>
          <cell r="F23">
            <v>37347</v>
          </cell>
          <cell r="G23">
            <v>864</v>
          </cell>
          <cell r="H23">
            <v>37574</v>
          </cell>
        </row>
        <row r="24">
          <cell r="E24">
            <v>1</v>
          </cell>
          <cell r="F24">
            <v>37377</v>
          </cell>
          <cell r="G24">
            <v>1141</v>
          </cell>
          <cell r="H24">
            <v>36505</v>
          </cell>
        </row>
        <row r="25">
          <cell r="E25">
            <v>1</v>
          </cell>
          <cell r="F25">
            <v>37408</v>
          </cell>
          <cell r="G25">
            <v>775</v>
          </cell>
          <cell r="H25">
            <v>36032</v>
          </cell>
        </row>
        <row r="26">
          <cell r="E26">
            <v>1</v>
          </cell>
          <cell r="F26">
            <v>37438</v>
          </cell>
          <cell r="G26">
            <v>904</v>
          </cell>
          <cell r="H26">
            <v>33944</v>
          </cell>
        </row>
        <row r="27">
          <cell r="E27">
            <v>1</v>
          </cell>
          <cell r="F27">
            <v>37469</v>
          </cell>
          <cell r="G27">
            <v>931</v>
          </cell>
          <cell r="H27">
            <v>34015</v>
          </cell>
        </row>
        <row r="28">
          <cell r="E28">
            <v>1</v>
          </cell>
          <cell r="F28">
            <v>37500</v>
          </cell>
          <cell r="G28">
            <v>974</v>
          </cell>
          <cell r="H28">
            <v>32399</v>
          </cell>
        </row>
        <row r="29">
          <cell r="E29">
            <v>1</v>
          </cell>
          <cell r="F29">
            <v>37530</v>
          </cell>
          <cell r="G29">
            <v>908</v>
          </cell>
          <cell r="H29">
            <v>31750</v>
          </cell>
        </row>
        <row r="30">
          <cell r="E30">
            <v>1</v>
          </cell>
          <cell r="F30">
            <v>37561</v>
          </cell>
          <cell r="G30">
            <v>759</v>
          </cell>
          <cell r="H30">
            <v>31357</v>
          </cell>
        </row>
        <row r="31">
          <cell r="E31">
            <v>1</v>
          </cell>
          <cell r="F31">
            <v>37591</v>
          </cell>
          <cell r="G31">
            <v>713</v>
          </cell>
          <cell r="H31">
            <v>30675</v>
          </cell>
        </row>
        <row r="32">
          <cell r="E32">
            <v>1</v>
          </cell>
          <cell r="F32">
            <v>37622</v>
          </cell>
          <cell r="G32">
            <v>1057</v>
          </cell>
          <cell r="H32">
            <v>30437</v>
          </cell>
        </row>
        <row r="33">
          <cell r="E33">
            <v>1</v>
          </cell>
          <cell r="F33">
            <v>37653</v>
          </cell>
          <cell r="G33">
            <v>910</v>
          </cell>
          <cell r="H33">
            <v>30082</v>
          </cell>
        </row>
        <row r="34">
          <cell r="E34">
            <v>1</v>
          </cell>
          <cell r="F34">
            <v>37681</v>
          </cell>
          <cell r="G34">
            <v>858</v>
          </cell>
          <cell r="H34">
            <v>29380</v>
          </cell>
        </row>
        <row r="35">
          <cell r="E35">
            <v>1</v>
          </cell>
          <cell r="F35">
            <v>37712</v>
          </cell>
          <cell r="G35">
            <v>775</v>
          </cell>
          <cell r="H35">
            <v>28479</v>
          </cell>
        </row>
        <row r="36">
          <cell r="E36">
            <v>1</v>
          </cell>
          <cell r="F36">
            <v>37742</v>
          </cell>
          <cell r="G36">
            <v>988</v>
          </cell>
          <cell r="H36">
            <v>26937</v>
          </cell>
        </row>
        <row r="37">
          <cell r="E37">
            <v>1</v>
          </cell>
          <cell r="F37">
            <v>37773</v>
          </cell>
          <cell r="G37">
            <v>799</v>
          </cell>
          <cell r="H37">
            <v>27288</v>
          </cell>
        </row>
      </sheetData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tabSelected="1" zoomScaleNormal="100" workbookViewId="0">
      <selection activeCell="I4" sqref="I4"/>
    </sheetView>
  </sheetViews>
  <sheetFormatPr defaultRowHeight="12.75" x14ac:dyDescent="0.2"/>
  <cols>
    <col min="1" max="1" width="4.1640625" style="3" customWidth="1"/>
    <col min="2" max="2" width="108.5" style="11" customWidth="1"/>
    <col min="3" max="4" width="14.83203125" style="11" hidden="1" customWidth="1"/>
    <col min="5" max="8" width="13.5" style="11" customWidth="1"/>
    <col min="9" max="9" width="4.1640625" style="3" customWidth="1"/>
    <col min="10" max="10" width="12.83203125" customWidth="1"/>
    <col min="11" max="11" width="4" customWidth="1"/>
    <col min="12" max="12" width="12.83203125" customWidth="1"/>
    <col min="13" max="13" width="4" customWidth="1"/>
  </cols>
  <sheetData>
    <row r="1" spans="1:15" ht="35.25" x14ac:dyDescent="0.2">
      <c r="A1" s="12"/>
      <c r="B1" s="1" t="s">
        <v>0</v>
      </c>
      <c r="C1" s="2"/>
      <c r="D1" s="2"/>
      <c r="E1" s="2"/>
      <c r="F1" s="2"/>
      <c r="G1" s="2"/>
      <c r="H1" s="2"/>
      <c r="I1" s="12"/>
    </row>
    <row r="2" spans="1:15" ht="26.25" x14ac:dyDescent="0.2">
      <c r="A2" s="12"/>
      <c r="B2" s="4" t="s">
        <v>1</v>
      </c>
      <c r="C2" s="5"/>
      <c r="D2" s="5"/>
      <c r="E2" s="5"/>
      <c r="F2" s="5"/>
      <c r="G2" s="5"/>
      <c r="H2" s="5"/>
      <c r="I2" s="12"/>
    </row>
    <row r="3" spans="1:15" ht="26.25" x14ac:dyDescent="0.2">
      <c r="A3" s="12"/>
      <c r="B3" s="4" t="s">
        <v>2</v>
      </c>
      <c r="C3" s="5"/>
      <c r="D3" s="5"/>
      <c r="E3" s="5"/>
      <c r="F3" s="5"/>
      <c r="G3" s="5"/>
      <c r="H3" s="5"/>
      <c r="I3"/>
    </row>
    <row r="4" spans="1:15" ht="18.600000000000001" customHeight="1" x14ac:dyDescent="0.2">
      <c r="A4" s="12"/>
      <c r="B4" s="16" t="s">
        <v>40</v>
      </c>
      <c r="C4" s="6"/>
      <c r="D4" s="6"/>
      <c r="E4" s="6"/>
      <c r="F4" s="6"/>
      <c r="G4" s="6"/>
      <c r="H4" s="6"/>
      <c r="I4"/>
      <c r="J4" s="6"/>
      <c r="L4" s="6"/>
      <c r="N4" s="44"/>
    </row>
    <row r="5" spans="1:15" x14ac:dyDescent="0.2">
      <c r="A5" s="30"/>
      <c r="B5" s="19"/>
      <c r="C5" s="19"/>
      <c r="D5" s="20"/>
      <c r="E5" s="19"/>
      <c r="F5" s="19"/>
      <c r="G5" s="19"/>
      <c r="H5" s="19"/>
      <c r="I5" s="30"/>
      <c r="K5" s="14"/>
      <c r="M5" s="14"/>
      <c r="O5" s="14"/>
    </row>
    <row r="6" spans="1:15" ht="31.15" customHeight="1" x14ac:dyDescent="0.2">
      <c r="A6" s="31"/>
      <c r="B6" s="7" t="s">
        <v>3</v>
      </c>
      <c r="C6" s="36" t="s">
        <v>11</v>
      </c>
      <c r="D6" s="36" t="s">
        <v>12</v>
      </c>
      <c r="E6" s="38" t="s">
        <v>15</v>
      </c>
      <c r="F6" s="37" t="s">
        <v>16</v>
      </c>
      <c r="G6" s="38" t="s">
        <v>25</v>
      </c>
      <c r="H6" s="37" t="s">
        <v>26</v>
      </c>
      <c r="I6" s="31"/>
    </row>
    <row r="7" spans="1:15" ht="26.65" customHeight="1" x14ac:dyDescent="0.2">
      <c r="A7" s="33">
        <v>1</v>
      </c>
      <c r="B7" s="39" t="s">
        <v>33</v>
      </c>
      <c r="C7" s="8">
        <v>0.28999999999999998</v>
      </c>
      <c r="D7" s="8">
        <v>0.24</v>
      </c>
      <c r="E7" s="24">
        <v>0.24</v>
      </c>
      <c r="F7" s="8">
        <v>0.12</v>
      </c>
      <c r="G7" s="24" t="s">
        <v>27</v>
      </c>
      <c r="H7" s="51">
        <v>0.1</v>
      </c>
      <c r="I7" s="33"/>
    </row>
    <row r="8" spans="1:15" ht="26.65" customHeight="1" x14ac:dyDescent="0.2">
      <c r="A8" s="32">
        <v>2</v>
      </c>
      <c r="B8" s="39" t="s">
        <v>17</v>
      </c>
      <c r="C8" s="13"/>
      <c r="D8" s="13"/>
      <c r="E8" s="23" t="s">
        <v>18</v>
      </c>
      <c r="F8" s="17" t="s">
        <v>24</v>
      </c>
      <c r="G8" s="23" t="s">
        <v>29</v>
      </c>
      <c r="H8" s="52" t="s">
        <v>41</v>
      </c>
      <c r="I8" s="32"/>
    </row>
    <row r="9" spans="1:15" ht="26.65" customHeight="1" x14ac:dyDescent="0.2">
      <c r="A9" s="33">
        <v>3</v>
      </c>
      <c r="B9" s="39" t="s">
        <v>38</v>
      </c>
      <c r="C9" s="35"/>
      <c r="D9" s="35" t="s">
        <v>13</v>
      </c>
      <c r="E9" s="42">
        <v>0.89</v>
      </c>
      <c r="F9" s="46">
        <v>0.89070000000000005</v>
      </c>
      <c r="G9" s="42">
        <v>0.89500000000000002</v>
      </c>
      <c r="H9" s="46">
        <v>0.89463000000000004</v>
      </c>
      <c r="I9" s="33"/>
    </row>
    <row r="10" spans="1:15" ht="26.65" customHeight="1" x14ac:dyDescent="0.2">
      <c r="A10" s="33">
        <v>4</v>
      </c>
      <c r="B10" s="39" t="s">
        <v>32</v>
      </c>
      <c r="C10" s="35"/>
      <c r="D10" s="35" t="s">
        <v>13</v>
      </c>
      <c r="E10" s="42"/>
      <c r="F10" s="48" t="s">
        <v>28</v>
      </c>
      <c r="G10" s="42">
        <v>0.85</v>
      </c>
      <c r="H10" s="46">
        <v>0.89449999999999996</v>
      </c>
      <c r="I10" s="33"/>
    </row>
    <row r="11" spans="1:15" ht="26.65" customHeight="1" x14ac:dyDescent="0.2">
      <c r="A11" s="33">
        <v>5</v>
      </c>
      <c r="B11" s="39" t="s">
        <v>4</v>
      </c>
      <c r="C11" s="35">
        <v>0.94</v>
      </c>
      <c r="D11" s="35">
        <v>0.57969999999999999</v>
      </c>
      <c r="E11" s="42">
        <v>0.9</v>
      </c>
      <c r="F11" s="46">
        <v>0.90190000000000003</v>
      </c>
      <c r="G11" s="42">
        <v>0.9</v>
      </c>
      <c r="H11" s="46">
        <v>0.91573000000000004</v>
      </c>
      <c r="I11" s="33"/>
    </row>
    <row r="12" spans="1:15" ht="26.65" customHeight="1" x14ac:dyDescent="0.2">
      <c r="A12" s="33">
        <v>6</v>
      </c>
      <c r="B12" s="39" t="s">
        <v>34</v>
      </c>
      <c r="C12" s="35">
        <v>0.93</v>
      </c>
      <c r="D12" s="35">
        <v>0.95399999999999996</v>
      </c>
      <c r="E12" s="42">
        <v>0.97</v>
      </c>
      <c r="F12" s="46">
        <v>0.99360000000000004</v>
      </c>
      <c r="G12" s="42">
        <v>0.99</v>
      </c>
      <c r="H12" s="53">
        <v>0.99987899999999996</v>
      </c>
      <c r="I12" s="33"/>
    </row>
    <row r="13" spans="1:15" ht="26.65" customHeight="1" x14ac:dyDescent="0.2">
      <c r="A13" s="33">
        <v>7</v>
      </c>
      <c r="B13" s="40" t="s">
        <v>5</v>
      </c>
      <c r="C13" s="9">
        <v>8498336</v>
      </c>
      <c r="D13" s="9">
        <v>8418331</v>
      </c>
      <c r="E13" s="25">
        <v>8500000</v>
      </c>
      <c r="F13" s="9">
        <v>8845046</v>
      </c>
      <c r="G13" s="25">
        <v>8700000</v>
      </c>
      <c r="H13" s="50">
        <v>9050664</v>
      </c>
      <c r="I13" s="33"/>
    </row>
    <row r="14" spans="1:15" ht="26.65" customHeight="1" x14ac:dyDescent="0.2">
      <c r="A14" s="33">
        <v>8</v>
      </c>
      <c r="B14" s="40" t="s">
        <v>6</v>
      </c>
      <c r="C14" s="9">
        <v>40506</v>
      </c>
      <c r="D14" s="9">
        <v>39875</v>
      </c>
      <c r="E14" s="25">
        <v>39600</v>
      </c>
      <c r="F14" s="9">
        <v>41456</v>
      </c>
      <c r="G14" s="25">
        <v>40000</v>
      </c>
      <c r="H14" s="50">
        <v>41432</v>
      </c>
      <c r="I14" s="33"/>
    </row>
    <row r="15" spans="1:15" ht="26.65" customHeight="1" x14ac:dyDescent="0.2">
      <c r="A15" s="33">
        <v>9</v>
      </c>
      <c r="B15" s="39" t="s">
        <v>7</v>
      </c>
      <c r="C15" s="9">
        <v>136574</v>
      </c>
      <c r="D15" s="9">
        <v>132392</v>
      </c>
      <c r="E15" s="25">
        <v>125000</v>
      </c>
      <c r="F15" s="9">
        <v>160224</v>
      </c>
      <c r="G15" s="25">
        <v>125000</v>
      </c>
      <c r="H15" s="50">
        <v>152433</v>
      </c>
      <c r="I15" s="33"/>
    </row>
    <row r="16" spans="1:15" ht="26.65" customHeight="1" x14ac:dyDescent="0.2">
      <c r="A16" s="33">
        <v>10</v>
      </c>
      <c r="B16" s="39" t="s">
        <v>35</v>
      </c>
      <c r="C16" s="9">
        <v>136574</v>
      </c>
      <c r="D16" s="9">
        <v>132392</v>
      </c>
      <c r="E16" s="25"/>
      <c r="F16" s="48" t="s">
        <v>28</v>
      </c>
      <c r="G16" s="25" t="s">
        <v>30</v>
      </c>
      <c r="H16" s="9" t="s">
        <v>39</v>
      </c>
      <c r="I16" s="33"/>
    </row>
    <row r="17" spans="1:13" x14ac:dyDescent="0.2">
      <c r="A17" s="32"/>
      <c r="B17" s="41"/>
      <c r="C17" s="28"/>
      <c r="D17" s="28"/>
      <c r="E17" s="28"/>
      <c r="F17" s="28"/>
      <c r="G17" s="28"/>
      <c r="H17" s="28"/>
      <c r="I17" s="32"/>
    </row>
    <row r="18" spans="1:13" ht="31.15" customHeight="1" x14ac:dyDescent="0.2">
      <c r="A18" s="32"/>
      <c r="B18" s="7" t="s">
        <v>8</v>
      </c>
      <c r="C18" s="36" t="s">
        <v>11</v>
      </c>
      <c r="D18" s="36" t="s">
        <v>12</v>
      </c>
      <c r="E18" s="38" t="str">
        <f>+E6</f>
        <v>FY 2014-15 Standard</v>
      </c>
      <c r="F18" s="37" t="str">
        <f>+F6</f>
        <v>Actual
Jul14-Jun15</v>
      </c>
      <c r="G18" s="38" t="str">
        <f>+G6</f>
        <v>FY 2015-16 Standard</v>
      </c>
      <c r="H18" s="37" t="str">
        <f>+H6</f>
        <v>Actual
Jul15-Jun16</v>
      </c>
      <c r="I18" s="32"/>
    </row>
    <row r="19" spans="1:13" ht="26.65" customHeight="1" x14ac:dyDescent="0.2">
      <c r="A19" s="33">
        <v>11</v>
      </c>
      <c r="B19" s="39" t="s">
        <v>20</v>
      </c>
      <c r="C19" s="10">
        <v>0.61429999999999996</v>
      </c>
      <c r="D19" s="10">
        <v>0.71970000000000001</v>
      </c>
      <c r="E19" s="42">
        <v>0.62</v>
      </c>
      <c r="F19" s="47">
        <v>0.75336999999999998</v>
      </c>
      <c r="G19" s="42">
        <v>0.62</v>
      </c>
      <c r="H19" s="47">
        <v>0.81542000000000003</v>
      </c>
      <c r="I19" s="33"/>
    </row>
    <row r="20" spans="1:13" ht="26.65" customHeight="1" x14ac:dyDescent="0.2">
      <c r="A20" s="33">
        <v>12</v>
      </c>
      <c r="B20" s="39" t="s">
        <v>9</v>
      </c>
      <c r="C20" s="9">
        <v>21677</v>
      </c>
      <c r="D20" s="9">
        <v>19364</v>
      </c>
      <c r="E20" s="25">
        <v>16136</v>
      </c>
      <c r="F20" s="9">
        <v>17473</v>
      </c>
      <c r="G20" s="25">
        <v>16477</v>
      </c>
      <c r="H20" s="9">
        <v>16506</v>
      </c>
      <c r="I20" s="33"/>
    </row>
    <row r="21" spans="1:13" x14ac:dyDescent="0.2">
      <c r="A21" s="32"/>
      <c r="B21" s="29"/>
      <c r="C21" s="28"/>
      <c r="D21" s="28"/>
      <c r="E21" s="28"/>
      <c r="F21" s="28"/>
      <c r="G21" s="28"/>
      <c r="H21" s="28"/>
      <c r="I21" s="32"/>
    </row>
    <row r="22" spans="1:13" ht="31.15" customHeight="1" x14ac:dyDescent="0.2">
      <c r="A22" s="32"/>
      <c r="B22" s="7" t="s">
        <v>10</v>
      </c>
      <c r="C22" s="36" t="s">
        <v>11</v>
      </c>
      <c r="D22" s="36" t="s">
        <v>12</v>
      </c>
      <c r="E22" s="38" t="str">
        <f>+E6</f>
        <v>FY 2014-15 Standard</v>
      </c>
      <c r="F22" s="37" t="str">
        <f>+F6</f>
        <v>Actual
Jul14-Jun15</v>
      </c>
      <c r="G22" s="38" t="str">
        <f>+G6</f>
        <v>FY 2015-16 Standard</v>
      </c>
      <c r="H22" s="37" t="str">
        <f>+H6</f>
        <v>Actual
Jul15-Jun16</v>
      </c>
      <c r="I22" s="32"/>
    </row>
    <row r="23" spans="1:13" ht="26.65" customHeight="1" x14ac:dyDescent="0.2">
      <c r="A23" s="33">
        <v>13</v>
      </c>
      <c r="B23" s="39" t="s">
        <v>22</v>
      </c>
      <c r="C23" s="35"/>
      <c r="D23" s="35"/>
      <c r="E23" s="42">
        <v>0.4</v>
      </c>
      <c r="F23" s="46">
        <v>0.46160000000000001</v>
      </c>
      <c r="G23" s="42">
        <v>0.6</v>
      </c>
      <c r="H23" s="46">
        <v>0.72619999999999996</v>
      </c>
      <c r="I23" s="33"/>
    </row>
    <row r="24" spans="1:13" ht="26.65" customHeight="1" x14ac:dyDescent="0.2">
      <c r="A24" s="33">
        <v>14</v>
      </c>
      <c r="B24" s="39" t="s">
        <v>14</v>
      </c>
      <c r="C24" s="9">
        <v>1048019</v>
      </c>
      <c r="D24" s="9">
        <v>929024</v>
      </c>
      <c r="E24" s="25">
        <v>1200000</v>
      </c>
      <c r="F24" s="9">
        <v>1454779</v>
      </c>
      <c r="G24" s="25">
        <v>1200000</v>
      </c>
      <c r="H24" s="9">
        <v>760077</v>
      </c>
      <c r="I24" s="33"/>
    </row>
    <row r="25" spans="1:13" x14ac:dyDescent="0.2">
      <c r="A25" s="32"/>
      <c r="B25" s="43"/>
      <c r="C25" s="43"/>
      <c r="D25" s="43"/>
      <c r="E25" s="43"/>
      <c r="F25" s="43"/>
      <c r="G25" s="43"/>
      <c r="H25" s="43"/>
      <c r="I25" s="34"/>
    </row>
    <row r="26" spans="1:13" ht="31.15" customHeight="1" x14ac:dyDescent="0.2">
      <c r="A26" s="31"/>
      <c r="B26" s="18" t="s">
        <v>21</v>
      </c>
      <c r="C26" s="15" t="s">
        <v>11</v>
      </c>
      <c r="D26" s="15" t="s">
        <v>12</v>
      </c>
      <c r="E26" s="21" t="str">
        <f>+E6</f>
        <v>FY 2014-15 Standard</v>
      </c>
      <c r="F26" s="15" t="str">
        <f>+F22</f>
        <v>Actual
Jul14-Jun15</v>
      </c>
      <c r="G26" s="21" t="str">
        <f>+G6</f>
        <v>FY 2015-16 Standard</v>
      </c>
      <c r="H26" s="15" t="str">
        <f>+H22</f>
        <v>Actual
Jul15-Jun16</v>
      </c>
      <c r="I26" s="31"/>
    </row>
    <row r="27" spans="1:13" ht="26.65" customHeight="1" x14ac:dyDescent="0.2">
      <c r="A27" s="33">
        <v>15</v>
      </c>
      <c r="B27" s="39" t="s">
        <v>19</v>
      </c>
      <c r="C27" s="13"/>
      <c r="D27" s="13"/>
      <c r="E27" s="22" t="s">
        <v>23</v>
      </c>
      <c r="F27" s="45">
        <v>295.94</v>
      </c>
      <c r="G27" s="22" t="s">
        <v>31</v>
      </c>
      <c r="H27" s="54">
        <v>309.68</v>
      </c>
      <c r="I27" s="32"/>
    </row>
    <row r="28" spans="1:13" x14ac:dyDescent="0.2">
      <c r="A28" s="32"/>
      <c r="B28" s="27"/>
      <c r="C28" s="27"/>
      <c r="D28" s="27"/>
      <c r="E28" s="27"/>
      <c r="F28" s="27"/>
      <c r="G28" s="27"/>
      <c r="H28" s="27"/>
      <c r="I28" s="32"/>
    </row>
    <row r="29" spans="1:13" x14ac:dyDescent="0.2">
      <c r="B29" s="49" t="s">
        <v>36</v>
      </c>
      <c r="H29"/>
      <c r="I29"/>
    </row>
    <row r="30" spans="1:13" x14ac:dyDescent="0.2">
      <c r="B30" s="49" t="s">
        <v>37</v>
      </c>
      <c r="H30"/>
      <c r="I30"/>
    </row>
    <row r="31" spans="1:13" x14ac:dyDescent="0.2">
      <c r="H31"/>
      <c r="I31"/>
    </row>
    <row r="32" spans="1:13" x14ac:dyDescent="0.2">
      <c r="I32" s="26"/>
      <c r="J32" s="11"/>
      <c r="K32" s="26"/>
      <c r="L32" s="11"/>
      <c r="M32" s="26"/>
    </row>
    <row r="33" spans="9:11" x14ac:dyDescent="0.2">
      <c r="I33" s="26"/>
    </row>
    <row r="34" spans="9:11" x14ac:dyDescent="0.2">
      <c r="I34" s="26"/>
      <c r="J34" s="11"/>
      <c r="K34" s="26"/>
    </row>
    <row r="35" spans="9:11" x14ac:dyDescent="0.2">
      <c r="I35" s="26"/>
      <c r="J35" s="11"/>
      <c r="K35" s="26"/>
    </row>
    <row r="36" spans="9:11" x14ac:dyDescent="0.2">
      <c r="I36" s="26"/>
    </row>
    <row r="37" spans="9:11" x14ac:dyDescent="0.2">
      <c r="I37" s="26"/>
    </row>
    <row r="38" spans="9:11" x14ac:dyDescent="0.2">
      <c r="I38" s="26"/>
    </row>
    <row r="39" spans="9:11" x14ac:dyDescent="0.2">
      <c r="I39" s="26"/>
    </row>
    <row r="40" spans="9:11" x14ac:dyDescent="0.2">
      <c r="I40" s="26"/>
    </row>
    <row r="41" spans="9:11" x14ac:dyDescent="0.2">
      <c r="I41" s="26"/>
    </row>
    <row r="42" spans="9:11" x14ac:dyDescent="0.2">
      <c r="I42" s="26"/>
    </row>
    <row r="43" spans="9:11" x14ac:dyDescent="0.2">
      <c r="I43" s="26"/>
    </row>
    <row r="44" spans="9:11" x14ac:dyDescent="0.2">
      <c r="I44" s="26"/>
    </row>
    <row r="45" spans="9:11" x14ac:dyDescent="0.2">
      <c r="I45" s="26"/>
    </row>
    <row r="46" spans="9:11" x14ac:dyDescent="0.2">
      <c r="I46" s="26"/>
    </row>
    <row r="47" spans="9:11" x14ac:dyDescent="0.2">
      <c r="I47" s="26"/>
    </row>
    <row r="48" spans="9:11" x14ac:dyDescent="0.2">
      <c r="I48" s="26"/>
    </row>
    <row r="49" spans="9:9" x14ac:dyDescent="0.2">
      <c r="I49" s="26"/>
    </row>
    <row r="50" spans="9:9" x14ac:dyDescent="0.2">
      <c r="I50" s="26"/>
    </row>
    <row r="51" spans="9:9" x14ac:dyDescent="0.2">
      <c r="I51" s="26"/>
    </row>
    <row r="52" spans="9:9" x14ac:dyDescent="0.2">
      <c r="I52" s="26"/>
    </row>
  </sheetData>
  <phoneticPr fontId="29" type="noConversion"/>
  <printOptions horizontalCentered="1" verticalCentered="1"/>
  <pageMargins left="0.25" right="0.25" top="0.2" bottom="0.2" header="0.25" footer="0.25"/>
  <pageSetup scale="81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35009AC0B6D4D8997C467E8A08B99" ma:contentTypeVersion="7" ma:contentTypeDescription="Create a new document." ma:contentTypeScope="" ma:versionID="b6cd3a6dab58c5261952fd1f39839a7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c234a8081391d3eee45c606f8dede73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F7240FD-D4A3-4C00-A9C7-B597A974BF72}"/>
</file>

<file path=customXml/itemProps2.xml><?xml version="1.0" encoding="utf-8"?>
<ds:datastoreItem xmlns:ds="http://schemas.openxmlformats.org/officeDocument/2006/customXml" ds:itemID="{AC2BE1FB-5E9E-4224-90AA-D2BBB119BA0D}"/>
</file>

<file path=customXml/itemProps3.xml><?xml version="1.0" encoding="utf-8"?>
<ds:datastoreItem xmlns:ds="http://schemas.openxmlformats.org/officeDocument/2006/customXml" ds:itemID="{90B836A2-574E-4B8C-AF19-1424E0E29D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PAMs</vt:lpstr>
      <vt:lpstr>PAMs!Print_Area</vt:lpstr>
    </vt:vector>
  </TitlesOfParts>
  <Company>Florida Dept. of Revenue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Samere</dc:creator>
  <cp:lastModifiedBy>Florida State</cp:lastModifiedBy>
  <cp:lastPrinted>2016-07-19T13:49:59Z</cp:lastPrinted>
  <dcterms:created xsi:type="dcterms:W3CDTF">2011-04-18T12:16:29Z</dcterms:created>
  <dcterms:modified xsi:type="dcterms:W3CDTF">2016-07-19T13:52:51Z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0x0101001CA35009AC0B6D4D8997C467E8A08B99</vt:lpwstr>
  </property>
</Properties>
</file>