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definedNames>
    <definedName name="_xlnm._FilterDatabase" localSheetId="0" hidden="1">Sheet1!$A$1:$N$101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<sst xmlns="http://schemas.openxmlformats.org/spreadsheetml/2006/main" count="545" uniqueCount="122">
  <si>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</si>
  <si>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</si>
  <si>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</si>
  <si>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</si>
  <si>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</si>
  <si>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</si>
  <si>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</si>
  <si>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</si>
  <si>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</si>
  <si>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</si>
  <si>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</si>
  <si>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</si>
  <si>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</si>
  <si>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</si>
  <si>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Sum of Total Cost</t>
  </si>
  <si>
    <t>Sum of Total Profit</t>
  </si>
  <si>
    <t>Sum of Total Revenue</t>
  </si>
  <si>
    <t>Sum of Unit Cost</t>
  </si>
  <si>
    <t>Sum of Unit Price</t>
  </si>
  <si>
    <t>Sum of Units Sold</t>
  </si>
  <si>
    <t>Australia and Oceania</t>
  </si>
  <si>
    <t>Tuvalu</t>
  </si>
  <si>
    <t>Baby Food</t>
  </si>
  <si>
    <t>Offline</t>
  </si>
  <si>
    <t>H</t>
  </si>
  <si>
    <t>Asia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</si>
  <si>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</si>
  <si>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</si>
  <si>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</si>
  <si>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</si>
  <si>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</si>
  <si>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</si>
  <si>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</si>
  <si>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</si>
  <si>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</si>
  <si>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</si>
  <si>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</si>
  <si>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</si>
  <si>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</si>
  <si>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Middle East and North Africa</t>
  </si>
  <si>
    <t>Solomon Islands</t>
  </si>
  <si>
    <t>North America</t>
  </si>
  <si>
    <t>Angola</t>
  </si>
  <si>
    <t>Household</t>
  </si>
  <si>
    <t>M</t>
  </si>
  <si>
    <t>Burkina Faso</t>
  </si>
  <si>
    <t>Vegetables</t>
  </si>
  <si>
    <t>Grand Total</t>
  </si>
  <si>
    <t>Republic of the Congo</t>
  </si>
  <si>
    <t>Personal Care</t>
  </si>
  <si>
    <t>Senegal</t>
  </si>
  <si>
    <t>Kyrgyzstan</t>
  </si>
  <si>
    <t>Cape Verde</t>
  </si>
  <si>
    <t>Clothes</t>
  </si>
  <si>
    <t>Beverages</t>
  </si>
  <si>
    <t>Bangladesh</t>
  </si>
  <si>
    <t>Honduras</t>
  </si>
  <si>
    <t>Mongolia</t>
  </si>
  <si>
    <t>Cosmetics</t>
  </si>
  <si>
    <t>Bulgaria</t>
  </si>
  <si>
    <t>Sri Lanka</t>
  </si>
  <si>
    <t>Cameroon</t>
  </si>
  <si>
    <t>Meat</t>
  </si>
  <si>
    <t>Turkmenistan</t>
  </si>
  <si>
    <t>East Timor</t>
  </si>
  <si>
    <t>Norway</t>
  </si>
  <si>
    <t>Snacks</t>
  </si>
  <si>
    <t>Portugal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</si>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</sst>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#,##0.0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alignment horizontal="center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178" formatCode="#,##0.0"/>
    </dxf>
    <dxf>
      <numFmt numFmtId="3" formatCode="#,##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5.475150463" refreshedBy="SHEDHOOD" recordCount="100">
  <cacheSource type="worksheet">
    <worksheetSource ref="A1:N101" sheet="Sheet1"/>
  </cacheSource>
  <cacheFields count="14">
    <cacheField name="Region" numFmtId="0">
      <sharedItems count="7">
        <s v="Australia and Oceania"/>
        <s v="Central America and the Caribbean"/>
        <s v="Europe"/>
        <s v="Sub-Saharan Africa"/>
        <s v="Asia"/>
        <s v="Middle East and North Africa"/>
        <s v="North America"/>
      </sharedItems>
    </cacheField>
    <cacheField name="Country" numFmtId="0">
      <sharedItems count="76">
        <s v="Tuvalu"/>
        <s v="Grenada"/>
        <s v="Russia"/>
        <s v="Sao Tome and Principe"/>
        <s v="Rwanda"/>
        <s v="Solomon Islands"/>
        <s v="Angola"/>
        <s v="Burkina Faso"/>
        <s v="Republic of the Congo"/>
        <s v="Senegal"/>
        <s v="Kyrgyzstan"/>
        <s v="Cape Verde"/>
        <s v="Bangladesh"/>
        <s v="Honduras"/>
        <s v="Mongolia"/>
        <s v="Bulgaria"/>
        <s v="Sri Lanka"/>
        <s v="Cameroon"/>
        <s v="Turkmenistan"/>
        <s v="East Timor"/>
        <s v="Norway"/>
        <s v="Portugal"/>
        <s v="New Zealand"/>
        <s v="Moldova "/>
        <s v="France"/>
        <s v="Kiribati"/>
        <s v="Mali"/>
        <s v="The Gambia"/>
        <s v="Switzerland"/>
        <s v="South Sudan"/>
        <s v="Australia"/>
        <s v="Myanmar"/>
        <s v="Djibouti"/>
        <s v="Costa Rica"/>
        <s v="Syria"/>
        <s v="Brunei"/>
        <s v="Niger"/>
        <s v="Azerbaijan"/>
        <s v="Slovakia"/>
        <s v="Comoros"/>
        <s v="Iceland"/>
        <s v="Macedonia"/>
        <s v="Mauritania"/>
        <s v="Albania"/>
        <s v="Lesotho"/>
        <s v="Saudi Arabia"/>
        <s v="Sierra Leone"/>
        <s v="Cote d'Ivoire"/>
        <s v="Fiji"/>
        <s v="Austria"/>
        <s v="United Kingdom"/>
        <s v="San Marino"/>
        <s v="Libya"/>
        <s v="Haiti"/>
        <s v="Gabon"/>
        <s v="Belize"/>
        <s v="Lithuania"/>
        <s v="Madagascar"/>
        <s v="Democratic Republic of the Congo"/>
        <s v="Pakistan"/>
        <s v="Mexico"/>
        <s v="Federated States of Micronesia"/>
        <s v="Laos"/>
        <s v="Monaco"/>
        <s v="Samoa "/>
        <s v="Spain"/>
        <s v="Lebanon"/>
        <s v="Iran"/>
        <s v="Zambia"/>
        <s v="Kenya"/>
        <s v="Kuwait"/>
        <s v="Slovenia"/>
        <s v="Romania"/>
        <s v="Nicaragua"/>
        <s v="Malaysia"/>
        <s v="Mozambique"/>
      </sharedItems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 count="4">
        <s v="H"/>
        <s v="C"/>
        <s v="L"/>
        <s v="M"/>
      </sharedItems>
    </cacheField>
    <cacheField name="Order Date" numFmtId="58">
      <sharedItems containsSemiMixedTypes="0" containsString="0" containsNonDate="0" containsDate="1" minDate="2010-02-02T00:00:00" maxDate="2017-05-22T00:00:00" count="100">
        <d v="2010-05-28T00:00:00"/>
        <d v="2012-08-22T00:00:00"/>
        <d v="2014-05-02T00:00:00"/>
        <d v="2014-06-20T00:00:00"/>
        <d v="2013-02-01T00:00:00"/>
        <d v="2015-02-04T00:00:00"/>
        <d v="2011-04-23T00:00:00"/>
        <d v="2012-07-17T00:00:00"/>
        <d v="2015-07-14T00:00:00"/>
        <d v="2014-04-18T00:00:00"/>
        <d v="2011-06-24T00:00:00"/>
        <d v="2014-08-02T00:00:00"/>
        <d v="2017-01-13T00:00:00"/>
        <d v="2017-02-08T00:00:00"/>
        <d v="2014-02-19T00:00:00"/>
        <d v="2012-04-23T00:00:00"/>
        <d v="2016-11-19T00:00:00"/>
        <d v="2015-04-01T00:00:00"/>
        <d v="2010-12-30T00:00:00"/>
        <d v="2012-07-31T00:00:00"/>
        <d v="2014-05-14T00:00:00"/>
        <d v="2015-07-31T00:00:00"/>
        <d v="2016-06-30T00:00:00"/>
        <d v="2014-09-08T00:00:00"/>
        <d v="2016-05-07T00:00:00"/>
        <d v="2017-05-22T00:00:00"/>
        <d v="2014-10-13T00:00:00"/>
        <d v="2010-05-07T00:00:00"/>
        <d v="2014-07-18T00:00:00"/>
        <d v="2012-05-26T00:00:00"/>
        <d v="2012-09-17T00:00:00"/>
        <d v="2013-12-29T00:00:00"/>
        <d v="2015-10-27T00:00:00"/>
        <d v="2015-01-16T00:00:00"/>
        <d v="2017-02-25T00:00:00"/>
        <d v="2017-05-08T00:00:00"/>
        <d v="2011-11-22T00:00:00"/>
        <d v="2017-01-14T00:00:00"/>
        <d v="2012-04-01T00:00:00"/>
        <d v="2012-02-16T00:00:00"/>
        <d v="2017-03-11T00:00:00"/>
        <d v="2010-02-06T00:00:00"/>
        <d v="2012-06-07T00:00:00"/>
        <d v="2012-10-06T00:00:00"/>
        <d v="2015-11-14T00:00:00"/>
        <d v="2016-03-29T00:00:00"/>
        <d v="2016-12-31T00:00:00"/>
        <d v="2010-12-23T00:00:00"/>
        <d v="2014-10-14T00:00:00"/>
        <d v="2012-01-11T00:00:00"/>
        <d v="2010-02-02T00:00:00"/>
        <d v="2013-08-18T00:00:00"/>
        <d v="2013-03-25T00:00:00"/>
        <d v="2011-11-26T00:00:00"/>
        <d v="2013-09-17T00:00:00"/>
        <d v="2012-06-08T00:00:00"/>
        <d v="2010-06-30T00:00:00"/>
        <d v="2015-02-23T00:00:00"/>
        <d v="2012-01-05T00:00:00"/>
        <d v="2014-04-07T00:00:00"/>
        <d v="2013-06-09T00:00:00"/>
        <d v="2013-06-26T00:00:00"/>
        <d v="2011-11-07T00:00:00"/>
        <d v="2010-10-30T00:00:00"/>
        <d v="2013-10-13T00:00:00"/>
        <d v="2013-10-11T00:00:00"/>
        <d v="2012-07-08T00:00:00"/>
        <d v="2016-07-25T00:00:00"/>
        <d v="2010-10-24T00:00:00"/>
        <d v="2015-04-25T00:00:00"/>
        <d v="2013-04-23T00:00:00"/>
        <d v="2015-08-14T00:00:00"/>
        <d v="2011-05-26T00:00:00"/>
        <d v="2017-05-20T00:00:00"/>
        <d v="2013-07-05T00:00:00"/>
        <d v="2014-11-06T00:00:00"/>
        <d v="2014-10-28T00:00:00"/>
        <d v="2011-09-15T00:00:00"/>
        <d v="2012-05-29T00:00:00"/>
        <d v="2013-07-20T00:00:00"/>
        <d v="2012-10-21T00:00:00"/>
        <d v="2012-09-18T00:00:00"/>
        <d v="2016-11-15T00:00:00"/>
        <d v="2011-01-04T00:00:00"/>
        <d v="2012-03-18T00:00:00"/>
        <d v="2012-02-17T00:00:00"/>
        <d v="2011-01-16T00:00:00"/>
        <d v="2014-02-03T00:00:00"/>
        <d v="2012-04-30T00:00:00"/>
        <d v="2016-10-23T00:00:00"/>
        <d v="2016-12-06T00:00:00"/>
        <d v="2014-07-07T00:00:00"/>
        <d v="2012-06-13T00:00:00"/>
        <d v="2010-11-26T00:00:00"/>
        <d v="2011-02-08T00:00:00"/>
        <d v="2011-07-26T00:00:00"/>
        <d v="2011-11-11T00:00:00"/>
        <d v="2016-06-01T00:00:00"/>
        <d v="2015-07-30T00:00:00"/>
        <d v="2012-02-10T00:00:00"/>
      </sharedItems>
    </cacheField>
    <cacheField name="Order ID" numFmtId="0">
      <sharedItems containsSemiMixedTypes="0" containsString="0" containsNumber="1" containsInteger="1" minValue="114606559" maxValue="994022214" count="100">
        <n v="669165933"/>
        <n v="963881480"/>
        <n v="341417157"/>
        <n v="514321792"/>
        <n v="115456712"/>
        <n v="547995746"/>
        <n v="135425221"/>
        <n v="871543967"/>
        <n v="770463311"/>
        <n v="616607081"/>
        <n v="814711606"/>
        <n v="939825713"/>
        <n v="187310731"/>
        <n v="522840487"/>
        <n v="832401311"/>
        <n v="972292029"/>
        <n v="419123971"/>
        <n v="519820964"/>
        <n v="441619336"/>
        <n v="322067916"/>
        <n v="819028031"/>
        <n v="860673511"/>
        <n v="795490682"/>
        <n v="142278373"/>
        <n v="740147912"/>
        <n v="898523128"/>
        <n v="347140347"/>
        <n v="686048400"/>
        <n v="435608613"/>
        <n v="886494815"/>
        <n v="249693334"/>
        <n v="406502997"/>
        <n v="158535134"/>
        <n v="177713572"/>
        <n v="756274640"/>
        <n v="456767165"/>
        <n v="162052476"/>
        <n v="825304400"/>
        <n v="320009267"/>
        <n v="189965903"/>
        <n v="699285638"/>
        <n v="382392299"/>
        <n v="994022214"/>
        <n v="759224212"/>
        <n v="223359620"/>
        <n v="902102267"/>
        <n v="331438481"/>
        <n v="617667090"/>
        <n v="787399423"/>
        <n v="837559306"/>
        <n v="385383069"/>
        <n v="918419539"/>
        <n v="844530045"/>
        <n v="441888415"/>
        <n v="508980977"/>
        <n v="114606559"/>
        <n v="647876489"/>
        <n v="868214595"/>
        <n v="955357205"/>
        <n v="259353148"/>
        <n v="450563752"/>
        <n v="569662845"/>
        <n v="177636754"/>
        <n v="705784308"/>
        <n v="505716836"/>
        <n v="699358165"/>
        <n v="228944623"/>
        <n v="807025039"/>
        <n v="166460740"/>
        <n v="610425555"/>
        <n v="462405812"/>
        <n v="816200339"/>
        <n v="585920464"/>
        <n v="555990016"/>
        <n v="231145322"/>
        <n v="986435210"/>
        <n v="217221009"/>
        <n v="789176547"/>
        <n v="688288152"/>
        <n v="670854651"/>
        <n v="213487374"/>
        <n v="663110148"/>
        <n v="286959302"/>
        <n v="122583663"/>
        <n v="827844560"/>
        <n v="430915820"/>
        <n v="180283772"/>
        <n v="494747245"/>
        <n v="513417565"/>
        <n v="345718562"/>
        <n v="621386563"/>
        <n v="240470397"/>
        <n v="423331391"/>
        <n v="660643374"/>
        <n v="963392674"/>
        <n v="512878119"/>
        <n v="810711038"/>
        <n v="728815257"/>
        <n v="559427106"/>
        <n v="665095412"/>
      </sharedItems>
    </cacheField>
    <cacheField name="Ship Date" numFmtId="58">
      <sharedItems containsSemiMixedTypes="0" containsString="0" containsNonDate="0" containsDate="1" minDate="2010-02-25T00:00:00" maxDate="2017-06-17T00:00:00" count="99">
        <d v="2010-06-27T00:00:00"/>
        <d v="2012-09-15T00:00:00"/>
        <d v="2014-05-08T00:00:00"/>
        <d v="2014-07-05T00:00:00"/>
        <d v="2013-02-06T00:00:00"/>
        <d v="2015-02-21T00:00:00"/>
        <d v="2011-04-27T00:00:00"/>
        <d v="2012-07-27T00:00:00"/>
        <d v="2015-08-25T00:00:00"/>
        <d v="2014-05-30T00:00:00"/>
        <d v="2011-07-12T00:00:00"/>
        <d v="2014-08-19T00:00:00"/>
        <d v="2017-03-01T00:00:00"/>
        <d v="2017-02-13T00:00:00"/>
        <d v="2014-02-23T00:00:00"/>
        <d v="2012-06-03T00:00:00"/>
        <d v="2016-12-18T00:00:00"/>
        <d v="2015-04-18T00:00:00"/>
        <d v="2011-01-20T00:00:00"/>
        <d v="2012-09-11T00:00:00"/>
        <d v="2014-06-28T00:00:00"/>
        <d v="2015-09-03T00:00:00"/>
        <d v="2016-07-26T00:00:00"/>
        <d v="2014-10-04T00:00:00"/>
        <d v="2016-05-10T00:00:00"/>
        <d v="2017-06-05T00:00:00"/>
        <d v="2014-11-10T00:00:00"/>
        <d v="2010-05-10T00:00:00"/>
        <d v="2014-07-30T00:00:00"/>
        <d v="2012-06-09T00:00:00"/>
        <d v="2012-10-20T00:00:00"/>
        <d v="2014-01-28T00:00:00"/>
        <d v="2015-11-25T00:00:00"/>
        <d v="2015-03-01T00:00:00"/>
        <d v="2017-02-25T00:00:00"/>
        <d v="2017-05-21T00:00:00"/>
        <d v="2011-12-03T00:00:00"/>
        <d v="2017-01-23T00:00:00"/>
        <d v="2012-05-08T00:00:00"/>
        <d v="2012-02-28T00:00:00"/>
        <d v="2017-03-28T00:00:00"/>
        <d v="2010-02-25T00:00:00"/>
        <d v="2012-06-08T00:00:00"/>
        <d v="2012-11-10T00:00:00"/>
        <d v="2015-11-18T00:00:00"/>
        <d v="2016-04-29T00:00:00"/>
        <d v="2016-12-31T00:00:00"/>
        <d v="2011-01-31T00:00:00"/>
        <d v="2014-11-14T00:00:00"/>
        <d v="2012-01-13T00:00:00"/>
        <d v="2010-03-18T00:00:00"/>
        <d v="2013-09-18T00:00:00"/>
        <d v="2013-03-28T00:00:00"/>
        <d v="2012-01-07T00:00:00"/>
        <d v="2013-10-24T00:00:00"/>
        <d v="2012-06-27T00:00:00"/>
        <d v="2010-08-01T00:00:00"/>
        <d v="2015-03-02T00:00:00"/>
        <d v="2012-02-14T00:00:00"/>
        <d v="2014-04-19T00:00:00"/>
        <d v="2013-07-02T00:00:00"/>
        <d v="2013-07-01T00:00:00"/>
        <d v="2011-11-15T00:00:00"/>
        <d v="2010-11-17T00:00:00"/>
        <d v="2013-11-16T00:00:00"/>
        <d v="2013-11-25T00:00:00"/>
        <d v="2012-07-09T00:00:00"/>
        <d v="2016-09-07T00:00:00"/>
        <d v="2015-05-28T00:00:00"/>
        <d v="2013-05-20T00:00:00"/>
        <d v="2015-09-30T00:00:00"/>
        <d v="2011-07-15T00:00:00"/>
        <d v="2017-06-17T00:00:00"/>
        <d v="2013-08-16T00:00:00"/>
        <d v="2014-12-12T00:00:00"/>
        <d v="2014-11-15T00:00:00"/>
        <d v="2011-10-23T00:00:00"/>
        <d v="2012-06-02T00:00:00"/>
        <d v="2013-08-07T00:00:00"/>
        <d v="2012-11-30T00:00:00"/>
        <d v="2012-10-08T00:00:00"/>
        <d v="2016-12-08T00:00:00"/>
        <d v="2011-01-05T00:00:00"/>
        <d v="2012-04-07T00:00:00"/>
        <d v="2012-03-20T00:00:00"/>
        <d v="2011-01-21T00:00:00"/>
        <d v="2014-03-20T00:00:00"/>
        <d v="2012-05-18T00:00:00"/>
        <d v="2016-11-25T00:00:00"/>
        <d v="2016-12-14T00:00:00"/>
        <d v="2014-07-11T00:00:00"/>
        <d v="2012-07-24T00:00:00"/>
        <d v="2010-12-25T00:00:00"/>
        <d v="2011-03-21T00:00:00"/>
        <d v="2011-09-03T00:00:00"/>
        <d v="2011-12-28T00:00:00"/>
        <d v="2016-06-29T00:00:00"/>
        <d v="2015-08-08T00:00:00"/>
        <d v="2012-02-15T00:00:00"/>
      </sharedItems>
    </cacheField>
    <cacheField name="Units Sold" numFmtId="0">
      <sharedItems containsSemiMixedTypes="0" containsString="0" containsNumber="1" containsInteger="1" minValue="124" maxValue="9925" count="99">
        <n v="9925"/>
        <n v="2804"/>
        <n v="1779"/>
        <n v="8102"/>
        <n v="5062"/>
        <n v="2974"/>
        <n v="4187"/>
        <n v="8082"/>
        <n v="6070"/>
        <n v="6593"/>
        <n v="124"/>
        <n v="4168"/>
        <n v="8263"/>
        <n v="8974"/>
        <n v="4901"/>
        <n v="1673"/>
        <n v="6952"/>
        <n v="5430"/>
        <n v="3830"/>
        <n v="5908"/>
        <n v="7450"/>
        <n v="1273"/>
        <n v="2225"/>
        <n v="2187"/>
        <n v="5070"/>
        <n v="1815"/>
        <n v="5398"/>
        <n v="5822"/>
        <n v="5124"/>
        <n v="2370"/>
        <n v="8661"/>
        <n v="2125"/>
        <n v="2924"/>
        <n v="8250"/>
        <n v="7327"/>
        <n v="6409"/>
        <n v="3784"/>
        <n v="4767"/>
        <n v="6708"/>
        <n v="3987"/>
        <n v="3015"/>
        <n v="7234"/>
        <n v="2117"/>
        <n v="171"/>
        <n v="5930"/>
        <n v="962"/>
        <n v="8867"/>
        <n v="273"/>
        <n v="7842"/>
        <n v="1266"/>
        <n v="2269"/>
        <n v="9606"/>
        <n v="4063"/>
        <n v="3457"/>
        <n v="7637"/>
        <n v="3482"/>
        <n v="9905"/>
        <n v="2847"/>
        <n v="282"/>
        <n v="7215"/>
        <n v="682"/>
        <n v="4750"/>
        <n v="5518"/>
        <n v="6116"/>
        <n v="1705"/>
        <n v="4477"/>
        <n v="8656"/>
        <n v="5498"/>
        <n v="8287"/>
        <n v="7342"/>
        <n v="5010"/>
        <n v="673"/>
        <n v="5741"/>
        <n v="9892"/>
        <n v="6954"/>
        <n v="9379"/>
        <n v="3732"/>
        <n v="8614"/>
        <n v="9654"/>
        <n v="4513"/>
        <n v="7884"/>
        <n v="6489"/>
        <n v="4085"/>
        <n v="6457"/>
        <n v="6422"/>
        <n v="8829"/>
        <n v="5559"/>
        <n v="522"/>
        <n v="4660"/>
        <n v="948"/>
        <n v="9389"/>
        <n v="2021"/>
        <n v="7910"/>
        <n v="8156"/>
        <n v="888"/>
        <n v="6267"/>
        <n v="1485"/>
        <n v="5767"/>
        <n v="5367"/>
      </sharedItems>
    </cacheField>
    <cacheField name="Unit Price" numFmtId="0">
      <sharedItems containsSemiMixedTypes="0" containsString="0" containsNumber="1" minValue="9.33" maxValue="668.27" count="12">
        <n v="255.28"/>
        <n v="205.7"/>
        <n v="651.21"/>
        <n v="9.33"/>
        <n v="668.27"/>
        <n v="154.06"/>
        <n v="81.73"/>
        <n v="109.28"/>
        <n v="437.2"/>
        <n v="47.45"/>
        <n v="421.89"/>
        <n v="152.58"/>
      </sharedItems>
    </cacheField>
    <cacheField name="Unit Cost" numFmtId="0">
      <sharedItems containsSemiMixedTypes="0" containsString="0" containsNumber="1" minValue="6.92" maxValue="524.96" count="12">
        <n v="159.42"/>
        <n v="117.11"/>
        <n v="524.96"/>
        <n v="6.92"/>
        <n v="502.54"/>
        <n v="90.93"/>
        <n v="56.67"/>
        <n v="35.84"/>
        <n v="263.33"/>
        <n v="31.79"/>
        <n v="364.69"/>
        <n v="97.44"/>
      </sharedItems>
    </cacheField>
    <cacheField name="Total Revenue" numFmtId="0">
      <sharedItems containsSemiMixedTypes="0" containsString="0" containsNumber="1" minValue="4870.26" maxValue="5997054.98" count="100">
        <n v="2533654"/>
        <n v="576782.8"/>
        <n v="1158502.59"/>
        <n v="75591.66"/>
        <n v="3296425.02"/>
        <n v="759202.72"/>
        <n v="2798046.49"/>
        <n v="1245112.92"/>
        <n v="496101.1"/>
        <n v="1356180.1"/>
        <n v="19103.44"/>
        <n v="455479.04"/>
        <n v="902980.64"/>
        <n v="5997054.98"/>
        <n v="400558.73"/>
        <n v="182825.44"/>
        <n v="3039414.4"/>
        <n v="257653.5"/>
        <n v="2559474.1"/>
        <n v="2492526.12"/>
        <n v="1901836"/>
        <n v="324971.44"/>
        <n v="339490.5"/>
        <n v="20404.71"/>
        <n v="414371.1"/>
        <n v="793518"/>
        <n v="50363.34"/>
        <n v="54319.26"/>
        <n v="243133.8"/>
        <n v="1583799.9"/>
        <n v="3786589.2"/>
        <n v="173676.25"/>
        <n v="1904138.04"/>
        <n v="5513227.5"/>
        <n v="1117953.66"/>
        <n v="523807.57"/>
        <n v="35304.72"/>
        <n v="2011149.63"/>
        <n v="4368316.68"/>
        <n v="2596374.27"/>
        <n v="246415.95"/>
        <n v="3162704.8"/>
        <n v="435466.9"/>
        <n v="26344.26"/>
        <n v="648030.4"/>
        <n v="197883.4"/>
        <n v="3876652.4"/>
        <n v="22312.29"/>
        <n v="856973.76"/>
        <n v="824431.86"/>
        <n v="247956.32"/>
        <n v="89623.98"/>
        <n v="835759.1"/>
        <n v="2251232.97"/>
        <n v="71253.21"/>
        <n v="380512.96"/>
        <n v="1082418.4"/>
        <n v="1244708.4"/>
        <n v="188452.14"/>
        <n v="3154398"/>
        <n v="140287.4"/>
        <n v="1212580"/>
        <n v="3593376.78"/>
        <n v="668356.48"/>
        <n v="745426"/>
        <n v="1957344.4"/>
        <n v="707454.88"/>
        <n v="600821.44"/>
        <n v="5396577.27"/>
        <n v="802333.76"/>
        <n v="3262562.1"/>
        <n v="6279.09"/>
        <n v="272410.45"/>
        <n v="1780539.2"/>
        <n v="4324782.4"/>
        <n v="4647149.58"/>
        <n v="445033.55"/>
        <n v="574951.92"/>
        <n v="2198981.92"/>
        <n v="4220728.8"/>
        <n v="3015902.51"/>
        <n v="861563.52"/>
        <n v="2836990.8"/>
        <n v="623289.3"/>
        <n v="994765.42"/>
        <n v="524870.06"/>
        <n v="418936.05"/>
        <n v="1419101.52"/>
        <n v="4870.26"/>
        <n v="221117"/>
        <n v="617347.08"/>
        <n v="445508.05"/>
        <n v="1316095.41"/>
        <n v="3458252"/>
        <n v="387002.2"/>
        <n v="97040.64"/>
        <n v="58471.11"/>
        <n v="228779.1"/>
        <n v="471336.91"/>
        <n v="3586605.09"/>
      </sharedItems>
    </cacheField>
    <cacheField name="Total Cost" numFmtId="0">
      <sharedItems containsSemiMixedTypes="0" containsString="0" containsNumber="1" minValue="3612.24" maxValue="4509793.96" count="100">
        <n v="1582243.5"/>
        <n v="328376.44"/>
        <n v="933903.84"/>
        <n v="56065.84"/>
        <n v="2657347.52"/>
        <n v="474115.08"/>
        <n v="2104134.98"/>
        <n v="734896.26"/>
        <n v="343986.9"/>
        <n v="772106.23"/>
        <n v="11275.32"/>
        <n v="149381.12"/>
        <n v="296145.92"/>
        <n v="4509793.96"/>
        <n v="277739.67"/>
        <n v="59960.32"/>
        <n v="1830670.16"/>
        <n v="172619.7"/>
        <n v="1924728.2"/>
        <n v="2154588.52"/>
        <n v="1187679"/>
        <n v="202941.66"/>
        <n v="216804"/>
        <n v="15134.04"/>
        <n v="287316.9"/>
        <n v="477943.95"/>
        <n v="37354.16"/>
        <n v="40288.24"/>
        <n v="162891.96"/>
        <n v="1191019.8"/>
        <n v="2280701.13"/>
        <n v="120423.75"/>
        <n v="1534983.04"/>
        <n v="4145955"/>
        <n v="713942.88"/>
        <n v="363198.03"/>
        <n v="26185.28"/>
        <n v="1738477.23"/>
        <n v="3521431.68"/>
        <n v="2093015.52"/>
        <n v="170860.05"/>
        <n v="1904929.22"/>
        <n v="247921.87"/>
        <n v="15549.03"/>
        <n v="212531.2"/>
        <n v="112659.82"/>
        <n v="2334947.11"/>
        <n v="15470.91"/>
        <n v="281057.28"/>
        <n v="664599.36"/>
        <n v="81320.96"/>
        <n v="66473.52"/>
        <n v="475817.93"/>
        <n v="1814786.72"/>
        <n v="52848.04"/>
        <n v="124794.88"/>
        <n v="354995.2"/>
        <n v="749700.51"/>
        <n v="141716.28"/>
        <n v="1899925.95"/>
        <n v="79869.02"/>
        <n v="757245"/>
        <n v="2896729.28"/>
        <n v="219197.44"/>
        <n v="448977.65"/>
        <n v="1178928.41"/>
        <n v="490535.52"/>
        <n v="197048.32"/>
        <n v="4350343.52"/>
        <n v="263137.28"/>
        <n v="2630049.6"/>
        <n v="4657.16"/>
        <n v="182506.39"/>
        <n v="1013704.16"/>
        <n v="2604860.36"/>
        <n v="3494663.16"/>
        <n v="298158.41"/>
        <n v="339350.76"/>
        <n v="1373243.88"/>
        <n v="2542187.82"/>
        <n v="2267963.02"/>
        <n v="282562.56"/>
        <n v="1708748.37"/>
        <n v="398042.4"/>
        <n v="587135.01"/>
        <n v="363934.74"/>
        <n v="280673.91"/>
        <n v="886215.78"/>
        <n v="3612.24"/>
        <n v="148141.4"/>
        <n v="497662.08"/>
        <n v="298476.31"/>
        <n v="1060944.16"/>
        <n v="2082940.3"/>
        <n v="259279.24"/>
        <n v="31825.92"/>
        <n v="43367.64"/>
        <n v="135031.05"/>
        <n v="326815.89"/>
        <n v="2697132.18"/>
      </sharedItems>
    </cacheField>
    <cacheField name="Total Profit" numFmtId="0">
      <sharedItems containsSemiMixedTypes="0" containsString="0" containsNumber="1" minValue="1258.02" maxValue="1719922.04" count="100">
        <n v="951410.5"/>
        <n v="248406.36"/>
        <n v="224598.75"/>
        <n v="19525.82"/>
        <n v="639077.5"/>
        <n v="285087.64"/>
        <n v="693911.51"/>
        <n v="510216.66"/>
        <n v="152114.2"/>
        <n v="584073.87"/>
        <n v="7828.12"/>
        <n v="306097.92"/>
        <n v="606834.72"/>
        <n v="1487261.02"/>
        <n v="122819.06"/>
        <n v="122865.12"/>
        <n v="1208744.24"/>
        <n v="85033.8"/>
        <n v="634745.9"/>
        <n v="337937.6"/>
        <n v="714157"/>
        <n v="122029.78"/>
        <n v="122686.5"/>
        <n v="5270.67"/>
        <n v="127054.2"/>
        <n v="315574.05"/>
        <n v="13009.18"/>
        <n v="14031.02"/>
        <n v="80241.84"/>
        <n v="392780.1"/>
        <n v="1505888.07"/>
        <n v="53252.5"/>
        <n v="369155"/>
        <n v="1367272.5"/>
        <n v="404010.78"/>
        <n v="160609.54"/>
        <n v="9119.44"/>
        <n v="272672.4"/>
        <n v="846885"/>
        <n v="503358.75"/>
        <n v="75555.9"/>
        <n v="1257775.58"/>
        <n v="187545.03"/>
        <n v="10795.23"/>
        <n v="435499.2"/>
        <n v="85223.58"/>
        <n v="1541705.29"/>
        <n v="6841.38"/>
        <n v="575916.48"/>
        <n v="159832.5"/>
        <n v="166635.36"/>
        <n v="23150.46"/>
        <n v="359941.17"/>
        <n v="436446.25"/>
        <n v="18405.17"/>
        <n v="255718.08"/>
        <n v="727423.2"/>
        <n v="495007.89"/>
        <n v="46735.86"/>
        <n v="1254472.05"/>
        <n v="60418.38"/>
        <n v="455335"/>
        <n v="696647.5"/>
        <n v="449159.04"/>
        <n v="296448.35"/>
        <n v="778415.99"/>
        <n v="216919.36"/>
        <n v="403773.12"/>
        <n v="1046233.75"/>
        <n v="539196.48"/>
        <n v="632512.5"/>
        <n v="1621.93"/>
        <n v="89904.06"/>
        <n v="766835.04"/>
        <n v="1719922.04"/>
        <n v="1152486.42"/>
        <n v="146875.14"/>
        <n v="235601.16"/>
        <n v="825738.04"/>
        <n v="1678540.98"/>
        <n v="747939.49"/>
        <n v="579000.96"/>
        <n v="1128242.43"/>
        <n v="225246.9"/>
        <n v="407630.41"/>
        <n v="160935.32"/>
        <n v="138262.14"/>
        <n v="532885.74"/>
        <n v="1258.02"/>
        <n v="72975.6"/>
        <n v="119685"/>
        <n v="147031.74"/>
        <n v="255151.25"/>
        <n v="1375311.7"/>
        <n v="127722.96"/>
        <n v="65214.72"/>
        <n v="15103.47"/>
        <n v="93748.05"/>
        <n v="144521.02"/>
        <n v="889472.9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0"/>
    <x v="2"/>
    <x v="2"/>
    <x v="2"/>
    <x v="2"/>
    <x v="2"/>
    <x v="2"/>
    <x v="2"/>
    <x v="2"/>
    <x v="2"/>
    <x v="2"/>
  </r>
  <r>
    <x v="3"/>
    <x v="3"/>
    <x v="3"/>
    <x v="1"/>
    <x v="1"/>
    <x v="3"/>
    <x v="3"/>
    <x v="3"/>
    <x v="3"/>
    <x v="3"/>
    <x v="3"/>
    <x v="3"/>
    <x v="3"/>
    <x v="3"/>
  </r>
  <r>
    <x v="3"/>
    <x v="4"/>
    <x v="2"/>
    <x v="0"/>
    <x v="2"/>
    <x v="4"/>
    <x v="4"/>
    <x v="4"/>
    <x v="4"/>
    <x v="2"/>
    <x v="2"/>
    <x v="4"/>
    <x v="4"/>
    <x v="4"/>
  </r>
  <r>
    <x v="0"/>
    <x v="5"/>
    <x v="0"/>
    <x v="1"/>
    <x v="1"/>
    <x v="5"/>
    <x v="5"/>
    <x v="5"/>
    <x v="5"/>
    <x v="0"/>
    <x v="0"/>
    <x v="5"/>
    <x v="5"/>
    <x v="5"/>
  </r>
  <r>
    <x v="3"/>
    <x v="6"/>
    <x v="4"/>
    <x v="0"/>
    <x v="3"/>
    <x v="6"/>
    <x v="6"/>
    <x v="6"/>
    <x v="6"/>
    <x v="4"/>
    <x v="4"/>
    <x v="6"/>
    <x v="6"/>
    <x v="6"/>
  </r>
  <r>
    <x v="3"/>
    <x v="7"/>
    <x v="5"/>
    <x v="1"/>
    <x v="0"/>
    <x v="7"/>
    <x v="7"/>
    <x v="7"/>
    <x v="7"/>
    <x v="5"/>
    <x v="5"/>
    <x v="7"/>
    <x v="7"/>
    <x v="7"/>
  </r>
  <r>
    <x v="3"/>
    <x v="8"/>
    <x v="6"/>
    <x v="0"/>
    <x v="3"/>
    <x v="8"/>
    <x v="8"/>
    <x v="8"/>
    <x v="8"/>
    <x v="6"/>
    <x v="6"/>
    <x v="8"/>
    <x v="8"/>
    <x v="8"/>
  </r>
  <r>
    <x v="3"/>
    <x v="9"/>
    <x v="1"/>
    <x v="1"/>
    <x v="0"/>
    <x v="9"/>
    <x v="9"/>
    <x v="9"/>
    <x v="9"/>
    <x v="1"/>
    <x v="1"/>
    <x v="9"/>
    <x v="9"/>
    <x v="9"/>
  </r>
  <r>
    <x v="4"/>
    <x v="10"/>
    <x v="5"/>
    <x v="1"/>
    <x v="0"/>
    <x v="10"/>
    <x v="10"/>
    <x v="10"/>
    <x v="10"/>
    <x v="5"/>
    <x v="5"/>
    <x v="10"/>
    <x v="10"/>
    <x v="10"/>
  </r>
  <r>
    <x v="3"/>
    <x v="11"/>
    <x v="7"/>
    <x v="0"/>
    <x v="0"/>
    <x v="11"/>
    <x v="11"/>
    <x v="11"/>
    <x v="11"/>
    <x v="7"/>
    <x v="7"/>
    <x v="11"/>
    <x v="11"/>
    <x v="11"/>
  </r>
  <r>
    <x v="4"/>
    <x v="12"/>
    <x v="7"/>
    <x v="1"/>
    <x v="2"/>
    <x v="12"/>
    <x v="12"/>
    <x v="12"/>
    <x v="12"/>
    <x v="7"/>
    <x v="7"/>
    <x v="12"/>
    <x v="12"/>
    <x v="12"/>
  </r>
  <r>
    <x v="1"/>
    <x v="13"/>
    <x v="4"/>
    <x v="0"/>
    <x v="0"/>
    <x v="13"/>
    <x v="13"/>
    <x v="13"/>
    <x v="13"/>
    <x v="4"/>
    <x v="4"/>
    <x v="13"/>
    <x v="13"/>
    <x v="13"/>
  </r>
  <r>
    <x v="4"/>
    <x v="14"/>
    <x v="6"/>
    <x v="0"/>
    <x v="1"/>
    <x v="14"/>
    <x v="14"/>
    <x v="14"/>
    <x v="14"/>
    <x v="6"/>
    <x v="6"/>
    <x v="14"/>
    <x v="14"/>
    <x v="14"/>
  </r>
  <r>
    <x v="2"/>
    <x v="15"/>
    <x v="7"/>
    <x v="1"/>
    <x v="3"/>
    <x v="15"/>
    <x v="15"/>
    <x v="15"/>
    <x v="15"/>
    <x v="7"/>
    <x v="7"/>
    <x v="15"/>
    <x v="15"/>
    <x v="15"/>
  </r>
  <r>
    <x v="4"/>
    <x v="16"/>
    <x v="8"/>
    <x v="0"/>
    <x v="3"/>
    <x v="16"/>
    <x v="16"/>
    <x v="16"/>
    <x v="16"/>
    <x v="8"/>
    <x v="8"/>
    <x v="16"/>
    <x v="16"/>
    <x v="16"/>
  </r>
  <r>
    <x v="3"/>
    <x v="17"/>
    <x v="9"/>
    <x v="0"/>
    <x v="1"/>
    <x v="17"/>
    <x v="17"/>
    <x v="17"/>
    <x v="17"/>
    <x v="9"/>
    <x v="9"/>
    <x v="17"/>
    <x v="17"/>
    <x v="17"/>
  </r>
  <r>
    <x v="4"/>
    <x v="18"/>
    <x v="4"/>
    <x v="0"/>
    <x v="2"/>
    <x v="18"/>
    <x v="18"/>
    <x v="18"/>
    <x v="18"/>
    <x v="4"/>
    <x v="4"/>
    <x v="18"/>
    <x v="18"/>
    <x v="18"/>
  </r>
  <r>
    <x v="0"/>
    <x v="19"/>
    <x v="10"/>
    <x v="1"/>
    <x v="2"/>
    <x v="19"/>
    <x v="19"/>
    <x v="19"/>
    <x v="19"/>
    <x v="10"/>
    <x v="10"/>
    <x v="19"/>
    <x v="19"/>
    <x v="19"/>
  </r>
  <r>
    <x v="2"/>
    <x v="20"/>
    <x v="0"/>
    <x v="1"/>
    <x v="2"/>
    <x v="20"/>
    <x v="20"/>
    <x v="20"/>
    <x v="20"/>
    <x v="0"/>
    <x v="0"/>
    <x v="20"/>
    <x v="20"/>
    <x v="20"/>
  </r>
  <r>
    <x v="2"/>
    <x v="21"/>
    <x v="0"/>
    <x v="1"/>
    <x v="0"/>
    <x v="21"/>
    <x v="21"/>
    <x v="21"/>
    <x v="21"/>
    <x v="0"/>
    <x v="0"/>
    <x v="21"/>
    <x v="21"/>
    <x v="21"/>
  </r>
  <r>
    <x v="1"/>
    <x v="13"/>
    <x v="11"/>
    <x v="1"/>
    <x v="2"/>
    <x v="22"/>
    <x v="22"/>
    <x v="22"/>
    <x v="22"/>
    <x v="11"/>
    <x v="11"/>
    <x v="22"/>
    <x v="22"/>
    <x v="22"/>
  </r>
  <r>
    <x v="0"/>
    <x v="22"/>
    <x v="3"/>
    <x v="1"/>
    <x v="0"/>
    <x v="23"/>
    <x v="23"/>
    <x v="23"/>
    <x v="23"/>
    <x v="3"/>
    <x v="3"/>
    <x v="23"/>
    <x v="23"/>
    <x v="23"/>
  </r>
  <r>
    <x v="2"/>
    <x v="23"/>
    <x v="6"/>
    <x v="1"/>
    <x v="2"/>
    <x v="24"/>
    <x v="24"/>
    <x v="24"/>
    <x v="24"/>
    <x v="6"/>
    <x v="6"/>
    <x v="24"/>
    <x v="24"/>
    <x v="24"/>
  </r>
  <r>
    <x v="2"/>
    <x v="24"/>
    <x v="8"/>
    <x v="1"/>
    <x v="0"/>
    <x v="25"/>
    <x v="25"/>
    <x v="25"/>
    <x v="25"/>
    <x v="8"/>
    <x v="8"/>
    <x v="25"/>
    <x v="25"/>
    <x v="25"/>
  </r>
  <r>
    <x v="0"/>
    <x v="25"/>
    <x v="3"/>
    <x v="1"/>
    <x v="3"/>
    <x v="26"/>
    <x v="26"/>
    <x v="26"/>
    <x v="26"/>
    <x v="3"/>
    <x v="3"/>
    <x v="26"/>
    <x v="26"/>
    <x v="26"/>
  </r>
  <r>
    <x v="3"/>
    <x v="26"/>
    <x v="3"/>
    <x v="1"/>
    <x v="2"/>
    <x v="27"/>
    <x v="27"/>
    <x v="27"/>
    <x v="27"/>
    <x v="3"/>
    <x v="3"/>
    <x v="27"/>
    <x v="27"/>
    <x v="27"/>
  </r>
  <r>
    <x v="2"/>
    <x v="20"/>
    <x v="9"/>
    <x v="0"/>
    <x v="1"/>
    <x v="28"/>
    <x v="28"/>
    <x v="28"/>
    <x v="28"/>
    <x v="9"/>
    <x v="9"/>
    <x v="28"/>
    <x v="28"/>
    <x v="28"/>
  </r>
  <r>
    <x v="3"/>
    <x v="27"/>
    <x v="4"/>
    <x v="0"/>
    <x v="2"/>
    <x v="29"/>
    <x v="29"/>
    <x v="29"/>
    <x v="29"/>
    <x v="4"/>
    <x v="4"/>
    <x v="29"/>
    <x v="29"/>
    <x v="29"/>
  </r>
  <r>
    <x v="2"/>
    <x v="28"/>
    <x v="8"/>
    <x v="0"/>
    <x v="3"/>
    <x v="30"/>
    <x v="30"/>
    <x v="30"/>
    <x v="30"/>
    <x v="8"/>
    <x v="8"/>
    <x v="30"/>
    <x v="30"/>
    <x v="30"/>
  </r>
  <r>
    <x v="3"/>
    <x v="29"/>
    <x v="6"/>
    <x v="0"/>
    <x v="1"/>
    <x v="31"/>
    <x v="31"/>
    <x v="31"/>
    <x v="31"/>
    <x v="6"/>
    <x v="6"/>
    <x v="31"/>
    <x v="31"/>
    <x v="31"/>
  </r>
  <r>
    <x v="0"/>
    <x v="30"/>
    <x v="2"/>
    <x v="1"/>
    <x v="1"/>
    <x v="32"/>
    <x v="32"/>
    <x v="32"/>
    <x v="32"/>
    <x v="2"/>
    <x v="2"/>
    <x v="32"/>
    <x v="32"/>
    <x v="32"/>
  </r>
  <r>
    <x v="4"/>
    <x v="31"/>
    <x v="4"/>
    <x v="0"/>
    <x v="0"/>
    <x v="33"/>
    <x v="33"/>
    <x v="33"/>
    <x v="33"/>
    <x v="4"/>
    <x v="4"/>
    <x v="33"/>
    <x v="33"/>
    <x v="33"/>
  </r>
  <r>
    <x v="3"/>
    <x v="32"/>
    <x v="11"/>
    <x v="1"/>
    <x v="3"/>
    <x v="34"/>
    <x v="34"/>
    <x v="34"/>
    <x v="34"/>
    <x v="11"/>
    <x v="11"/>
    <x v="34"/>
    <x v="34"/>
    <x v="34"/>
  </r>
  <r>
    <x v="1"/>
    <x v="33"/>
    <x v="6"/>
    <x v="0"/>
    <x v="2"/>
    <x v="35"/>
    <x v="35"/>
    <x v="35"/>
    <x v="35"/>
    <x v="6"/>
    <x v="6"/>
    <x v="35"/>
    <x v="35"/>
    <x v="35"/>
  </r>
  <r>
    <x v="5"/>
    <x v="34"/>
    <x v="3"/>
    <x v="1"/>
    <x v="2"/>
    <x v="36"/>
    <x v="36"/>
    <x v="36"/>
    <x v="36"/>
    <x v="3"/>
    <x v="3"/>
    <x v="36"/>
    <x v="36"/>
    <x v="36"/>
  </r>
  <r>
    <x v="3"/>
    <x v="27"/>
    <x v="10"/>
    <x v="1"/>
    <x v="3"/>
    <x v="37"/>
    <x v="37"/>
    <x v="37"/>
    <x v="37"/>
    <x v="10"/>
    <x v="10"/>
    <x v="37"/>
    <x v="37"/>
    <x v="37"/>
  </r>
  <r>
    <x v="4"/>
    <x v="35"/>
    <x v="2"/>
    <x v="1"/>
    <x v="2"/>
    <x v="38"/>
    <x v="38"/>
    <x v="38"/>
    <x v="38"/>
    <x v="2"/>
    <x v="2"/>
    <x v="38"/>
    <x v="38"/>
    <x v="38"/>
  </r>
  <r>
    <x v="2"/>
    <x v="15"/>
    <x v="2"/>
    <x v="1"/>
    <x v="3"/>
    <x v="39"/>
    <x v="39"/>
    <x v="39"/>
    <x v="39"/>
    <x v="2"/>
    <x v="2"/>
    <x v="39"/>
    <x v="39"/>
    <x v="39"/>
  </r>
  <r>
    <x v="3"/>
    <x v="36"/>
    <x v="6"/>
    <x v="1"/>
    <x v="0"/>
    <x v="40"/>
    <x v="40"/>
    <x v="40"/>
    <x v="40"/>
    <x v="6"/>
    <x v="6"/>
    <x v="40"/>
    <x v="40"/>
    <x v="40"/>
  </r>
  <r>
    <x v="5"/>
    <x v="37"/>
    <x v="8"/>
    <x v="1"/>
    <x v="3"/>
    <x v="41"/>
    <x v="41"/>
    <x v="41"/>
    <x v="41"/>
    <x v="8"/>
    <x v="8"/>
    <x v="41"/>
    <x v="41"/>
    <x v="41"/>
  </r>
  <r>
    <x v="3"/>
    <x v="27"/>
    <x v="1"/>
    <x v="0"/>
    <x v="0"/>
    <x v="42"/>
    <x v="42"/>
    <x v="42"/>
    <x v="42"/>
    <x v="1"/>
    <x v="1"/>
    <x v="42"/>
    <x v="42"/>
    <x v="42"/>
  </r>
  <r>
    <x v="2"/>
    <x v="38"/>
    <x v="5"/>
    <x v="1"/>
    <x v="0"/>
    <x v="43"/>
    <x v="43"/>
    <x v="43"/>
    <x v="43"/>
    <x v="5"/>
    <x v="5"/>
    <x v="43"/>
    <x v="43"/>
    <x v="43"/>
  </r>
  <r>
    <x v="4"/>
    <x v="31"/>
    <x v="7"/>
    <x v="1"/>
    <x v="0"/>
    <x v="44"/>
    <x v="44"/>
    <x v="44"/>
    <x v="44"/>
    <x v="7"/>
    <x v="7"/>
    <x v="44"/>
    <x v="44"/>
    <x v="44"/>
  </r>
  <r>
    <x v="3"/>
    <x v="39"/>
    <x v="1"/>
    <x v="0"/>
    <x v="0"/>
    <x v="45"/>
    <x v="45"/>
    <x v="45"/>
    <x v="45"/>
    <x v="1"/>
    <x v="1"/>
    <x v="45"/>
    <x v="45"/>
    <x v="45"/>
  </r>
  <r>
    <x v="2"/>
    <x v="40"/>
    <x v="8"/>
    <x v="1"/>
    <x v="1"/>
    <x v="46"/>
    <x v="46"/>
    <x v="46"/>
    <x v="46"/>
    <x v="8"/>
    <x v="8"/>
    <x v="46"/>
    <x v="46"/>
    <x v="46"/>
  </r>
  <r>
    <x v="2"/>
    <x v="28"/>
    <x v="6"/>
    <x v="1"/>
    <x v="3"/>
    <x v="47"/>
    <x v="47"/>
    <x v="47"/>
    <x v="47"/>
    <x v="6"/>
    <x v="6"/>
    <x v="47"/>
    <x v="47"/>
    <x v="47"/>
  </r>
  <r>
    <x v="2"/>
    <x v="41"/>
    <x v="7"/>
    <x v="0"/>
    <x v="1"/>
    <x v="48"/>
    <x v="48"/>
    <x v="48"/>
    <x v="48"/>
    <x v="7"/>
    <x v="7"/>
    <x v="48"/>
    <x v="48"/>
    <x v="48"/>
  </r>
  <r>
    <x v="3"/>
    <x v="42"/>
    <x v="2"/>
    <x v="0"/>
    <x v="1"/>
    <x v="49"/>
    <x v="49"/>
    <x v="49"/>
    <x v="49"/>
    <x v="2"/>
    <x v="2"/>
    <x v="49"/>
    <x v="49"/>
    <x v="49"/>
  </r>
  <r>
    <x v="2"/>
    <x v="43"/>
    <x v="7"/>
    <x v="1"/>
    <x v="1"/>
    <x v="50"/>
    <x v="50"/>
    <x v="50"/>
    <x v="50"/>
    <x v="7"/>
    <x v="7"/>
    <x v="50"/>
    <x v="50"/>
    <x v="50"/>
  </r>
  <r>
    <x v="3"/>
    <x v="44"/>
    <x v="3"/>
    <x v="1"/>
    <x v="2"/>
    <x v="51"/>
    <x v="51"/>
    <x v="51"/>
    <x v="51"/>
    <x v="3"/>
    <x v="3"/>
    <x v="51"/>
    <x v="51"/>
    <x v="51"/>
  </r>
  <r>
    <x v="5"/>
    <x v="45"/>
    <x v="1"/>
    <x v="1"/>
    <x v="3"/>
    <x v="52"/>
    <x v="52"/>
    <x v="52"/>
    <x v="52"/>
    <x v="1"/>
    <x v="1"/>
    <x v="52"/>
    <x v="52"/>
    <x v="52"/>
  </r>
  <r>
    <x v="3"/>
    <x v="46"/>
    <x v="2"/>
    <x v="0"/>
    <x v="3"/>
    <x v="53"/>
    <x v="53"/>
    <x v="53"/>
    <x v="53"/>
    <x v="2"/>
    <x v="2"/>
    <x v="53"/>
    <x v="53"/>
    <x v="53"/>
  </r>
  <r>
    <x v="3"/>
    <x v="3"/>
    <x v="3"/>
    <x v="0"/>
    <x v="0"/>
    <x v="54"/>
    <x v="54"/>
    <x v="54"/>
    <x v="54"/>
    <x v="3"/>
    <x v="3"/>
    <x v="54"/>
    <x v="54"/>
    <x v="54"/>
  </r>
  <r>
    <x v="3"/>
    <x v="47"/>
    <x v="7"/>
    <x v="1"/>
    <x v="1"/>
    <x v="55"/>
    <x v="55"/>
    <x v="55"/>
    <x v="55"/>
    <x v="7"/>
    <x v="7"/>
    <x v="55"/>
    <x v="55"/>
    <x v="55"/>
  </r>
  <r>
    <x v="0"/>
    <x v="48"/>
    <x v="7"/>
    <x v="0"/>
    <x v="1"/>
    <x v="56"/>
    <x v="56"/>
    <x v="56"/>
    <x v="56"/>
    <x v="7"/>
    <x v="7"/>
    <x v="56"/>
    <x v="56"/>
    <x v="56"/>
  </r>
  <r>
    <x v="2"/>
    <x v="49"/>
    <x v="8"/>
    <x v="0"/>
    <x v="0"/>
    <x v="57"/>
    <x v="57"/>
    <x v="57"/>
    <x v="57"/>
    <x v="8"/>
    <x v="8"/>
    <x v="57"/>
    <x v="57"/>
    <x v="57"/>
  </r>
  <r>
    <x v="2"/>
    <x v="50"/>
    <x v="4"/>
    <x v="1"/>
    <x v="2"/>
    <x v="58"/>
    <x v="58"/>
    <x v="58"/>
    <x v="58"/>
    <x v="4"/>
    <x v="4"/>
    <x v="58"/>
    <x v="58"/>
    <x v="58"/>
  </r>
  <r>
    <x v="3"/>
    <x v="32"/>
    <x v="8"/>
    <x v="0"/>
    <x v="0"/>
    <x v="59"/>
    <x v="59"/>
    <x v="59"/>
    <x v="59"/>
    <x v="8"/>
    <x v="8"/>
    <x v="59"/>
    <x v="59"/>
    <x v="59"/>
  </r>
  <r>
    <x v="0"/>
    <x v="30"/>
    <x v="1"/>
    <x v="0"/>
    <x v="0"/>
    <x v="60"/>
    <x v="60"/>
    <x v="60"/>
    <x v="60"/>
    <x v="1"/>
    <x v="1"/>
    <x v="60"/>
    <x v="60"/>
    <x v="60"/>
  </r>
  <r>
    <x v="2"/>
    <x v="51"/>
    <x v="0"/>
    <x v="1"/>
    <x v="2"/>
    <x v="61"/>
    <x v="61"/>
    <x v="61"/>
    <x v="61"/>
    <x v="0"/>
    <x v="0"/>
    <x v="61"/>
    <x v="61"/>
    <x v="61"/>
  </r>
  <r>
    <x v="3"/>
    <x v="17"/>
    <x v="2"/>
    <x v="1"/>
    <x v="3"/>
    <x v="62"/>
    <x v="62"/>
    <x v="62"/>
    <x v="62"/>
    <x v="2"/>
    <x v="2"/>
    <x v="62"/>
    <x v="62"/>
    <x v="62"/>
  </r>
  <r>
    <x v="5"/>
    <x v="52"/>
    <x v="7"/>
    <x v="0"/>
    <x v="0"/>
    <x v="63"/>
    <x v="63"/>
    <x v="63"/>
    <x v="63"/>
    <x v="7"/>
    <x v="7"/>
    <x v="63"/>
    <x v="63"/>
    <x v="63"/>
  </r>
  <r>
    <x v="1"/>
    <x v="53"/>
    <x v="8"/>
    <x v="0"/>
    <x v="0"/>
    <x v="64"/>
    <x v="64"/>
    <x v="64"/>
    <x v="64"/>
    <x v="8"/>
    <x v="8"/>
    <x v="64"/>
    <x v="64"/>
    <x v="64"/>
  </r>
  <r>
    <x v="3"/>
    <x v="4"/>
    <x v="8"/>
    <x v="0"/>
    <x v="0"/>
    <x v="65"/>
    <x v="65"/>
    <x v="65"/>
    <x v="65"/>
    <x v="8"/>
    <x v="8"/>
    <x v="65"/>
    <x v="65"/>
    <x v="65"/>
  </r>
  <r>
    <x v="3"/>
    <x v="54"/>
    <x v="6"/>
    <x v="0"/>
    <x v="2"/>
    <x v="66"/>
    <x v="66"/>
    <x v="66"/>
    <x v="66"/>
    <x v="6"/>
    <x v="6"/>
    <x v="66"/>
    <x v="66"/>
    <x v="66"/>
  </r>
  <r>
    <x v="1"/>
    <x v="55"/>
    <x v="7"/>
    <x v="0"/>
    <x v="3"/>
    <x v="67"/>
    <x v="67"/>
    <x v="67"/>
    <x v="67"/>
    <x v="7"/>
    <x v="7"/>
    <x v="67"/>
    <x v="67"/>
    <x v="67"/>
  </r>
  <r>
    <x v="2"/>
    <x v="56"/>
    <x v="2"/>
    <x v="0"/>
    <x v="0"/>
    <x v="68"/>
    <x v="68"/>
    <x v="63"/>
    <x v="68"/>
    <x v="2"/>
    <x v="2"/>
    <x v="68"/>
    <x v="68"/>
    <x v="68"/>
  </r>
  <r>
    <x v="3"/>
    <x v="57"/>
    <x v="7"/>
    <x v="0"/>
    <x v="2"/>
    <x v="69"/>
    <x v="69"/>
    <x v="68"/>
    <x v="69"/>
    <x v="7"/>
    <x v="7"/>
    <x v="69"/>
    <x v="69"/>
    <x v="69"/>
  </r>
  <r>
    <x v="4"/>
    <x v="18"/>
    <x v="2"/>
    <x v="1"/>
    <x v="3"/>
    <x v="70"/>
    <x v="70"/>
    <x v="69"/>
    <x v="70"/>
    <x v="2"/>
    <x v="2"/>
    <x v="70"/>
    <x v="70"/>
    <x v="70"/>
  </r>
  <r>
    <x v="5"/>
    <x v="52"/>
    <x v="3"/>
    <x v="1"/>
    <x v="2"/>
    <x v="71"/>
    <x v="71"/>
    <x v="70"/>
    <x v="71"/>
    <x v="3"/>
    <x v="3"/>
    <x v="71"/>
    <x v="71"/>
    <x v="71"/>
  </r>
  <r>
    <x v="3"/>
    <x v="58"/>
    <x v="9"/>
    <x v="1"/>
    <x v="1"/>
    <x v="72"/>
    <x v="72"/>
    <x v="71"/>
    <x v="72"/>
    <x v="9"/>
    <x v="9"/>
    <x v="72"/>
    <x v="72"/>
    <x v="72"/>
  </r>
  <r>
    <x v="3"/>
    <x v="32"/>
    <x v="1"/>
    <x v="1"/>
    <x v="0"/>
    <x v="73"/>
    <x v="73"/>
    <x v="72"/>
    <x v="66"/>
    <x v="1"/>
    <x v="1"/>
    <x v="73"/>
    <x v="73"/>
    <x v="73"/>
  </r>
  <r>
    <x v="5"/>
    <x v="59"/>
    <x v="8"/>
    <x v="0"/>
    <x v="2"/>
    <x v="74"/>
    <x v="74"/>
    <x v="73"/>
    <x v="73"/>
    <x v="8"/>
    <x v="8"/>
    <x v="74"/>
    <x v="74"/>
    <x v="74"/>
  </r>
  <r>
    <x v="6"/>
    <x v="60"/>
    <x v="4"/>
    <x v="0"/>
    <x v="1"/>
    <x v="75"/>
    <x v="75"/>
    <x v="74"/>
    <x v="74"/>
    <x v="4"/>
    <x v="4"/>
    <x v="75"/>
    <x v="75"/>
    <x v="75"/>
  </r>
  <r>
    <x v="0"/>
    <x v="61"/>
    <x v="9"/>
    <x v="1"/>
    <x v="1"/>
    <x v="76"/>
    <x v="76"/>
    <x v="75"/>
    <x v="75"/>
    <x v="9"/>
    <x v="9"/>
    <x v="76"/>
    <x v="76"/>
    <x v="76"/>
  </r>
  <r>
    <x v="4"/>
    <x v="62"/>
    <x v="5"/>
    <x v="0"/>
    <x v="1"/>
    <x v="77"/>
    <x v="77"/>
    <x v="76"/>
    <x v="76"/>
    <x v="5"/>
    <x v="5"/>
    <x v="77"/>
    <x v="77"/>
    <x v="77"/>
  </r>
  <r>
    <x v="2"/>
    <x v="63"/>
    <x v="0"/>
    <x v="0"/>
    <x v="0"/>
    <x v="78"/>
    <x v="78"/>
    <x v="77"/>
    <x v="77"/>
    <x v="0"/>
    <x v="0"/>
    <x v="78"/>
    <x v="78"/>
    <x v="78"/>
  </r>
  <r>
    <x v="0"/>
    <x v="64"/>
    <x v="8"/>
    <x v="1"/>
    <x v="0"/>
    <x v="79"/>
    <x v="79"/>
    <x v="78"/>
    <x v="78"/>
    <x v="8"/>
    <x v="8"/>
    <x v="79"/>
    <x v="79"/>
    <x v="79"/>
  </r>
  <r>
    <x v="2"/>
    <x v="65"/>
    <x v="4"/>
    <x v="0"/>
    <x v="2"/>
    <x v="80"/>
    <x v="80"/>
    <x v="79"/>
    <x v="79"/>
    <x v="4"/>
    <x v="4"/>
    <x v="80"/>
    <x v="80"/>
    <x v="80"/>
  </r>
  <r>
    <x v="5"/>
    <x v="66"/>
    <x v="7"/>
    <x v="1"/>
    <x v="2"/>
    <x v="81"/>
    <x v="81"/>
    <x v="80"/>
    <x v="80"/>
    <x v="7"/>
    <x v="7"/>
    <x v="81"/>
    <x v="81"/>
    <x v="81"/>
  </r>
  <r>
    <x v="5"/>
    <x v="67"/>
    <x v="8"/>
    <x v="1"/>
    <x v="0"/>
    <x v="82"/>
    <x v="82"/>
    <x v="81"/>
    <x v="81"/>
    <x v="8"/>
    <x v="8"/>
    <x v="82"/>
    <x v="82"/>
    <x v="82"/>
  </r>
  <r>
    <x v="3"/>
    <x v="68"/>
    <x v="11"/>
    <x v="1"/>
    <x v="2"/>
    <x v="83"/>
    <x v="83"/>
    <x v="82"/>
    <x v="82"/>
    <x v="11"/>
    <x v="11"/>
    <x v="83"/>
    <x v="83"/>
    <x v="83"/>
  </r>
  <r>
    <x v="3"/>
    <x v="69"/>
    <x v="5"/>
    <x v="1"/>
    <x v="2"/>
    <x v="84"/>
    <x v="84"/>
    <x v="83"/>
    <x v="83"/>
    <x v="5"/>
    <x v="5"/>
    <x v="84"/>
    <x v="84"/>
    <x v="84"/>
  </r>
  <r>
    <x v="6"/>
    <x v="60"/>
    <x v="6"/>
    <x v="0"/>
    <x v="2"/>
    <x v="85"/>
    <x v="85"/>
    <x v="84"/>
    <x v="84"/>
    <x v="6"/>
    <x v="6"/>
    <x v="85"/>
    <x v="85"/>
    <x v="85"/>
  </r>
  <r>
    <x v="3"/>
    <x v="3"/>
    <x v="9"/>
    <x v="0"/>
    <x v="1"/>
    <x v="86"/>
    <x v="86"/>
    <x v="85"/>
    <x v="85"/>
    <x v="9"/>
    <x v="9"/>
    <x v="86"/>
    <x v="86"/>
    <x v="86"/>
  </r>
  <r>
    <x v="3"/>
    <x v="27"/>
    <x v="0"/>
    <x v="0"/>
    <x v="3"/>
    <x v="87"/>
    <x v="87"/>
    <x v="86"/>
    <x v="86"/>
    <x v="0"/>
    <x v="0"/>
    <x v="87"/>
    <x v="87"/>
    <x v="87"/>
  </r>
  <r>
    <x v="5"/>
    <x v="70"/>
    <x v="3"/>
    <x v="1"/>
    <x v="3"/>
    <x v="88"/>
    <x v="88"/>
    <x v="87"/>
    <x v="87"/>
    <x v="3"/>
    <x v="3"/>
    <x v="88"/>
    <x v="88"/>
    <x v="88"/>
  </r>
  <r>
    <x v="2"/>
    <x v="71"/>
    <x v="9"/>
    <x v="0"/>
    <x v="1"/>
    <x v="89"/>
    <x v="89"/>
    <x v="88"/>
    <x v="88"/>
    <x v="9"/>
    <x v="9"/>
    <x v="89"/>
    <x v="89"/>
    <x v="89"/>
  </r>
  <r>
    <x v="3"/>
    <x v="46"/>
    <x v="2"/>
    <x v="0"/>
    <x v="0"/>
    <x v="90"/>
    <x v="90"/>
    <x v="89"/>
    <x v="89"/>
    <x v="2"/>
    <x v="2"/>
    <x v="90"/>
    <x v="90"/>
    <x v="90"/>
  </r>
  <r>
    <x v="0"/>
    <x v="30"/>
    <x v="9"/>
    <x v="0"/>
    <x v="0"/>
    <x v="91"/>
    <x v="91"/>
    <x v="90"/>
    <x v="90"/>
    <x v="9"/>
    <x v="9"/>
    <x v="91"/>
    <x v="91"/>
    <x v="91"/>
  </r>
  <r>
    <x v="5"/>
    <x v="37"/>
    <x v="2"/>
    <x v="1"/>
    <x v="3"/>
    <x v="92"/>
    <x v="92"/>
    <x v="91"/>
    <x v="91"/>
    <x v="2"/>
    <x v="2"/>
    <x v="92"/>
    <x v="92"/>
    <x v="92"/>
  </r>
  <r>
    <x v="2"/>
    <x v="72"/>
    <x v="8"/>
    <x v="1"/>
    <x v="0"/>
    <x v="93"/>
    <x v="93"/>
    <x v="92"/>
    <x v="92"/>
    <x v="8"/>
    <x v="8"/>
    <x v="93"/>
    <x v="93"/>
    <x v="93"/>
  </r>
  <r>
    <x v="1"/>
    <x v="73"/>
    <x v="9"/>
    <x v="0"/>
    <x v="1"/>
    <x v="94"/>
    <x v="94"/>
    <x v="93"/>
    <x v="93"/>
    <x v="9"/>
    <x v="9"/>
    <x v="94"/>
    <x v="94"/>
    <x v="94"/>
  </r>
  <r>
    <x v="3"/>
    <x v="26"/>
    <x v="7"/>
    <x v="1"/>
    <x v="3"/>
    <x v="95"/>
    <x v="95"/>
    <x v="94"/>
    <x v="94"/>
    <x v="7"/>
    <x v="7"/>
    <x v="95"/>
    <x v="95"/>
    <x v="95"/>
  </r>
  <r>
    <x v="4"/>
    <x v="74"/>
    <x v="3"/>
    <x v="0"/>
    <x v="2"/>
    <x v="96"/>
    <x v="96"/>
    <x v="95"/>
    <x v="95"/>
    <x v="3"/>
    <x v="3"/>
    <x v="96"/>
    <x v="96"/>
    <x v="96"/>
  </r>
  <r>
    <x v="3"/>
    <x v="46"/>
    <x v="5"/>
    <x v="0"/>
    <x v="1"/>
    <x v="97"/>
    <x v="97"/>
    <x v="96"/>
    <x v="96"/>
    <x v="5"/>
    <x v="5"/>
    <x v="97"/>
    <x v="97"/>
    <x v="97"/>
  </r>
  <r>
    <x v="6"/>
    <x v="60"/>
    <x v="6"/>
    <x v="0"/>
    <x v="3"/>
    <x v="98"/>
    <x v="98"/>
    <x v="97"/>
    <x v="97"/>
    <x v="6"/>
    <x v="6"/>
    <x v="98"/>
    <x v="98"/>
    <x v="98"/>
  </r>
  <r>
    <x v="3"/>
    <x v="75"/>
    <x v="4"/>
    <x v="0"/>
    <x v="2"/>
    <x v="99"/>
    <x v="99"/>
    <x v="98"/>
    <x v="98"/>
    <x v="4"/>
    <x v="4"/>
    <x v="99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P1:V9" firstHeaderRow="0" firstDataRow="1" firstDataCol="1"/>
  <pivotFields count="14">
    <pivotField axis="axisRow" compact="0" showAll="0">
      <items count="8">
        <item x="4"/>
        <item x="0"/>
        <item x="1"/>
        <item x="2"/>
        <item x="5"/>
        <item x="6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numFmtId="58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 Cost" fld="12" baseField="0" baseItem="0"/>
    <dataField name="Sum of Total Profit" fld="13" baseField="0" baseItem="0"/>
    <dataField name="Sum of Total Revenue" fld="11" baseField="0" baseItem="0"/>
    <dataField name="Sum of Unit Cost" fld="10" baseField="0" baseItem="0"/>
    <dataField name="Sum of Unit Price" fld="9" baseField="0" baseItem="0"/>
    <dataField name="Sum of Units Sold" fld="8" baseField="0" baseItem="0"/>
  </dataFields>
  <formats count="13">
    <format dxfId="0">
      <pivotArea type="all" dataOnly="0" outline="0" fieldPosition="0"/>
    </format>
    <format dxfId="1">
      <pivotArea dataOnly="0" labelOnly="1" fieldPosition="0">
        <references count="1">
          <reference field="4294967294" count="1">
            <x v="5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3">
      <pivotArea dataOnly="0" labelOnly="1" fieldPosition="0">
        <references count="1">
          <reference field="4294967294" count="1">
            <x v="4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dataOnly="0" labelOnly="1" fieldPosition="0">
        <references count="1">
          <reference field="4294967294" count="1">
            <x v="3"/>
          </reference>
        </references>
      </pivotArea>
    </format>
    <format dxfId="6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dataOnly="0" labelOnly="1" fieldPosition="0">
        <references count="1">
          <reference field="4294967294" count="1">
            <x v="2"/>
          </reference>
        </references>
      </pivotArea>
    </format>
    <format dxfId="8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dataOnly="0" labelOnly="1" fieldPosition="0">
        <references count="1">
          <reference field="4294967294" count="1">
            <x v="1"/>
          </reference>
        </references>
      </pivotArea>
    </format>
    <format dxfId="10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P11:S23" firstHeaderRow="0" firstDataRow="1" firstDataCol="1"/>
  <pivotFields count="14">
    <pivotField compact="0" showAll="0"/>
    <pivotField compact="0" showAll="0"/>
    <pivotField axis="axisRow" compact="0" defaultSubtotal="0" showAll="0">
      <items count="12">
        <item x="0"/>
        <item x="9"/>
        <item x="1"/>
        <item x="7"/>
        <item x="8"/>
        <item x="3"/>
        <item x="4"/>
        <item x="10"/>
        <item x="2"/>
        <item x="6"/>
        <item x="11"/>
        <item x="5"/>
      </items>
    </pivotField>
    <pivotField compact="0" showAll="0"/>
    <pivotField compact="0" showAll="0"/>
    <pivotField compact="0" numFmtId="58" showAll="0"/>
    <pivotField compact="0" showAll="0"/>
    <pivotField compact="0" numFmtId="58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st" fld="12" baseField="0" baseItem="0"/>
    <dataField name="Sum of Total Revenue" fld="11" baseField="0" baseItem="0"/>
    <dataField name="Sum of Total Profit" fld="13" baseField="0" baseItem="0"/>
  </dataFields>
  <formats count="2">
    <format dxfId="13">
      <pivotArea collapsedLevelsAreSubtotals="1" fieldPosition="0"/>
    </format>
    <format dxfId="1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tabSelected="1" topLeftCell="J5" workbookViewId="0">
      <selection activeCell="T20" sqref="T20"/>
    </sheetView>
  </sheetViews>
  <sheetFormatPr defaultColWidth="9.14285714285714" defaultRowHeight="15"/>
  <cols>
    <col min="1" max="1" width="21.1428571428571" customWidth="1"/>
    <col min="2" max="2" width="23.5714285714286" customWidth="1"/>
    <col min="3" max="3" width="25.1428571428571" customWidth="1"/>
    <col min="4" max="4" width="13.7142857142857" customWidth="1"/>
    <col min="6" max="6" width="11.4285714285714"/>
    <col min="7" max="7" width="10.5714285714286"/>
    <col min="8" max="8" width="11.4285714285714"/>
    <col min="9" max="9" width="11.1428571428571" customWidth="1"/>
    <col min="10" max="10" width="12.1428571428571" customWidth="1"/>
    <col min="11" max="11" width="12.2857142857143" customWidth="1"/>
    <col min="12" max="12" width="13.5714285714286" style="2" customWidth="1"/>
    <col min="13" max="13" width="14.4285714285714" style="2" customWidth="1"/>
    <col min="14" max="14" width="15.4285714285714" style="2" customWidth="1"/>
    <col min="15" max="15" width="8.71428571428571" customWidth="1"/>
    <col min="16" max="16" width="28.5714285714286" customWidth="1"/>
    <col min="17" max="17" width="17.7142857142857" style="3"/>
    <col min="18" max="18" width="22.1428571428571" style="3"/>
    <col min="19" max="19" width="19" style="3"/>
    <col min="20" max="20" width="19.7142857142857" style="3" customWidth="1"/>
    <col min="21" max="21" width="16.1428571428571" style="3" customWidth="1"/>
    <col min="22" max="22" width="16.5714285714286" style="3" customWidth="1"/>
    <col min="23" max="23" width="6.28571428571429"/>
    <col min="24" max="24" width="15.5714285714286"/>
    <col min="25" max="25" width="14.1428571428571"/>
    <col min="26" max="26" width="7.42857142857143"/>
    <col min="27" max="27" width="11.7142857142857"/>
    <col min="28" max="28" width="11.8571428571429"/>
  </cols>
  <sheetData>
    <row r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7" t="s">
        <v>12</v>
      </c>
      <c r="N1" s="7" t="s">
        <v>13</v>
      </c>
      <c r="P1" s="5" t="s">
        <v>0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</row>
    <row r="2" spans="1:22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6">
        <v>40326</v>
      </c>
      <c r="G2" s="5">
        <v>669165933</v>
      </c>
      <c r="H2" s="6">
        <v>40356</v>
      </c>
      <c r="I2" s="5">
        <v>9925</v>
      </c>
      <c r="J2" s="5">
        <v>255.28</v>
      </c>
      <c r="K2" s="5">
        <v>159.42</v>
      </c>
      <c r="L2" s="8">
        <v>2533654</v>
      </c>
      <c r="M2" s="8">
        <v>1582243.5</v>
      </c>
      <c r="N2" s="8">
        <v>951410.5</v>
      </c>
      <c r="P2" s="5" t="s">
        <v>25</v>
      </c>
      <c r="Q2" s="9">
        <v>15233245.15</v>
      </c>
      <c r="R2" s="9">
        <v>6113845.87</v>
      </c>
      <c r="S2" s="9">
        <v>21347091.02</v>
      </c>
      <c r="T2" s="9">
        <v>2635.46</v>
      </c>
      <c r="U2" s="9">
        <v>3693.9</v>
      </c>
      <c r="V2" s="9">
        <v>59967</v>
      </c>
    </row>
    <row r="3" spans="1:22">
      <c r="A3" s="5" t="s">
        <v>26</v>
      </c>
      <c r="B3" s="5" t="s">
        <v>27</v>
      </c>
      <c r="C3" s="5" t="s">
        <v>28</v>
      </c>
      <c r="D3" s="5" t="s">
        <v>29</v>
      </c>
      <c r="E3" s="5" t="s">
        <v>30</v>
      </c>
      <c r="F3" s="6">
        <v>41143</v>
      </c>
      <c r="G3" s="5">
        <v>963881480</v>
      </c>
      <c r="H3" s="6">
        <v>41167</v>
      </c>
      <c r="I3" s="5">
        <v>2804</v>
      </c>
      <c r="J3" s="5">
        <v>205.7</v>
      </c>
      <c r="K3" s="5">
        <v>117.11</v>
      </c>
      <c r="L3" s="8">
        <v>576782.8</v>
      </c>
      <c r="M3" s="8">
        <v>328376.44</v>
      </c>
      <c r="N3" s="8">
        <v>248406.36</v>
      </c>
      <c r="P3" s="5" t="s">
        <v>20</v>
      </c>
      <c r="Q3" s="9">
        <v>9372105.1</v>
      </c>
      <c r="R3" s="9">
        <v>4722160.03</v>
      </c>
      <c r="S3" s="9">
        <v>14094265.13</v>
      </c>
      <c r="T3" s="9">
        <v>1702.19</v>
      </c>
      <c r="U3" s="9">
        <v>2449.4</v>
      </c>
      <c r="V3" s="9">
        <v>68325</v>
      </c>
    </row>
    <row r="4" spans="1:22">
      <c r="A4" s="5" t="s">
        <v>31</v>
      </c>
      <c r="B4" s="5" t="s">
        <v>32</v>
      </c>
      <c r="C4" s="5" t="s">
        <v>33</v>
      </c>
      <c r="D4" s="5" t="s">
        <v>23</v>
      </c>
      <c r="E4" s="5" t="s">
        <v>34</v>
      </c>
      <c r="F4" s="6">
        <v>41761</v>
      </c>
      <c r="G4" s="5">
        <v>341417157</v>
      </c>
      <c r="H4" s="6">
        <v>41767</v>
      </c>
      <c r="I4" s="5">
        <v>1779</v>
      </c>
      <c r="J4" s="5">
        <v>651.21</v>
      </c>
      <c r="K4" s="5">
        <v>524.96</v>
      </c>
      <c r="L4" s="8">
        <v>1158502.59</v>
      </c>
      <c r="M4" s="8">
        <v>933903.84</v>
      </c>
      <c r="N4" s="8">
        <v>224598.75</v>
      </c>
      <c r="P4" s="5" t="s">
        <v>26</v>
      </c>
      <c r="Q4" s="9">
        <v>6323477.64</v>
      </c>
      <c r="R4" s="9">
        <v>2846907.85</v>
      </c>
      <c r="S4" s="9">
        <v>9170385.49</v>
      </c>
      <c r="T4" s="9">
        <v>1104.72</v>
      </c>
      <c r="U4" s="9">
        <v>1702.21</v>
      </c>
      <c r="V4" s="9">
        <v>35771</v>
      </c>
    </row>
    <row r="5" spans="1:22">
      <c r="A5" s="5" t="s">
        <v>35</v>
      </c>
      <c r="B5" s="5" t="s">
        <v>36</v>
      </c>
      <c r="C5" s="5" t="s">
        <v>37</v>
      </c>
      <c r="D5" s="5" t="s">
        <v>29</v>
      </c>
      <c r="E5" s="5" t="s">
        <v>30</v>
      </c>
      <c r="F5" s="6">
        <v>41810</v>
      </c>
      <c r="G5" s="5">
        <v>514321792</v>
      </c>
      <c r="H5" s="6">
        <v>41825</v>
      </c>
      <c r="I5" s="5">
        <v>8102</v>
      </c>
      <c r="J5" s="5">
        <v>9.33</v>
      </c>
      <c r="K5" s="5">
        <v>6.92</v>
      </c>
      <c r="L5" s="8">
        <v>75591.66</v>
      </c>
      <c r="M5" s="8">
        <v>56065.84</v>
      </c>
      <c r="N5" s="8">
        <v>19525.82</v>
      </c>
      <c r="P5" s="5" t="s">
        <v>31</v>
      </c>
      <c r="Q5" s="9">
        <v>22285993.48</v>
      </c>
      <c r="R5" s="9">
        <v>11082938.63</v>
      </c>
      <c r="S5" s="9">
        <v>33368932.11</v>
      </c>
      <c r="T5" s="9">
        <v>4909.66</v>
      </c>
      <c r="U5" s="9">
        <v>7237.55</v>
      </c>
      <c r="V5" s="9">
        <v>98117</v>
      </c>
    </row>
    <row r="6" spans="1:22">
      <c r="A6" s="5" t="s">
        <v>35</v>
      </c>
      <c r="B6" s="5" t="s">
        <v>38</v>
      </c>
      <c r="C6" s="5" t="s">
        <v>33</v>
      </c>
      <c r="D6" s="5" t="s">
        <v>23</v>
      </c>
      <c r="E6" s="5" t="s">
        <v>34</v>
      </c>
      <c r="F6" s="6">
        <v>41306</v>
      </c>
      <c r="G6" s="5">
        <v>115456712</v>
      </c>
      <c r="H6" s="6">
        <v>41311</v>
      </c>
      <c r="I6" s="5">
        <v>5062</v>
      </c>
      <c r="J6" s="5">
        <v>651.21</v>
      </c>
      <c r="K6" s="5">
        <v>524.96</v>
      </c>
      <c r="L6" s="8">
        <v>3296425.02</v>
      </c>
      <c r="M6" s="8">
        <v>2657347.52</v>
      </c>
      <c r="N6" s="8">
        <v>639077.5</v>
      </c>
      <c r="P6" s="5" t="s">
        <v>39</v>
      </c>
      <c r="Q6" s="9">
        <v>8291514.72</v>
      </c>
      <c r="R6" s="9">
        <v>5761191.86</v>
      </c>
      <c r="S6" s="9">
        <v>14052706.58</v>
      </c>
      <c r="T6" s="9">
        <v>1524.5</v>
      </c>
      <c r="U6" s="9">
        <v>2415.06</v>
      </c>
      <c r="V6" s="9">
        <v>48678</v>
      </c>
    </row>
    <row r="7" spans="1:22">
      <c r="A7" s="5" t="s">
        <v>20</v>
      </c>
      <c r="B7" s="5" t="s">
        <v>40</v>
      </c>
      <c r="C7" s="5" t="s">
        <v>22</v>
      </c>
      <c r="D7" s="5" t="s">
        <v>29</v>
      </c>
      <c r="E7" s="5" t="s">
        <v>30</v>
      </c>
      <c r="F7" s="6">
        <v>42039</v>
      </c>
      <c r="G7" s="5">
        <v>547995746</v>
      </c>
      <c r="H7" s="6">
        <v>42056</v>
      </c>
      <c r="I7" s="5">
        <v>2974</v>
      </c>
      <c r="J7" s="5">
        <v>255.28</v>
      </c>
      <c r="K7" s="5">
        <v>159.42</v>
      </c>
      <c r="L7" s="8">
        <v>759202.72</v>
      </c>
      <c r="M7" s="8">
        <v>474115.08</v>
      </c>
      <c r="N7" s="8">
        <v>285087.64</v>
      </c>
      <c r="P7" s="5" t="s">
        <v>41</v>
      </c>
      <c r="Q7" s="9">
        <v>4185413.79</v>
      </c>
      <c r="R7" s="9">
        <v>1457942.76</v>
      </c>
      <c r="S7" s="9">
        <v>5643356.55</v>
      </c>
      <c r="T7" s="9">
        <v>615.88</v>
      </c>
      <c r="U7" s="9">
        <v>831.73</v>
      </c>
      <c r="V7" s="9">
        <v>19143</v>
      </c>
    </row>
    <row r="8" spans="1:22">
      <c r="A8" s="5" t="s">
        <v>35</v>
      </c>
      <c r="B8" s="5" t="s">
        <v>42</v>
      </c>
      <c r="C8" s="5" t="s">
        <v>43</v>
      </c>
      <c r="D8" s="5" t="s">
        <v>23</v>
      </c>
      <c r="E8" s="5" t="s">
        <v>44</v>
      </c>
      <c r="F8" s="6">
        <v>40656</v>
      </c>
      <c r="G8" s="5">
        <v>135425221</v>
      </c>
      <c r="H8" s="6">
        <v>40660</v>
      </c>
      <c r="I8" s="5">
        <v>4187</v>
      </c>
      <c r="J8" s="5">
        <v>668.27</v>
      </c>
      <c r="K8" s="5">
        <v>502.54</v>
      </c>
      <c r="L8" s="8">
        <v>2798046.49</v>
      </c>
      <c r="M8" s="8">
        <v>2104134.98</v>
      </c>
      <c r="N8" s="8">
        <v>693911.51</v>
      </c>
      <c r="P8" s="5" t="s">
        <v>35</v>
      </c>
      <c r="Q8" s="9">
        <v>27488820.03</v>
      </c>
      <c r="R8" s="9">
        <v>12183211.4</v>
      </c>
      <c r="S8" s="9">
        <v>39672031.43</v>
      </c>
      <c r="T8" s="9">
        <v>6612.39</v>
      </c>
      <c r="U8" s="9">
        <v>9346.28</v>
      </c>
      <c r="V8" s="9">
        <v>182870</v>
      </c>
    </row>
    <row r="9" spans="1:22">
      <c r="A9" s="5" t="s">
        <v>35</v>
      </c>
      <c r="B9" s="5" t="s">
        <v>45</v>
      </c>
      <c r="C9" s="5" t="s">
        <v>46</v>
      </c>
      <c r="D9" s="5" t="s">
        <v>29</v>
      </c>
      <c r="E9" s="5" t="s">
        <v>24</v>
      </c>
      <c r="F9" s="6">
        <v>41107</v>
      </c>
      <c r="G9" s="5">
        <v>871543967</v>
      </c>
      <c r="H9" s="6">
        <v>41117</v>
      </c>
      <c r="I9" s="5">
        <v>8082</v>
      </c>
      <c r="J9" s="5">
        <v>154.06</v>
      </c>
      <c r="K9" s="5">
        <v>90.93</v>
      </c>
      <c r="L9" s="8">
        <v>1245112.92</v>
      </c>
      <c r="M9" s="8">
        <v>734896.26</v>
      </c>
      <c r="N9" s="8">
        <v>510216.66</v>
      </c>
      <c r="P9" s="5" t="s">
        <v>47</v>
      </c>
      <c r="Q9" s="9">
        <v>93180569.91</v>
      </c>
      <c r="R9" s="9">
        <v>44168198.4</v>
      </c>
      <c r="S9" s="9">
        <v>137348768.31</v>
      </c>
      <c r="T9" s="9">
        <v>19104.8</v>
      </c>
      <c r="U9" s="9">
        <v>27676.13</v>
      </c>
      <c r="V9" s="9">
        <v>512871</v>
      </c>
    </row>
    <row r="10" spans="1:14">
      <c r="A10" s="5" t="s">
        <v>35</v>
      </c>
      <c r="B10" s="5" t="s">
        <v>48</v>
      </c>
      <c r="C10" s="5" t="s">
        <v>49</v>
      </c>
      <c r="D10" s="5" t="s">
        <v>23</v>
      </c>
      <c r="E10" s="5" t="s">
        <v>44</v>
      </c>
      <c r="F10" s="6">
        <v>42199</v>
      </c>
      <c r="G10" s="5">
        <v>770463311</v>
      </c>
      <c r="H10" s="6">
        <v>42241</v>
      </c>
      <c r="I10" s="5">
        <v>6070</v>
      </c>
      <c r="J10" s="5">
        <v>81.73</v>
      </c>
      <c r="K10" s="5">
        <v>56.67</v>
      </c>
      <c r="L10" s="8">
        <v>496101.1</v>
      </c>
      <c r="M10" s="8">
        <v>343986.9</v>
      </c>
      <c r="N10" s="8">
        <v>152114.2</v>
      </c>
    </row>
    <row r="11" spans="1:22">
      <c r="A11" s="5" t="s">
        <v>35</v>
      </c>
      <c r="B11" s="5" t="s">
        <v>50</v>
      </c>
      <c r="C11" s="5" t="s">
        <v>28</v>
      </c>
      <c r="D11" s="5" t="s">
        <v>29</v>
      </c>
      <c r="E11" s="5" t="s">
        <v>24</v>
      </c>
      <c r="F11" s="6">
        <v>41747</v>
      </c>
      <c r="G11" s="5">
        <v>616607081</v>
      </c>
      <c r="H11" s="6">
        <v>41789</v>
      </c>
      <c r="I11" s="5">
        <v>6593</v>
      </c>
      <c r="J11" s="5">
        <v>205.7</v>
      </c>
      <c r="K11" s="5">
        <v>117.11</v>
      </c>
      <c r="L11" s="8">
        <v>1356180.1</v>
      </c>
      <c r="M11" s="8">
        <v>772106.23</v>
      </c>
      <c r="N11" s="8">
        <v>584073.87</v>
      </c>
      <c r="P11" t="s">
        <v>2</v>
      </c>
      <c r="Q11" t="s">
        <v>14</v>
      </c>
      <c r="R11" t="s">
        <v>16</v>
      </c>
      <c r="S11" t="s">
        <v>15</v>
      </c>
      <c r="T11"/>
      <c r="U11"/>
      <c r="V11"/>
    </row>
    <row r="12" spans="1:22">
      <c r="A12" s="5" t="s">
        <v>25</v>
      </c>
      <c r="B12" s="5" t="s">
        <v>51</v>
      </c>
      <c r="C12" s="5" t="s">
        <v>46</v>
      </c>
      <c r="D12" s="5" t="s">
        <v>29</v>
      </c>
      <c r="E12" s="5" t="s">
        <v>24</v>
      </c>
      <c r="F12" s="6">
        <v>40718</v>
      </c>
      <c r="G12" s="5">
        <v>814711606</v>
      </c>
      <c r="H12" s="6">
        <v>40736</v>
      </c>
      <c r="I12" s="5">
        <v>124</v>
      </c>
      <c r="J12" s="5">
        <v>154.06</v>
      </c>
      <c r="K12" s="5">
        <v>90.93</v>
      </c>
      <c r="L12" s="8">
        <v>19103.44</v>
      </c>
      <c r="M12" s="8">
        <v>11275.32</v>
      </c>
      <c r="N12" s="8">
        <v>7828.12</v>
      </c>
      <c r="P12" t="s">
        <v>22</v>
      </c>
      <c r="Q12" s="8">
        <v>6463683.9</v>
      </c>
      <c r="R12" s="8">
        <v>10350327.6</v>
      </c>
      <c r="S12" s="8">
        <v>3886643.7</v>
      </c>
      <c r="T12"/>
      <c r="U12"/>
      <c r="V12"/>
    </row>
    <row r="13" spans="1:19">
      <c r="A13" s="5" t="s">
        <v>35</v>
      </c>
      <c r="B13" s="5" t="s">
        <v>52</v>
      </c>
      <c r="C13" s="5" t="s">
        <v>53</v>
      </c>
      <c r="D13" s="5" t="s">
        <v>23</v>
      </c>
      <c r="E13" s="5" t="s">
        <v>24</v>
      </c>
      <c r="F13" s="6">
        <v>41853</v>
      </c>
      <c r="G13" s="5">
        <v>939825713</v>
      </c>
      <c r="H13" s="6">
        <v>41870</v>
      </c>
      <c r="I13" s="5">
        <v>4168</v>
      </c>
      <c r="J13" s="5">
        <v>109.28</v>
      </c>
      <c r="K13" s="5">
        <v>35.84</v>
      </c>
      <c r="L13" s="8">
        <v>455479.04</v>
      </c>
      <c r="M13" s="8">
        <v>149381.12</v>
      </c>
      <c r="N13" s="8">
        <v>306097.92</v>
      </c>
      <c r="P13" t="s">
        <v>54</v>
      </c>
      <c r="Q13" s="8">
        <v>1802747.32</v>
      </c>
      <c r="R13" s="8">
        <v>2690794.6</v>
      </c>
      <c r="S13" s="8">
        <v>888047.28</v>
      </c>
    </row>
    <row r="14" spans="1:19">
      <c r="A14" s="5" t="s">
        <v>25</v>
      </c>
      <c r="B14" s="5" t="s">
        <v>55</v>
      </c>
      <c r="C14" s="5" t="s">
        <v>53</v>
      </c>
      <c r="D14" s="5" t="s">
        <v>29</v>
      </c>
      <c r="E14" s="5" t="s">
        <v>34</v>
      </c>
      <c r="F14" s="6">
        <v>42748</v>
      </c>
      <c r="G14" s="5">
        <v>187310731</v>
      </c>
      <c r="H14" s="6">
        <v>42795</v>
      </c>
      <c r="I14" s="5">
        <v>8263</v>
      </c>
      <c r="J14" s="5">
        <v>109.28</v>
      </c>
      <c r="K14" s="5">
        <v>35.84</v>
      </c>
      <c r="L14" s="8">
        <v>902980.64</v>
      </c>
      <c r="M14" s="8">
        <v>296145.92</v>
      </c>
      <c r="N14" s="8">
        <v>606834.72</v>
      </c>
      <c r="P14" t="s">
        <v>28</v>
      </c>
      <c r="Q14" s="8">
        <v>3030455.47</v>
      </c>
      <c r="R14" s="8">
        <v>5322898.9</v>
      </c>
      <c r="S14" s="8">
        <v>2292443.43</v>
      </c>
    </row>
    <row r="15" spans="1:19">
      <c r="A15" s="5" t="s">
        <v>26</v>
      </c>
      <c r="B15" s="5" t="s">
        <v>56</v>
      </c>
      <c r="C15" s="5" t="s">
        <v>43</v>
      </c>
      <c r="D15" s="5" t="s">
        <v>23</v>
      </c>
      <c r="E15" s="5" t="s">
        <v>24</v>
      </c>
      <c r="F15" s="6">
        <v>42774</v>
      </c>
      <c r="G15" s="5">
        <v>522840487</v>
      </c>
      <c r="H15" s="6">
        <v>42779</v>
      </c>
      <c r="I15" s="5">
        <v>8974</v>
      </c>
      <c r="J15" s="5">
        <v>668.27</v>
      </c>
      <c r="K15" s="5">
        <v>502.54</v>
      </c>
      <c r="L15" s="8">
        <v>5997054.98</v>
      </c>
      <c r="M15" s="8">
        <v>4509793.96</v>
      </c>
      <c r="N15" s="8">
        <v>1487261.02</v>
      </c>
      <c r="P15" t="s">
        <v>53</v>
      </c>
      <c r="Q15" s="8">
        <v>2553958.4</v>
      </c>
      <c r="R15" s="8">
        <v>7787292.8</v>
      </c>
      <c r="S15" s="8">
        <v>5233334.4</v>
      </c>
    </row>
    <row r="16" spans="1:19">
      <c r="A16" s="5" t="s">
        <v>25</v>
      </c>
      <c r="B16" s="5" t="s">
        <v>57</v>
      </c>
      <c r="C16" s="5" t="s">
        <v>49</v>
      </c>
      <c r="D16" s="5" t="s">
        <v>23</v>
      </c>
      <c r="E16" s="5" t="s">
        <v>30</v>
      </c>
      <c r="F16" s="6">
        <v>41689</v>
      </c>
      <c r="G16" s="5">
        <v>832401311</v>
      </c>
      <c r="H16" s="6">
        <v>41693</v>
      </c>
      <c r="I16" s="5">
        <v>4901</v>
      </c>
      <c r="J16" s="5">
        <v>81.73</v>
      </c>
      <c r="K16" s="5">
        <v>56.67</v>
      </c>
      <c r="L16" s="8">
        <v>400558.73</v>
      </c>
      <c r="M16" s="8">
        <v>277739.67</v>
      </c>
      <c r="N16" s="8">
        <v>122819.06</v>
      </c>
      <c r="P16" t="s">
        <v>58</v>
      </c>
      <c r="Q16" s="8">
        <v>22045460.94</v>
      </c>
      <c r="R16" s="8">
        <v>36601509.6</v>
      </c>
      <c r="S16" s="8">
        <v>14556048.66</v>
      </c>
    </row>
    <row r="17" spans="1:19">
      <c r="A17" s="5" t="s">
        <v>31</v>
      </c>
      <c r="B17" s="5" t="s">
        <v>59</v>
      </c>
      <c r="C17" s="5" t="s">
        <v>53</v>
      </c>
      <c r="D17" s="5" t="s">
        <v>29</v>
      </c>
      <c r="E17" s="5" t="s">
        <v>44</v>
      </c>
      <c r="F17" s="6">
        <v>41022</v>
      </c>
      <c r="G17" s="5">
        <v>972292029</v>
      </c>
      <c r="H17" s="6">
        <v>41063</v>
      </c>
      <c r="I17" s="5">
        <v>1673</v>
      </c>
      <c r="J17" s="5">
        <v>109.28</v>
      </c>
      <c r="K17" s="5">
        <v>35.84</v>
      </c>
      <c r="L17" s="8">
        <v>182825.44</v>
      </c>
      <c r="M17" s="8">
        <v>59960.32</v>
      </c>
      <c r="N17" s="8">
        <v>122865.12</v>
      </c>
      <c r="P17" t="s">
        <v>37</v>
      </c>
      <c r="Q17" s="8">
        <v>345986.16</v>
      </c>
      <c r="R17" s="8">
        <v>466481.34</v>
      </c>
      <c r="S17" s="8">
        <v>120495.18</v>
      </c>
    </row>
    <row r="18" spans="1:19">
      <c r="A18" s="5" t="s">
        <v>25</v>
      </c>
      <c r="B18" s="5" t="s">
        <v>60</v>
      </c>
      <c r="C18" s="5" t="s">
        <v>58</v>
      </c>
      <c r="D18" s="5" t="s">
        <v>23</v>
      </c>
      <c r="E18" s="5" t="s">
        <v>44</v>
      </c>
      <c r="F18" s="6">
        <v>42693</v>
      </c>
      <c r="G18" s="5">
        <v>419123971</v>
      </c>
      <c r="H18" s="6">
        <v>42722</v>
      </c>
      <c r="I18" s="5">
        <v>6952</v>
      </c>
      <c r="J18" s="5">
        <v>437.2</v>
      </c>
      <c r="K18" s="5">
        <v>263.33</v>
      </c>
      <c r="L18" s="8">
        <v>3039414.4</v>
      </c>
      <c r="M18" s="8">
        <v>1830670.16</v>
      </c>
      <c r="N18" s="8">
        <v>1208744.24</v>
      </c>
      <c r="P18" t="s">
        <v>43</v>
      </c>
      <c r="Q18" s="8">
        <v>22477106.58</v>
      </c>
      <c r="R18" s="8">
        <v>29889712.29</v>
      </c>
      <c r="S18" s="8">
        <v>7412605.71</v>
      </c>
    </row>
    <row r="19" spans="1:19">
      <c r="A19" s="5" t="s">
        <v>35</v>
      </c>
      <c r="B19" s="5" t="s">
        <v>61</v>
      </c>
      <c r="C19" s="5" t="s">
        <v>54</v>
      </c>
      <c r="D19" s="5" t="s">
        <v>23</v>
      </c>
      <c r="E19" s="5" t="s">
        <v>30</v>
      </c>
      <c r="F19" s="6">
        <v>42095</v>
      </c>
      <c r="G19" s="5">
        <v>519820964</v>
      </c>
      <c r="H19" s="6">
        <v>42112</v>
      </c>
      <c r="I19" s="5">
        <v>5430</v>
      </c>
      <c r="J19" s="5">
        <v>47.45</v>
      </c>
      <c r="K19" s="5">
        <v>31.79</v>
      </c>
      <c r="L19" s="8">
        <v>257653.5</v>
      </c>
      <c r="M19" s="8">
        <v>172619.7</v>
      </c>
      <c r="N19" s="8">
        <v>85033.8</v>
      </c>
      <c r="P19" t="s">
        <v>62</v>
      </c>
      <c r="Q19" s="8">
        <v>3893065.75</v>
      </c>
      <c r="R19" s="8">
        <v>4503675.75</v>
      </c>
      <c r="S19" s="8">
        <v>610610</v>
      </c>
    </row>
    <row r="20" spans="1:19">
      <c r="A20" s="5" t="s">
        <v>25</v>
      </c>
      <c r="B20" s="5" t="s">
        <v>63</v>
      </c>
      <c r="C20" s="5" t="s">
        <v>43</v>
      </c>
      <c r="D20" s="5" t="s">
        <v>23</v>
      </c>
      <c r="E20" s="5" t="s">
        <v>34</v>
      </c>
      <c r="F20" s="6">
        <v>40542</v>
      </c>
      <c r="G20" s="5">
        <v>441619336</v>
      </c>
      <c r="H20" s="6">
        <v>40563</v>
      </c>
      <c r="I20" s="5">
        <v>3830</v>
      </c>
      <c r="J20" s="5">
        <v>668.27</v>
      </c>
      <c r="K20" s="5">
        <v>502.54</v>
      </c>
      <c r="L20" s="8">
        <v>2559474.1</v>
      </c>
      <c r="M20" s="8">
        <v>1924728.2</v>
      </c>
      <c r="N20" s="8">
        <v>634745.9</v>
      </c>
      <c r="P20" t="s">
        <v>33</v>
      </c>
      <c r="Q20" s="8">
        <v>24655796.32</v>
      </c>
      <c r="R20" s="8">
        <v>30585380.07</v>
      </c>
      <c r="S20" s="8">
        <v>5929583.75</v>
      </c>
    </row>
    <row r="21" spans="1:19">
      <c r="A21" s="5" t="s">
        <v>20</v>
      </c>
      <c r="B21" s="5" t="s">
        <v>64</v>
      </c>
      <c r="C21" s="5" t="s">
        <v>62</v>
      </c>
      <c r="D21" s="5" t="s">
        <v>29</v>
      </c>
      <c r="E21" s="5" t="s">
        <v>34</v>
      </c>
      <c r="F21" s="6">
        <v>41121</v>
      </c>
      <c r="G21" s="5">
        <v>322067916</v>
      </c>
      <c r="H21" s="6">
        <v>41163</v>
      </c>
      <c r="I21" s="5">
        <v>5908</v>
      </c>
      <c r="J21" s="5">
        <v>421.89</v>
      </c>
      <c r="K21" s="5">
        <v>364.69</v>
      </c>
      <c r="L21" s="8">
        <v>2492526.12</v>
      </c>
      <c r="M21" s="8">
        <v>2154588.52</v>
      </c>
      <c r="N21" s="8">
        <v>337937.6</v>
      </c>
      <c r="P21" t="s">
        <v>49</v>
      </c>
      <c r="Q21" s="8">
        <v>2760282.36</v>
      </c>
      <c r="R21" s="8">
        <v>3980904.84</v>
      </c>
      <c r="S21" s="8">
        <v>1220622.48</v>
      </c>
    </row>
    <row r="22" spans="1:19">
      <c r="A22" s="5" t="s">
        <v>31</v>
      </c>
      <c r="B22" s="5" t="s">
        <v>65</v>
      </c>
      <c r="C22" s="5" t="s">
        <v>22</v>
      </c>
      <c r="D22" s="5" t="s">
        <v>29</v>
      </c>
      <c r="E22" s="5" t="s">
        <v>34</v>
      </c>
      <c r="F22" s="6">
        <v>41773</v>
      </c>
      <c r="G22" s="5">
        <v>819028031</v>
      </c>
      <c r="H22" s="6">
        <v>41818</v>
      </c>
      <c r="I22" s="5">
        <v>7450</v>
      </c>
      <c r="J22" s="5">
        <v>255.28</v>
      </c>
      <c r="K22" s="5">
        <v>159.42</v>
      </c>
      <c r="L22" s="8">
        <v>1901836</v>
      </c>
      <c r="M22" s="8">
        <v>1187679</v>
      </c>
      <c r="N22" s="8">
        <v>714157</v>
      </c>
      <c r="P22" t="s">
        <v>66</v>
      </c>
      <c r="Q22" s="8">
        <v>1328789.28</v>
      </c>
      <c r="R22" s="8">
        <v>2080733.46</v>
      </c>
      <c r="S22" s="8">
        <v>751944.18</v>
      </c>
    </row>
    <row r="23" spans="1:19">
      <c r="A23" s="5" t="s">
        <v>31</v>
      </c>
      <c r="B23" s="5" t="s">
        <v>67</v>
      </c>
      <c r="C23" s="5" t="s">
        <v>22</v>
      </c>
      <c r="D23" s="5" t="s">
        <v>29</v>
      </c>
      <c r="E23" s="5" t="s">
        <v>24</v>
      </c>
      <c r="F23" s="6">
        <v>42216</v>
      </c>
      <c r="G23" s="5">
        <v>860673511</v>
      </c>
      <c r="H23" s="6">
        <v>42250</v>
      </c>
      <c r="I23" s="5">
        <v>1273</v>
      </c>
      <c r="J23" s="5">
        <v>255.28</v>
      </c>
      <c r="K23" s="5">
        <v>159.42</v>
      </c>
      <c r="L23" s="8">
        <v>324971.44</v>
      </c>
      <c r="M23" s="8">
        <v>202941.66</v>
      </c>
      <c r="N23" s="8">
        <v>122029.78</v>
      </c>
      <c r="P23" t="s">
        <v>46</v>
      </c>
      <c r="Q23" s="8">
        <v>1823237.43</v>
      </c>
      <c r="R23" s="8">
        <v>3089057.06</v>
      </c>
      <c r="S23" s="8">
        <v>1265819.63</v>
      </c>
    </row>
    <row r="24" spans="1:18">
      <c r="A24" s="5" t="s">
        <v>26</v>
      </c>
      <c r="B24" s="5" t="s">
        <v>56</v>
      </c>
      <c r="C24" s="5" t="s">
        <v>66</v>
      </c>
      <c r="D24" s="5" t="s">
        <v>29</v>
      </c>
      <c r="E24" s="5" t="s">
        <v>34</v>
      </c>
      <c r="F24" s="6">
        <v>42551</v>
      </c>
      <c r="G24" s="5">
        <v>795490682</v>
      </c>
      <c r="H24" s="6">
        <v>42577</v>
      </c>
      <c r="I24" s="5">
        <v>2225</v>
      </c>
      <c r="J24" s="5">
        <v>152.58</v>
      </c>
      <c r="K24" s="5">
        <v>97.44</v>
      </c>
      <c r="L24" s="8">
        <v>339490.5</v>
      </c>
      <c r="M24" s="8">
        <v>216804</v>
      </c>
      <c r="N24" s="8">
        <v>122686.5</v>
      </c>
      <c r="Q24"/>
      <c r="R24"/>
    </row>
    <row r="25" spans="1:18">
      <c r="A25" s="5" t="s">
        <v>20</v>
      </c>
      <c r="B25" s="5" t="s">
        <v>68</v>
      </c>
      <c r="C25" s="5" t="s">
        <v>37</v>
      </c>
      <c r="D25" s="5" t="s">
        <v>29</v>
      </c>
      <c r="E25" s="5" t="s">
        <v>24</v>
      </c>
      <c r="F25" s="6">
        <v>41890</v>
      </c>
      <c r="G25" s="5">
        <v>142278373</v>
      </c>
      <c r="H25" s="6">
        <v>41916</v>
      </c>
      <c r="I25" s="5">
        <v>2187</v>
      </c>
      <c r="J25" s="5">
        <v>9.33</v>
      </c>
      <c r="K25" s="5">
        <v>6.92</v>
      </c>
      <c r="L25" s="8">
        <v>20404.71</v>
      </c>
      <c r="M25" s="8">
        <v>15134.04</v>
      </c>
      <c r="N25" s="8">
        <v>5270.67</v>
      </c>
      <c r="Q25"/>
      <c r="R25"/>
    </row>
    <row r="26" spans="1:18">
      <c r="A26" s="5" t="s">
        <v>31</v>
      </c>
      <c r="B26" s="5" t="s">
        <v>69</v>
      </c>
      <c r="C26" s="5" t="s">
        <v>49</v>
      </c>
      <c r="D26" s="5" t="s">
        <v>29</v>
      </c>
      <c r="E26" s="5" t="s">
        <v>34</v>
      </c>
      <c r="F26" s="6">
        <v>42497</v>
      </c>
      <c r="G26" s="5">
        <v>740147912</v>
      </c>
      <c r="H26" s="6">
        <v>42500</v>
      </c>
      <c r="I26" s="5">
        <v>5070</v>
      </c>
      <c r="J26" s="5">
        <v>81.73</v>
      </c>
      <c r="K26" s="5">
        <v>56.67</v>
      </c>
      <c r="L26" s="8">
        <v>414371.1</v>
      </c>
      <c r="M26" s="8">
        <v>287316.9</v>
      </c>
      <c r="N26" s="8">
        <v>127054.2</v>
      </c>
      <c r="Q26"/>
      <c r="R26"/>
    </row>
    <row r="27" spans="1:18">
      <c r="A27" s="5" t="s">
        <v>31</v>
      </c>
      <c r="B27" s="5" t="s">
        <v>70</v>
      </c>
      <c r="C27" s="5" t="s">
        <v>58</v>
      </c>
      <c r="D27" s="5" t="s">
        <v>29</v>
      </c>
      <c r="E27" s="5" t="s">
        <v>24</v>
      </c>
      <c r="F27" s="6">
        <v>42877</v>
      </c>
      <c r="G27" s="5">
        <v>898523128</v>
      </c>
      <c r="H27" s="6">
        <v>42891</v>
      </c>
      <c r="I27" s="5">
        <v>1815</v>
      </c>
      <c r="J27" s="5">
        <v>437.2</v>
      </c>
      <c r="K27" s="5">
        <v>263.33</v>
      </c>
      <c r="L27" s="8">
        <v>793518</v>
      </c>
      <c r="M27" s="8">
        <v>477943.95</v>
      </c>
      <c r="N27" s="8">
        <v>315574.05</v>
      </c>
      <c r="Q27"/>
      <c r="R27"/>
    </row>
    <row r="28" spans="1:18">
      <c r="A28" s="5" t="s">
        <v>20</v>
      </c>
      <c r="B28" s="5" t="s">
        <v>71</v>
      </c>
      <c r="C28" s="5" t="s">
        <v>37</v>
      </c>
      <c r="D28" s="5" t="s">
        <v>29</v>
      </c>
      <c r="E28" s="5" t="s">
        <v>44</v>
      </c>
      <c r="F28" s="6">
        <v>41925</v>
      </c>
      <c r="G28" s="5">
        <v>347140347</v>
      </c>
      <c r="H28" s="6">
        <v>41953</v>
      </c>
      <c r="I28" s="5">
        <v>5398</v>
      </c>
      <c r="J28" s="5">
        <v>9.33</v>
      </c>
      <c r="K28" s="5">
        <v>6.92</v>
      </c>
      <c r="L28" s="8">
        <v>50363.34</v>
      </c>
      <c r="M28" s="8">
        <v>37354.16</v>
      </c>
      <c r="N28" s="8">
        <v>13009.18</v>
      </c>
      <c r="Q28"/>
      <c r="R28"/>
    </row>
    <row r="29" spans="1:14">
      <c r="A29" s="5" t="s">
        <v>35</v>
      </c>
      <c r="B29" s="5" t="s">
        <v>72</v>
      </c>
      <c r="C29" s="5" t="s">
        <v>37</v>
      </c>
      <c r="D29" s="5" t="s">
        <v>29</v>
      </c>
      <c r="E29" s="5" t="s">
        <v>34</v>
      </c>
      <c r="F29" s="6">
        <v>40305</v>
      </c>
      <c r="G29" s="5">
        <v>686048400</v>
      </c>
      <c r="H29" s="6">
        <v>40308</v>
      </c>
      <c r="I29" s="5">
        <v>5822</v>
      </c>
      <c r="J29" s="5">
        <v>9.33</v>
      </c>
      <c r="K29" s="5">
        <v>6.92</v>
      </c>
      <c r="L29" s="8">
        <v>54319.26</v>
      </c>
      <c r="M29" s="8">
        <v>40288.24</v>
      </c>
      <c r="N29" s="8">
        <v>14031.02</v>
      </c>
    </row>
    <row r="30" spans="1:14">
      <c r="A30" s="5" t="s">
        <v>31</v>
      </c>
      <c r="B30" s="5" t="s">
        <v>65</v>
      </c>
      <c r="C30" s="5" t="s">
        <v>54</v>
      </c>
      <c r="D30" s="5" t="s">
        <v>23</v>
      </c>
      <c r="E30" s="5" t="s">
        <v>30</v>
      </c>
      <c r="F30" s="6">
        <v>41838</v>
      </c>
      <c r="G30" s="5">
        <v>435608613</v>
      </c>
      <c r="H30" s="6">
        <v>41850</v>
      </c>
      <c r="I30" s="5">
        <v>5124</v>
      </c>
      <c r="J30" s="5">
        <v>47.45</v>
      </c>
      <c r="K30" s="5">
        <v>31.79</v>
      </c>
      <c r="L30" s="8">
        <v>243133.8</v>
      </c>
      <c r="M30" s="8">
        <v>162891.96</v>
      </c>
      <c r="N30" s="8">
        <v>80241.84</v>
      </c>
    </row>
    <row r="31" spans="1:14">
      <c r="A31" s="5" t="s">
        <v>35</v>
      </c>
      <c r="B31" s="5" t="s">
        <v>73</v>
      </c>
      <c r="C31" s="5" t="s">
        <v>43</v>
      </c>
      <c r="D31" s="5" t="s">
        <v>23</v>
      </c>
      <c r="E31" s="5" t="s">
        <v>34</v>
      </c>
      <c r="F31" s="6">
        <v>41055</v>
      </c>
      <c r="G31" s="5">
        <v>886494815</v>
      </c>
      <c r="H31" s="6">
        <v>41069</v>
      </c>
      <c r="I31" s="5">
        <v>2370</v>
      </c>
      <c r="J31" s="5">
        <v>668.27</v>
      </c>
      <c r="K31" s="5">
        <v>502.54</v>
      </c>
      <c r="L31" s="8">
        <v>1583799.9</v>
      </c>
      <c r="M31" s="8">
        <v>1191019.8</v>
      </c>
      <c r="N31" s="8">
        <v>392780.1</v>
      </c>
    </row>
    <row r="32" spans="1:14">
      <c r="A32" s="5" t="s">
        <v>31</v>
      </c>
      <c r="B32" s="5" t="s">
        <v>74</v>
      </c>
      <c r="C32" s="5" t="s">
        <v>58</v>
      </c>
      <c r="D32" s="5" t="s">
        <v>23</v>
      </c>
      <c r="E32" s="5" t="s">
        <v>44</v>
      </c>
      <c r="F32" s="6">
        <v>41169</v>
      </c>
      <c r="G32" s="5">
        <v>249693334</v>
      </c>
      <c r="H32" s="6">
        <v>41202</v>
      </c>
      <c r="I32" s="5">
        <v>8661</v>
      </c>
      <c r="J32" s="5">
        <v>437.2</v>
      </c>
      <c r="K32" s="5">
        <v>263.33</v>
      </c>
      <c r="L32" s="8">
        <v>3786589.2</v>
      </c>
      <c r="M32" s="8">
        <v>2280701.13</v>
      </c>
      <c r="N32" s="8">
        <v>1505888.07</v>
      </c>
    </row>
    <row r="33" spans="1:14">
      <c r="A33" s="5" t="s">
        <v>35</v>
      </c>
      <c r="B33" s="5" t="s">
        <v>75</v>
      </c>
      <c r="C33" s="5" t="s">
        <v>49</v>
      </c>
      <c r="D33" s="5" t="s">
        <v>23</v>
      </c>
      <c r="E33" s="5" t="s">
        <v>30</v>
      </c>
      <c r="F33" s="6">
        <v>41637</v>
      </c>
      <c r="G33" s="5">
        <v>406502997</v>
      </c>
      <c r="H33" s="6">
        <v>41667</v>
      </c>
      <c r="I33" s="5">
        <v>2125</v>
      </c>
      <c r="J33" s="5">
        <v>81.73</v>
      </c>
      <c r="K33" s="5">
        <v>56.67</v>
      </c>
      <c r="L33" s="8">
        <v>173676.25</v>
      </c>
      <c r="M33" s="8">
        <v>120423.75</v>
      </c>
      <c r="N33" s="8">
        <v>53252.5</v>
      </c>
    </row>
    <row r="34" spans="1:14">
      <c r="A34" s="5" t="s">
        <v>20</v>
      </c>
      <c r="B34" s="5" t="s">
        <v>76</v>
      </c>
      <c r="C34" s="5" t="s">
        <v>33</v>
      </c>
      <c r="D34" s="5" t="s">
        <v>29</v>
      </c>
      <c r="E34" s="5" t="s">
        <v>30</v>
      </c>
      <c r="F34" s="6">
        <v>42304</v>
      </c>
      <c r="G34" s="5">
        <v>158535134</v>
      </c>
      <c r="H34" s="6">
        <v>42333</v>
      </c>
      <c r="I34" s="5">
        <v>2924</v>
      </c>
      <c r="J34" s="5">
        <v>651.21</v>
      </c>
      <c r="K34" s="5">
        <v>524.96</v>
      </c>
      <c r="L34" s="8">
        <v>1904138.04</v>
      </c>
      <c r="M34" s="8">
        <v>1534983.04</v>
      </c>
      <c r="N34" s="8">
        <v>369155</v>
      </c>
    </row>
    <row r="35" spans="1:14">
      <c r="A35" s="5" t="s">
        <v>25</v>
      </c>
      <c r="B35" s="5" t="s">
        <v>77</v>
      </c>
      <c r="C35" s="5" t="s">
        <v>43</v>
      </c>
      <c r="D35" s="5" t="s">
        <v>23</v>
      </c>
      <c r="E35" s="5" t="s">
        <v>24</v>
      </c>
      <c r="F35" s="6">
        <v>42020</v>
      </c>
      <c r="G35" s="5">
        <v>177713572</v>
      </c>
      <c r="H35" s="6">
        <v>42064</v>
      </c>
      <c r="I35" s="5">
        <v>8250</v>
      </c>
      <c r="J35" s="5">
        <v>668.27</v>
      </c>
      <c r="K35" s="5">
        <v>502.54</v>
      </c>
      <c r="L35" s="8">
        <v>5513227.5</v>
      </c>
      <c r="M35" s="8">
        <v>4145955</v>
      </c>
      <c r="N35" s="8">
        <v>1367272.5</v>
      </c>
    </row>
    <row r="36" spans="1:14">
      <c r="A36" s="5" t="s">
        <v>35</v>
      </c>
      <c r="B36" s="5" t="s">
        <v>78</v>
      </c>
      <c r="C36" s="5" t="s">
        <v>66</v>
      </c>
      <c r="D36" s="5" t="s">
        <v>29</v>
      </c>
      <c r="E36" s="5" t="s">
        <v>44</v>
      </c>
      <c r="F36" s="6">
        <v>42791</v>
      </c>
      <c r="G36" s="5">
        <v>756274640</v>
      </c>
      <c r="H36" s="6">
        <v>42791</v>
      </c>
      <c r="I36" s="5">
        <v>7327</v>
      </c>
      <c r="J36" s="5">
        <v>152.58</v>
      </c>
      <c r="K36" s="5">
        <v>97.44</v>
      </c>
      <c r="L36" s="8">
        <v>1117953.66</v>
      </c>
      <c r="M36" s="8">
        <v>713942.88</v>
      </c>
      <c r="N36" s="8">
        <v>404010.78</v>
      </c>
    </row>
    <row r="37" spans="1:14">
      <c r="A37" s="5" t="s">
        <v>26</v>
      </c>
      <c r="B37" s="5" t="s">
        <v>79</v>
      </c>
      <c r="C37" s="5" t="s">
        <v>49</v>
      </c>
      <c r="D37" s="5" t="s">
        <v>23</v>
      </c>
      <c r="E37" s="5" t="s">
        <v>34</v>
      </c>
      <c r="F37" s="6">
        <v>42863</v>
      </c>
      <c r="G37" s="5">
        <v>456767165</v>
      </c>
      <c r="H37" s="6">
        <v>42876</v>
      </c>
      <c r="I37" s="5">
        <v>6409</v>
      </c>
      <c r="J37" s="5">
        <v>81.73</v>
      </c>
      <c r="K37" s="5">
        <v>56.67</v>
      </c>
      <c r="L37" s="8">
        <v>523807.57</v>
      </c>
      <c r="M37" s="8">
        <v>363198.03</v>
      </c>
      <c r="N37" s="8">
        <v>160609.54</v>
      </c>
    </row>
    <row r="38" spans="1:14">
      <c r="A38" s="5" t="s">
        <v>39</v>
      </c>
      <c r="B38" s="5" t="s">
        <v>80</v>
      </c>
      <c r="C38" s="5" t="s">
        <v>37</v>
      </c>
      <c r="D38" s="5" t="s">
        <v>29</v>
      </c>
      <c r="E38" s="5" t="s">
        <v>34</v>
      </c>
      <c r="F38" s="6">
        <v>40869</v>
      </c>
      <c r="G38" s="5">
        <v>162052476</v>
      </c>
      <c r="H38" s="6">
        <v>40880</v>
      </c>
      <c r="I38" s="5">
        <v>3784</v>
      </c>
      <c r="J38" s="5">
        <v>9.33</v>
      </c>
      <c r="K38" s="5">
        <v>6.92</v>
      </c>
      <c r="L38" s="8">
        <v>35304.72</v>
      </c>
      <c r="M38" s="8">
        <v>26185.28</v>
      </c>
      <c r="N38" s="8">
        <v>9119.44</v>
      </c>
    </row>
    <row r="39" spans="1:14">
      <c r="A39" s="5" t="s">
        <v>35</v>
      </c>
      <c r="B39" s="5" t="s">
        <v>73</v>
      </c>
      <c r="C39" s="5" t="s">
        <v>62</v>
      </c>
      <c r="D39" s="5" t="s">
        <v>29</v>
      </c>
      <c r="E39" s="5" t="s">
        <v>44</v>
      </c>
      <c r="F39" s="6">
        <v>42749</v>
      </c>
      <c r="G39" s="5">
        <v>825304400</v>
      </c>
      <c r="H39" s="6">
        <v>42758</v>
      </c>
      <c r="I39" s="5">
        <v>4767</v>
      </c>
      <c r="J39" s="5">
        <v>421.89</v>
      </c>
      <c r="K39" s="5">
        <v>364.69</v>
      </c>
      <c r="L39" s="8">
        <v>2011149.63</v>
      </c>
      <c r="M39" s="8">
        <v>1738477.23</v>
      </c>
      <c r="N39" s="8">
        <v>272672.4</v>
      </c>
    </row>
    <row r="40" spans="1:14">
      <c r="A40" s="5" t="s">
        <v>25</v>
      </c>
      <c r="B40" s="5" t="s">
        <v>81</v>
      </c>
      <c r="C40" s="5" t="s">
        <v>33</v>
      </c>
      <c r="D40" s="5" t="s">
        <v>29</v>
      </c>
      <c r="E40" s="5" t="s">
        <v>34</v>
      </c>
      <c r="F40" s="6">
        <v>41000</v>
      </c>
      <c r="G40" s="5">
        <v>320009267</v>
      </c>
      <c r="H40" s="6">
        <v>41037</v>
      </c>
      <c r="I40" s="5">
        <v>6708</v>
      </c>
      <c r="J40" s="5">
        <v>651.21</v>
      </c>
      <c r="K40" s="5">
        <v>524.96</v>
      </c>
      <c r="L40" s="8">
        <v>4368316.68</v>
      </c>
      <c r="M40" s="8">
        <v>3521431.68</v>
      </c>
      <c r="N40" s="8">
        <v>846885</v>
      </c>
    </row>
    <row r="41" spans="1:14">
      <c r="A41" s="5" t="s">
        <v>31</v>
      </c>
      <c r="B41" s="5" t="s">
        <v>59</v>
      </c>
      <c r="C41" s="5" t="s">
        <v>33</v>
      </c>
      <c r="D41" s="5" t="s">
        <v>29</v>
      </c>
      <c r="E41" s="5" t="s">
        <v>44</v>
      </c>
      <c r="F41" s="6">
        <v>40955</v>
      </c>
      <c r="G41" s="5">
        <v>189965903</v>
      </c>
      <c r="H41" s="6">
        <v>40967</v>
      </c>
      <c r="I41" s="5">
        <v>3987</v>
      </c>
      <c r="J41" s="5">
        <v>651.21</v>
      </c>
      <c r="K41" s="5">
        <v>524.96</v>
      </c>
      <c r="L41" s="8">
        <v>2596374.27</v>
      </c>
      <c r="M41" s="8">
        <v>2093015.52</v>
      </c>
      <c r="N41" s="8">
        <v>503358.75</v>
      </c>
    </row>
    <row r="42" spans="1:14">
      <c r="A42" s="5" t="s">
        <v>35</v>
      </c>
      <c r="B42" s="5" t="s">
        <v>82</v>
      </c>
      <c r="C42" s="5" t="s">
        <v>49</v>
      </c>
      <c r="D42" s="5" t="s">
        <v>29</v>
      </c>
      <c r="E42" s="5" t="s">
        <v>24</v>
      </c>
      <c r="F42" s="6">
        <v>42805</v>
      </c>
      <c r="G42" s="5">
        <v>699285638</v>
      </c>
      <c r="H42" s="6">
        <v>42822</v>
      </c>
      <c r="I42" s="5">
        <v>3015</v>
      </c>
      <c r="J42" s="5">
        <v>81.73</v>
      </c>
      <c r="K42" s="5">
        <v>56.67</v>
      </c>
      <c r="L42" s="8">
        <v>246415.95</v>
      </c>
      <c r="M42" s="8">
        <v>170860.05</v>
      </c>
      <c r="N42" s="8">
        <v>75555.9</v>
      </c>
    </row>
    <row r="43" spans="1:14">
      <c r="A43" s="5" t="s">
        <v>39</v>
      </c>
      <c r="B43" s="5" t="s">
        <v>83</v>
      </c>
      <c r="C43" s="5" t="s">
        <v>58</v>
      </c>
      <c r="D43" s="5" t="s">
        <v>29</v>
      </c>
      <c r="E43" s="5" t="s">
        <v>44</v>
      </c>
      <c r="F43" s="6">
        <v>40215</v>
      </c>
      <c r="G43" s="5">
        <v>382392299</v>
      </c>
      <c r="H43" s="6">
        <v>40234</v>
      </c>
      <c r="I43" s="5">
        <v>7234</v>
      </c>
      <c r="J43" s="5">
        <v>437.2</v>
      </c>
      <c r="K43" s="5">
        <v>263.33</v>
      </c>
      <c r="L43" s="8">
        <v>3162704.8</v>
      </c>
      <c r="M43" s="8">
        <v>1904929.22</v>
      </c>
      <c r="N43" s="8">
        <v>1257775.58</v>
      </c>
    </row>
    <row r="44" spans="1:14">
      <c r="A44" s="5" t="s">
        <v>35</v>
      </c>
      <c r="B44" s="5" t="s">
        <v>73</v>
      </c>
      <c r="C44" s="5" t="s">
        <v>28</v>
      </c>
      <c r="D44" s="5" t="s">
        <v>23</v>
      </c>
      <c r="E44" s="5" t="s">
        <v>24</v>
      </c>
      <c r="F44" s="6">
        <v>41067</v>
      </c>
      <c r="G44" s="5">
        <v>994022214</v>
      </c>
      <c r="H44" s="6">
        <v>41068</v>
      </c>
      <c r="I44" s="5">
        <v>2117</v>
      </c>
      <c r="J44" s="5">
        <v>205.7</v>
      </c>
      <c r="K44" s="5">
        <v>117.11</v>
      </c>
      <c r="L44" s="8">
        <v>435466.9</v>
      </c>
      <c r="M44" s="8">
        <v>247921.87</v>
      </c>
      <c r="N44" s="8">
        <v>187545.03</v>
      </c>
    </row>
    <row r="45" spans="1:14">
      <c r="A45" s="5" t="s">
        <v>31</v>
      </c>
      <c r="B45" s="5" t="s">
        <v>84</v>
      </c>
      <c r="C45" s="5" t="s">
        <v>46</v>
      </c>
      <c r="D45" s="5" t="s">
        <v>29</v>
      </c>
      <c r="E45" s="5" t="s">
        <v>24</v>
      </c>
      <c r="F45" s="6">
        <v>41188</v>
      </c>
      <c r="G45" s="5">
        <v>759224212</v>
      </c>
      <c r="H45" s="6">
        <v>41223</v>
      </c>
      <c r="I45" s="5">
        <v>171</v>
      </c>
      <c r="J45" s="5">
        <v>154.06</v>
      </c>
      <c r="K45" s="5">
        <v>90.93</v>
      </c>
      <c r="L45" s="8">
        <v>26344.26</v>
      </c>
      <c r="M45" s="8">
        <v>15549.03</v>
      </c>
      <c r="N45" s="8">
        <v>10795.23</v>
      </c>
    </row>
    <row r="46" spans="1:14">
      <c r="A46" s="5" t="s">
        <v>25</v>
      </c>
      <c r="B46" s="5" t="s">
        <v>77</v>
      </c>
      <c r="C46" s="5" t="s">
        <v>53</v>
      </c>
      <c r="D46" s="5" t="s">
        <v>29</v>
      </c>
      <c r="E46" s="5" t="s">
        <v>24</v>
      </c>
      <c r="F46" s="6">
        <v>42322</v>
      </c>
      <c r="G46" s="5">
        <v>223359620</v>
      </c>
      <c r="H46" s="6">
        <v>42326</v>
      </c>
      <c r="I46" s="5">
        <v>5930</v>
      </c>
      <c r="J46" s="5">
        <v>109.28</v>
      </c>
      <c r="K46" s="5">
        <v>35.84</v>
      </c>
      <c r="L46" s="8">
        <v>648030.4</v>
      </c>
      <c r="M46" s="8">
        <v>212531.2</v>
      </c>
      <c r="N46" s="8">
        <v>435499.2</v>
      </c>
    </row>
    <row r="47" spans="1:14">
      <c r="A47" s="5" t="s">
        <v>35</v>
      </c>
      <c r="B47" s="5" t="s">
        <v>85</v>
      </c>
      <c r="C47" s="5" t="s">
        <v>28</v>
      </c>
      <c r="D47" s="5" t="s">
        <v>23</v>
      </c>
      <c r="E47" s="5" t="s">
        <v>24</v>
      </c>
      <c r="F47" s="6">
        <v>42458</v>
      </c>
      <c r="G47" s="5">
        <v>902102267</v>
      </c>
      <c r="H47" s="6">
        <v>42489</v>
      </c>
      <c r="I47" s="5">
        <v>962</v>
      </c>
      <c r="J47" s="5">
        <v>205.7</v>
      </c>
      <c r="K47" s="5">
        <v>117.11</v>
      </c>
      <c r="L47" s="8">
        <v>197883.4</v>
      </c>
      <c r="M47" s="8">
        <v>112659.82</v>
      </c>
      <c r="N47" s="8">
        <v>85223.58</v>
      </c>
    </row>
    <row r="48" spans="1:14">
      <c r="A48" s="5" t="s">
        <v>31</v>
      </c>
      <c r="B48" s="5" t="s">
        <v>86</v>
      </c>
      <c r="C48" s="5" t="s">
        <v>58</v>
      </c>
      <c r="D48" s="5" t="s">
        <v>29</v>
      </c>
      <c r="E48" s="5" t="s">
        <v>30</v>
      </c>
      <c r="F48" s="6">
        <v>42735</v>
      </c>
      <c r="G48" s="5">
        <v>331438481</v>
      </c>
      <c r="H48" s="6">
        <v>42735</v>
      </c>
      <c r="I48" s="5">
        <v>8867</v>
      </c>
      <c r="J48" s="5">
        <v>437.2</v>
      </c>
      <c r="K48" s="5">
        <v>263.33</v>
      </c>
      <c r="L48" s="8">
        <v>3876652.4</v>
      </c>
      <c r="M48" s="8">
        <v>2334947.11</v>
      </c>
      <c r="N48" s="8">
        <v>1541705.29</v>
      </c>
    </row>
    <row r="49" spans="1:14">
      <c r="A49" s="5" t="s">
        <v>31</v>
      </c>
      <c r="B49" s="5" t="s">
        <v>74</v>
      </c>
      <c r="C49" s="5" t="s">
        <v>49</v>
      </c>
      <c r="D49" s="5" t="s">
        <v>29</v>
      </c>
      <c r="E49" s="5" t="s">
        <v>44</v>
      </c>
      <c r="F49" s="6">
        <v>40535</v>
      </c>
      <c r="G49" s="5">
        <v>617667090</v>
      </c>
      <c r="H49" s="6">
        <v>40574</v>
      </c>
      <c r="I49" s="5">
        <v>273</v>
      </c>
      <c r="J49" s="5">
        <v>81.73</v>
      </c>
      <c r="K49" s="5">
        <v>56.67</v>
      </c>
      <c r="L49" s="8">
        <v>22312.29</v>
      </c>
      <c r="M49" s="8">
        <v>15470.91</v>
      </c>
      <c r="N49" s="8">
        <v>6841.38</v>
      </c>
    </row>
    <row r="50" spans="1:14">
      <c r="A50" s="5" t="s">
        <v>31</v>
      </c>
      <c r="B50" s="5" t="s">
        <v>87</v>
      </c>
      <c r="C50" s="5" t="s">
        <v>53</v>
      </c>
      <c r="D50" s="5" t="s">
        <v>23</v>
      </c>
      <c r="E50" s="5" t="s">
        <v>30</v>
      </c>
      <c r="F50" s="6">
        <v>41926</v>
      </c>
      <c r="G50" s="5">
        <v>787399423</v>
      </c>
      <c r="H50" s="6">
        <v>41957</v>
      </c>
      <c r="I50" s="5">
        <v>7842</v>
      </c>
      <c r="J50" s="5">
        <v>109.28</v>
      </c>
      <c r="K50" s="5">
        <v>35.84</v>
      </c>
      <c r="L50" s="8">
        <v>856973.76</v>
      </c>
      <c r="M50" s="8">
        <v>281057.28</v>
      </c>
      <c r="N50" s="8">
        <v>575916.48</v>
      </c>
    </row>
    <row r="51" spans="1:14">
      <c r="A51" s="5" t="s">
        <v>35</v>
      </c>
      <c r="B51" s="5" t="s">
        <v>88</v>
      </c>
      <c r="C51" s="5" t="s">
        <v>33</v>
      </c>
      <c r="D51" s="5" t="s">
        <v>23</v>
      </c>
      <c r="E51" s="5" t="s">
        <v>30</v>
      </c>
      <c r="F51" s="6">
        <v>40919</v>
      </c>
      <c r="G51" s="5">
        <v>837559306</v>
      </c>
      <c r="H51" s="6">
        <v>40921</v>
      </c>
      <c r="I51" s="5">
        <v>1266</v>
      </c>
      <c r="J51" s="5">
        <v>651.21</v>
      </c>
      <c r="K51" s="5">
        <v>524.96</v>
      </c>
      <c r="L51" s="8">
        <v>824431.86</v>
      </c>
      <c r="M51" s="8">
        <v>664599.36</v>
      </c>
      <c r="N51" s="8">
        <v>159832.5</v>
      </c>
    </row>
    <row r="52" spans="1:14">
      <c r="A52" s="5" t="s">
        <v>31</v>
      </c>
      <c r="B52" s="5" t="s">
        <v>89</v>
      </c>
      <c r="C52" s="5" t="s">
        <v>53</v>
      </c>
      <c r="D52" s="5" t="s">
        <v>29</v>
      </c>
      <c r="E52" s="5" t="s">
        <v>30</v>
      </c>
      <c r="F52" s="6">
        <v>40211</v>
      </c>
      <c r="G52" s="5">
        <v>385383069</v>
      </c>
      <c r="H52" s="6">
        <v>40255</v>
      </c>
      <c r="I52" s="5">
        <v>2269</v>
      </c>
      <c r="J52" s="5">
        <v>109.28</v>
      </c>
      <c r="K52" s="5">
        <v>35.84</v>
      </c>
      <c r="L52" s="8">
        <v>247956.32</v>
      </c>
      <c r="M52" s="8">
        <v>81320.96</v>
      </c>
      <c r="N52" s="8">
        <v>166635.36</v>
      </c>
    </row>
    <row r="53" spans="1:14">
      <c r="A53" s="5" t="s">
        <v>35</v>
      </c>
      <c r="B53" s="5" t="s">
        <v>90</v>
      </c>
      <c r="C53" s="5" t="s">
        <v>37</v>
      </c>
      <c r="D53" s="5" t="s">
        <v>29</v>
      </c>
      <c r="E53" s="5" t="s">
        <v>34</v>
      </c>
      <c r="F53" s="6">
        <v>41504</v>
      </c>
      <c r="G53" s="5">
        <v>918419539</v>
      </c>
      <c r="H53" s="6">
        <v>41535</v>
      </c>
      <c r="I53" s="5">
        <v>9606</v>
      </c>
      <c r="J53" s="5">
        <v>9.33</v>
      </c>
      <c r="K53" s="5">
        <v>6.92</v>
      </c>
      <c r="L53" s="8">
        <v>89623.98</v>
      </c>
      <c r="M53" s="8">
        <v>66473.52</v>
      </c>
      <c r="N53" s="8">
        <v>23150.46</v>
      </c>
    </row>
    <row r="54" spans="1:14">
      <c r="A54" s="5" t="s">
        <v>39</v>
      </c>
      <c r="B54" s="5" t="s">
        <v>91</v>
      </c>
      <c r="C54" s="5" t="s">
        <v>28</v>
      </c>
      <c r="D54" s="5" t="s">
        <v>29</v>
      </c>
      <c r="E54" s="5" t="s">
        <v>44</v>
      </c>
      <c r="F54" s="6">
        <v>41358</v>
      </c>
      <c r="G54" s="5">
        <v>844530045</v>
      </c>
      <c r="H54" s="6">
        <v>41361</v>
      </c>
      <c r="I54" s="5">
        <v>4063</v>
      </c>
      <c r="J54" s="5">
        <v>205.7</v>
      </c>
      <c r="K54" s="5">
        <v>117.11</v>
      </c>
      <c r="L54" s="8">
        <v>835759.1</v>
      </c>
      <c r="M54" s="8">
        <v>475817.93</v>
      </c>
      <c r="N54" s="8">
        <v>359941.17</v>
      </c>
    </row>
    <row r="55" spans="1:14">
      <c r="A55" s="5" t="s">
        <v>35</v>
      </c>
      <c r="B55" s="5" t="s">
        <v>92</v>
      </c>
      <c r="C55" s="5" t="s">
        <v>33</v>
      </c>
      <c r="D55" s="5" t="s">
        <v>23</v>
      </c>
      <c r="E55" s="5" t="s">
        <v>44</v>
      </c>
      <c r="F55" s="6">
        <v>40873</v>
      </c>
      <c r="G55" s="5">
        <v>441888415</v>
      </c>
      <c r="H55" s="6">
        <v>40915</v>
      </c>
      <c r="I55" s="5">
        <v>3457</v>
      </c>
      <c r="J55" s="5">
        <v>651.21</v>
      </c>
      <c r="K55" s="5">
        <v>524.96</v>
      </c>
      <c r="L55" s="8">
        <v>2251232.97</v>
      </c>
      <c r="M55" s="8">
        <v>1814786.72</v>
      </c>
      <c r="N55" s="8">
        <v>436446.25</v>
      </c>
    </row>
    <row r="56" spans="1:14">
      <c r="A56" s="5" t="s">
        <v>35</v>
      </c>
      <c r="B56" s="5" t="s">
        <v>36</v>
      </c>
      <c r="C56" s="5" t="s">
        <v>37</v>
      </c>
      <c r="D56" s="5" t="s">
        <v>23</v>
      </c>
      <c r="E56" s="5" t="s">
        <v>24</v>
      </c>
      <c r="F56" s="6">
        <v>41534</v>
      </c>
      <c r="G56" s="5">
        <v>508980977</v>
      </c>
      <c r="H56" s="6">
        <v>41571</v>
      </c>
      <c r="I56" s="5">
        <v>7637</v>
      </c>
      <c r="J56" s="5">
        <v>9.33</v>
      </c>
      <c r="K56" s="5">
        <v>6.92</v>
      </c>
      <c r="L56" s="8">
        <v>71253.21</v>
      </c>
      <c r="M56" s="8">
        <v>52848.04</v>
      </c>
      <c r="N56" s="8">
        <v>18405.17</v>
      </c>
    </row>
    <row r="57" spans="1:14">
      <c r="A57" s="5" t="s">
        <v>35</v>
      </c>
      <c r="B57" s="5" t="s">
        <v>93</v>
      </c>
      <c r="C57" s="5" t="s">
        <v>53</v>
      </c>
      <c r="D57" s="5" t="s">
        <v>29</v>
      </c>
      <c r="E57" s="5" t="s">
        <v>30</v>
      </c>
      <c r="F57" s="6">
        <v>41068</v>
      </c>
      <c r="G57" s="5">
        <v>114606559</v>
      </c>
      <c r="H57" s="6">
        <v>41087</v>
      </c>
      <c r="I57" s="5">
        <v>3482</v>
      </c>
      <c r="J57" s="5">
        <v>109.28</v>
      </c>
      <c r="K57" s="5">
        <v>35.84</v>
      </c>
      <c r="L57" s="8">
        <v>380512.96</v>
      </c>
      <c r="M57" s="8">
        <v>124794.88</v>
      </c>
      <c r="N57" s="8">
        <v>255718.08</v>
      </c>
    </row>
    <row r="58" spans="1:14">
      <c r="A58" s="5" t="s">
        <v>20</v>
      </c>
      <c r="B58" s="5" t="s">
        <v>94</v>
      </c>
      <c r="C58" s="5" t="s">
        <v>53</v>
      </c>
      <c r="D58" s="5" t="s">
        <v>23</v>
      </c>
      <c r="E58" s="5" t="s">
        <v>30</v>
      </c>
      <c r="F58" s="6">
        <v>40359</v>
      </c>
      <c r="G58" s="5">
        <v>647876489</v>
      </c>
      <c r="H58" s="6">
        <v>40391</v>
      </c>
      <c r="I58" s="5">
        <v>9905</v>
      </c>
      <c r="J58" s="5">
        <v>109.28</v>
      </c>
      <c r="K58" s="5">
        <v>35.84</v>
      </c>
      <c r="L58" s="8">
        <v>1082418.4</v>
      </c>
      <c r="M58" s="8">
        <v>354995.2</v>
      </c>
      <c r="N58" s="8">
        <v>727423.2</v>
      </c>
    </row>
    <row r="59" spans="1:14">
      <c r="A59" s="5" t="s">
        <v>31</v>
      </c>
      <c r="B59" s="5" t="s">
        <v>95</v>
      </c>
      <c r="C59" s="5" t="s">
        <v>58</v>
      </c>
      <c r="D59" s="5" t="s">
        <v>23</v>
      </c>
      <c r="E59" s="5" t="s">
        <v>24</v>
      </c>
      <c r="F59" s="6">
        <v>42058</v>
      </c>
      <c r="G59" s="5">
        <v>868214595</v>
      </c>
      <c r="H59" s="6">
        <v>42065</v>
      </c>
      <c r="I59" s="5">
        <v>2847</v>
      </c>
      <c r="J59" s="5">
        <v>437.2</v>
      </c>
      <c r="K59" s="5">
        <v>263.33</v>
      </c>
      <c r="L59" s="8">
        <v>1244708.4</v>
      </c>
      <c r="M59" s="8">
        <v>749700.51</v>
      </c>
      <c r="N59" s="8">
        <v>495007.89</v>
      </c>
    </row>
    <row r="60" spans="1:14">
      <c r="A60" s="5" t="s">
        <v>31</v>
      </c>
      <c r="B60" s="5" t="s">
        <v>96</v>
      </c>
      <c r="C60" s="5" t="s">
        <v>43</v>
      </c>
      <c r="D60" s="5" t="s">
        <v>29</v>
      </c>
      <c r="E60" s="5" t="s">
        <v>34</v>
      </c>
      <c r="F60" s="6">
        <v>40913</v>
      </c>
      <c r="G60" s="5">
        <v>955357205</v>
      </c>
      <c r="H60" s="6">
        <v>40953</v>
      </c>
      <c r="I60" s="5">
        <v>282</v>
      </c>
      <c r="J60" s="5">
        <v>668.27</v>
      </c>
      <c r="K60" s="5">
        <v>502.54</v>
      </c>
      <c r="L60" s="8">
        <v>188452.14</v>
      </c>
      <c r="M60" s="8">
        <v>141716.28</v>
      </c>
      <c r="N60" s="8">
        <v>46735.86</v>
      </c>
    </row>
    <row r="61" spans="1:14">
      <c r="A61" s="5" t="s">
        <v>35</v>
      </c>
      <c r="B61" s="5" t="s">
        <v>78</v>
      </c>
      <c r="C61" s="5" t="s">
        <v>58</v>
      </c>
      <c r="D61" s="5" t="s">
        <v>23</v>
      </c>
      <c r="E61" s="5" t="s">
        <v>24</v>
      </c>
      <c r="F61" s="6">
        <v>41736</v>
      </c>
      <c r="G61" s="5">
        <v>259353148</v>
      </c>
      <c r="H61" s="6">
        <v>41748</v>
      </c>
      <c r="I61" s="5">
        <v>7215</v>
      </c>
      <c r="J61" s="5">
        <v>437.2</v>
      </c>
      <c r="K61" s="5">
        <v>263.33</v>
      </c>
      <c r="L61" s="8">
        <v>3154398</v>
      </c>
      <c r="M61" s="8">
        <v>1899925.95</v>
      </c>
      <c r="N61" s="8">
        <v>1254472.05</v>
      </c>
    </row>
    <row r="62" spans="1:14">
      <c r="A62" s="5" t="s">
        <v>20</v>
      </c>
      <c r="B62" s="5" t="s">
        <v>76</v>
      </c>
      <c r="C62" s="5" t="s">
        <v>28</v>
      </c>
      <c r="D62" s="5" t="s">
        <v>23</v>
      </c>
      <c r="E62" s="5" t="s">
        <v>24</v>
      </c>
      <c r="F62" s="6">
        <v>41434</v>
      </c>
      <c r="G62" s="5">
        <v>450563752</v>
      </c>
      <c r="H62" s="6">
        <v>41457</v>
      </c>
      <c r="I62" s="5">
        <v>682</v>
      </c>
      <c r="J62" s="5">
        <v>205.7</v>
      </c>
      <c r="K62" s="5">
        <v>117.11</v>
      </c>
      <c r="L62" s="8">
        <v>140287.4</v>
      </c>
      <c r="M62" s="8">
        <v>79869.02</v>
      </c>
      <c r="N62" s="8">
        <v>60418.38</v>
      </c>
    </row>
    <row r="63" spans="1:14">
      <c r="A63" s="5" t="s">
        <v>31</v>
      </c>
      <c r="B63" s="5" t="s">
        <v>97</v>
      </c>
      <c r="C63" s="5" t="s">
        <v>22</v>
      </c>
      <c r="D63" s="5" t="s">
        <v>29</v>
      </c>
      <c r="E63" s="5" t="s">
        <v>34</v>
      </c>
      <c r="F63" s="6">
        <v>41451</v>
      </c>
      <c r="G63" s="5">
        <v>569662845</v>
      </c>
      <c r="H63" s="6">
        <v>41456</v>
      </c>
      <c r="I63" s="5">
        <v>4750</v>
      </c>
      <c r="J63" s="5">
        <v>255.28</v>
      </c>
      <c r="K63" s="5">
        <v>159.42</v>
      </c>
      <c r="L63" s="8">
        <v>1212580</v>
      </c>
      <c r="M63" s="8">
        <v>757245</v>
      </c>
      <c r="N63" s="8">
        <v>455335</v>
      </c>
    </row>
    <row r="64" spans="1:14">
      <c r="A64" s="5" t="s">
        <v>35</v>
      </c>
      <c r="B64" s="5" t="s">
        <v>61</v>
      </c>
      <c r="C64" s="5" t="s">
        <v>33</v>
      </c>
      <c r="D64" s="5" t="s">
        <v>29</v>
      </c>
      <c r="E64" s="5" t="s">
        <v>44</v>
      </c>
      <c r="F64" s="6">
        <v>40854</v>
      </c>
      <c r="G64" s="5">
        <v>177636754</v>
      </c>
      <c r="H64" s="6">
        <v>40862</v>
      </c>
      <c r="I64" s="5">
        <v>5518</v>
      </c>
      <c r="J64" s="5">
        <v>651.21</v>
      </c>
      <c r="K64" s="5">
        <v>524.96</v>
      </c>
      <c r="L64" s="8">
        <v>3593376.78</v>
      </c>
      <c r="M64" s="8">
        <v>2896729.28</v>
      </c>
      <c r="N64" s="8">
        <v>696647.5</v>
      </c>
    </row>
    <row r="65" spans="1:14">
      <c r="A65" s="5" t="s">
        <v>39</v>
      </c>
      <c r="B65" s="5" t="s">
        <v>98</v>
      </c>
      <c r="C65" s="5" t="s">
        <v>53</v>
      </c>
      <c r="D65" s="5" t="s">
        <v>23</v>
      </c>
      <c r="E65" s="5" t="s">
        <v>24</v>
      </c>
      <c r="F65" s="6">
        <v>40481</v>
      </c>
      <c r="G65" s="5">
        <v>705784308</v>
      </c>
      <c r="H65" s="6">
        <v>40499</v>
      </c>
      <c r="I65" s="5">
        <v>6116</v>
      </c>
      <c r="J65" s="5">
        <v>109.28</v>
      </c>
      <c r="K65" s="5">
        <v>35.84</v>
      </c>
      <c r="L65" s="8">
        <v>668356.48</v>
      </c>
      <c r="M65" s="8">
        <v>219197.44</v>
      </c>
      <c r="N65" s="8">
        <v>449159.04</v>
      </c>
    </row>
    <row r="66" spans="1:14">
      <c r="A66" s="5" t="s">
        <v>26</v>
      </c>
      <c r="B66" s="5" t="s">
        <v>99</v>
      </c>
      <c r="C66" s="5" t="s">
        <v>58</v>
      </c>
      <c r="D66" s="5" t="s">
        <v>23</v>
      </c>
      <c r="E66" s="5" t="s">
        <v>24</v>
      </c>
      <c r="F66" s="6">
        <v>41560</v>
      </c>
      <c r="G66" s="5">
        <v>505716836</v>
      </c>
      <c r="H66" s="6">
        <v>41594</v>
      </c>
      <c r="I66" s="5">
        <v>1705</v>
      </c>
      <c r="J66" s="5">
        <v>437.2</v>
      </c>
      <c r="K66" s="5">
        <v>263.33</v>
      </c>
      <c r="L66" s="8">
        <v>745426</v>
      </c>
      <c r="M66" s="8">
        <v>448977.65</v>
      </c>
      <c r="N66" s="8">
        <v>296448.35</v>
      </c>
    </row>
    <row r="67" spans="1:14">
      <c r="A67" s="5" t="s">
        <v>35</v>
      </c>
      <c r="B67" s="5" t="s">
        <v>38</v>
      </c>
      <c r="C67" s="5" t="s">
        <v>58</v>
      </c>
      <c r="D67" s="5" t="s">
        <v>23</v>
      </c>
      <c r="E67" s="5" t="s">
        <v>24</v>
      </c>
      <c r="F67" s="6">
        <v>41558</v>
      </c>
      <c r="G67" s="5">
        <v>699358165</v>
      </c>
      <c r="H67" s="6">
        <v>41603</v>
      </c>
      <c r="I67" s="5">
        <v>4477</v>
      </c>
      <c r="J67" s="5">
        <v>437.2</v>
      </c>
      <c r="K67" s="5">
        <v>263.33</v>
      </c>
      <c r="L67" s="8">
        <v>1957344.4</v>
      </c>
      <c r="M67" s="8">
        <v>1178928.41</v>
      </c>
      <c r="N67" s="8">
        <v>778415.99</v>
      </c>
    </row>
    <row r="68" spans="1:14">
      <c r="A68" s="5" t="s">
        <v>35</v>
      </c>
      <c r="B68" s="5" t="s">
        <v>100</v>
      </c>
      <c r="C68" s="5" t="s">
        <v>49</v>
      </c>
      <c r="D68" s="5" t="s">
        <v>23</v>
      </c>
      <c r="E68" s="5" t="s">
        <v>34</v>
      </c>
      <c r="F68" s="6">
        <v>41098</v>
      </c>
      <c r="G68" s="5">
        <v>228944623</v>
      </c>
      <c r="H68" s="6">
        <v>41099</v>
      </c>
      <c r="I68" s="5">
        <v>8656</v>
      </c>
      <c r="J68" s="5">
        <v>81.73</v>
      </c>
      <c r="K68" s="5">
        <v>56.67</v>
      </c>
      <c r="L68" s="8">
        <v>707454.88</v>
      </c>
      <c r="M68" s="8">
        <v>490535.52</v>
      </c>
      <c r="N68" s="8">
        <v>216919.36</v>
      </c>
    </row>
    <row r="69" spans="1:14">
      <c r="A69" s="5" t="s">
        <v>26</v>
      </c>
      <c r="B69" s="5" t="s">
        <v>101</v>
      </c>
      <c r="C69" s="5" t="s">
        <v>53</v>
      </c>
      <c r="D69" s="5" t="s">
        <v>23</v>
      </c>
      <c r="E69" s="5" t="s">
        <v>44</v>
      </c>
      <c r="F69" s="6">
        <v>42576</v>
      </c>
      <c r="G69" s="5">
        <v>807025039</v>
      </c>
      <c r="H69" s="6">
        <v>42620</v>
      </c>
      <c r="I69" s="5">
        <v>5498</v>
      </c>
      <c r="J69" s="5">
        <v>109.28</v>
      </c>
      <c r="K69" s="5">
        <v>35.84</v>
      </c>
      <c r="L69" s="8">
        <v>600821.44</v>
      </c>
      <c r="M69" s="8">
        <v>197048.32</v>
      </c>
      <c r="N69" s="8">
        <v>403773.12</v>
      </c>
    </row>
    <row r="70" spans="1:14">
      <c r="A70" s="5" t="s">
        <v>31</v>
      </c>
      <c r="B70" s="5" t="s">
        <v>102</v>
      </c>
      <c r="C70" s="5" t="s">
        <v>33</v>
      </c>
      <c r="D70" s="5" t="s">
        <v>23</v>
      </c>
      <c r="E70" s="5" t="s">
        <v>24</v>
      </c>
      <c r="F70" s="6">
        <v>40475</v>
      </c>
      <c r="G70" s="5">
        <v>166460740</v>
      </c>
      <c r="H70" s="6">
        <v>40499</v>
      </c>
      <c r="I70" s="5">
        <v>8287</v>
      </c>
      <c r="J70" s="5">
        <v>651.21</v>
      </c>
      <c r="K70" s="5">
        <v>524.96</v>
      </c>
      <c r="L70" s="8">
        <v>5396577.27</v>
      </c>
      <c r="M70" s="8">
        <v>4350343.52</v>
      </c>
      <c r="N70" s="8">
        <v>1046233.75</v>
      </c>
    </row>
    <row r="71" spans="1:14">
      <c r="A71" s="5" t="s">
        <v>35</v>
      </c>
      <c r="B71" s="5" t="s">
        <v>103</v>
      </c>
      <c r="C71" s="5" t="s">
        <v>53</v>
      </c>
      <c r="D71" s="5" t="s">
        <v>23</v>
      </c>
      <c r="E71" s="5" t="s">
        <v>34</v>
      </c>
      <c r="F71" s="6">
        <v>42119</v>
      </c>
      <c r="G71" s="5">
        <v>610425555</v>
      </c>
      <c r="H71" s="6">
        <v>42152</v>
      </c>
      <c r="I71" s="5">
        <v>7342</v>
      </c>
      <c r="J71" s="5">
        <v>109.28</v>
      </c>
      <c r="K71" s="5">
        <v>35.84</v>
      </c>
      <c r="L71" s="8">
        <v>802333.76</v>
      </c>
      <c r="M71" s="8">
        <v>263137.28</v>
      </c>
      <c r="N71" s="8">
        <v>539196.48</v>
      </c>
    </row>
    <row r="72" spans="1:14">
      <c r="A72" s="5" t="s">
        <v>25</v>
      </c>
      <c r="B72" s="5" t="s">
        <v>63</v>
      </c>
      <c r="C72" s="5" t="s">
        <v>33</v>
      </c>
      <c r="D72" s="5" t="s">
        <v>29</v>
      </c>
      <c r="E72" s="5" t="s">
        <v>44</v>
      </c>
      <c r="F72" s="6">
        <v>41387</v>
      </c>
      <c r="G72" s="5">
        <v>462405812</v>
      </c>
      <c r="H72" s="6">
        <v>41414</v>
      </c>
      <c r="I72" s="5">
        <v>5010</v>
      </c>
      <c r="J72" s="5">
        <v>651.21</v>
      </c>
      <c r="K72" s="5">
        <v>524.96</v>
      </c>
      <c r="L72" s="8">
        <v>3262562.1</v>
      </c>
      <c r="M72" s="8">
        <v>2630049.6</v>
      </c>
      <c r="N72" s="8">
        <v>632512.5</v>
      </c>
    </row>
    <row r="73" spans="1:14">
      <c r="A73" s="5" t="s">
        <v>39</v>
      </c>
      <c r="B73" s="5" t="s">
        <v>98</v>
      </c>
      <c r="C73" s="5" t="s">
        <v>37</v>
      </c>
      <c r="D73" s="5" t="s">
        <v>29</v>
      </c>
      <c r="E73" s="5" t="s">
        <v>34</v>
      </c>
      <c r="F73" s="6">
        <v>42230</v>
      </c>
      <c r="G73" s="5">
        <v>816200339</v>
      </c>
      <c r="H73" s="6">
        <v>42277</v>
      </c>
      <c r="I73" s="5">
        <v>673</v>
      </c>
      <c r="J73" s="5">
        <v>9.33</v>
      </c>
      <c r="K73" s="5">
        <v>6.92</v>
      </c>
      <c r="L73" s="8">
        <v>6279.09</v>
      </c>
      <c r="M73" s="8">
        <v>4657.16</v>
      </c>
      <c r="N73" s="8">
        <v>1621.93</v>
      </c>
    </row>
    <row r="74" spans="1:14">
      <c r="A74" s="5" t="s">
        <v>35</v>
      </c>
      <c r="B74" s="5" t="s">
        <v>104</v>
      </c>
      <c r="C74" s="5" t="s">
        <v>54</v>
      </c>
      <c r="D74" s="5" t="s">
        <v>29</v>
      </c>
      <c r="E74" s="5" t="s">
        <v>30</v>
      </c>
      <c r="F74" s="6">
        <v>40689</v>
      </c>
      <c r="G74" s="5">
        <v>585920464</v>
      </c>
      <c r="H74" s="6">
        <v>40739</v>
      </c>
      <c r="I74" s="5">
        <v>5741</v>
      </c>
      <c r="J74" s="5">
        <v>47.45</v>
      </c>
      <c r="K74" s="5">
        <v>31.79</v>
      </c>
      <c r="L74" s="8">
        <v>272410.45</v>
      </c>
      <c r="M74" s="8">
        <v>182506.39</v>
      </c>
      <c r="N74" s="8">
        <v>89904.06</v>
      </c>
    </row>
    <row r="75" spans="1:14">
      <c r="A75" s="5" t="s">
        <v>35</v>
      </c>
      <c r="B75" s="5" t="s">
        <v>78</v>
      </c>
      <c r="C75" s="5" t="s">
        <v>28</v>
      </c>
      <c r="D75" s="5" t="s">
        <v>29</v>
      </c>
      <c r="E75" s="5" t="s">
        <v>24</v>
      </c>
      <c r="F75" s="6">
        <v>42875</v>
      </c>
      <c r="G75" s="5">
        <v>555990016</v>
      </c>
      <c r="H75" s="6">
        <v>42903</v>
      </c>
      <c r="I75" s="5">
        <v>8656</v>
      </c>
      <c r="J75" s="5">
        <v>205.7</v>
      </c>
      <c r="K75" s="5">
        <v>117.11</v>
      </c>
      <c r="L75" s="8">
        <v>1780539.2</v>
      </c>
      <c r="M75" s="8">
        <v>1013704.16</v>
      </c>
      <c r="N75" s="8">
        <v>766835.04</v>
      </c>
    </row>
    <row r="76" spans="1:14">
      <c r="A76" s="5" t="s">
        <v>39</v>
      </c>
      <c r="B76" s="5" t="s">
        <v>105</v>
      </c>
      <c r="C76" s="5" t="s">
        <v>58</v>
      </c>
      <c r="D76" s="5" t="s">
        <v>23</v>
      </c>
      <c r="E76" s="5" t="s">
        <v>34</v>
      </c>
      <c r="F76" s="6">
        <v>41460</v>
      </c>
      <c r="G76" s="5">
        <v>231145322</v>
      </c>
      <c r="H76" s="6">
        <v>41502</v>
      </c>
      <c r="I76" s="5">
        <v>9892</v>
      </c>
      <c r="J76" s="5">
        <v>437.2</v>
      </c>
      <c r="K76" s="5">
        <v>263.33</v>
      </c>
      <c r="L76" s="8">
        <v>4324782.4</v>
      </c>
      <c r="M76" s="8">
        <v>2604860.36</v>
      </c>
      <c r="N76" s="8">
        <v>1719922.04</v>
      </c>
    </row>
    <row r="77" spans="1:14">
      <c r="A77" s="5" t="s">
        <v>41</v>
      </c>
      <c r="B77" s="5" t="s">
        <v>106</v>
      </c>
      <c r="C77" s="5" t="s">
        <v>43</v>
      </c>
      <c r="D77" s="5" t="s">
        <v>23</v>
      </c>
      <c r="E77" s="5" t="s">
        <v>30</v>
      </c>
      <c r="F77" s="6">
        <v>41949</v>
      </c>
      <c r="G77" s="5">
        <v>986435210</v>
      </c>
      <c r="H77" s="6">
        <v>41985</v>
      </c>
      <c r="I77" s="5">
        <v>6954</v>
      </c>
      <c r="J77" s="5">
        <v>668.27</v>
      </c>
      <c r="K77" s="5">
        <v>502.54</v>
      </c>
      <c r="L77" s="8">
        <v>4647149.58</v>
      </c>
      <c r="M77" s="8">
        <v>3494663.16</v>
      </c>
      <c r="N77" s="8">
        <v>1152486.42</v>
      </c>
    </row>
    <row r="78" spans="1:14">
      <c r="A78" s="5" t="s">
        <v>20</v>
      </c>
      <c r="B78" s="5" t="s">
        <v>107</v>
      </c>
      <c r="C78" s="5" t="s">
        <v>54</v>
      </c>
      <c r="D78" s="5" t="s">
        <v>29</v>
      </c>
      <c r="E78" s="5" t="s">
        <v>30</v>
      </c>
      <c r="F78" s="6">
        <v>41940</v>
      </c>
      <c r="G78" s="5">
        <v>217221009</v>
      </c>
      <c r="H78" s="6">
        <v>41958</v>
      </c>
      <c r="I78" s="5">
        <v>9379</v>
      </c>
      <c r="J78" s="5">
        <v>47.45</v>
      </c>
      <c r="K78" s="5">
        <v>31.79</v>
      </c>
      <c r="L78" s="8">
        <v>445033.55</v>
      </c>
      <c r="M78" s="8">
        <v>298158.41</v>
      </c>
      <c r="N78" s="8">
        <v>146875.14</v>
      </c>
    </row>
    <row r="79" spans="1:14">
      <c r="A79" s="5" t="s">
        <v>25</v>
      </c>
      <c r="B79" s="5" t="s">
        <v>108</v>
      </c>
      <c r="C79" s="5" t="s">
        <v>46</v>
      </c>
      <c r="D79" s="5" t="s">
        <v>23</v>
      </c>
      <c r="E79" s="5" t="s">
        <v>30</v>
      </c>
      <c r="F79" s="6">
        <v>40801</v>
      </c>
      <c r="G79" s="5">
        <v>789176547</v>
      </c>
      <c r="H79" s="6">
        <v>40839</v>
      </c>
      <c r="I79" s="5">
        <v>3732</v>
      </c>
      <c r="J79" s="5">
        <v>154.06</v>
      </c>
      <c r="K79" s="5">
        <v>90.93</v>
      </c>
      <c r="L79" s="8">
        <v>574951.92</v>
      </c>
      <c r="M79" s="8">
        <v>339350.76</v>
      </c>
      <c r="N79" s="8">
        <v>235601.16</v>
      </c>
    </row>
    <row r="80" spans="1:14">
      <c r="A80" s="5" t="s">
        <v>31</v>
      </c>
      <c r="B80" s="5" t="s">
        <v>109</v>
      </c>
      <c r="C80" s="5" t="s">
        <v>22</v>
      </c>
      <c r="D80" s="5" t="s">
        <v>23</v>
      </c>
      <c r="E80" s="5" t="s">
        <v>24</v>
      </c>
      <c r="F80" s="6">
        <v>41058</v>
      </c>
      <c r="G80" s="5">
        <v>688288152</v>
      </c>
      <c r="H80" s="6">
        <v>41062</v>
      </c>
      <c r="I80" s="5">
        <v>8614</v>
      </c>
      <c r="J80" s="5">
        <v>255.28</v>
      </c>
      <c r="K80" s="5">
        <v>159.42</v>
      </c>
      <c r="L80" s="8">
        <v>2198981.92</v>
      </c>
      <c r="M80" s="8">
        <v>1373243.88</v>
      </c>
      <c r="N80" s="8">
        <v>825738.04</v>
      </c>
    </row>
    <row r="81" spans="1:14">
      <c r="A81" s="5" t="s">
        <v>20</v>
      </c>
      <c r="B81" s="5" t="s">
        <v>110</v>
      </c>
      <c r="C81" s="5" t="s">
        <v>58</v>
      </c>
      <c r="D81" s="5" t="s">
        <v>29</v>
      </c>
      <c r="E81" s="5" t="s">
        <v>24</v>
      </c>
      <c r="F81" s="6">
        <v>41475</v>
      </c>
      <c r="G81" s="5">
        <v>670854651</v>
      </c>
      <c r="H81" s="6">
        <v>41493</v>
      </c>
      <c r="I81" s="5">
        <v>9654</v>
      </c>
      <c r="J81" s="5">
        <v>437.2</v>
      </c>
      <c r="K81" s="5">
        <v>263.33</v>
      </c>
      <c r="L81" s="8">
        <v>4220728.8</v>
      </c>
      <c r="M81" s="8">
        <v>2542187.82</v>
      </c>
      <c r="N81" s="8">
        <v>1678540.98</v>
      </c>
    </row>
    <row r="82" spans="1:14">
      <c r="A82" s="5" t="s">
        <v>31</v>
      </c>
      <c r="B82" s="5" t="s">
        <v>111</v>
      </c>
      <c r="C82" s="5" t="s">
        <v>43</v>
      </c>
      <c r="D82" s="5" t="s">
        <v>23</v>
      </c>
      <c r="E82" s="5" t="s">
        <v>34</v>
      </c>
      <c r="F82" s="6">
        <v>41203</v>
      </c>
      <c r="G82" s="5">
        <v>213487374</v>
      </c>
      <c r="H82" s="6">
        <v>41243</v>
      </c>
      <c r="I82" s="5">
        <v>4513</v>
      </c>
      <c r="J82" s="5">
        <v>668.27</v>
      </c>
      <c r="K82" s="5">
        <v>502.54</v>
      </c>
      <c r="L82" s="8">
        <v>3015902.51</v>
      </c>
      <c r="M82" s="8">
        <v>2267963.02</v>
      </c>
      <c r="N82" s="8">
        <v>747939.49</v>
      </c>
    </row>
    <row r="83" spans="1:14">
      <c r="A83" s="5" t="s">
        <v>39</v>
      </c>
      <c r="B83" s="5" t="s">
        <v>112</v>
      </c>
      <c r="C83" s="5" t="s">
        <v>53</v>
      </c>
      <c r="D83" s="5" t="s">
        <v>29</v>
      </c>
      <c r="E83" s="5" t="s">
        <v>34</v>
      </c>
      <c r="F83" s="6">
        <v>41170</v>
      </c>
      <c r="G83" s="5">
        <v>663110148</v>
      </c>
      <c r="H83" s="6">
        <v>41190</v>
      </c>
      <c r="I83" s="5">
        <v>7884</v>
      </c>
      <c r="J83" s="5">
        <v>109.28</v>
      </c>
      <c r="K83" s="5">
        <v>35.84</v>
      </c>
      <c r="L83" s="8">
        <v>861563.52</v>
      </c>
      <c r="M83" s="8">
        <v>282562.56</v>
      </c>
      <c r="N83" s="8">
        <v>579000.96</v>
      </c>
    </row>
    <row r="84" spans="1:14">
      <c r="A84" s="5" t="s">
        <v>39</v>
      </c>
      <c r="B84" s="5" t="s">
        <v>113</v>
      </c>
      <c r="C84" s="5" t="s">
        <v>58</v>
      </c>
      <c r="D84" s="5" t="s">
        <v>29</v>
      </c>
      <c r="E84" s="5" t="s">
        <v>24</v>
      </c>
      <c r="F84" s="6">
        <v>42689</v>
      </c>
      <c r="G84" s="5">
        <v>286959302</v>
      </c>
      <c r="H84" s="6">
        <v>42712</v>
      </c>
      <c r="I84" s="5">
        <v>6489</v>
      </c>
      <c r="J84" s="5">
        <v>437.2</v>
      </c>
      <c r="K84" s="5">
        <v>263.33</v>
      </c>
      <c r="L84" s="8">
        <v>2836990.8</v>
      </c>
      <c r="M84" s="8">
        <v>1708748.37</v>
      </c>
      <c r="N84" s="8">
        <v>1128242.43</v>
      </c>
    </row>
    <row r="85" spans="1:14">
      <c r="A85" s="5" t="s">
        <v>35</v>
      </c>
      <c r="B85" s="5" t="s">
        <v>114</v>
      </c>
      <c r="C85" s="5" t="s">
        <v>66</v>
      </c>
      <c r="D85" s="5" t="s">
        <v>29</v>
      </c>
      <c r="E85" s="5" t="s">
        <v>34</v>
      </c>
      <c r="F85" s="6">
        <v>40547</v>
      </c>
      <c r="G85" s="5">
        <v>122583663</v>
      </c>
      <c r="H85" s="6">
        <v>40548</v>
      </c>
      <c r="I85" s="5">
        <v>4085</v>
      </c>
      <c r="J85" s="5">
        <v>152.58</v>
      </c>
      <c r="K85" s="5">
        <v>97.44</v>
      </c>
      <c r="L85" s="8">
        <v>623289.3</v>
      </c>
      <c r="M85" s="8">
        <v>398042.4</v>
      </c>
      <c r="N85" s="8">
        <v>225246.9</v>
      </c>
    </row>
    <row r="86" spans="1:14">
      <c r="A86" s="5" t="s">
        <v>35</v>
      </c>
      <c r="B86" s="5" t="s">
        <v>115</v>
      </c>
      <c r="C86" s="5" t="s">
        <v>46</v>
      </c>
      <c r="D86" s="5" t="s">
        <v>29</v>
      </c>
      <c r="E86" s="5" t="s">
        <v>34</v>
      </c>
      <c r="F86" s="6">
        <v>40986</v>
      </c>
      <c r="G86" s="5">
        <v>827844560</v>
      </c>
      <c r="H86" s="6">
        <v>41006</v>
      </c>
      <c r="I86" s="5">
        <v>6457</v>
      </c>
      <c r="J86" s="5">
        <v>154.06</v>
      </c>
      <c r="K86" s="5">
        <v>90.93</v>
      </c>
      <c r="L86" s="8">
        <v>994765.42</v>
      </c>
      <c r="M86" s="8">
        <v>587135.01</v>
      </c>
      <c r="N86" s="8">
        <v>407630.41</v>
      </c>
    </row>
    <row r="87" spans="1:14">
      <c r="A87" s="5" t="s">
        <v>41</v>
      </c>
      <c r="B87" s="5" t="s">
        <v>106</v>
      </c>
      <c r="C87" s="5" t="s">
        <v>49</v>
      </c>
      <c r="D87" s="5" t="s">
        <v>23</v>
      </c>
      <c r="E87" s="5" t="s">
        <v>34</v>
      </c>
      <c r="F87" s="6">
        <v>40956</v>
      </c>
      <c r="G87" s="5">
        <v>430915820</v>
      </c>
      <c r="H87" s="6">
        <v>40988</v>
      </c>
      <c r="I87" s="5">
        <v>6422</v>
      </c>
      <c r="J87" s="5">
        <v>81.73</v>
      </c>
      <c r="K87" s="5">
        <v>56.67</v>
      </c>
      <c r="L87" s="8">
        <v>524870.06</v>
      </c>
      <c r="M87" s="8">
        <v>363934.74</v>
      </c>
      <c r="N87" s="8">
        <v>160935.32</v>
      </c>
    </row>
    <row r="88" spans="1:14">
      <c r="A88" s="5" t="s">
        <v>35</v>
      </c>
      <c r="B88" s="5" t="s">
        <v>36</v>
      </c>
      <c r="C88" s="5" t="s">
        <v>54</v>
      </c>
      <c r="D88" s="5" t="s">
        <v>23</v>
      </c>
      <c r="E88" s="5" t="s">
        <v>30</v>
      </c>
      <c r="F88" s="6">
        <v>40559</v>
      </c>
      <c r="G88" s="5">
        <v>180283772</v>
      </c>
      <c r="H88" s="6">
        <v>40564</v>
      </c>
      <c r="I88" s="5">
        <v>8829</v>
      </c>
      <c r="J88" s="5">
        <v>47.45</v>
      </c>
      <c r="K88" s="5">
        <v>31.79</v>
      </c>
      <c r="L88" s="8">
        <v>418936.05</v>
      </c>
      <c r="M88" s="8">
        <v>280673.91</v>
      </c>
      <c r="N88" s="8">
        <v>138262.14</v>
      </c>
    </row>
    <row r="89" spans="1:14">
      <c r="A89" s="5" t="s">
        <v>35</v>
      </c>
      <c r="B89" s="5" t="s">
        <v>73</v>
      </c>
      <c r="C89" s="5" t="s">
        <v>22</v>
      </c>
      <c r="D89" s="5" t="s">
        <v>23</v>
      </c>
      <c r="E89" s="5" t="s">
        <v>44</v>
      </c>
      <c r="F89" s="6">
        <v>41673</v>
      </c>
      <c r="G89" s="5">
        <v>494747245</v>
      </c>
      <c r="H89" s="6">
        <v>41718</v>
      </c>
      <c r="I89" s="5">
        <v>5559</v>
      </c>
      <c r="J89" s="5">
        <v>255.28</v>
      </c>
      <c r="K89" s="5">
        <v>159.42</v>
      </c>
      <c r="L89" s="8">
        <v>1419101.52</v>
      </c>
      <c r="M89" s="8">
        <v>886215.78</v>
      </c>
      <c r="N89" s="8">
        <v>532885.74</v>
      </c>
    </row>
    <row r="90" spans="1:14">
      <c r="A90" s="5" t="s">
        <v>39</v>
      </c>
      <c r="B90" s="5" t="s">
        <v>116</v>
      </c>
      <c r="C90" s="5" t="s">
        <v>37</v>
      </c>
      <c r="D90" s="5" t="s">
        <v>29</v>
      </c>
      <c r="E90" s="5" t="s">
        <v>44</v>
      </c>
      <c r="F90" s="6">
        <v>41029</v>
      </c>
      <c r="G90" s="5">
        <v>513417565</v>
      </c>
      <c r="H90" s="6">
        <v>41047</v>
      </c>
      <c r="I90" s="5">
        <v>522</v>
      </c>
      <c r="J90" s="5">
        <v>9.33</v>
      </c>
      <c r="K90" s="5">
        <v>6.92</v>
      </c>
      <c r="L90" s="8">
        <v>4870.26</v>
      </c>
      <c r="M90" s="8">
        <v>3612.24</v>
      </c>
      <c r="N90" s="8">
        <v>1258.02</v>
      </c>
    </row>
    <row r="91" spans="1:14">
      <c r="A91" s="5" t="s">
        <v>31</v>
      </c>
      <c r="B91" s="5" t="s">
        <v>117</v>
      </c>
      <c r="C91" s="5" t="s">
        <v>54</v>
      </c>
      <c r="D91" s="5" t="s">
        <v>23</v>
      </c>
      <c r="E91" s="5" t="s">
        <v>30</v>
      </c>
      <c r="F91" s="6">
        <v>42666</v>
      </c>
      <c r="G91" s="5">
        <v>345718562</v>
      </c>
      <c r="H91" s="6">
        <v>42699</v>
      </c>
      <c r="I91" s="5">
        <v>4660</v>
      </c>
      <c r="J91" s="5">
        <v>47.45</v>
      </c>
      <c r="K91" s="5">
        <v>31.79</v>
      </c>
      <c r="L91" s="8">
        <v>221117</v>
      </c>
      <c r="M91" s="8">
        <v>148141.4</v>
      </c>
      <c r="N91" s="8">
        <v>72975.6</v>
      </c>
    </row>
    <row r="92" spans="1:14">
      <c r="A92" s="5" t="s">
        <v>35</v>
      </c>
      <c r="B92" s="5" t="s">
        <v>92</v>
      </c>
      <c r="C92" s="5" t="s">
        <v>33</v>
      </c>
      <c r="D92" s="5" t="s">
        <v>23</v>
      </c>
      <c r="E92" s="5" t="s">
        <v>24</v>
      </c>
      <c r="F92" s="6">
        <v>42710</v>
      </c>
      <c r="G92" s="5">
        <v>621386563</v>
      </c>
      <c r="H92" s="6">
        <v>42718</v>
      </c>
      <c r="I92" s="5">
        <v>948</v>
      </c>
      <c r="J92" s="5">
        <v>651.21</v>
      </c>
      <c r="K92" s="5">
        <v>524.96</v>
      </c>
      <c r="L92" s="8">
        <v>617347.08</v>
      </c>
      <c r="M92" s="8">
        <v>497662.08</v>
      </c>
      <c r="N92" s="8">
        <v>119685</v>
      </c>
    </row>
    <row r="93" spans="1:14">
      <c r="A93" s="5" t="s">
        <v>20</v>
      </c>
      <c r="B93" s="5" t="s">
        <v>76</v>
      </c>
      <c r="C93" s="5" t="s">
        <v>54</v>
      </c>
      <c r="D93" s="5" t="s">
        <v>23</v>
      </c>
      <c r="E93" s="5" t="s">
        <v>24</v>
      </c>
      <c r="F93" s="6">
        <v>41827</v>
      </c>
      <c r="G93" s="5">
        <v>240470397</v>
      </c>
      <c r="H93" s="6">
        <v>41831</v>
      </c>
      <c r="I93" s="5">
        <v>9389</v>
      </c>
      <c r="J93" s="5">
        <v>47.45</v>
      </c>
      <c r="K93" s="5">
        <v>31.79</v>
      </c>
      <c r="L93" s="8">
        <v>445508.05</v>
      </c>
      <c r="M93" s="8">
        <v>298476.31</v>
      </c>
      <c r="N93" s="8">
        <v>147031.74</v>
      </c>
    </row>
    <row r="94" spans="1:14">
      <c r="A94" s="5" t="s">
        <v>39</v>
      </c>
      <c r="B94" s="5" t="s">
        <v>83</v>
      </c>
      <c r="C94" s="5" t="s">
        <v>33</v>
      </c>
      <c r="D94" s="5" t="s">
        <v>29</v>
      </c>
      <c r="E94" s="5" t="s">
        <v>44</v>
      </c>
      <c r="F94" s="6">
        <v>41073</v>
      </c>
      <c r="G94" s="5">
        <v>423331391</v>
      </c>
      <c r="H94" s="6">
        <v>41114</v>
      </c>
      <c r="I94" s="5">
        <v>2021</v>
      </c>
      <c r="J94" s="5">
        <v>651.21</v>
      </c>
      <c r="K94" s="5">
        <v>524.96</v>
      </c>
      <c r="L94" s="8">
        <v>1316095.41</v>
      </c>
      <c r="M94" s="8">
        <v>1060944.16</v>
      </c>
      <c r="N94" s="8">
        <v>255151.25</v>
      </c>
    </row>
    <row r="95" spans="1:14">
      <c r="A95" s="5" t="s">
        <v>31</v>
      </c>
      <c r="B95" s="5" t="s">
        <v>118</v>
      </c>
      <c r="C95" s="5" t="s">
        <v>58</v>
      </c>
      <c r="D95" s="5" t="s">
        <v>29</v>
      </c>
      <c r="E95" s="5" t="s">
        <v>24</v>
      </c>
      <c r="F95" s="6">
        <v>40508</v>
      </c>
      <c r="G95" s="5">
        <v>660643374</v>
      </c>
      <c r="H95" s="6">
        <v>40537</v>
      </c>
      <c r="I95" s="5">
        <v>7910</v>
      </c>
      <c r="J95" s="5">
        <v>437.2</v>
      </c>
      <c r="K95" s="5">
        <v>263.33</v>
      </c>
      <c r="L95" s="8">
        <v>3458252</v>
      </c>
      <c r="M95" s="8">
        <v>2082940.3</v>
      </c>
      <c r="N95" s="8">
        <v>1375311.7</v>
      </c>
    </row>
    <row r="96" spans="1:14">
      <c r="A96" s="5" t="s">
        <v>26</v>
      </c>
      <c r="B96" s="5" t="s">
        <v>119</v>
      </c>
      <c r="C96" s="5" t="s">
        <v>54</v>
      </c>
      <c r="D96" s="5" t="s">
        <v>23</v>
      </c>
      <c r="E96" s="5" t="s">
        <v>30</v>
      </c>
      <c r="F96" s="6">
        <v>40582</v>
      </c>
      <c r="G96" s="5">
        <v>963392674</v>
      </c>
      <c r="H96" s="6">
        <v>40623</v>
      </c>
      <c r="I96" s="5">
        <v>8156</v>
      </c>
      <c r="J96" s="5">
        <v>47.45</v>
      </c>
      <c r="K96" s="5">
        <v>31.79</v>
      </c>
      <c r="L96" s="8">
        <v>387002.2</v>
      </c>
      <c r="M96" s="8">
        <v>259279.24</v>
      </c>
      <c r="N96" s="8">
        <v>127722.96</v>
      </c>
    </row>
    <row r="97" spans="1:14">
      <c r="A97" s="5" t="s">
        <v>35</v>
      </c>
      <c r="B97" s="5" t="s">
        <v>72</v>
      </c>
      <c r="C97" s="5" t="s">
        <v>53</v>
      </c>
      <c r="D97" s="5" t="s">
        <v>29</v>
      </c>
      <c r="E97" s="5" t="s">
        <v>44</v>
      </c>
      <c r="F97" s="6">
        <v>40750</v>
      </c>
      <c r="G97" s="5">
        <v>512878119</v>
      </c>
      <c r="H97" s="6">
        <v>40789</v>
      </c>
      <c r="I97" s="5">
        <v>888</v>
      </c>
      <c r="J97" s="5">
        <v>109.28</v>
      </c>
      <c r="K97" s="5">
        <v>35.84</v>
      </c>
      <c r="L97" s="8">
        <v>97040.64</v>
      </c>
      <c r="M97" s="8">
        <v>31825.92</v>
      </c>
      <c r="N97" s="8">
        <v>65214.72</v>
      </c>
    </row>
    <row r="98" spans="1:14">
      <c r="A98" s="5" t="s">
        <v>25</v>
      </c>
      <c r="B98" s="5" t="s">
        <v>120</v>
      </c>
      <c r="C98" s="5" t="s">
        <v>37</v>
      </c>
      <c r="D98" s="5" t="s">
        <v>23</v>
      </c>
      <c r="E98" s="5" t="s">
        <v>34</v>
      </c>
      <c r="F98" s="6">
        <v>40858</v>
      </c>
      <c r="G98" s="5">
        <v>810711038</v>
      </c>
      <c r="H98" s="6">
        <v>40905</v>
      </c>
      <c r="I98" s="5">
        <v>6267</v>
      </c>
      <c r="J98" s="5">
        <v>9.33</v>
      </c>
      <c r="K98" s="5">
        <v>6.92</v>
      </c>
      <c r="L98" s="8">
        <v>58471.11</v>
      </c>
      <c r="M98" s="8">
        <v>43367.64</v>
      </c>
      <c r="N98" s="8">
        <v>15103.47</v>
      </c>
    </row>
    <row r="99" spans="1:14">
      <c r="A99" s="5" t="s">
        <v>35</v>
      </c>
      <c r="B99" s="5" t="s">
        <v>92</v>
      </c>
      <c r="C99" s="5" t="s">
        <v>46</v>
      </c>
      <c r="D99" s="5" t="s">
        <v>23</v>
      </c>
      <c r="E99" s="5" t="s">
        <v>30</v>
      </c>
      <c r="F99" s="6">
        <v>42522</v>
      </c>
      <c r="G99" s="5">
        <v>728815257</v>
      </c>
      <c r="H99" s="6">
        <v>42550</v>
      </c>
      <c r="I99" s="5">
        <v>1485</v>
      </c>
      <c r="J99" s="5">
        <v>154.06</v>
      </c>
      <c r="K99" s="5">
        <v>90.93</v>
      </c>
      <c r="L99" s="8">
        <v>228779.1</v>
      </c>
      <c r="M99" s="8">
        <v>135031.05</v>
      </c>
      <c r="N99" s="8">
        <v>93748.05</v>
      </c>
    </row>
    <row r="100" spans="1:14">
      <c r="A100" s="5" t="s">
        <v>41</v>
      </c>
      <c r="B100" s="5" t="s">
        <v>106</v>
      </c>
      <c r="C100" s="5" t="s">
        <v>49</v>
      </c>
      <c r="D100" s="5" t="s">
        <v>23</v>
      </c>
      <c r="E100" s="5" t="s">
        <v>44</v>
      </c>
      <c r="F100" s="6">
        <v>42215</v>
      </c>
      <c r="G100" s="5">
        <v>559427106</v>
      </c>
      <c r="H100" s="6">
        <v>42224</v>
      </c>
      <c r="I100" s="5">
        <v>5767</v>
      </c>
      <c r="J100" s="5">
        <v>81.73</v>
      </c>
      <c r="K100" s="5">
        <v>56.67</v>
      </c>
      <c r="L100" s="8">
        <v>471336.91</v>
      </c>
      <c r="M100" s="8">
        <v>326815.89</v>
      </c>
      <c r="N100" s="8">
        <v>144521.02</v>
      </c>
    </row>
    <row r="101" spans="1:14">
      <c r="A101" s="5" t="s">
        <v>35</v>
      </c>
      <c r="B101" s="5" t="s">
        <v>121</v>
      </c>
      <c r="C101" s="5" t="s">
        <v>43</v>
      </c>
      <c r="D101" s="5" t="s">
        <v>23</v>
      </c>
      <c r="E101" s="5" t="s">
        <v>34</v>
      </c>
      <c r="F101" s="6">
        <v>40949</v>
      </c>
      <c r="G101" s="5">
        <v>665095412</v>
      </c>
      <c r="H101" s="6">
        <v>40954</v>
      </c>
      <c r="I101" s="5">
        <v>5367</v>
      </c>
      <c r="J101" s="5">
        <v>668.27</v>
      </c>
      <c r="K101" s="5">
        <v>502.54</v>
      </c>
      <c r="L101" s="8">
        <v>3586605.09</v>
      </c>
      <c r="M101" s="8">
        <v>2697132.18</v>
      </c>
      <c r="N101" s="8">
        <v>889472.91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topLeftCell="D1" workbookViewId="0">
      <selection activeCell="H8" sqref="H8"/>
    </sheetView>
  </sheetViews>
  <sheetFormatPr defaultColWidth="9.14285714285714" defaultRowHeight="15"/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SHEDHOOD</dc:creator>
  <cp:lastModifiedBy>SHEDHOOD</cp:lastModifiedBy>
  <dcterms:created xsi:type="dcterms:W3CDTF">2022-06-23T10:22:34Z</dcterms:created>
  <dcterms:modified xsi:type="dcterms:W3CDTF">2022-06-23T11:45:13Z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20BCAE16BBA04458A4BDB568B6DB6E61</vt:lpwstr>
  </property>
  <property fmtid="{D5CDD505-2E9C-101B-9397-08002B2CF9AE}" pid="3" name="KSOProductBuildVer">
    <vt:lpwstr>1033-11.2.0.10382</vt:lpwstr>
  </property>
</Properties>
</file>